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showInkAnnotation="0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filecenter\สำนัก\กยป\04 โครงการเพื่อขับเคลื่อนยุทธศาสตร์ชาติ (โครงการสำคัญ)\07 โครงการสำคัญ ปี 68\06 Ws  3 -7 July 66\04 All project (As is)\All project - 22 กฎหมายและกระบวนการยุติธรรม\"/>
    </mc:Choice>
  </mc:AlternateContent>
  <xr:revisionPtr revIDLastSave="0" documentId="13_ncr:1_{154E1FD2-FDE3-4980-8F21-606EBBD2D76E}" xr6:coauthVersionLast="36" xr6:coauthVersionMax="36" xr10:uidLastSave="{00000000-0000-0000-0000-000000000000}"/>
  <bookViews>
    <workbookView xWindow="-105" yWindow="-105" windowWidth="23250" windowHeight="12570" tabRatio="500" firstSheet="5" activeTab="8" xr2:uid="{00000000-000D-0000-FFFF-FFFF00000000}"/>
  </bookViews>
  <sheets>
    <sheet name="ข้อมูลดิบ" sheetId="1" state="hidden" r:id="rId1"/>
    <sheet name="คัดเลือก" sheetId="9" state="hidden" r:id="rId2"/>
    <sheet name="โครงการปี65" sheetId="11" state="hidden" r:id="rId3"/>
    <sheet name="โครงการปี66" sheetId="12" state="hidden" r:id="rId4"/>
    <sheet name="โครงการปี65-66" sheetId="14" state="hidden" r:id="rId5"/>
    <sheet name="1.รวม" sheetId="3" r:id="rId6"/>
    <sheet name="3.เรียง VC เดิม" sheetId="5" state="hidden" r:id="rId7"/>
    <sheet name="2. เรียง VC" sheetId="16" r:id="rId8"/>
    <sheet name="3.Pivot VC" sheetId="6" r:id="rId9"/>
  </sheets>
  <definedNames>
    <definedName name="_xlnm._FilterDatabase" localSheetId="5" hidden="1">'1.รวม'!$A$9:$Q$80</definedName>
    <definedName name="_xlnm._FilterDatabase" localSheetId="7" hidden="1">'2. เรียง VC'!$A$2:$Q$73</definedName>
    <definedName name="_xlnm._FilterDatabase" localSheetId="6" hidden="1">'3.เรียง VC เดิม'!$A$2:$J$2</definedName>
    <definedName name="_xlnm._FilterDatabase" localSheetId="0" hidden="1">ข้อมูลดิบ!$A$2:$Y$2</definedName>
    <definedName name="_xlnm._FilterDatabase" localSheetId="2" hidden="1">โครงการปี65!$A$1:$AV$26</definedName>
    <definedName name="_xlnm._FilterDatabase" localSheetId="4" hidden="1">'โครงการปี65-66'!$B$1:$O$26</definedName>
    <definedName name="_xlnm._FilterDatabase" localSheetId="3" hidden="1">โครงการปี66!$A$1:$AV$2</definedName>
  </definedNames>
  <calcPr calcId="191029"/>
  <pivotCaches>
    <pivotCache cacheId="0" r:id="rId10"/>
  </pivotCaches>
</workbook>
</file>

<file path=xl/calcChain.xml><?xml version="1.0" encoding="utf-8"?>
<calcChain xmlns="http://schemas.openxmlformats.org/spreadsheetml/2006/main">
  <c r="Q20" i="16" l="1"/>
  <c r="E20" i="16"/>
  <c r="Q19" i="16"/>
  <c r="E19" i="16"/>
  <c r="Q3" i="16"/>
  <c r="E3" i="16"/>
  <c r="Q51" i="16"/>
  <c r="E51" i="16"/>
  <c r="Q50" i="16"/>
  <c r="E50" i="16"/>
  <c r="Q49" i="16"/>
  <c r="E49" i="16"/>
  <c r="Q48" i="16"/>
  <c r="E48" i="16"/>
  <c r="Q47" i="16"/>
  <c r="E47" i="16"/>
  <c r="Q62" i="16"/>
  <c r="E62" i="16"/>
  <c r="Q46" i="16"/>
  <c r="E46" i="16"/>
  <c r="Q53" i="16"/>
  <c r="E53" i="16"/>
  <c r="Q18" i="16"/>
  <c r="E18" i="16"/>
  <c r="Q45" i="16"/>
  <c r="E45" i="16"/>
  <c r="Q52" i="16"/>
  <c r="E52" i="16"/>
  <c r="Q44" i="16"/>
  <c r="E44" i="16"/>
  <c r="Q43" i="16"/>
  <c r="E43" i="16"/>
  <c r="Q42" i="16"/>
  <c r="E42" i="16"/>
  <c r="Q69" i="16"/>
  <c r="E69" i="16"/>
  <c r="Q68" i="16"/>
  <c r="E68" i="16"/>
  <c r="Q17" i="16"/>
  <c r="E17" i="16"/>
  <c r="Q23" i="16"/>
  <c r="E23" i="16"/>
  <c r="Q16" i="16"/>
  <c r="E16" i="16"/>
  <c r="Q15" i="16"/>
  <c r="E15" i="16"/>
  <c r="Q41" i="16"/>
  <c r="E41" i="16"/>
  <c r="Q61" i="16"/>
  <c r="E61" i="16"/>
  <c r="Q60" i="16"/>
  <c r="Q40" i="16"/>
  <c r="Q39" i="16"/>
  <c r="Q38" i="16"/>
  <c r="Q37" i="16"/>
  <c r="Q59" i="16"/>
  <c r="Q58" i="16"/>
  <c r="Q36" i="16"/>
  <c r="Q57" i="16"/>
  <c r="Q56" i="16"/>
  <c r="Q35" i="16"/>
  <c r="Q34" i="16"/>
  <c r="Q14" i="16"/>
  <c r="Q30" i="16"/>
  <c r="Q13" i="16"/>
  <c r="Q67" i="16"/>
  <c r="Q66" i="16"/>
  <c r="Q29" i="16"/>
  <c r="Q65" i="16"/>
  <c r="Q33" i="16"/>
  <c r="Q32" i="16"/>
  <c r="Q55" i="16"/>
  <c r="Q26" i="16"/>
  <c r="Q28" i="16"/>
  <c r="Q25" i="16"/>
  <c r="Q70" i="16"/>
  <c r="Q54" i="16"/>
  <c r="Q12" i="16"/>
  <c r="Q64" i="16"/>
  <c r="Q11" i="16"/>
  <c r="Q10" i="16"/>
  <c r="Q73" i="16"/>
  <c r="Q9" i="16"/>
  <c r="Q72" i="16"/>
  <c r="Q71" i="16"/>
  <c r="Q63" i="16"/>
  <c r="Q8" i="16"/>
  <c r="Q31" i="16"/>
  <c r="Q24" i="16"/>
  <c r="Q7" i="16"/>
  <c r="Q6" i="16"/>
  <c r="Q5" i="16"/>
  <c r="Q22" i="16"/>
  <c r="Q27" i="16"/>
  <c r="Q21" i="16"/>
  <c r="Q4" i="16"/>
  <c r="Q11" i="3" l="1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10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56" i="3"/>
</calcChain>
</file>

<file path=xl/sharedStrings.xml><?xml version="1.0" encoding="utf-8"?>
<sst xmlns="http://schemas.openxmlformats.org/spreadsheetml/2006/main" count="6125" uniqueCount="603">
  <si>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</si>
  <si>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</si>
  <si>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</si>
  <si>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</si>
  <si>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</si>
  <si>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</si>
  <si>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</si>
  <si>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</si>
  <si>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</si>
  <si>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</si>
  <si>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</si>
  <si>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</si>
  <si>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</si>
  <si>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</si>
  <si>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</si>
  <si>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</si>
  <si>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</si>
  <si>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</si>
  <si>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</si>
  <si>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</si>
  <si>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</si>
  <si>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</si>
  <si>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</si>
  <si>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</si>
  <si>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mot08051</t>
  </si>
  <si>
    <t>คค 0805-61-0004</t>
  </si>
  <si>
    <t>การจัดทำร่างพระราชบัญญัติการบริหารจัดการระบบตั๋วร่วม พ.ศ. ....</t>
  </si>
  <si>
    <t>กฎหมายและกระบวนการยุติธรรม</t>
  </si>
  <si>
    <t>ด้านการปรับสมดุลและพัฒนาระบบการบริหารจัดการภาครัฐ</t>
  </si>
  <si>
    <t>ด้านกฎหมาย</t>
  </si>
  <si>
    <t>2. การปฏิบัติตามและการบังคับใช้กฎหมายมีความคุ้มค่าทางเศรษฐกิจ ทั่วถึง ไม่เลือกปฏิบัติ และเป็นธรรม</t>
  </si>
  <si>
    <t>5 ตุลาคม 2563 เวลา 16:30</t>
  </si>
  <si>
    <t>อนุมัติแล้ว</t>
  </si>
  <si>
    <t>ตุลาคม 2559</t>
  </si>
  <si>
    <t>ธันวาคม 2563</t>
  </si>
  <si>
    <t>สํานักงานโครงการบริหารจัดการระบบตั๋วร่วม</t>
  </si>
  <si>
    <t>สำนักงานนโยบายและแผนการขนส่งและจราจร</t>
  </si>
  <si>
    <t>กระทรวงคมนาคม</t>
  </si>
  <si>
    <t>mod02021</t>
  </si>
  <si>
    <t>กห 0202-61-0004</t>
  </si>
  <si>
    <t>การจัดทำคำอธิบายประกอบร่างกฎหมาย</t>
  </si>
  <si>
    <t>4 มิถุนายน 2563 เวลา 14:54</t>
  </si>
  <si>
    <t>ตุลาคม 2561</t>
  </si>
  <si>
    <t>ธันวาคม 2565</t>
  </si>
  <si>
    <t>กรมพระธรรมนูญ</t>
  </si>
  <si>
    <t>สำนักงานปลัดกระทรวงกลาโหม</t>
  </si>
  <si>
    <t>กระทรวงกลาโหม</t>
  </si>
  <si>
    <t>กห 0202-61-0007</t>
  </si>
  <si>
    <t>ให้ประชาชนได้ใช้เสรีภาพแสดงความคิดเห็นเกี่ยวกับการจัดทำและเสนอกฎหมายโดยกระทรวงกลาโหม</t>
  </si>
  <si>
    <t>4 มิถุนายน 2563 เวลา 14:44</t>
  </si>
  <si>
    <t>กันยายน 2561</t>
  </si>
  <si>
    <t>ธันวาคม 2564</t>
  </si>
  <si>
    <t>mof06011</t>
  </si>
  <si>
    <t>กค 0601-61-0001</t>
  </si>
  <si>
    <t>ประชาสัมพันธ์เชิงรุกห้ามขายสินค้าผิดกฎหมายผ่านสื่อออนไลน์</t>
  </si>
  <si>
    <t>16 กันยายน 2562 เวลา 16:19</t>
  </si>
  <si>
    <t>กันยายน 2562</t>
  </si>
  <si>
    <t>สำนักงานเลขานุการกรม</t>
  </si>
  <si>
    <t>กรมสรรพสามิต</t>
  </si>
  <si>
    <t>กระทรวงการคลัง</t>
  </si>
  <si>
    <t>mof05981</t>
  </si>
  <si>
    <t>กค 0598(ส)-61-0004</t>
  </si>
  <si>
    <t>โครงการเชื่อมโยงการนำระบบตรวจสอบตู้คอนเทนเนอร์สินค้าด้วยเครื่อง X-ray/CCTV มาใช้ในการตรวจปล่อย</t>
  </si>
  <si>
    <t>18 พฤศจิกายน 2563 เวลา 11:23</t>
  </si>
  <si>
    <t>ตุลาคม 2562</t>
  </si>
  <si>
    <t>กันยายน 2566</t>
  </si>
  <si>
    <t>ศูนย์ประมวลข้อมูลการข่าวทางศุลกากร (ศปข.)</t>
  </si>
  <si>
    <t>กรมศุลกากร</t>
  </si>
  <si>
    <t>mdes0202011</t>
  </si>
  <si>
    <t>ดศ 0202-61-0004</t>
  </si>
  <si>
    <t>การจัดทำคำอธิบายกฎหมายที่มีผลบังคับใช้แล้ว</t>
  </si>
  <si>
    <t>27 กันยายน 2562 เวลา 11:32</t>
  </si>
  <si>
    <t>กองกฎหมาย</t>
  </si>
  <si>
    <t>สำนักงานปลัดกระทรวงดิจิทัลเพื่อเศรษฐกิจและสังคม</t>
  </si>
  <si>
    <t>กระทรวงดิจิทัลเพื่อเศรษฐกิจและสังคม</t>
  </si>
  <si>
    <t>coj0151</t>
  </si>
  <si>
    <t>ศย.015-61-0001</t>
  </si>
  <si>
    <t>โครงการจัดตั้งแผนกคดีพาณิชย์ในศาลแพ่ง</t>
  </si>
  <si>
    <t>ด้านกระบวนการยุติธรรม</t>
  </si>
  <si>
    <t>16 กันยายน 2562 เวลา 10:21</t>
  </si>
  <si>
    <t>เมษายน 2561</t>
  </si>
  <si>
    <t>กันยายน 2563</t>
  </si>
  <si>
    <t>สำนักงานศาลยุติธรรม</t>
  </si>
  <si>
    <t>ศาล</t>
  </si>
  <si>
    <t>police000711</t>
  </si>
  <si>
    <t>ตช 0007.1-62-0003</t>
  </si>
  <si>
    <t>โครงการก่อสร้างอาคารคัดแยกแม่และเด็ก ตม.จว.ตาก ต.ท่าสายลวด อ.แม่สอด จ.ตาก</t>
  </si>
  <si>
    <t>ด้านการสร้างโอกาสและความเสมอภาคทางสังคม</t>
  </si>
  <si>
    <t>6 พฤศจิกายน 2562 เวลา 17:44</t>
  </si>
  <si>
    <t>กรกฎาคม 2561</t>
  </si>
  <si>
    <t>กองยุทธศาสตร์ 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</si>
  <si>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</si>
  <si>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</si>
  <si>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ago00061</t>
  </si>
  <si>
    <t>อส 0006(นย)-62-0041</t>
  </si>
  <si>
    <t>โครงการสัมมนารับฟังความคิดเห็นและการมีส่วนร่วมของประชาชนและบุคลากรหน่วยงานของรัฐที่เกี่ยวข้อง ในการแก้ไขเพิ่มเติมประมวลกฏหมายวิธีพิจารณาความอาญา</t>
  </si>
  <si>
    <t>31 พฤษภาคม 2563 เวลา 22:46</t>
  </si>
  <si>
    <t>ตุลาคม 2563</t>
  </si>
  <si>
    <t>สำนักงานนโยบาย ยุทธศาสตร์ และงบประมาณ</t>
  </si>
  <si>
    <t>สำนักงานอัยการสูงสุด</t>
  </si>
  <si>
    <t>องค์กรอิสระ</t>
  </si>
  <si>
    <t>krisdika09011</t>
  </si>
  <si>
    <t>นร 0901-62-0010</t>
  </si>
  <si>
    <t>จัดทำประมวลกฎหมายสำคัญ เพื่อเป็นตัวอย่างในการดำเนินการจัดทำประมวลกฎหมาย</t>
  </si>
  <si>
    <t>14 มิถุนายน 2564 เวลา 4:58</t>
  </si>
  <si>
    <t>สำนักงานเลขาธิการ</t>
  </si>
  <si>
    <t>สำนักงานคณะกรรมการกฤษฎีกา</t>
  </si>
  <si>
    <t>สำนักนายกรัฐมนตรี</t>
  </si>
  <si>
    <t>โครงการภายใต้กิจกรรม Big Rock</t>
  </si>
  <si>
    <t>นร 0901-62-0011</t>
  </si>
  <si>
    <t>กำหนดหลักเกณฑ์การจัดทำคำอธิบายกฎหมายในความรับผิดชอบของแต่ละหน่วยงาน</t>
  </si>
  <si>
    <t>26 ธันวาคม 2562 เวลา 17:45</t>
  </si>
  <si>
    <t>มกราคม 2562</t>
  </si>
  <si>
    <t>ธันวาคม 2562</t>
  </si>
  <si>
    <t>นร 0901-62-0012</t>
  </si>
  <si>
    <t>เร่งรัดการจัดทำคำแปลกฎหมาย</t>
  </si>
  <si>
    <t>26 ธันวาคม 2562 เวลา 17:57</t>
  </si>
  <si>
    <t>constitutionalcourt00101</t>
  </si>
  <si>
    <t>ศร0010-62-0001</t>
  </si>
  <si>
    <t>โครงการพัฒนาระบบบริหารจัดการคดี (Case Management System)</t>
  </si>
  <si>
    <t>30 เมษายน 2563 เวลา 18:21</t>
  </si>
  <si>
    <t>สำนักงานศาลรัฐธรรมนูญ</t>
  </si>
  <si>
    <t>ศร0010-62-0007</t>
  </si>
  <si>
    <t>โครงการผลิตสื่อประชาสัมพันธ์ประเภทสปอตและสกู๊ปรายการ เพื่อเผยแพร่หน้าที่และอำนาจของศาลรัฐธรรมนูญ ความรู้เกี่ยวกับกฎหมายรัฐธรรมนูญ และสิทธิของประชาชนภายใต้รัฐธรรมนูญผ่านสื่อโทรทัศน์</t>
  </si>
  <si>
    <t>16 มกราคม 2563 เวลา 8:50</t>
  </si>
  <si>
    <t>พฤศจิกายน 2561</t>
  </si>
  <si>
    <t>ศร0010-62-0008</t>
  </si>
  <si>
    <t>การจัดทำวีดิทัศน์ฉบับย่อเผยแพร่หน้าที่และอำนาจของของศาลรัฐธรรมนูญและภารกิจของศาลรัฐธรรมนูญ</t>
  </si>
  <si>
    <t>16 มกราคม 2563 เวลา 8:53</t>
  </si>
  <si>
    <t>กุมภาพันธ์ 2562</t>
  </si>
  <si>
    <t>เมษายน 2562</t>
  </si>
  <si>
    <t>ศร0010-62-0011</t>
  </si>
  <si>
    <t>การจัดทำบทความเผยแพร่ประชาสัมพันธ์ศาลรัฐธรรมนูญเนื่องในวาระครบรอบ 21 ปี  ศาลรัฐธรรมนูญ</t>
  </si>
  <si>
    <t>7 เมษายน 2563 เวลา 15:19</t>
  </si>
  <si>
    <t>มีนาคม 2562</t>
  </si>
  <si>
    <t>ศร0010-62-0012</t>
  </si>
  <si>
    <t>โครงการผลิตสื่อประชาสัมพันธ์ประเภทสปอตและสารคดี เพื่อเผยแพร่หน้าที่และอำนาจของ     ศาลรัฐธรรมนูญ กฎหมายรัฐธรรมนูญ สิทธิและเสรีภาพของประชาชนภายใต้รัฐธรรมนูญ ผ่านสื่อวิทยุกระจายเสียง</t>
  </si>
  <si>
    <t>16 มกราคม 2563 เวลา 8:54</t>
  </si>
  <si>
    <t>ธันวาคม 2561</t>
  </si>
  <si>
    <t>มิถุนายน 2562</t>
  </si>
  <si>
    <t>m-society02021</t>
  </si>
  <si>
    <t>พม 0202-62-0001</t>
  </si>
  <si>
    <t>พัฒนากฎหมายและเสริมสร้างประสิทธิภาพการบังคับใช้กฎหมายอย่างมีส่วนร่วม</t>
  </si>
  <si>
    <t>15 พฤศจิกายน 2562 เวลา 14:12</t>
  </si>
  <si>
    <t>สำนักงานปลัดกระทรวงฯ</t>
  </si>
  <si>
    <t>กระทรวงการพัฒนาสังคมและความมั่นคงของมนุษย์</t>
  </si>
  <si>
    <t>mol04091</t>
  </si>
  <si>
    <t>รง 0409-63-0004</t>
  </si>
  <si>
    <t>การปรับปรุงแก้ไขพระราชบัญญัติส่งเสริมการพัฒนาฝีมือแรงงาน พ.ศ. 2545</t>
  </si>
  <si>
    <t>1 เมษายน 2563 เวลา 10:52</t>
  </si>
  <si>
    <t>กลุ่มกฎหมาย</t>
  </si>
  <si>
    <t>กรมพัฒนาฝีมือแรงงาน</t>
  </si>
  <si>
    <t>กระทรวงแรงงาน</t>
  </si>
  <si>
    <t>kpru053621</t>
  </si>
  <si>
    <t>ศธ 0536.2-63-0006</t>
  </si>
  <si>
    <t>อบรมสัมมนาความรู้ด้านกฎหมายสำหรับประชาชนทั่วไปและบุคลากรในท้องถิ่น</t>
  </si>
  <si>
    <t>4 พฤศจิกายน 2562 เวลา 11:19</t>
  </si>
  <si>
    <t>คณะมนุษยศาสตร์และสังคมศาสตร์</t>
  </si>
  <si>
    <t>มหาวิทยาลัยราชภัฏกำแพงเพชร</t>
  </si>
  <si>
    <t>กระทรวงการอุดมศึกษา วิทยาศาสตร์ วิจัยและนวัตกรรม</t>
  </si>
  <si>
    <t>moj08181</t>
  </si>
  <si>
    <t>ยธ 0818-63-0013</t>
  </si>
  <si>
    <t>โครงการข่าวกรองที่สามารถพัฒนาเป็นสำนวนการสืบสวนหรือคดีพิเศษ (ศ.สรข.)</t>
  </si>
  <si>
    <t>20 ธันวาคม 2562 เวลา 14:50</t>
  </si>
  <si>
    <t>กองปฏิบัติการพิเศษ</t>
  </si>
  <si>
    <t>กรมสอบสวนคดีพิเศษ</t>
  </si>
  <si>
    <t>กระทรวงยุติธรรม</t>
  </si>
  <si>
    <t>moe040071</t>
  </si>
  <si>
    <t>ศธ04007-63-0053</t>
  </si>
  <si>
    <t>โครงการอบรมหลักสูตรการดำเนินการทางวินัยร้ายแรง (ตามหลักสูตร ก.ค.ศ.)และกฎหมายปกครองที่เกี่ยวข้องกับการดำเนินการทางวินัย</t>
  </si>
  <si>
    <t>ด้านการป้องกันและปราบปรามการทุจริตและประพฤติมิชอบ</t>
  </si>
  <si>
    <t>7 พฤษภาคม 2563 เวลา 15:05</t>
  </si>
  <si>
    <t>สำนักบริหารงานการศึกษาพิเศษ</t>
  </si>
  <si>
    <t>สำนักงานคณะกรรมการการศึกษาขั้นพื้นฐาน</t>
  </si>
  <si>
    <t>กระทรวงศึกษาธิการ</t>
  </si>
  <si>
    <t>moph10111</t>
  </si>
  <si>
    <t>สธ 1011-63-0002</t>
  </si>
  <si>
    <t>โครงการจัดทำแผนพัฒนาปรับปรุงกระบวนงานของกลุ่มกฎหมายอาหารและยา แผนระยะยาว 3 ปี  ตั้งแต่ปี พ.ศ. 2564 - 2566  (ประจำปีงบประมาณ พ.ศ. 2563)</t>
  </si>
  <si>
    <t>19 มิถุนายน 2563 เวลา 12:16</t>
  </si>
  <si>
    <t>สิงหาคม 2563</t>
  </si>
  <si>
    <t>กลุ่มกฎหมายอาหารและยา</t>
  </si>
  <si>
    <t>สำนักงานคณะกรรมการอาหารและยา</t>
  </si>
  <si>
    <t>กระทรวงสาธารณสุข</t>
  </si>
  <si>
    <t>moj08191</t>
  </si>
  <si>
    <t>ยธ 0819-63-0023</t>
  </si>
  <si>
    <t>โครงการขับเคลื่อนสถาบันพัฒนาการสืบสวนสอบสวนคดีพิเศษ (การดำเนินการตามแผนปฏิบัติการการพัฒนาสถาบันพัฒนาการสืบสวนสอบสวนคดีพิเศษ ประจำปีงบประมาณ พ.ศ. 2563)</t>
  </si>
  <si>
    <t>10 กรกฎาคม 2563 เวลา 13:11</t>
  </si>
  <si>
    <t>เมษายน 2563</t>
  </si>
  <si>
    <t>กองพัฒนาและสนับสนุนคดีพิเศษ</t>
  </si>
  <si>
    <t>moj09051</t>
  </si>
  <si>
    <t>ยธ 0905-63-0001</t>
  </si>
  <si>
    <t>โครงการขับเคลื่อนแนวทางการเผยแพร่กฎหมายและสร้างการรับรู้ให้แก่ประชาชนและหน่วยงานของรัฐ ปี 5</t>
  </si>
  <si>
    <t>ด้านความมั่นคง</t>
  </si>
  <si>
    <t>30 กรกฎาคม 2563 เวลา 15:47</t>
  </si>
  <si>
    <t>ตุลาคม 2564</t>
  </si>
  <si>
    <t>กันยายน 2565</t>
  </si>
  <si>
    <t>สำนักนโยบายและประสานแผนกระบวนการยุติธรรม</t>
  </si>
  <si>
    <t>สำนักงานกิจการยุติธรรม</t>
  </si>
  <si>
    <t>ข้อเสนอโครงการสำคัญ 2565 ที่ไม่ผ่านเข้ารอบ</t>
  </si>
  <si>
    <t>220102V01</t>
  </si>
  <si>
    <t>220102F0102</t>
  </si>
  <si>
    <t>cmu659351</t>
  </si>
  <si>
    <t>ศธ 6593(5)-63-0012</t>
  </si>
  <si>
    <t>การพัฒนามาตรการคุ้มครองพลเมืองจากการสอดส่องการสื่อสารโดยรัฐ</t>
  </si>
  <si>
    <t>31 กรกฎาคม 2563 เวลา 15:20</t>
  </si>
  <si>
    <t>มีนาคม 2564</t>
  </si>
  <si>
    <t>คณะนิติศาสตร์</t>
  </si>
  <si>
    <t>มหาวิทยาลัยเชียงใหม่</t>
  </si>
  <si>
    <t>220102V03</t>
  </si>
  <si>
    <t>220102F0303</t>
  </si>
  <si>
    <t>ยธ 0905-63-0006</t>
  </si>
  <si>
    <t>โครงการฝึกอบรมหลักสูตรกฎหมายใหม่กับการบังคับใช้อย่างมีประสิทธิภาพ</t>
  </si>
  <si>
    <t>31 กรกฎาคม 2563 เวลา 16:27</t>
  </si>
  <si>
    <t>220102V02</t>
  </si>
  <si>
    <t>220102F0204</t>
  </si>
  <si>
    <t>ตช 0007.1-63-0178</t>
  </si>
  <si>
    <t>โครงการฝึกอบรมพัฒนาประสิทธิภาพเจ้าหน้าที่ผู้ปฏิบัติงานด้านวินัย ประจำปีงบประมาณ 2565</t>
  </si>
  <si>
    <t>7 สิงหาคม 2563 เวลา 15:33</t>
  </si>
  <si>
    <t>220102F0201</t>
  </si>
  <si>
    <t>ตช 0007.1-63-0180</t>
  </si>
  <si>
    <t>โครงการฝึกอบรมพัฒนาความรู้ผู้ทำหน้าที่สืบสวนและสอบสวนในการดำเนินการทางวินัยข้าราชการตำรวจที่ถูกร้องเรียนกล่าวหาว่าทุจริตและประพฤติมิชอบ ประจำปีงบประมาณ 2565</t>
  </si>
  <si>
    <t>7 สิงหาคม 2563 เวลา 15:30</t>
  </si>
  <si>
    <t>ตช 0007.1-63-0183</t>
  </si>
  <si>
    <t>โครงการตรวจเร่งรัดการดำเนินการทางวินัยสำนักงานตำรวจแห่งชาติ ประจำปีงบประมาณ 2565</t>
  </si>
  <si>
    <t>7 สิงหาคม 2563 เวลา 15:39</t>
  </si>
  <si>
    <t>220102F0301</t>
  </si>
  <si>
    <t>moj08151</t>
  </si>
  <si>
    <t>ยธ 0815-63-0019</t>
  </si>
  <si>
    <t>ศึกษาวิจัยเพื่อพัฒนาองค์ความรู้ด้านการสืบสวนสอบสวนคดีพิเศษ</t>
  </si>
  <si>
    <t>7 สิงหาคม 2563 เวลา 16:59</t>
  </si>
  <si>
    <t>กองนโยบายและยุทธศาสตร์</t>
  </si>
  <si>
    <t>ยธ 0815-63-0021</t>
  </si>
  <si>
    <t>โครงการพัฒนาความร่วมมือและบูรณาการการทำงานกับหน่วยงานบังคับใช้กฎหมายทั้งในและต่างประเทศ</t>
  </si>
  <si>
    <t>7 สิงหาคม 2563 เวลา 17:13</t>
  </si>
  <si>
    <t>กรกฎาคม 2565</t>
  </si>
  <si>
    <t>ยธ 0815-63-0022</t>
  </si>
  <si>
    <t>โครงการพัฒนาสถาบันการสอบสวนคดีพิเศษ</t>
  </si>
  <si>
    <t>7 สิงหาคม 2563 เวลา 17:15</t>
  </si>
  <si>
    <t>ยธ 0815-63-0025</t>
  </si>
  <si>
    <t>บูรณาการความร่วมมือเครือข่ายด้านการป้องกันการเกิดอาชญากรรมคดีพิเศษ</t>
  </si>
  <si>
    <t>15 พฤศจิกายน 2563 เวลา 11:05</t>
  </si>
  <si>
    <t>ข้อเสนอโครงการสำคัญ 2565 ที่ผ่านเข้ารอบ</t>
  </si>
  <si>
    <t>ยธ 0815-63-0027</t>
  </si>
  <si>
    <t>พัฒนามาตรฐานการสืบสวนสอบสวนคดีพิเศษ</t>
  </si>
  <si>
    <t>7 สิงหาคม 2563 เวลา 17:52</t>
  </si>
  <si>
    <t>ยธ 0815-63-0029</t>
  </si>
  <si>
    <t>การพัฒนาระบบบริหารคดีพิเศษด้วยเทคโนโลยีสารสนเทศระยะที่ ๓</t>
  </si>
  <si>
    <t>15 พฤศจิกายน 2563 เวลา 11:06</t>
  </si>
  <si>
    <t>220102F0302</t>
  </si>
  <si>
    <t>ยธ 0815-63-0030</t>
  </si>
  <si>
    <t>โครงการปราบปรามอาชญากรรมพิเศษที่ผลกระทบต่อความมั่นคง</t>
  </si>
  <si>
    <t>7 สิงหาคม 2563 เวลา 18:09</t>
  </si>
  <si>
    <t>เมษายน 2564</t>
  </si>
  <si>
    <t>ยธ 0815-63-0034</t>
  </si>
  <si>
    <t>พัฒนาระบบบูรณาการฐานข้อมูลให้การบังคับใช้กฎหมายเป็นไปอย่างมีประสิทธิภาพ</t>
  </si>
  <si>
    <t>15 พฤศจิกายน 2563 เวลา 11:04</t>
  </si>
  <si>
    <t>220102V04</t>
  </si>
  <si>
    <t>220102F0402</t>
  </si>
  <si>
    <t>ยธ 0815-63-0036</t>
  </si>
  <si>
    <t>จัดหา พัฒนาเครื่องมือ เทคโนโลยี อุปกรณ์พิเศษ เพื่อการสนับสนุนการสืบสวนสอบสวนคดีพิเศษ</t>
  </si>
  <si>
    <t>7 สิงหาคม 2563 เวลา 19:06</t>
  </si>
  <si>
    <t>220102F0401</t>
  </si>
  <si>
    <t>ยธ 0815-63-0037</t>
  </si>
  <si>
    <t>โครงการพัฒนาศักยภาพ/ทักษะ/ความเชี่ยวชาญของผู้บังคับใช้กฎหมายให้มีประสิทธิภาพ</t>
  </si>
  <si>
    <t>7 สิงหาคม 2563 เวลา 19:10</t>
  </si>
  <si>
    <t>moc07021</t>
  </si>
  <si>
    <t>พณ 0702-64-0002</t>
  </si>
  <si>
    <t>โครงการสัมมนาทางวิชาการเพื่อพัฒนาระบบการคุ้มครองทรัพย์สินทางปัญญา</t>
  </si>
  <si>
    <t>ด้านเศรษฐกิจ</t>
  </si>
  <si>
    <t>24 พฤศจิกายน 2563 เวลา 16:06</t>
  </si>
  <si>
    <t>กันยายน 2564</t>
  </si>
  <si>
    <t>สำนักกฎหมาย</t>
  </si>
  <si>
    <t>กรมทรัพย์สินทางปัญญา</t>
  </si>
  <si>
    <t>กระทรวงพาณิชย์</t>
  </si>
  <si>
    <t>moj08021</t>
  </si>
  <si>
    <t>ยธ 0802-64-0001</t>
  </si>
  <si>
    <t>การปรับปรุงแก้ไขเพิ่มเติมพระราชบัญญัติการสอบสวนคดีพิเศษหรืออนุบัญญัติที่เกี่่ยวข้อง</t>
  </si>
  <si>
    <t>30 ธันวาคม 2563 เวลา 16:24</t>
  </si>
  <si>
    <t>มกราคม 2564</t>
  </si>
  <si>
    <t>moj08141</t>
  </si>
  <si>
    <t>ยธ 0814-64-0002</t>
  </si>
  <si>
    <t>โครงการการพัฒนาระบบเทคโนโลยีและสารสนเทศเพื่อการสืบสวนสอบสวนคดีพิเศษ</t>
  </si>
  <si>
    <t>26 ธันวาคม 2563 เวลา 16:49</t>
  </si>
  <si>
    <t>กองเทคโนโลยีและศูนย์ข้อมูลการตรวจสอบ</t>
  </si>
  <si>
    <t>ยธ 0819-64-0001</t>
  </si>
  <si>
    <t>30 ธันวาคม 2563 เวลา 16:22</t>
  </si>
  <si>
    <t>ยธ 0814-64-0003</t>
  </si>
  <si>
    <t>โครงการพัฒนาระบบบริหารคดีพิเศษด้วยเทคโนโลยีสารสนเทศ</t>
  </si>
  <si>
    <t>26 ธันวาคม 2563 เวลา 16:45</t>
  </si>
  <si>
    <t>ยธ 0819-64-0005</t>
  </si>
  <si>
    <t>โครงการจัดหาหรือพัฒนาเครื่องมือเทคโนโลยีอุปกรณ์พิเศษเพื่อสนับสนุนการสืบสวนและสอบสวนคดีพิเศษ</t>
  </si>
  <si>
    <t>30 ธันวาคม 2563 เวลา 16:20</t>
  </si>
  <si>
    <t>มิถุนายน 2564</t>
  </si>
  <si>
    <t>moe03041</t>
  </si>
  <si>
    <t>ศธ0304-64-0003</t>
  </si>
  <si>
    <t>โครงการส่งเสริมความรู้ด้านกฎหมายการศึกษาและกฎหมายที่เกี่ยวข้อง</t>
  </si>
  <si>
    <t>ด้านการศึกษา</t>
  </si>
  <si>
    <t>23 ธันวาคม 2563 เวลา 16:46</t>
  </si>
  <si>
    <t>สำนักพัฒนากฎหมายการศึกษา</t>
  </si>
  <si>
    <t>สำนักงานเลขาธิการสภาการศึกษา</t>
  </si>
  <si>
    <t>ยธ 0819-64-0006</t>
  </si>
  <si>
    <t>โครงการขับเคลื่อนสถาบันพัฒนาการสืบสวนสอบสวนคดีพิเศษ</t>
  </si>
  <si>
    <t>30 ธันวาคม 2563 เวลา 16:18</t>
  </si>
  <si>
    <t>ยธ 0815-64-0007</t>
  </si>
  <si>
    <t>โครงการบูรณาการความร่วมมือเครือข่ายด้านการป้องกันการเกิดอาชญากรรมคดีพิเศษ</t>
  </si>
  <si>
    <t>25 ธันวาคม 2563 เวลา 15:39</t>
  </si>
  <si>
    <t>ยธ 0815-64-0008</t>
  </si>
  <si>
    <t>การปราบปรามอาชญากรรมคดีพิเศษที่มีผลกระทบต่อความมั่นคง</t>
  </si>
  <si>
    <t>27 ธันวาคม 2563 เวลา 21:25</t>
  </si>
  <si>
    <t>ยธ 0818-64-0014</t>
  </si>
  <si>
    <t>โครงการพัฒนามาตรฐานการสืบสวนสอบสวนคดีพิเศษสู่มาตรฐานสากล</t>
  </si>
  <si>
    <t>26 ธันวาคม 2563 เวลา 15:33</t>
  </si>
  <si>
    <t>sec261</t>
  </si>
  <si>
    <t>กลต.กม.-64-0001</t>
  </si>
  <si>
    <t>โครงการรูปแบบองค์กรของหน่วยงานกำกับดูแลตลาดทุน</t>
  </si>
  <si>
    <t>26 มกราคม 2564 เวลา 15:57</t>
  </si>
  <si>
    <t>ฝ่ายกฎหมาย 3</t>
  </si>
  <si>
    <t>สำนักงานคณะกรรมการกำกับหลักทรัพย์และตลาดหลักทรัพย์</t>
  </si>
  <si>
    <t>sec241</t>
  </si>
  <si>
    <t>กลต.กส.-64-0001</t>
  </si>
  <si>
    <t>โครงการเพิ่มประสิทธิภาพและประสิทธิผลของการใช้บังคับกฎหมายและกลไกการกำกับดูแลผู้สอบบัญชีและสำนักงานสอบบัญชีในตลาดทุน</t>
  </si>
  <si>
    <t>18 มกราคม 2564 เวลา 18:54</t>
  </si>
  <si>
    <t>ฝ่ายกำกับการสอบบัญชี</t>
  </si>
  <si>
    <t>moph10071</t>
  </si>
  <si>
    <t>สธ 1007-64-0003</t>
  </si>
  <si>
    <t>พัฒนาศักยภาพพนักงานเจ้าหน้าที่ด้านเครื่องสำอาง ระดับประเทศ รองรับการถ่ายทอดความรู้และเทคโนโลยีสู่สากล ปีงบประมาณ พ.ศ. 2564</t>
  </si>
  <si>
    <t>ด้านสาธารณสุข</t>
  </si>
  <si>
    <t>3 กุมภาพันธ์ 2564 เวลา 10:55</t>
  </si>
  <si>
    <t>สำนักควบคุมเครื่องสำอางและวัตถุอันตราย</t>
  </si>
  <si>
    <t>sec281</t>
  </si>
  <si>
    <t>กลต.ฝค.-64-0001</t>
  </si>
  <si>
    <t>โครงการเพิ่มประสิทธิภาพของกระบวนการบังคับใช้กฎหมายภายใต้พระราชบัญญัติหลักทรัพย์และตลาดหลักทรัพย์ พ.ศ. 2535</t>
  </si>
  <si>
    <t>5 กุมภาพันธ์ 2564 เวลา 21:11</t>
  </si>
  <si>
    <t>ฝ่ายคดี</t>
  </si>
  <si>
    <t>moj021081</t>
  </si>
  <si>
    <t>ยธ 02108-64-0001</t>
  </si>
  <si>
    <t>แผนขับเคลื่อนกิจกรรมปฏิรูปที่จะส่งผลให้เกิดการเปลี่ยนแปลงต่อประชาชนอย่างมีนัยสำคัญ (Big Rock) กิจกรรมปฏิรูปประเทศที่ 3 ตามแผนการปฏิรูปประเทศด้านกฎหมาย</t>
  </si>
  <si>
    <t>23 เมษายน 2564 เวลา 15:00</t>
  </si>
  <si>
    <t>กลุ่มขับเคลื่อนการปฏิรูปประเทศ ยุทธศาสตร์ชาติ และการสร้างความสามัคคีปรองดองกระทรวงยุติธรรม</t>
  </si>
  <si>
    <t>สำนักงานปลัดกระทรวงยุติธรรม</t>
  </si>
  <si>
    <t>ยธ 0905-64-0013</t>
  </si>
  <si>
    <t>กำหนดกรอบหน่วยงานที่มีหน้าที่ควบคุม กำกับดูแลและบังคับการให้เป็นไปตามกฎหมาย และกลไกการขับเคลื่อน</t>
  </si>
  <si>
    <t>2 กันยายน 2564 เวลา 12:36</t>
  </si>
  <si>
    <t>ยธ 0905-64-0014</t>
  </si>
  <si>
    <t>กำหนดแผนงาน/โครงการ/กิจกรรม ในการนำเทคโนโลยีมาใช้เพื่อเพิ่มประสิทธิภาพการบังคับใช้กฎหมาย</t>
  </si>
  <si>
    <t>2 กันยายน 2564 เวลา 13:03</t>
  </si>
  <si>
    <t>ยธ 0905-64-0015</t>
  </si>
  <si>
    <t>กำหนดแผนงาน/โครงการ/กิจกรรม เพื่อเพิ่มประสิทธิภาพระบบการให้บริการประชาชนผ่านระบบอิเล็กทรอนิกส์ (e-Service)</t>
  </si>
  <si>
    <t>2 กันยายน 2564 เวลา 14:16</t>
  </si>
  <si>
    <t>ยธ 0905-64-0016</t>
  </si>
  <si>
    <t>ผสานเป้าหมายการจัดให้มีกลไกกำหนดให้ส่วนราชการหรือหน่วยงานของรัฐซึ่งมีหน้าที่ควบคุม กำกับดูแล และบังคับการให้เป็นไปตามกฎหมาย นำเทคโนโลยีมาใช้ในการดำเนินการเพื่อเพิ่มประสิทธิภาพในการบังคับใช้กฎหมาย เข้ากับการขับเคลื่อนแผนแม่บทการบริหารงานยุติธรรมแห่งชาติ ฉบับที่ 3 ยุทธศาสตร์ที่ 5 การขับเคลื่อนกระบวนการยุติธรรมด้วยดิจิทัล โดยใช้กลไก กพยช.</t>
  </si>
  <si>
    <t>2 กันยายน 2564 เวลา 12:56</t>
  </si>
  <si>
    <t>ยธ 0905-64-0017</t>
  </si>
  <si>
    <t>หน่วยงาน/ส่วนราชการในกระบวนการยุติธรรมพัฒนาระบบ e-Service</t>
  </si>
  <si>
    <t>2 กันยายน 2564 เวลา 15:37</t>
  </si>
  <si>
    <t>moj020061</t>
  </si>
  <si>
    <t>ยธ 02006-66-0002</t>
  </si>
  <si>
    <t>จัดซื้ออุปกรณ์ทดแทนและเพิ่มประสิทธิภาพระบบคลาวด์คอมพิวติ้ง กระทรวงยุติธรรม</t>
  </si>
  <si>
    <t>10 สิงหาคม 2564 เวลา 17:08</t>
  </si>
  <si>
    <t>ตุลาคม 2565</t>
  </si>
  <si>
    <t>ศูนย์เทคโนโลยีสารสนเทศและการสื่อสาร</t>
  </si>
  <si>
    <t>ข้อเสนอโครงการสำคัญ 2566 ที่ไม่ผ่านเข้ารอบ</t>
  </si>
  <si>
    <t>v2_220102V04</t>
  </si>
  <si>
    <t>v2_220102V04F01</t>
  </si>
  <si>
    <t>ยธ 02006-66-0003</t>
  </si>
  <si>
    <t>จัดซื้ออุปกรณ์ระบบรักษาความปลอดภัยและระบบเครือข่ายคอมพิวเตอร์เพื่อทดแทนระบบเดิม</t>
  </si>
  <si>
    <t>10 สิงหาคม 2564 เวลา 17:09</t>
  </si>
  <si>
    <t>ยธ 02006-66-0004</t>
  </si>
  <si>
    <t>เพิ่มประสิทธิภาพระบบเครือข่ายคอมพิวเตอร์กระทรวงยุติธรรม</t>
  </si>
  <si>
    <t>10 สิงหาคม 2564 เวลา 17:06</t>
  </si>
  <si>
    <t>ยธ 02006-66-0005</t>
  </si>
  <si>
    <t>พัฒนาระบบป้องกันความมั่นคงปลอดภัยของข้อมูลกระทรวงยุติธรรม</t>
  </si>
  <si>
    <t>ยธ 02006-66-0006</t>
  </si>
  <si>
    <t>จัดหาและพัฒนาระบบการปฏิบัติงานแบบเสมือน (Virtual Office) เพื่อเพิ่มประสิทธิภาพการปฏิบัติราชการ</t>
  </si>
  <si>
    <t>10 สิงหาคม 2564 เวลา 16:53</t>
  </si>
  <si>
    <t>ยธ 02006-66-0007</t>
  </si>
  <si>
    <t>จัดทำระบบเพื่อรองรับการเป็นผู้ให้บริการออกใบรับรองอิเล็กทรอนิกส์ (CERTIFICATION AUTHORITY) ภายใต้ Thailand NRCA</t>
  </si>
  <si>
    <t>10 สิงหาคม 2564 เวลา 17:07</t>
  </si>
  <si>
    <t>กันยายน 2567</t>
  </si>
  <si>
    <t>ศร0010-66-0012</t>
  </si>
  <si>
    <t>โครงการเผยแพร่ประชาสัมพันธ์ศาลรัฐธรรมนูญและกฎหมายรัฐธรรมนูญ (วารสารศาลรัฐธรรมนูญ)</t>
  </si>
  <si>
    <t>10 สิงหาคม 2564 เวลา 18:59</t>
  </si>
  <si>
    <t>v2_220102V01</t>
  </si>
  <si>
    <t>v2_220102V01F01</t>
  </si>
  <si>
    <t>ยธ 0905-66-0006</t>
  </si>
  <si>
    <t>โครงการขับเคลื่อนแนวทางการเผยแพร่กฎหมายและสร้างการรับรู้ให้แก่ประชาชนและหน่วยงานของรัฐ ปี 6</t>
  </si>
  <si>
    <t>13 สิงหาคม 2564 เวลา 19:04</t>
  </si>
  <si>
    <t>v2_220102V01F02</t>
  </si>
  <si>
    <t>ยธ 0815-66-0002</t>
  </si>
  <si>
    <t>14 สิงหาคม 2564 เวลา 23:18</t>
  </si>
  <si>
    <t>v2_220102V03</t>
  </si>
  <si>
    <t>v2_220102V03F01</t>
  </si>
  <si>
    <t>ยธ 0819-66-0001</t>
  </si>
  <si>
    <t>15 สิงหาคม 2564 เวลา 0:28</t>
  </si>
  <si>
    <t>v2_220102V02</t>
  </si>
  <si>
    <t>v2_220102V02F04</t>
  </si>
  <si>
    <t>ยธ 0905-66-0011</t>
  </si>
  <si>
    <t>โครงการพัฒนาศักยภาพบุคลากรเพื่อเพิ่มประสิทธิภาพด้านการบังคับใช้กฎหมาย  และการอำนวยความยุติธรรม</t>
  </si>
  <si>
    <t>13 สิงหาคม 2564 เวลา 19:15</t>
  </si>
  <si>
    <t>ยธ 0819-66-0002</t>
  </si>
  <si>
    <t>15 สิงหาคม 2564 เวลา 0:52</t>
  </si>
  <si>
    <t>v2_220102V03F03</t>
  </si>
  <si>
    <t>ยธ 0815-66-0003</t>
  </si>
  <si>
    <t>โครงการพัฒนาศักยภาพบุคลากร กรมสอบสวนคดีพิเศษ</t>
  </si>
  <si>
    <t>15 สิงหาคม 2564 เวลา 13:10</t>
  </si>
  <si>
    <t>อส 0006(นย)-66-0007</t>
  </si>
  <si>
    <t>โครงการมิติใหม่กระบวนการยุติธรรมในการดำเนินคดีอาชญากรรมทางเศรษฐกิจ</t>
  </si>
  <si>
    <t>16 สิงหาคม 2564 เวลา 21:31</t>
  </si>
  <si>
    <t>ยธ 0905-65-0001</t>
  </si>
  <si>
    <t>โครงการจ้างเหมาบริการผลิตสปอตโฆษณาทางโทรทัศน์เพื่อประชาสัมพันธ์ร่างพระราชบัญญัติป้องกันการกระทำความผิดซ้ำ</t>
  </si>
  <si>
    <t>26 ตุลาคม 2564 เวลา 14:32</t>
  </si>
  <si>
    <t>สิงหาคม 2564</t>
  </si>
  <si>
    <t>พณ 0702-65-0001</t>
  </si>
  <si>
    <t>พัฒนาระบบการคุ้มครองทรัพย์สินทางปัญญา</t>
  </si>
  <si>
    <t>16 ธันวาคม 2564 เวลา 9:02</t>
  </si>
  <si>
    <t>ศร0010-65-0010</t>
  </si>
  <si>
    <t>โครงการการเผยแพร่ประชาสัมพันธ์ศาลรัฐธรรมนูญและกฎหมายรัฐธรรมนูญ (วารสารศาลรัฐธรรมนูญ)</t>
  </si>
  <si>
    <t>10 พฤศจิกายน 2564 เวลา 14:41</t>
  </si>
  <si>
    <t>ศร0010-65-0011</t>
  </si>
  <si>
    <t>โครงการจัดทำสิ่งพิมพ์ (หนังสือจดหมายเหตุศาลรัฐธรรมนูญ)</t>
  </si>
  <si>
    <t>10 พฤศจิกายน 2564 เวลา 15:16</t>
  </si>
  <si>
    <t>mol05051</t>
  </si>
  <si>
    <t>รง 0505-65-0001</t>
  </si>
  <si>
    <t>การพัฒนากฎหมาย</t>
  </si>
  <si>
    <t>3 ธันวาคม 2564 เวลา 11:27</t>
  </si>
  <si>
    <t>กองนิติการ</t>
  </si>
  <si>
    <t>กรมสวัสดิการและคุ้มครองแรงงาน</t>
  </si>
  <si>
    <t>220102F0103</t>
  </si>
  <si>
    <t>ศร0010-65-0012</t>
  </si>
  <si>
    <t>โครงการ "จัดทำสื่อสิ่งพิมพ์เพื่อเผยแพร่องค์ความรู้"</t>
  </si>
  <si>
    <t>15 พฤศจิกายน 2564 เวลา 10:06</t>
  </si>
  <si>
    <t>ยธ 02006-65-0001</t>
  </si>
  <si>
    <t>โครงการพัฒนาระบบแลกเปลี่ยนข้อมูล ระยะที่ 2</t>
  </si>
  <si>
    <t>26 พฤศจิกายน 2564 เวลา 13:42</t>
  </si>
  <si>
    <t>ยธ 02006-65-0002</t>
  </si>
  <si>
    <t>โครงการจ้างย้ายระบบเทคโนโลยีสารสนเทศกระทรวงยุติธรรมพร้อมติดตั้ง</t>
  </si>
  <si>
    <t>3 ธันวาคม 2564 เวลา 9:58</t>
  </si>
  <si>
    <t>ยธ 0818-65-0001</t>
  </si>
  <si>
    <t>โครงการคุ้มครองพยานและบริหารจัดการศูนย์คุ้มครองพยาน กรมสอบสวนคดีพิเศษ ประจำปี พ.ศ. 2565</t>
  </si>
  <si>
    <t>1 ธันวาคม 2564 เวลา 9:56</t>
  </si>
  <si>
    <t>moj08091</t>
  </si>
  <si>
    <t>ยธ 0809-65-0004</t>
  </si>
  <si>
    <t>จัดทำฐานข้อมูลสารสนเทศเพื่อใช้วิเคราะห์ และบูรณาการสำหรับการใช้งานด้านคดีทรัพยากรธรรมชาติและสิ่งแวดล้อม</t>
  </si>
  <si>
    <t>8 ธันวาคม 2564 เวลา 14:48</t>
  </si>
  <si>
    <t>กองคดีทรัพยากรธรรมชาติและสิ่งแวดล้อม</t>
  </si>
  <si>
    <t>ยธ 0802-65-0001</t>
  </si>
  <si>
    <t>ปรับปรุงแก้ไขเพิ่มเติมพระราชบัญญัติการสอบสวนคดีพิเศษหรือ อนุบัญญัติที่เกี่ยวข้อง</t>
  </si>
  <si>
    <t>9 ธันวาคม 2564 เวลา 11:56</t>
  </si>
  <si>
    <t>ยธ 0814-65-0001</t>
  </si>
  <si>
    <t>พัฒนาระบบบริหารคดีพิเศษด้วยเทคโนโลยีสารสนเทศ (CIS)</t>
  </si>
  <si>
    <t>11 ธันวาคม 2564 เวลา 13:15</t>
  </si>
  <si>
    <t>ยธ 0814-65-0002</t>
  </si>
  <si>
    <t>11 ธันวาคม 2564 เวลา 21:56</t>
  </si>
  <si>
    <t>moj08011</t>
  </si>
  <si>
    <t>ยธ 0801-65-0007</t>
  </si>
  <si>
    <t>โครงการสร้างการรับรู้ความเข้าใจภารกิจขององค์กร เพื่อป้องกันและแจ้งเตือนภัยอาชญากรรมพิเศษ</t>
  </si>
  <si>
    <t>13 ธันวาคม 2564 เวลา 10:58</t>
  </si>
  <si>
    <t>moj08291</t>
  </si>
  <si>
    <t>ยธ 0829-65-0001</t>
  </si>
  <si>
    <t>โครงการให้ความช่วยเหลือประชาชนที่่ไม่ได้รับความเป็นธรรม</t>
  </si>
  <si>
    <t>14 ธันวาคม 2564 เวลา 11:26</t>
  </si>
  <si>
    <t>ศูนย์เสริมสร้างภาพลักษณ์องค์กร กรมสอบสวนคดีพิเศษ</t>
  </si>
  <si>
    <t>moj08031</t>
  </si>
  <si>
    <t>ยธ 0803-65-0004</t>
  </si>
  <si>
    <t>โครงการการพัฒนาความร่วมมือกับหน่วยงานบังคับใช้กฎหมายต่างประเทศที่มีที่ตั้งในประเทศไทย</t>
  </si>
  <si>
    <t>14 ธันวาคม 2564 เวลา 16:06</t>
  </si>
  <si>
    <t>กองกิจการต่างประเทศและคดีอาชญากรรมระหว่างประเทศ</t>
  </si>
  <si>
    <t>ยธ 0815-65-0001</t>
  </si>
  <si>
    <t>โครงการพัฒนายุทธศาสตร์กรมสอบสวนคดีพิเศษสู่องค์กรหลักในการบังคับใช้กฎหมายกับอาชญากรรมพิเศษตามมาตรฐานสากล</t>
  </si>
  <si>
    <t>20 ธันวาคม 2564 เวลา 11:03</t>
  </si>
  <si>
    <t>ยธ 0815-65-0002</t>
  </si>
  <si>
    <t>21 ธันวาคม 2564 เวลา 14:40</t>
  </si>
  <si>
    <t>ยธ 0815-65-0003</t>
  </si>
  <si>
    <t>23 ธันวาคม 2564 เวลา 15:11</t>
  </si>
  <si>
    <t>ยธ 0815-65-0004</t>
  </si>
  <si>
    <t>โครงการจัดตั้งแหล่งข่าวบุคคลระดับพื้นที่</t>
  </si>
  <si>
    <t>23 ธันวาคม 2564 เวลา 16:08</t>
  </si>
  <si>
    <t>ยธ 0815-65-0005</t>
  </si>
  <si>
    <t>โครงการข่าวกรองที่พัฒนาเป็นสำนวนสืบสวนสอบสวนคดีพิเศษ</t>
  </si>
  <si>
    <t>23 ธันวาคม 2564 เวลา 15:45</t>
  </si>
  <si>
    <t>ยธ 0815-65-0006</t>
  </si>
  <si>
    <t>โครงการข้อเสนอแนะ ข้อคิดเห็นต่อภาคีเครือข่ายเพื่อเป็นการป้องกัน/ปราบปรามอาชญากรรมคดีพิเศษ</t>
  </si>
  <si>
    <t>23 ธันวาคม 2564 เวลา 15:59</t>
  </si>
  <si>
    <t>ลิ้งค์</t>
  </si>
  <si>
    <t>การจัดทำบทความเผยแพร่ประชาสัมพันธ์ศาลรัฐธรรมนูญเนื่องในวาระครบรอบ 21 ปี ศาลรัฐธรรมนูญ</t>
  </si>
  <si>
    <t>โครงการผลิตสื่อประชาสัมพันธ์ประเภทสปอตและสารคดี เพื่อเผยแพร่หน้าที่และอำนาจของ ศาลรัฐธรรมนูญ กฎหมายรัฐธรรมนูญ สิทธิและเสรีภาพของประชาชนภายใต้รัฐธรรมนูญ ผ่านสื่อวิทยุกระจายเสียง</t>
  </si>
  <si>
    <t>โครงการจัดทำแผนพัฒนาปรับปรุงกระบวนงานของกลุ่มกฎหมายอาหารและยา แผนระยะยาว 3 ปี ตั้งแต่ปี พ.ศ. 2564 - 2566 (ประจำปีงบประมาณ พ.ศ. 2563)</t>
  </si>
  <si>
    <t>โครงการพัฒนาศักยภาพบุคลากรเพื่อเพิ่มประสิทธิภาพด้านการบังคับใช้กฎหมาย และการอำนวยความยุติธรรม</t>
  </si>
  <si>
    <t>ปีงบประมาณ</t>
  </si>
  <si>
    <t>220102F0403</t>
  </si>
  <si>
    <t>220102F0101</t>
  </si>
  <si>
    <t/>
  </si>
  <si>
    <t>รวมจำนวนโครงการทั้งหมด</t>
  </si>
  <si>
    <t xml:space="preserve">โครงการภายใต้เป้าหมายแผนแม่บทย่อย: 220102 การปฏิบัติตามและการบังคับใช้กฎหมายมีความคุ้มค่าทางเศรษฐกิจ ทั่วถึง ไม่เลือกปฏิบัติ และเป็นธรรม    </t>
  </si>
  <si>
    <t>ชื่อผู้ใช้งาน</t>
  </si>
  <si>
    <t>องค์ประกอบ/ปัจจัย</t>
  </si>
  <si>
    <t>เป้าหมายหลัก SDGs (Goals)</t>
  </si>
  <si>
    <t>เป้าหมายย่อย SDGs (Targets)</t>
  </si>
  <si>
    <t>เป้าหมายของแผนแม่บทย่อย ณ วันสร้างโครงการ</t>
  </si>
  <si>
    <t>รหัสหมุดหมายแผน 13</t>
  </si>
  <si>
    <t>ข้อความหมุดหมายแผน 13</t>
  </si>
  <si>
    <t>รหัสเป้าหมายหมุดหมายแผน 13</t>
  </si>
  <si>
    <t>ข้อความเป้าหมายแผน 13</t>
  </si>
  <si>
    <t>รหัสนโยบายและแผนความมั่นคง</t>
  </si>
  <si>
    <t>นโยบายและแผนความมั่นคง</t>
  </si>
  <si>
    <t>รหัสเป้าหมายของนโยบายและแผนความมั่นคง</t>
  </si>
  <si>
    <t>เป้าหมายของนโยบายและแผนความมั่นคง</t>
  </si>
  <si>
    <t>รหัสแผนปฎิบัติการด้าน</t>
  </si>
  <si>
    <t>ชื่อแผนปฎิบัติการด้าน</t>
  </si>
  <si>
    <t>รหัสแผนพัฒนาภาค</t>
  </si>
  <si>
    <t>ชื่อแผนพัฒนาภาค</t>
  </si>
  <si>
    <t>รหัสแผนปฎิบัติราชการรายปี</t>
  </si>
  <si>
    <t>ชื่อแผนปฎิบัติราชการรายปี</t>
  </si>
  <si>
    <t>รหัสแผนปฏิบัติราชการระยะ 5 ปี</t>
  </si>
  <si>
    <t>ชื่อแผนปฏิบัติราชการระยะ 5 ปี</t>
  </si>
  <si>
    <t>องค์ประกอบ (ระบุ version)</t>
  </si>
  <si>
    <t>ปัจจัย (ระบุ version)</t>
  </si>
  <si>
    <t>Public URL</t>
  </si>
  <si>
    <t>Private URL</t>
  </si>
  <si>
    <t>จัดการโครงการ</t>
  </si>
  <si>
    <t>220102V03F03</t>
  </si>
  <si>
    <t>https://emenscr.nesdc.go.th/viewer/view.html?id=WXGjnmanNWizjp636VNG</t>
  </si>
  <si>
    <t>https://emenscr.nesdc.go.th/viewer/view.html?id=6176979e9538f060ef14e228</t>
  </si>
  <si>
    <t>220102V03F01</t>
  </si>
  <si>
    <t>https://emenscr.nesdc.go.th/viewer/view.html?id=Y769W3aLRWsE699Qw1V1</t>
  </si>
  <si>
    <t>https://emenscr.nesdc.go.th/viewer/view.html?id=618248d6f828697512d269fa</t>
  </si>
  <si>
    <t>220102V01F02</t>
  </si>
  <si>
    <t>https://emenscr.nesdc.go.th/viewer/view.html?id=kwlQWZOarmhaNB0O8NnO</t>
  </si>
  <si>
    <t>https://emenscr.nesdc.go.th/viewer/view.html?id=618b41301c41a9328354d55a</t>
  </si>
  <si>
    <t>https://emenscr.nesdc.go.th/viewer/view.html?id=p9lJqaY30JIgdyJwNNBd</t>
  </si>
  <si>
    <t>https://emenscr.nesdc.go.th/viewer/view.html?id=618b7fc8ceda15328416c0f2</t>
  </si>
  <si>
    <t>220102V01F03</t>
  </si>
  <si>
    <t>https://emenscr.nesdc.go.th/viewer/view.html?id=wElWz0pqawSzz9q58AJB</t>
  </si>
  <si>
    <t>https://emenscr.nesdc.go.th/viewer/view.html?id=618e04ff1501af4b23816497</t>
  </si>
  <si>
    <t>https://emenscr.nesdc.go.th/viewer/view.html?id=rXl2OY5Bx8Hpl1KGkXjL</t>
  </si>
  <si>
    <t>https://emenscr.nesdc.go.th/viewer/view.html?id=6191ceb478f1114b28747c31</t>
  </si>
  <si>
    <t>220102V04F01</t>
  </si>
  <si>
    <t>https://emenscr.nesdc.go.th/viewer/view.html?id=23Jldg8GdwfwjV9Npq94</t>
  </si>
  <si>
    <t>https://emenscr.nesdc.go.th/viewer/view.html?id=61a081e3960f7861c4d87b95</t>
  </si>
  <si>
    <t>https://emenscr.nesdc.go.th/viewer/view.html?id=33OB3Nw1Q2iqyZm4dqx8</t>
  </si>
  <si>
    <t>https://emenscr.nesdc.go.th/viewer/view.html?id=61a47d8577658f43f366814c</t>
  </si>
  <si>
    <t>https://emenscr.nesdc.go.th/viewer/view.html?id=634epq3Wy9h0Gd59A1zA</t>
  </si>
  <si>
    <t>https://emenscr.nesdc.go.th/viewer/view.html?id=61a6e4597a9fbf43eacea592</t>
  </si>
  <si>
    <t>https://emenscr.nesdc.go.th/viewer/view.html?id=deorl8mGGOtNQAm2JRZw</t>
  </si>
  <si>
    <t>https://emenscr.nesdc.go.th/viewer/view.html?id=61b0635f46d3a6271aae2376</t>
  </si>
  <si>
    <t>https://emenscr.nesdc.go.th/viewer/view.html?id=Rd1LnY53m5TgQXzAqj0R</t>
  </si>
  <si>
    <t>https://emenscr.nesdc.go.th/viewer/view.html?id=61b17853d52e740ca37b8fc9</t>
  </si>
  <si>
    <t>220102V03F02</t>
  </si>
  <si>
    <t>https://emenscr.nesdc.go.th/viewer/view.html?id=43z1a9arL5CBE893YNGE</t>
  </si>
  <si>
    <t>https://emenscr.nesdc.go.th/viewer/view.html?id=61b1bb3720af770c9d9bf68b</t>
  </si>
  <si>
    <t>https://emenscr.nesdc.go.th/viewer/view.html?id=lOXQ9jzNEGUqrmL1KgBe</t>
  </si>
  <si>
    <t>https://emenscr.nesdc.go.th/viewer/view.html?id=61b1be8920af770c9d9bf69d</t>
  </si>
  <si>
    <t>https://emenscr.nesdc.go.th/viewer/view.html?id=deoR0aNmz2tqel5XKRZ6</t>
  </si>
  <si>
    <t>https://emenscr.nesdc.go.th/viewer/view.html?id=61b6c37ad52e740ca37b91b0</t>
  </si>
  <si>
    <t>https://emenscr.nesdc.go.th/viewer/view.html?id=Z6ad9Wyg05udg3kNL30q</t>
  </si>
  <si>
    <t>https://emenscr.nesdc.go.th/viewer/view.html?id=61b6ffefb5d2fc0ca4dd0900</t>
  </si>
  <si>
    <t>https://emenscr.nesdc.go.th/viewer/view.html?id=qWEY34yO3aiXxRWWgXzR</t>
  </si>
  <si>
    <t>https://emenscr.nesdc.go.th/viewer/view.html?id=61b70dadf3473f0ca7a6c613</t>
  </si>
  <si>
    <t>https://emenscr.nesdc.go.th/viewer/view.html?id=0RzjkE5l8WiGXVXgROOM</t>
  </si>
  <si>
    <t>https://emenscr.nesdc.go.th/viewer/view.html?id=61c0008f08c049623464db44</t>
  </si>
  <si>
    <t>https://emenscr.nesdc.go.th/viewer/view.html?id=lOXZd0QgqjHo3pQxylzJ</t>
  </si>
  <si>
    <t>https://emenscr.nesdc.go.th/viewer/view.html?id=61c1847ec326516233cedb8f</t>
  </si>
  <si>
    <t>https://emenscr.nesdc.go.th/viewer/view.html?id=Z6aRW4VozEUw1jlQXKyR</t>
  </si>
  <si>
    <t>https://emenscr.nesdc.go.th/viewer/view.html?id=61c42f3b5203dc33e5cb5025</t>
  </si>
  <si>
    <t>https://emenscr.nesdc.go.th/viewer/view.html?id=QOM5RX2gzOhn4WA1Bo2L</t>
  </si>
  <si>
    <t>https://emenscr.nesdc.go.th/viewer/view.html?id=61c43403f54f5733e49b4573</t>
  </si>
  <si>
    <t>https://emenscr.nesdc.go.th/viewer/view.html?id=Rd14gegW0ntqB7Yd5L8g</t>
  </si>
  <si>
    <t>https://emenscr.nesdc.go.th/viewer/view.html?id=61c4371ecf8d3033eb3ef769</t>
  </si>
  <si>
    <t>https://emenscr.nesdc.go.th/viewer/view.html?id=MBMGJqqrqaHoANg8p9LO</t>
  </si>
  <si>
    <t>https://emenscr.nesdc.go.th/viewer/view.html?id=61c43a5a5203dc33e5cb504a</t>
  </si>
  <si>
    <t>moe02471</t>
  </si>
  <si>
    <t>ศธ0247-65-0017</t>
  </si>
  <si>
    <t>โครงการส่งเสริม สนับสนุนแนวทางการพัฒนาการดำเนินการทางวินัย การอุทธรณ์และการ ร้องทุกข์ของข้าราชการครูและบุคลากรทางการศึกษาในพื้นที่รับผิดชอบของสำนักงานศึกษาธิการภาค 10</t>
  </si>
  <si>
    <t>6 กรกฎาคม 2565 เวลา 12:06</t>
  </si>
  <si>
    <t>สำนักงานศึกษาธิการภาค 10 (อุดรธานี)</t>
  </si>
  <si>
    <t>สำนักงานปลัดกระทรวงศึกษาธิการ</t>
  </si>
  <si>
    <t>220102V01F01</t>
  </si>
  <si>
    <t>https://emenscr.nesdc.go.th/viewer/view.html?id=gAyO0QXNj1C3kZ4Ay4EY</t>
  </si>
  <si>
    <t>https://emenscr.nesdc.go.th/viewer/view.html?id=62c518467825de3dde33141c</t>
  </si>
  <si>
    <t>msu0530421</t>
  </si>
  <si>
    <t>ศธ 0530.42-65-0003</t>
  </si>
  <si>
    <t>โครงการคลีนิคนักกฎหมายประจำปี 2565 "ถอดเรียนมาตรฐานโรงฆ่าสัตว์ของต่างประเทศและประเทศไทย แก่ผู้ประกอบการและชุมชน"</t>
  </si>
  <si>
    <t>1 สิงหาคม 2565 เวลา 13:53</t>
  </si>
  <si>
    <t>มหาวิทยาลัยมหาสารคาม</t>
  </si>
  <si>
    <t>https://emenscr.nesdc.go.th/viewer/view.html?id=Ea2gRrGaj9sj4aLlp5Op</t>
  </si>
  <si>
    <t>https://emenscr.nesdc.go.th/viewer/view.html?id=62d63fdd53b61d3dddb35452</t>
  </si>
  <si>
    <t>obec_regional_57_21</t>
  </si>
  <si>
    <t>ศธ 04043-66-0008</t>
  </si>
  <si>
    <t>การเพิ่มประสิทธิภาพการปฏิบัติงานด้านกฎหมายและวินัยสำหรับนิติกรในสำนักงาน เขตพื้นที่การศึกษา ประจำปีงบประมาณ พ.ศ. 2565</t>
  </si>
  <si>
    <t>ผ.ศธ04006-65-0001</t>
  </si>
  <si>
    <t>แผนปฏิบัติราชการ</t>
  </si>
  <si>
    <t>ผ.ศธ04006-64-0002</t>
  </si>
  <si>
    <t>แผนปฏิบัติราชการระยะ 3 ปี (พ.ศ. 2563 - 2565) ของสำนักงานคณะกรรมการการศึกษาขั้นพื้นฐาน</t>
  </si>
  <si>
    <t>30 ตุลาคม 2565 เวลา 19:41</t>
  </si>
  <si>
    <t>สำนักงานเขตพื้นที่การศึกษาประถมศึกษาเชียงราย เขต 1</t>
  </si>
  <si>
    <t>https://emenscr.nesdc.go.th/viewer/view.html?id=aQjJaO8A56U16mkQoBJ9</t>
  </si>
  <si>
    <t>https://emenscr.nesdc.go.th/viewer/view.html?id=634d15129a43e720666fe833</t>
  </si>
  <si>
    <t>F original</t>
  </si>
  <si>
    <t>new F</t>
  </si>
  <si>
    <t>220102V02F04</t>
  </si>
  <si>
    <t>220102V02F01</t>
  </si>
  <si>
    <t>220102V04F03</t>
  </si>
  <si>
    <t>220102V04F02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</si>
</sst>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Calibri"/>
    </font>
    <font>
      <b/>
      <sz val="11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b/>
      <sz val="16"/>
      <color rgb="FFFF0000"/>
      <name val="TH SarabunPSK"/>
      <family val="2"/>
    </font>
    <font>
      <b/>
      <sz val="16"/>
      <name val="TH SarabunPSK"/>
      <family val="2"/>
    </font>
    <font>
      <u/>
      <sz val="16"/>
      <color theme="10"/>
      <name val="TH SarabunPSK"/>
      <family val="2"/>
    </font>
    <font>
      <sz val="16"/>
      <name val="TH SarabunPSK"/>
      <family val="2"/>
    </font>
    <font>
      <sz val="16"/>
      <color theme="0"/>
      <name val="TH SarabunPSK"/>
      <family val="2"/>
    </font>
    <font>
      <b/>
      <sz val="26"/>
      <name val="TH SarabunPSK"/>
      <family val="2"/>
    </font>
    <font>
      <sz val="16"/>
      <color theme="1"/>
      <name val="TH SarabunPSK"/>
      <family val="2"/>
    </font>
    <font>
      <sz val="16"/>
      <color rgb="FFFF0000"/>
      <name val="TH SarabunPSK"/>
      <family val="2"/>
    </font>
    <font>
      <sz val="8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/>
        <bgColor indexed="64"/>
      </patternFill>
    </fill>
  </fills>
  <borders count="8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3" fillId="0" borderId="0"/>
  </cellStyleXfs>
  <cellXfs count="86">
    <xf numFmtId="0" fontId="0" fillId="0" borderId="0" xfId="0" applyFont="1" applyFill="1" applyBorder="1"/>
    <xf numFmtId="0" fontId="1" fillId="0" borderId="0" xfId="0" applyFont="1" applyFill="1" applyBorder="1"/>
    <xf numFmtId="3" fontId="0" fillId="0" borderId="0" xfId="0" applyNumberFormat="1" applyFont="1" applyFill="1" applyBorder="1"/>
    <xf numFmtId="4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/>
    <xf numFmtId="0" fontId="2" fillId="2" borderId="1" xfId="1" applyFill="1" applyBorder="1" applyAlignment="1">
      <alignment horizontal="left" vertical="center" indent="1"/>
    </xf>
    <xf numFmtId="0" fontId="2" fillId="2" borderId="2" xfId="1" applyFill="1" applyBorder="1" applyAlignment="1">
      <alignment horizontal="left" vertical="center" indent="1"/>
    </xf>
    <xf numFmtId="0" fontId="2" fillId="2" borderId="3" xfId="1" applyFill="1" applyBorder="1" applyAlignment="1">
      <alignment horizontal="left" vertical="center" indent="1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4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0" fillId="0" borderId="0" xfId="0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left" vertical="center" indent="1"/>
    </xf>
    <xf numFmtId="0" fontId="7" fillId="3" borderId="4" xfId="0" applyFont="1" applyFill="1" applyBorder="1"/>
    <xf numFmtId="0" fontId="6" fillId="0" borderId="4" xfId="1" applyFont="1" applyFill="1" applyBorder="1" applyAlignment="1">
      <alignment horizontal="left" vertical="center" indent="1"/>
    </xf>
    <xf numFmtId="0" fontId="7" fillId="0" borderId="4" xfId="0" applyFont="1" applyFill="1" applyBorder="1" applyAlignment="1">
      <alignment horizontal="left"/>
    </xf>
    <xf numFmtId="0" fontId="7" fillId="0" borderId="4" xfId="0" applyFont="1" applyFill="1" applyBorder="1"/>
    <xf numFmtId="0" fontId="7" fillId="4" borderId="4" xfId="0" applyFont="1" applyFill="1" applyBorder="1"/>
    <xf numFmtId="0" fontId="6" fillId="2" borderId="4" xfId="1" applyFont="1" applyFill="1" applyBorder="1" applyAlignment="1">
      <alignment horizontal="left" vertical="center" indent="1"/>
    </xf>
    <xf numFmtId="0" fontId="7" fillId="0" borderId="0" xfId="0" applyFont="1" applyFill="1" applyBorder="1"/>
    <xf numFmtId="0" fontId="7" fillId="9" borderId="4" xfId="0" applyFont="1" applyFill="1" applyBorder="1"/>
    <xf numFmtId="0" fontId="7" fillId="10" borderId="4" xfId="0" applyFont="1" applyFill="1" applyBorder="1"/>
    <xf numFmtId="0" fontId="7" fillId="11" borderId="4" xfId="0" applyFont="1" applyFill="1" applyBorder="1"/>
    <xf numFmtId="0" fontId="7" fillId="12" borderId="4" xfId="0" applyFont="1" applyFill="1" applyBorder="1"/>
    <xf numFmtId="0" fontId="7" fillId="7" borderId="4" xfId="0" applyFont="1" applyFill="1" applyBorder="1"/>
    <xf numFmtId="0" fontId="7" fillId="8" borderId="4" xfId="0" applyFont="1" applyFill="1" applyBorder="1"/>
    <xf numFmtId="0" fontId="7" fillId="6" borderId="4" xfId="0" applyFont="1" applyFill="1" applyBorder="1"/>
    <xf numFmtId="0" fontId="7" fillId="5" borderId="4" xfId="0" applyFont="1" applyFill="1" applyBorder="1"/>
    <xf numFmtId="0" fontId="9" fillId="0" borderId="0" xfId="0" applyFont="1" applyFill="1" applyBorder="1" applyAlignment="1"/>
    <xf numFmtId="0" fontId="0" fillId="0" borderId="0" xfId="0" applyFont="1" applyFill="1" applyBorder="1"/>
    <xf numFmtId="0" fontId="5" fillId="8" borderId="4" xfId="0" applyFont="1" applyFill="1" applyBorder="1" applyAlignment="1">
      <alignment horizontal="center" vertical="center"/>
    </xf>
    <xf numFmtId="0" fontId="7" fillId="13" borderId="4" xfId="0" applyFont="1" applyFill="1" applyBorder="1"/>
    <xf numFmtId="0" fontId="7" fillId="0" borderId="0" xfId="0" pivotButton="1" applyFont="1" applyFill="1" applyBorder="1"/>
    <xf numFmtId="0" fontId="8" fillId="0" borderId="0" xfId="0" pivotButton="1" applyFont="1" applyFill="1" applyBorder="1"/>
    <xf numFmtId="0" fontId="10" fillId="0" borderId="0" xfId="0" applyFont="1" applyFill="1" applyBorder="1" applyAlignment="1">
      <alignment horizontal="left"/>
    </xf>
    <xf numFmtId="0" fontId="10" fillId="0" borderId="0" xfId="0" applyNumberFormat="1" applyFont="1" applyFill="1" applyBorder="1"/>
    <xf numFmtId="0" fontId="10" fillId="0" borderId="0" xfId="0" applyFont="1" applyFill="1" applyBorder="1" applyAlignment="1">
      <alignment horizontal="left" indent="1"/>
    </xf>
    <xf numFmtId="0" fontId="7" fillId="0" borderId="0" xfId="0" applyFont="1" applyFill="1" applyBorder="1" applyAlignment="1">
      <alignment horizontal="left" indent="1"/>
    </xf>
    <xf numFmtId="0" fontId="5" fillId="0" borderId="0" xfId="0" applyFont="1" applyFill="1" applyBorder="1"/>
    <xf numFmtId="0" fontId="7" fillId="12" borderId="0" xfId="0" applyFont="1" applyFill="1" applyBorder="1" applyAlignment="1">
      <alignment horizontal="left"/>
    </xf>
    <xf numFmtId="0" fontId="7" fillId="12" borderId="0" xfId="0" applyNumberFormat="1" applyFont="1" applyFill="1" applyBorder="1"/>
    <xf numFmtId="0" fontId="5" fillId="8" borderId="4" xfId="0" applyFont="1" applyFill="1" applyBorder="1"/>
    <xf numFmtId="0" fontId="11" fillId="0" borderId="0" xfId="0" applyFont="1" applyFill="1" applyBorder="1"/>
    <xf numFmtId="0" fontId="1" fillId="0" borderId="0" xfId="3" applyFont="1" applyFill="1" applyBorder="1"/>
    <xf numFmtId="0" fontId="3" fillId="0" borderId="0" xfId="3" applyFont="1" applyFill="1" applyBorder="1"/>
    <xf numFmtId="1" fontId="3" fillId="0" borderId="0" xfId="3" applyNumberFormat="1" applyFont="1" applyFill="1" applyBorder="1"/>
    <xf numFmtId="3" fontId="3" fillId="0" borderId="0" xfId="3" applyNumberFormat="1" applyFont="1" applyFill="1" applyBorder="1"/>
    <xf numFmtId="49" fontId="5" fillId="8" borderId="4" xfId="0" applyNumberFormat="1" applyFont="1" applyFill="1" applyBorder="1" applyAlignment="1">
      <alignment horizontal="left"/>
    </xf>
    <xf numFmtId="49" fontId="7" fillId="3" borderId="4" xfId="0" applyNumberFormat="1" applyFont="1" applyFill="1" applyBorder="1" applyAlignment="1">
      <alignment horizontal="left"/>
    </xf>
    <xf numFmtId="49" fontId="7" fillId="0" borderId="4" xfId="0" applyNumberFormat="1" applyFont="1" applyFill="1" applyBorder="1" applyAlignment="1">
      <alignment horizontal="left"/>
    </xf>
    <xf numFmtId="0" fontId="5" fillId="8" borderId="5" xfId="0" applyFont="1" applyFill="1" applyBorder="1"/>
    <xf numFmtId="0" fontId="7" fillId="3" borderId="0" xfId="0" applyFont="1" applyFill="1" applyBorder="1"/>
    <xf numFmtId="0" fontId="7" fillId="4" borderId="0" xfId="0" applyFont="1" applyFill="1" applyBorder="1"/>
    <xf numFmtId="0" fontId="5" fillId="0" borderId="0" xfId="0" applyFont="1" applyFill="1" applyBorder="1" applyAlignment="1"/>
    <xf numFmtId="49" fontId="7" fillId="0" borderId="0" xfId="0" applyNumberFormat="1" applyFont="1" applyFill="1" applyBorder="1"/>
    <xf numFmtId="0" fontId="7" fillId="0" borderId="4" xfId="3" applyFont="1" applyFill="1" applyBorder="1"/>
    <xf numFmtId="0" fontId="6" fillId="0" borderId="4" xfId="1" applyFont="1" applyFill="1" applyBorder="1"/>
    <xf numFmtId="0" fontId="7" fillId="0" borderId="0" xfId="3" applyFont="1" applyFill="1" applyBorder="1"/>
    <xf numFmtId="49" fontId="7" fillId="0" borderId="4" xfId="3" applyNumberFormat="1" applyFont="1" applyFill="1" applyBorder="1"/>
    <xf numFmtId="0" fontId="7" fillId="13" borderId="4" xfId="3" applyFont="1" applyFill="1" applyBorder="1"/>
    <xf numFmtId="0" fontId="7" fillId="6" borderId="4" xfId="3" applyFont="1" applyFill="1" applyBorder="1"/>
    <xf numFmtId="0" fontId="7" fillId="15" borderId="4" xfId="0" applyFont="1" applyFill="1" applyBorder="1"/>
    <xf numFmtId="0" fontId="7" fillId="15" borderId="4" xfId="3" applyFont="1" applyFill="1" applyBorder="1"/>
    <xf numFmtId="0" fontId="7" fillId="16" borderId="4" xfId="0" applyFont="1" applyFill="1" applyBorder="1"/>
    <xf numFmtId="0" fontId="7" fillId="17" borderId="4" xfId="0" applyFont="1" applyFill="1" applyBorder="1"/>
    <xf numFmtId="0" fontId="7" fillId="18" borderId="4" xfId="0" applyFont="1" applyFill="1" applyBorder="1"/>
    <xf numFmtId="0" fontId="7" fillId="18" borderId="4" xfId="3" applyFont="1" applyFill="1" applyBorder="1"/>
    <xf numFmtId="0" fontId="7" fillId="0" borderId="6" xfId="3" applyFont="1" applyFill="1" applyBorder="1"/>
    <xf numFmtId="0" fontId="7" fillId="0" borderId="6" xfId="0" applyFont="1" applyFill="1" applyBorder="1"/>
    <xf numFmtId="0" fontId="7" fillId="19" borderId="4" xfId="3" applyFont="1" applyFill="1" applyBorder="1"/>
    <xf numFmtId="0" fontId="7" fillId="20" borderId="4" xfId="0" applyFont="1" applyFill="1" applyBorder="1"/>
    <xf numFmtId="0" fontId="7" fillId="20" borderId="4" xfId="3" applyFont="1" applyFill="1" applyBorder="1"/>
    <xf numFmtId="0" fontId="7" fillId="21" borderId="4" xfId="0" applyFont="1" applyFill="1" applyBorder="1"/>
    <xf numFmtId="0" fontId="7" fillId="21" borderId="4" xfId="3" applyFont="1" applyFill="1" applyBorder="1"/>
    <xf numFmtId="0" fontId="7" fillId="14" borderId="4" xfId="0" applyFont="1" applyFill="1" applyBorder="1"/>
    <xf numFmtId="0" fontId="7" fillId="22" borderId="4" xfId="0" applyFont="1" applyFill="1" applyBorder="1"/>
    <xf numFmtId="0" fontId="7" fillId="0" borderId="0" xfId="0" applyNumberFormat="1" applyFont="1" applyFill="1" applyBorder="1"/>
    <xf numFmtId="0" fontId="7" fillId="0" borderId="0" xfId="0" applyFont="1" applyFill="1"/>
    <xf numFmtId="0" fontId="6" fillId="2" borderId="7" xfId="1" applyFont="1" applyFill="1" applyBorder="1" applyAlignment="1">
      <alignment horizontal="left" vertical="center" indent="1"/>
    </xf>
    <xf numFmtId="0" fontId="7" fillId="0" borderId="7" xfId="0" applyFont="1" applyFill="1" applyBorder="1"/>
    <xf numFmtId="49" fontId="7" fillId="0" borderId="7" xfId="0" applyNumberFormat="1" applyFont="1" applyFill="1" applyBorder="1" applyAlignment="1">
      <alignment horizontal="left"/>
    </xf>
  </cellXfs>
  <cellStyles count="4">
    <cellStyle name="Hyperlink" xfId="1" builtinId="8"/>
    <cellStyle name="Normal 2" xfId="2" xr:uid="{00000000-0005-0000-0000-000002000000}"/>
    <cellStyle name="ปกติ" xfId="0" builtinId="0"/>
    <cellStyle name="ปกติ 2" xfId="3" xr:uid="{B93695F5-945F-46A8-BD87-30CB437375CB}"/>
  </cellStyles>
  <dxfs count="13"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sz val="16"/>
      </font>
    </dxf>
    <dxf>
      <font>
        <name val="TH SarabunPSK"/>
        <scheme val="none"/>
      </font>
    </dxf>
    <dxf>
      <font>
        <color theme="0"/>
      </font>
    </dxf>
    <dxf>
      <font>
        <color theme="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</dxfs>
  <tableStyles count="0" defaultTableStyle="TableStyleMedium9" defaultPivotStyle="PivotStyleMedium4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542925</xdr:colOff>
      <xdr:row>1</xdr:row>
      <xdr:rowOff>47625</xdr:rowOff>
    </xdr:from>
    <xdr:to>
      <xdr:col>6</xdr:col>
      <xdr:colOff>1310772</xdr:colOff>
      <xdr:row>6</xdr:row>
      <xdr:rowOff>247650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03C691C-5430-4D56-8EF3-2227F186BBA6}"/>
            </a:ext>
          </a:extLst>
        </xdr:cNvPr>
        <xdr:cNvSpPr txBox="1"/>
      </xdr:nvSpPr>
      <xdr:spPr>
        <a:xfrm>
          <a:off x="542925" y="314325"/>
          <a:ext cx="10492872" cy="1533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6</xdr:col>
      <xdr:colOff>1857375</xdr:colOff>
      <xdr:row>0</xdr:row>
      <xdr:rowOff>161925</xdr:rowOff>
    </xdr:from>
    <xdr:to>
      <xdr:col>9</xdr:col>
      <xdr:colOff>2700834</xdr:colOff>
      <xdr:row>6</xdr:row>
      <xdr:rowOff>145007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B7E8663-8D07-446F-A528-9E03B0EEBC39}"/>
            </a:ext>
          </a:extLst>
        </xdr:cNvPr>
        <xdr:cNvSpPr txBox="1"/>
      </xdr:nvSpPr>
      <xdr:spPr>
        <a:xfrm>
          <a:off x="11582400" y="161925"/>
          <a:ext cx="8130084" cy="158328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เดือนมิถุนายน 2566)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307479</xdr:colOff>
      <xdr:row>26</xdr:row>
      <xdr:rowOff>155121</xdr:rowOff>
    </xdr:from>
    <xdr:to>
      <xdr:col>28</xdr:col>
      <xdr:colOff>46871</xdr:colOff>
      <xdr:row>54</xdr:row>
      <xdr:rowOff>149787</xdr:rowOff>
    </xdr:to>
    <xdr:grpSp>
      <xdr:nvGrpSpPr>
        <xdr:cNvPr id="14" name="กลุ่ม 13">
          <a:extLst>
            <a:ext uri="{FF2B5EF4-FFF2-40B4-BE49-F238E27FC236}">
              <a16:creationId xmlns:a16="http://schemas.microsoft.com/office/drawing/2014/main" id="{6383431D-B807-4FA8-A43A-DC80BE62F503}"/>
            </a:ext>
          </a:extLst>
        </xdr:cNvPr>
        <xdr:cNvGrpSpPr/>
      </xdr:nvGrpSpPr>
      <xdr:grpSpPr>
        <a:xfrm>
          <a:off x="7123421" y="6538108"/>
          <a:ext cx="10649846" cy="5449893"/>
          <a:chOff x="7407934" y="5288725"/>
          <a:chExt cx="10649846" cy="5449893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7407934" y="5288725"/>
            <a:ext cx="10420021" cy="5449893"/>
          </a:xfrm>
          <a:prstGeom prst="rect">
            <a:avLst/>
          </a:prstGeom>
        </xdr:spPr>
      </xdr:pic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 txBox="1"/>
        </xdr:nvSpPr>
        <xdr:spPr>
          <a:xfrm>
            <a:off x="9388777" y="7004629"/>
            <a:ext cx="825943" cy="21486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 txBox="1"/>
        </xdr:nvSpPr>
        <xdr:spPr>
          <a:xfrm>
            <a:off x="9105191" y="7363492"/>
            <a:ext cx="823943" cy="21486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7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 txBox="1"/>
        </xdr:nvSpPr>
        <xdr:spPr>
          <a:xfrm>
            <a:off x="8366017" y="7715553"/>
            <a:ext cx="833742" cy="21486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 โครงการ</a:t>
            </a:r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 txBox="1"/>
        </xdr:nvSpPr>
        <xdr:spPr>
          <a:xfrm>
            <a:off x="11490676" y="6901889"/>
            <a:ext cx="819168" cy="21486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 โครงการ</a:t>
            </a:r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SpPr txBox="1"/>
        </xdr:nvSpPr>
        <xdr:spPr>
          <a:xfrm>
            <a:off x="11930275" y="7070442"/>
            <a:ext cx="830722" cy="21486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th-TH" sz="12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SpPr txBox="1"/>
        </xdr:nvSpPr>
        <xdr:spPr>
          <a:xfrm>
            <a:off x="11971052" y="7384015"/>
            <a:ext cx="833741" cy="21486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 โครงการ</a:t>
            </a:r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00000000-0008-0000-0300-00000A000000}"/>
              </a:ext>
            </a:extLst>
          </xdr:cNvPr>
          <xdr:cNvSpPr txBox="1"/>
        </xdr:nvSpPr>
        <xdr:spPr>
          <a:xfrm>
            <a:off x="11539822" y="7708799"/>
            <a:ext cx="823947" cy="21486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4 โครงการ</a:t>
            </a:r>
          </a:p>
        </xdr:txBody>
      </xdr:sp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00000000-0008-0000-0300-00000B000000}"/>
              </a:ext>
            </a:extLst>
          </xdr:cNvPr>
          <xdr:cNvSpPr txBox="1"/>
        </xdr:nvSpPr>
        <xdr:spPr>
          <a:xfrm>
            <a:off x="14043844" y="6908275"/>
            <a:ext cx="826960" cy="21486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</a:t>
            </a:r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00000000-0008-0000-0300-00000C000000}"/>
              </a:ext>
            </a:extLst>
          </xdr:cNvPr>
          <xdr:cNvSpPr txBox="1"/>
        </xdr:nvSpPr>
        <xdr:spPr>
          <a:xfrm>
            <a:off x="14189017" y="7179699"/>
            <a:ext cx="818147" cy="21486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 โครงการ</a:t>
            </a:r>
          </a:p>
        </xdr:txBody>
      </xdr: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00000000-0008-0000-0300-00000D000000}"/>
              </a:ext>
            </a:extLst>
          </xdr:cNvPr>
          <xdr:cNvSpPr txBox="1"/>
        </xdr:nvSpPr>
        <xdr:spPr>
          <a:xfrm>
            <a:off x="13145064" y="7539750"/>
            <a:ext cx="822926" cy="21486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9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18" name="TextBox 17">
            <a:extLst>
              <a:ext uri="{FF2B5EF4-FFF2-40B4-BE49-F238E27FC236}">
                <a16:creationId xmlns:a16="http://schemas.microsoft.com/office/drawing/2014/main" id="{00000000-0008-0000-0300-000012000000}"/>
              </a:ext>
            </a:extLst>
          </xdr:cNvPr>
          <xdr:cNvSpPr txBox="1"/>
        </xdr:nvSpPr>
        <xdr:spPr>
          <a:xfrm>
            <a:off x="10148809" y="8888499"/>
            <a:ext cx="833742" cy="214860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th-TH" sz="1400" b="1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7 โครงการ</a:t>
            </a:r>
          </a:p>
        </xdr:txBody>
      </xdr:sp>
      <xdr:sp macro="" textlink="">
        <xdr:nvSpPr>
          <xdr:cNvPr id="19" name="TextBox 18">
            <a:extLst>
              <a:ext uri="{FF2B5EF4-FFF2-40B4-BE49-F238E27FC236}">
                <a16:creationId xmlns:a16="http://schemas.microsoft.com/office/drawing/2014/main" id="{00000000-0008-0000-0300-000013000000}"/>
              </a:ext>
            </a:extLst>
          </xdr:cNvPr>
          <xdr:cNvSpPr txBox="1"/>
        </xdr:nvSpPr>
        <xdr:spPr>
          <a:xfrm>
            <a:off x="9971334" y="9080869"/>
            <a:ext cx="822929" cy="214860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th-TH" sz="1400" b="1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1 โครงการ</a:t>
            </a:r>
          </a:p>
        </xdr:txBody>
      </xdr:sp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00000000-0008-0000-0300-000014000000}"/>
              </a:ext>
            </a:extLst>
          </xdr:cNvPr>
          <xdr:cNvSpPr txBox="1"/>
        </xdr:nvSpPr>
        <xdr:spPr>
          <a:xfrm>
            <a:off x="10826241" y="9271326"/>
            <a:ext cx="833737" cy="214860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th-TH" sz="1400" b="1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3 โครงการ</a:t>
            </a:r>
          </a:p>
        </xdr:txBody>
      </xdr:sp>
      <xdr:sp macro="" textlink="">
        <xdr:nvSpPr>
          <xdr:cNvPr id="25" name="TextBox 24">
            <a:extLst>
              <a:ext uri="{FF2B5EF4-FFF2-40B4-BE49-F238E27FC236}">
                <a16:creationId xmlns:a16="http://schemas.microsoft.com/office/drawing/2014/main" id="{00000000-0008-0000-0300-000019000000}"/>
              </a:ext>
            </a:extLst>
          </xdr:cNvPr>
          <xdr:cNvSpPr txBox="1"/>
        </xdr:nvSpPr>
        <xdr:spPr>
          <a:xfrm>
            <a:off x="15787102" y="9609534"/>
            <a:ext cx="2270678" cy="2976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8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รวมทั้งสิ้น</a:t>
            </a:r>
            <a:r>
              <a:rPr lang="th-TH" sz="1800" b="1" u="sng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en-US" sz="1800" b="1" u="sng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71</a:t>
            </a:r>
            <a:r>
              <a:rPr lang="th-TH" sz="18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</xdr:grpSp>
    <xdr:clientData/>
  </xdr:twoCellAnchor>
  <xdr:twoCellAnchor>
    <xdr:from>
      <xdr:col>10</xdr:col>
      <xdr:colOff>179993</xdr:colOff>
      <xdr:row>0</xdr:row>
      <xdr:rowOff>222663</xdr:rowOff>
    </xdr:from>
    <xdr:to>
      <xdr:col>27</xdr:col>
      <xdr:colOff>567453</xdr:colOff>
      <xdr:row>20</xdr:row>
      <xdr:rowOff>46100</xdr:rowOff>
    </xdr:to>
    <xdr:grpSp>
      <xdr:nvGrpSpPr>
        <xdr:cNvPr id="17" name="กลุ่ม 16">
          <a:extLst>
            <a:ext uri="{FF2B5EF4-FFF2-40B4-BE49-F238E27FC236}">
              <a16:creationId xmlns:a16="http://schemas.microsoft.com/office/drawing/2014/main" id="{A412CAE0-1ACE-4107-930A-79D3BA35D127}"/>
            </a:ext>
          </a:extLst>
        </xdr:cNvPr>
        <xdr:cNvGrpSpPr/>
      </xdr:nvGrpSpPr>
      <xdr:grpSpPr>
        <a:xfrm>
          <a:off x="6995935" y="222663"/>
          <a:ext cx="10691778" cy="5093112"/>
          <a:chOff x="7420135" y="0"/>
          <a:chExt cx="10775102" cy="5094524"/>
        </a:xfrm>
      </xdr:grpSpPr>
      <xdr:pic>
        <xdr:nvPicPr>
          <xdr:cNvPr id="16" name="รูปภาพ 15">
            <a:extLst>
              <a:ext uri="{FF2B5EF4-FFF2-40B4-BE49-F238E27FC236}">
                <a16:creationId xmlns:a16="http://schemas.microsoft.com/office/drawing/2014/main" id="{453BD970-277F-4EC8-85ED-F55F0407A61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b="3384"/>
          <a:stretch/>
        </xdr:blipFill>
        <xdr:spPr>
          <a:xfrm>
            <a:off x="7420135" y="0"/>
            <a:ext cx="10308945" cy="5094524"/>
          </a:xfrm>
          <a:prstGeom prst="rect">
            <a:avLst/>
          </a:prstGeom>
        </xdr:spPr>
      </xdr:pic>
      <xdr:sp macro="" textlink="">
        <xdr:nvSpPr>
          <xdr:cNvPr id="30" name="TextBox 3">
            <a:extLst>
              <a:ext uri="{FF2B5EF4-FFF2-40B4-BE49-F238E27FC236}">
                <a16:creationId xmlns:a16="http://schemas.microsoft.com/office/drawing/2014/main" id="{55D15BA4-C89F-4125-A431-F38AD70FB42A}"/>
              </a:ext>
            </a:extLst>
          </xdr:cNvPr>
          <xdr:cNvSpPr txBox="1"/>
        </xdr:nvSpPr>
        <xdr:spPr>
          <a:xfrm>
            <a:off x="9612682" y="2048774"/>
            <a:ext cx="830844" cy="21801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 โครงการ</a:t>
            </a:r>
          </a:p>
        </xdr:txBody>
      </xdr:sp>
      <xdr:sp macro="" textlink="">
        <xdr:nvSpPr>
          <xdr:cNvPr id="31" name="TextBox 3">
            <a:extLst>
              <a:ext uri="{FF2B5EF4-FFF2-40B4-BE49-F238E27FC236}">
                <a16:creationId xmlns:a16="http://schemas.microsoft.com/office/drawing/2014/main" id="{5CA6C051-DDDC-4699-B68D-00D7B90B3F53}"/>
              </a:ext>
            </a:extLst>
          </xdr:cNvPr>
          <xdr:cNvSpPr txBox="1"/>
        </xdr:nvSpPr>
        <xdr:spPr>
          <a:xfrm>
            <a:off x="9369705" y="2344947"/>
            <a:ext cx="830844" cy="21801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</a:p>
        </xdr:txBody>
      </xdr:sp>
      <xdr:sp macro="" textlink="">
        <xdr:nvSpPr>
          <xdr:cNvPr id="32" name="TextBox 3">
            <a:extLst>
              <a:ext uri="{FF2B5EF4-FFF2-40B4-BE49-F238E27FC236}">
                <a16:creationId xmlns:a16="http://schemas.microsoft.com/office/drawing/2014/main" id="{978D2D5F-4212-4B28-A1F3-33DFD7C020D0}"/>
              </a:ext>
            </a:extLst>
          </xdr:cNvPr>
          <xdr:cNvSpPr txBox="1"/>
        </xdr:nvSpPr>
        <xdr:spPr>
          <a:xfrm>
            <a:off x="11697040" y="2273061"/>
            <a:ext cx="830844" cy="21801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7 โครงการ</a:t>
            </a:r>
          </a:p>
        </xdr:txBody>
      </xdr:sp>
      <xdr:sp macro="" textlink="">
        <xdr:nvSpPr>
          <xdr:cNvPr id="33" name="TextBox 3">
            <a:extLst>
              <a:ext uri="{FF2B5EF4-FFF2-40B4-BE49-F238E27FC236}">
                <a16:creationId xmlns:a16="http://schemas.microsoft.com/office/drawing/2014/main" id="{93BF4D9B-EDE4-49E4-8EB5-18258155170E}"/>
              </a:ext>
            </a:extLst>
          </xdr:cNvPr>
          <xdr:cNvSpPr txBox="1"/>
        </xdr:nvSpPr>
        <xdr:spPr>
          <a:xfrm>
            <a:off x="11409133" y="2587206"/>
            <a:ext cx="830844" cy="21801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 โครงการ</a:t>
            </a:r>
          </a:p>
        </xdr:txBody>
      </xdr:sp>
      <xdr:sp macro="" textlink="">
        <xdr:nvSpPr>
          <xdr:cNvPr id="34" name="TextBox 3">
            <a:extLst>
              <a:ext uri="{FF2B5EF4-FFF2-40B4-BE49-F238E27FC236}">
                <a16:creationId xmlns:a16="http://schemas.microsoft.com/office/drawing/2014/main" id="{3A6442B6-4639-451F-AD2B-D7AF5A0C5F6E}"/>
              </a:ext>
            </a:extLst>
          </xdr:cNvPr>
          <xdr:cNvSpPr txBox="1"/>
        </xdr:nvSpPr>
        <xdr:spPr>
          <a:xfrm>
            <a:off x="14167789" y="2227772"/>
            <a:ext cx="830844" cy="21801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21 โครงการ</a:t>
            </a:r>
          </a:p>
        </xdr:txBody>
      </xdr:sp>
      <xdr:sp macro="" textlink="">
        <xdr:nvSpPr>
          <xdr:cNvPr id="35" name="TextBox 3">
            <a:extLst>
              <a:ext uri="{FF2B5EF4-FFF2-40B4-BE49-F238E27FC236}">
                <a16:creationId xmlns:a16="http://schemas.microsoft.com/office/drawing/2014/main" id="{CAEB8AB7-3C77-454F-93B6-EE8E6A23FC42}"/>
              </a:ext>
            </a:extLst>
          </xdr:cNvPr>
          <xdr:cNvSpPr txBox="1"/>
        </xdr:nvSpPr>
        <xdr:spPr>
          <a:xfrm>
            <a:off x="14302217" y="2443073"/>
            <a:ext cx="830844" cy="21801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 โครงการ</a:t>
            </a:r>
          </a:p>
        </xdr:txBody>
      </xdr:sp>
      <xdr:sp macro="" textlink="">
        <xdr:nvSpPr>
          <xdr:cNvPr id="36" name="TextBox 3">
            <a:extLst>
              <a:ext uri="{FF2B5EF4-FFF2-40B4-BE49-F238E27FC236}">
                <a16:creationId xmlns:a16="http://schemas.microsoft.com/office/drawing/2014/main" id="{53801BB0-403A-4E17-8455-AF691B973493}"/>
              </a:ext>
            </a:extLst>
          </xdr:cNvPr>
          <xdr:cNvSpPr txBox="1"/>
        </xdr:nvSpPr>
        <xdr:spPr>
          <a:xfrm>
            <a:off x="14374103" y="2829464"/>
            <a:ext cx="830844" cy="21801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 โครงการ</a:t>
            </a:r>
          </a:p>
        </xdr:txBody>
      </xdr:sp>
      <xdr:sp macro="" textlink="">
        <xdr:nvSpPr>
          <xdr:cNvPr id="37" name="TextBox 3">
            <a:extLst>
              <a:ext uri="{FF2B5EF4-FFF2-40B4-BE49-F238E27FC236}">
                <a16:creationId xmlns:a16="http://schemas.microsoft.com/office/drawing/2014/main" id="{CFA0FB3D-16B4-4D9E-B088-631B75F3F02E}"/>
              </a:ext>
            </a:extLst>
          </xdr:cNvPr>
          <xdr:cNvSpPr txBox="1"/>
        </xdr:nvSpPr>
        <xdr:spPr>
          <a:xfrm>
            <a:off x="14562447" y="2613444"/>
            <a:ext cx="830844" cy="21801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9 โครงการ</a:t>
            </a:r>
          </a:p>
        </xdr:txBody>
      </xdr:sp>
      <xdr:sp macro="" textlink="">
        <xdr:nvSpPr>
          <xdr:cNvPr id="38" name="TextBox 3">
            <a:extLst>
              <a:ext uri="{FF2B5EF4-FFF2-40B4-BE49-F238E27FC236}">
                <a16:creationId xmlns:a16="http://schemas.microsoft.com/office/drawing/2014/main" id="{9438A208-9440-43D7-BD56-E410F8F0E221}"/>
              </a:ext>
            </a:extLst>
          </xdr:cNvPr>
          <xdr:cNvSpPr txBox="1"/>
        </xdr:nvSpPr>
        <xdr:spPr>
          <a:xfrm>
            <a:off x="9782335" y="3701092"/>
            <a:ext cx="830844" cy="21801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7 โครงการ</a:t>
            </a:r>
          </a:p>
        </xdr:txBody>
      </xdr:sp>
      <xdr:sp macro="" textlink="">
        <xdr:nvSpPr>
          <xdr:cNvPr id="39" name="TextBox 3">
            <a:extLst>
              <a:ext uri="{FF2B5EF4-FFF2-40B4-BE49-F238E27FC236}">
                <a16:creationId xmlns:a16="http://schemas.microsoft.com/office/drawing/2014/main" id="{259BA305-370B-4566-B120-F3E168F39B90}"/>
              </a:ext>
            </a:extLst>
          </xdr:cNvPr>
          <xdr:cNvSpPr txBox="1"/>
        </xdr:nvSpPr>
        <xdr:spPr>
          <a:xfrm>
            <a:off x="9844877" y="3880449"/>
            <a:ext cx="830844" cy="21801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 โครงการ</a:t>
            </a:r>
          </a:p>
        </xdr:txBody>
      </xdr:sp>
      <xdr:sp macro="" textlink="">
        <xdr:nvSpPr>
          <xdr:cNvPr id="41" name="TextBox 3">
            <a:extLst>
              <a:ext uri="{FF2B5EF4-FFF2-40B4-BE49-F238E27FC236}">
                <a16:creationId xmlns:a16="http://schemas.microsoft.com/office/drawing/2014/main" id="{D9BBAC29-69A9-42F7-9D42-D26F94A1CC8A}"/>
              </a:ext>
            </a:extLst>
          </xdr:cNvPr>
          <xdr:cNvSpPr txBox="1"/>
        </xdr:nvSpPr>
        <xdr:spPr>
          <a:xfrm>
            <a:off x="10212937" y="4032849"/>
            <a:ext cx="830844" cy="21801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20 โครงการ</a:t>
            </a:r>
          </a:p>
        </xdr:txBody>
      </xdr:sp>
      <xdr:sp macro="" textlink="">
        <xdr:nvSpPr>
          <xdr:cNvPr id="46" name="TextBox 24">
            <a:extLst>
              <a:ext uri="{FF2B5EF4-FFF2-40B4-BE49-F238E27FC236}">
                <a16:creationId xmlns:a16="http://schemas.microsoft.com/office/drawing/2014/main" id="{CB69347E-C7EE-42F2-A387-288526DDCC51}"/>
              </a:ext>
            </a:extLst>
          </xdr:cNvPr>
          <xdr:cNvSpPr txBox="1"/>
        </xdr:nvSpPr>
        <xdr:spPr>
          <a:xfrm>
            <a:off x="15904953" y="4241321"/>
            <a:ext cx="2290284" cy="300756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th-TH" sz="18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รวมทั้งสิ้น </a:t>
            </a:r>
            <a:r>
              <a:rPr kumimoji="0" lang="en-US" sz="18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71</a:t>
            </a:r>
            <a:r>
              <a:rPr kumimoji="0" lang="th-TH" sz="18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 โครงการ</a:t>
            </a:r>
          </a:p>
        </xdr:txBody>
      </xdr:sp>
    </xdr:grpSp>
    <xdr:clientData/>
  </xdr:twoCellAnchor>
  <xdr:twoCellAnchor>
    <xdr:from>
      <xdr:col>10</xdr:col>
      <xdr:colOff>309253</xdr:colOff>
      <xdr:row>21</xdr:row>
      <xdr:rowOff>37109</xdr:rowOff>
    </xdr:from>
    <xdr:to>
      <xdr:col>27</xdr:col>
      <xdr:colOff>247402</xdr:colOff>
      <xdr:row>26</xdr:row>
      <xdr:rowOff>111330</xdr:rowOff>
    </xdr:to>
    <xdr:sp macro="" textlink="">
      <xdr:nvSpPr>
        <xdr:cNvPr id="40" name="TextBox 3">
          <a:extLst>
            <a:ext uri="{FF2B5EF4-FFF2-40B4-BE49-F238E27FC236}">
              <a16:creationId xmlns:a16="http://schemas.microsoft.com/office/drawing/2014/main" id="{B21AB69F-8AFA-4961-A363-364AD9AF456D}"/>
            </a:ext>
          </a:extLst>
        </xdr:cNvPr>
        <xdr:cNvSpPr txBox="1"/>
      </xdr:nvSpPr>
      <xdr:spPr>
        <a:xfrm>
          <a:off x="7125195" y="5492336"/>
          <a:ext cx="10242467" cy="100198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โครงการที่ไม่สอดคล้องกับองค์ประกอบและปัจจัยใดของเป้าหมายแผนแม่บทย่อย </a:t>
          </a:r>
          <a:b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จำนวน </a:t>
          </a:r>
          <a:r>
            <a:rPr lang="en-US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  <a:p>
          <a:pPr algn="ctr"/>
          <a:endParaRPr lang="en-US" sz="24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monporn Intayos" refreshedDate="45098.658070833335" createdVersion="6" refreshedVersion="6" minRefreshableVersion="3" recordCount="71" xr:uid="{7EE2AA3C-1151-4CB6-9196-C1EB75209290}">
  <cacheSource type="worksheet">
    <worksheetSource ref="A9:N80" sheet="1.รวม"/>
  </cacheSource>
  <cacheFields count="14">
    <cacheField name="ชื่อผู้ใช้งาน" numFmtId="0">
      <sharedItems containsBlank="1"/>
    </cacheField>
    <cacheField name="รหัสโครงการ" numFmtId="0">
      <sharedItems/>
    </cacheField>
    <cacheField name="ชื่อโครงการ / การดำเนินงาน" numFmtId="0">
      <sharedItems longText="1"/>
    </cacheField>
    <cacheField name="ชื่อโครงการ / การดำเนินงาน2" numFmtId="0">
      <sharedItems longText="1"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49">
      <sharedItems containsSemiMixedTypes="0" containsString="0" containsNumber="1" containsInteger="1" minValue="2560" maxValue="2566" count="7">
        <n v="2560"/>
        <n v="2561"/>
        <n v="2562"/>
        <n v="2563"/>
        <n v="2564"/>
        <n v="2565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/>
    </cacheField>
    <cacheField name="หน่วยงานระดับกระทรวงหรือเทียบเท่า" numFmtId="0">
      <sharedItems/>
    </cacheField>
    <cacheField name="ประเภทโครงการ" numFmtId="0">
      <sharedItems containsBlank="1"/>
    </cacheField>
    <cacheField name="องค์ประกอบ" numFmtId="0">
      <sharedItems count="4">
        <s v="220102V01"/>
        <s v="220102V02"/>
        <s v="220102V03"/>
        <s v="220102V04"/>
      </sharedItems>
    </cacheField>
    <cacheField name="ปัจจัย" numFmtId="0">
      <sharedItems count="11">
        <s v="220102V01F02"/>
        <s v="220102V01F03"/>
        <s v="220102V02F04"/>
        <s v="220102V02F01"/>
        <s v="220102V03F01"/>
        <s v="220102V04F01"/>
        <s v="220102V04F03"/>
        <s v="220102V03F03"/>
        <s v="220102V04F02"/>
        <s v="220102V03F02"/>
        <s v="220102V01F0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1">
  <r>
    <s v="mot08051"/>
    <s v="คค 0805-61-0004"/>
    <s v="การจัดทำร่างพระราชบัญญัติการบริหารจัดการระบบตั๋วร่วม พ.ศ. ...."/>
    <s v="การจัดทำร่างพระราชบัญญัติการบริหารจัดการระบบตั๋วร่วม พ.ศ. ...."/>
    <s v="ด้านการปรับสมดุลและพัฒนาระบบการบริหารจัดการภาครัฐ"/>
    <x v="0"/>
    <s v="ตุลาคม 2559"/>
    <s v="ธันวาคม 2563"/>
    <s v="สํานักงานโครงการบริหารจัดการระบบตั๋วร่วม"/>
    <s v="สำนักงานนโยบายและแผนการขนส่งและจราจร"/>
    <s v="กระทรวงคมนาคม"/>
    <m/>
    <x v="0"/>
    <x v="0"/>
  </r>
  <r>
    <s v="mod02021"/>
    <s v="กห 0202-61-0007"/>
    <s v="ให้ประชาชนได้ใช้เสรีภาพแสดงความคิดเห็นเกี่ยวกับการจัดทำและเสนอกฎหมายโดยกระทรวงกลาโหม"/>
    <s v="ให้ประชาชนได้ใช้เสรีภาพแสดงความคิดเห็นเกี่ยวกับการจัดทำและเสนอกฎหมายโดยกระทรวงกลาโหม"/>
    <s v="ด้านการปรับสมดุลและพัฒนาระบบการบริหารจัดการภาครัฐ"/>
    <x v="1"/>
    <s v="กันยายน 2561"/>
    <s v="ธันวาคม 2564"/>
    <s v="กรมพระธรรมนูญ"/>
    <s v="สำนักงานปลัดกระทรวงกลาโหม"/>
    <s v="กระทรวงกลาโหม"/>
    <m/>
    <x v="0"/>
    <x v="1"/>
  </r>
  <r>
    <s v="coj0151"/>
    <s v="ศย.015-61-0001"/>
    <s v="โครงการจัดตั้งแผนกคดีพาณิชย์ในศาลแพ่ง"/>
    <s v="โครงการจัดตั้งแผนกคดีพาณิชย์ในศาลแพ่ง"/>
    <s v="ด้านการปรับสมดุลและพัฒนาระบบการบริหารจัดการภาครัฐ"/>
    <x v="1"/>
    <s v="เมษายน 2561"/>
    <s v="กันยายน 2563"/>
    <s v="สำนักงานศาลยุติธรรม"/>
    <s v="สำนักงานศาลยุติธรรม"/>
    <s v="ศาล"/>
    <m/>
    <x v="1"/>
    <x v="2"/>
  </r>
  <r>
    <s v="police000711"/>
    <s v="ตช 0007.1-62-0003"/>
    <s v="โครงการก่อสร้างอาคารคัดแยกแม่และเด็ก ตม.จว.ตาก ต.ท่าสายลวด อ.แม่สอด จ.ตาก"/>
    <s v="โครงการก่อสร้างอาคารคัดแยกแม่และเด็ก ตม.จว.ตาก ต.ท่าสายลวด อ.แม่สอด จ.ตาก"/>
    <s v="ด้านการสร้างโอกาสและความเสมอภาคทางสังคม"/>
    <x v="1"/>
    <s v="กรกฎาคม 2561"/>
    <s v="กันยายน 2562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0"/>
    <x v="1"/>
  </r>
  <r>
    <s v="mod02021"/>
    <s v="กห 0202-61-0004"/>
    <s v="การจัดทำคำอธิบายประกอบร่างกฎหมาย"/>
    <s v="การจัดทำคำอธิบายประกอบร่างกฎหมาย"/>
    <s v="ด้านการปรับสมดุลและพัฒนาระบบการบริหารจัดการภาครัฐ"/>
    <x v="2"/>
    <s v="ตุลาคม 2561"/>
    <s v="ธันวาคม 2565"/>
    <s v="กรมพระธรรมนูญ"/>
    <s v="สำนักงานปลัดกระทรวงกลาโหม"/>
    <s v="กระทรวงกลาโหม"/>
    <m/>
    <x v="0"/>
    <x v="0"/>
  </r>
  <r>
    <s v="mof06011"/>
    <s v="กค 0601-61-0001"/>
    <s v="ประชาสัมพันธ์เชิงรุกห้ามขายสินค้าผิดกฎหมายผ่านสื่อออนไลน์"/>
    <s v="ประชาสัมพันธ์เชิงรุกห้ามขายสินค้าผิดกฎหมายผ่านสื่อออนไลน์"/>
    <s v="ด้านการปรับสมดุลและพัฒนาระบบการบริหารจัดการภาครัฐ"/>
    <x v="2"/>
    <s v="ตุลาคม 2561"/>
    <s v="กันยายน 2562"/>
    <s v="สำนักงานเลขานุการกรม"/>
    <s v="กรมสรรพสามิต"/>
    <s v="กระทรวงการคลัง"/>
    <m/>
    <x v="0"/>
    <x v="0"/>
  </r>
  <r>
    <s v="mdes0202011"/>
    <s v="ดศ 0202-61-0004"/>
    <s v="การจัดทำคำอธิบายกฎหมายที่มีผลบังคับใช้แล้ว"/>
    <s v="การจัดทำคำอธิบายกฎหมายที่มีผลบังคับใช้แล้ว"/>
    <s v="ด้านการปรับสมดุลและพัฒนาระบบการบริหารจัดการภาครัฐ"/>
    <x v="2"/>
    <s v="ตุลาคม 2561"/>
    <s v="กันยายน 2562"/>
    <s v="กองกฎหมาย"/>
    <s v="สำนักงานปลัดกระทรวงดิจิทัลเพื่อเศรษฐกิจและสังคม"/>
    <s v="กระทรวงดิจิทัลเพื่อเศรษฐกิจและสังคม"/>
    <m/>
    <x v="0"/>
    <x v="0"/>
  </r>
  <r>
    <s v="krisdika09011"/>
    <s v="นร 0901-62-0010"/>
    <s v="จัดทำประมวลกฎหมายสำคัญ เพื่อเป็นตัวอย่างในการดำเนินการจัดทำประมวลกฎหมาย"/>
    <s v="จัดทำประมวลกฎหมายสำคัญ เพื่อเป็นตัวอย่างในการดำเนินการจัดทำประมวลกฎหมาย"/>
    <s v="ด้านการปรับสมดุลและพัฒนาระบบการบริหารจัดการภาครัฐ"/>
    <x v="2"/>
    <s v="ตุลาคม 2561"/>
    <s v="ธันวาคม 2563"/>
    <s v="สำนักงานเลขาธิการ"/>
    <s v="สำนักงานคณะกรรมการกฤษฎีกา"/>
    <s v="สำนักนายกรัฐมนตรี"/>
    <s v="โครงการภายใต้กิจกรรม Big Rock"/>
    <x v="1"/>
    <x v="3"/>
  </r>
  <r>
    <s v="krisdika09011"/>
    <s v="นร 0901-62-0011"/>
    <s v="กำหนดหลักเกณฑ์การจัดทำคำอธิบายกฎหมายในความรับผิดชอบของแต่ละหน่วยงาน"/>
    <s v="กำหนดหลักเกณฑ์การจัดทำคำอธิบายกฎหมายในความรับผิดชอบของแต่ละหน่วยงาน"/>
    <s v="ด้านการปรับสมดุลและพัฒนาระบบการบริหารจัดการภาครัฐ"/>
    <x v="2"/>
    <s v="มกราคม 2562"/>
    <s v="ธันวาคม 2562"/>
    <s v="สำนักงานเลขาธิการ"/>
    <s v="สำนักงานคณะกรรมการกฤษฎีกา"/>
    <s v="สำนักนายกรัฐมนตรี"/>
    <m/>
    <x v="2"/>
    <x v="4"/>
  </r>
  <r>
    <s v="krisdika09011"/>
    <s v="นร 0901-62-0012"/>
    <s v="เร่งรัดการจัดทำคำแปลกฎหมาย"/>
    <s v="เร่งรัดการจัดทำคำแปลกฎหมาย"/>
    <s v="ด้านการปรับสมดุลและพัฒนาระบบการบริหารจัดการภาครัฐ"/>
    <x v="2"/>
    <s v="ตุลาคม 2561"/>
    <s v="ธันวาคม 2562"/>
    <s v="สำนักงานเลขาธิการ"/>
    <s v="สำนักงานคณะกรรมการกฤษฎีกา"/>
    <s v="สำนักนายกรัฐมนตรี"/>
    <m/>
    <x v="0"/>
    <x v="0"/>
  </r>
  <r>
    <s v="constitutionalcourt00101"/>
    <s v="ศร0010-62-0001"/>
    <s v="โครงการพัฒนาระบบบริหารจัดการคดี (Case Management System)"/>
    <s v="โครงการพัฒนาระบบบริหารจัดการคดี (Case Management System)"/>
    <s v="ด้านการปรับสมดุลและพัฒนาระบบการบริหารจัดการภาครัฐ"/>
    <x v="2"/>
    <s v="ตุลาคม 2561"/>
    <s v="ธันวาคม 2562"/>
    <m/>
    <s v="สำนักงานศาลรัฐธรรมนูญ"/>
    <s v="ศาล"/>
    <m/>
    <x v="3"/>
    <x v="5"/>
  </r>
  <r>
    <s v="constitutionalcourt00101"/>
    <s v="ศร0010-62-0007"/>
    <s v="โครงการผลิตสื่อประชาสัมพันธ์ประเภทสปอตและสกู๊ปรายการ เพื่อเผยแพร่หน้าที่และอำนาจของศาลรัฐธรรมนูญ ความรู้เกี่ยวกับกฎหมายรัฐธรรมนูญ และสิทธิของประชาชนภายใต้รัฐธรรมนูญผ่านสื่อโทรทัศน์"/>
    <s v="โครงการผลิตสื่อประชาสัมพันธ์ประเภทสปอตและสกู๊ปรายการ เพื่อเผยแพร่หน้าที่และอำนาจของศาลรัฐธรรมนูญ ความรู้เกี่ยวกับกฎหมายรัฐธรรมนูญ และสิทธิของประชาชนภายใต้รัฐธรรมนูญผ่านสื่อโทรทัศน์"/>
    <s v="ด้านการปรับสมดุลและพัฒนาระบบการบริหารจัดการภาครัฐ"/>
    <x v="2"/>
    <s v="พฤศจิกายน 2561"/>
    <s v="กันยายน 2562"/>
    <m/>
    <s v="สำนักงานศาลรัฐธรรมนูญ"/>
    <s v="ศาล"/>
    <m/>
    <x v="3"/>
    <x v="6"/>
  </r>
  <r>
    <s v="constitutionalcourt00101"/>
    <s v="ศร0010-62-0008"/>
    <s v="การจัดทำวีดิทัศน์ฉบับย่อเผยแพร่หน้าที่และอำนาจของของศาลรัฐธรรมนูญและภารกิจของศาลรัฐธรรมนูญ"/>
    <s v="การจัดทำวีดิทัศน์ฉบับย่อเผยแพร่หน้าที่และอำนาจของของศาลรัฐธรรมนูญและภารกิจของศาลรัฐธรรมนูญ"/>
    <s v="ด้านการปรับสมดุลและพัฒนาระบบการบริหารจัดการภาครัฐ"/>
    <x v="2"/>
    <s v="กุมภาพันธ์ 2562"/>
    <s v="เมษายน 2562"/>
    <m/>
    <s v="สำนักงานศาลรัฐธรรมนูญ"/>
    <s v="ศาล"/>
    <m/>
    <x v="3"/>
    <x v="6"/>
  </r>
  <r>
    <s v="constitutionalcourt00101"/>
    <s v="ศร0010-62-0011"/>
    <s v="การจัดทำบทความเผยแพร่ประชาสัมพันธ์ศาลรัฐธรรมนูญเนื่องในวาระครบรอบ 21 ปี ศาลรัฐธรรมนูญ"/>
    <s v="การจัดทำบทความเผยแพร่ประชาสัมพันธ์ศาลรัฐธรรมนูญเนื่องในวาระครบรอบ 21 ปี ศาลรัฐธรรมนูญ"/>
    <s v="ด้านการปรับสมดุลและพัฒนาระบบการบริหารจัดการภาครัฐ"/>
    <x v="2"/>
    <s v="มีนาคม 2562"/>
    <s v="เมษายน 2562"/>
    <m/>
    <s v="สำนักงานศาลรัฐธรรมนูญ"/>
    <s v="ศาล"/>
    <m/>
    <x v="0"/>
    <x v="0"/>
  </r>
  <r>
    <s v="constitutionalcourt00101"/>
    <s v="ศร0010-62-0012"/>
    <s v="โครงการผลิตสื่อประชาสัมพันธ์ประเภทสปอตและสารคดี เพื่อเผยแพร่หน้าที่และอำนาจของ ศาลรัฐธรรมนูญ กฎหมายรัฐธรรมนูญ สิทธิและเสรีภาพของประชาชนภายใต้รัฐธรรมนูญ ผ่านสื่อวิทยุกระจายเสียง"/>
    <s v="โครงการผลิตสื่อประชาสัมพันธ์ประเภทสปอตและสารคดี เพื่อเผยแพร่หน้าที่และอำนาจของ ศาลรัฐธรรมนูญ กฎหมายรัฐธรรมนูญ สิทธิและเสรีภาพของประชาชนภายใต้รัฐธรรมนูญ ผ่านสื่อวิทยุกระจายเสียง"/>
    <s v="ด้านการปรับสมดุลและพัฒนาระบบการบริหารจัดการภาครัฐ"/>
    <x v="2"/>
    <s v="ธันวาคม 2561"/>
    <s v="มิถุนายน 2562"/>
    <m/>
    <s v="สำนักงานศาลรัฐธรรมนูญ"/>
    <s v="ศาล"/>
    <m/>
    <x v="3"/>
    <x v="6"/>
  </r>
  <r>
    <s v="m-society02021"/>
    <s v="พม 0202-62-0001"/>
    <s v="พัฒนากฎหมายและเสริมสร้างประสิทธิภาพการบังคับใช้กฎหมายอย่างมีส่วนร่วม"/>
    <s v="พัฒนากฎหมายและเสริมสร้างประสิทธิภาพการบังคับใช้กฎหมายอย่างมีส่วนร่วม"/>
    <s v="ด้านการปรับสมดุลและพัฒนาระบบการบริหารจัดการภาครัฐ"/>
    <x v="2"/>
    <s v="ตุลาคม 2561"/>
    <s v="กันยายน 2562"/>
    <s v="กองกฎหมาย"/>
    <s v="สำนักงานปลัดกระทรวงฯ"/>
    <s v="กระทรวงการพัฒนาสังคมและความมั่นคงของมนุษย์"/>
    <m/>
    <x v="0"/>
    <x v="0"/>
  </r>
  <r>
    <s v="kpru053621"/>
    <s v="ศธ 0536.2-63-0006"/>
    <s v="อบรมสัมมนาความรู้ด้านกฎหมายสำหรับประชาชนทั่วไปและบุคลากรในท้องถิ่น"/>
    <s v="อบรมสัมมนาความรู้ด้านกฎหมายสำหรับประชาชนทั่วไปและบุคลากรในท้องถิ่น"/>
    <s v="ด้านการสร้างโอกาสและความเสมอภาคทางสังคม"/>
    <x v="2"/>
    <s v="ตุลาคม 2561"/>
    <s v="กันยายน 2562"/>
    <s v="คณะมนุษยศาสตร์และสังคมศาสตร์"/>
    <s v="มหาวิทยาลัยราชภัฏกำแพงเพชร"/>
    <s v="กระทรวงการอุดมศึกษา วิทยาศาสตร์ วิจัยและนวัตกรรม"/>
    <m/>
    <x v="0"/>
    <x v="0"/>
  </r>
  <r>
    <s v="mof05981"/>
    <s v="กค 0598(ส)-61-0004"/>
    <s v="โครงการเชื่อมโยงการนำระบบตรวจสอบตู้คอนเทนเนอร์สินค้าด้วยเครื่อง X-ray/CCTV มาใช้ในการตรวจปล่อย"/>
    <s v="โครงการเชื่อมโยงการนำระบบตรวจสอบตู้คอนเทนเนอร์สินค้าด้วยเครื่อง X-ray/CCTV มาใช้ในการตรวจปล่อย"/>
    <s v="ด้านการปรับสมดุลและพัฒนาระบบการบริหารจัดการภาครัฐ"/>
    <x v="3"/>
    <s v="ตุลาคม 2562"/>
    <s v="กันยายน 2566"/>
    <s v="ศูนย์ประมวลข้อมูลการข่าวทางศุลกากร (ศปข.)"/>
    <s v="กรมศุลกากร"/>
    <s v="กระทรวงการคลัง"/>
    <m/>
    <x v="3"/>
    <x v="5"/>
  </r>
  <r>
    <s v="ago00061"/>
    <s v="อส 0006(นย)-62-0041"/>
    <s v="โครงการสัมมนารับฟังความคิดเห็นและการมีส่วนร่วมของประชาชนและบุคลากรหน่วยงานของรัฐที่เกี่ยวข้อง ในการแก้ไขเพิ่มเติมประมวลกฏหมายวิธีพิจารณาความอาญา"/>
    <s v="โครงการสัมมนารับฟังความคิดเห็นและการมีส่วนร่วมของประชาชนและบุคลากรหน่วยงานของรัฐที่เกี่ยวข้อง ในการแก้ไขเพิ่มเติมประมวลกฏหมายวิธีพิจารณาความอาญา"/>
    <s v="ด้านการปรับสมดุลและพัฒนาระบบการบริหารจัดการภาครัฐ"/>
    <x v="3"/>
    <s v="ตุลาคม 2562"/>
    <s v="ตุลาคม 2563"/>
    <s v="สำนักงานนโยบาย ยุทธศาสตร์ และงบประมาณ"/>
    <s v="สำนักงานอัยการสูงสุด"/>
    <s v="องค์กรอิสระ"/>
    <m/>
    <x v="0"/>
    <x v="0"/>
  </r>
  <r>
    <s v="mol04091"/>
    <s v="รง 0409-63-0004"/>
    <s v="การปรับปรุงแก้ไขพระราชบัญญัติส่งเสริมการพัฒนาฝีมือแรงงาน พ.ศ. 2545"/>
    <s v="การปรับปรุงแก้ไขพระราชบัญญัติส่งเสริมการพัฒนาฝีมือแรงงาน พ.ศ. 2545"/>
    <s v="ด้านการปรับสมดุลและพัฒนาระบบการบริหารจัดการภาครัฐ"/>
    <x v="3"/>
    <s v="ตุลาคม 2562"/>
    <s v="กันยายน 2563"/>
    <s v="กลุ่มกฎหมาย"/>
    <s v="กรมพัฒนาฝีมือแรงงาน"/>
    <s v="กระทรวงแรงงาน"/>
    <m/>
    <x v="2"/>
    <x v="7"/>
  </r>
  <r>
    <s v="moj08181"/>
    <s v="ยธ 0818-63-0013"/>
    <s v="โครงการข่าวกรองที่สามารถพัฒนาเป็นสำนวนการสืบสวนหรือคดีพิเศษ (ศ.สรข.)"/>
    <s v="โครงการข่าวกรองที่สามารถพัฒนาเป็นสำนวนการสืบสวนหรือคดีพิเศษ (ศ.สรข.)"/>
    <s v="ด้านการปรับสมดุลและพัฒนาระบบการบริหารจัดการภาครัฐ"/>
    <x v="3"/>
    <s v="ตุลาคม 2562"/>
    <s v="กันยายน 2563"/>
    <s v="กองปฏิบัติการพิเศษ"/>
    <s v="กรมสอบสวนคดีพิเศษ"/>
    <s v="กระทรวงยุติธรรม"/>
    <m/>
    <x v="3"/>
    <x v="8"/>
  </r>
  <r>
    <s v="moe040071"/>
    <s v="ศธ04007-63-0053"/>
    <s v="โครงการอบรมหลักสูตรการดำเนินการทางวินัยร้ายแรง (ตามหลักสูตร ก.ค.ศ.)และกฎหมายปกครองที่เกี่ยวข้องกับการดำเนินการทางวินัย"/>
    <s v="โครงการอบรมหลักสูตรการดำเนินการทางวินัยร้ายแรง (ตามหลักสูตร ก.ค.ศ.)และกฎหมายปกครองที่เกี่ยวข้องกับการดำเนินการทางวินัย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บริหารงานการศึกษาพิเศษ"/>
    <s v="สำนักงานคณะกรรมการการศึกษาขั้นพื้นฐาน"/>
    <s v="กระทรวงศึกษาธิการ"/>
    <m/>
    <x v="1"/>
    <x v="3"/>
  </r>
  <r>
    <s v="moph10111"/>
    <s v="สธ 1011-63-0002"/>
    <s v="โครงการจัดทำแผนพัฒนาปรับปรุงกระบวนงานของกลุ่มกฎหมายอาหารและยา แผนระยะยาว 3 ปี ตั้งแต่ปี พ.ศ. 2564 - 2566 (ประจำปีงบประมาณ พ.ศ. 2563)"/>
    <s v="โครงการจัดทำแผนพัฒนาปรับปรุงกระบวนงานของกลุ่มกฎหมายอาหารและยา แผนระยะยาว 3 ปี ตั้งแต่ปี พ.ศ. 2564 - 2566 (ประจำปีงบประมาณ พ.ศ. 2563)"/>
    <s v="ด้านการปรับสมดุลและพัฒนาระบบการบริหารจัดการภาครัฐ"/>
    <x v="3"/>
    <s v="ตุลาคม 2562"/>
    <s v="สิงหาคม 2563"/>
    <s v="กลุ่มกฎหมายอาหารและยา"/>
    <s v="สำนักงานคณะกรรมการอาหารและยา"/>
    <s v="กระทรวงสาธารณสุข"/>
    <m/>
    <x v="1"/>
    <x v="2"/>
  </r>
  <r>
    <s v="moj08191"/>
    <s v="ยธ 0819-63-0023"/>
    <s v="โครงการขับเคลื่อนสถาบันพัฒนาการสืบสวนสอบสวนคดีพิเศษ (การดำเนินการตามแผนปฏิบัติการการพัฒนาสถาบันพัฒนาการสืบสวนสอบสวนคดีพิเศษ ประจำปีงบประมาณ พ.ศ. 2563)"/>
    <s v="โครงการขับเคลื่อนสถาบันพัฒนาการสืบสวนสอบสวนคดีพิเศษ (การดำเนินการตามแผนปฏิบัติการการพัฒนาสถาบันพัฒนาการสืบสวนสอบสวนคดีพิเศษ ประจำปีงบประมาณ พ.ศ. 2563)"/>
    <s v="ด้านการปรับสมดุลและพัฒนาระบบการบริหารจัดการภาครัฐ"/>
    <x v="3"/>
    <s v="เมษายน 2563"/>
    <s v="กันยายน 2563"/>
    <s v="กองพัฒนาและสนับสนุนคดีพิเศษ"/>
    <s v="กรมสอบสวนคดีพิเศษ"/>
    <s v="กระทรวงยุติธรรม"/>
    <m/>
    <x v="1"/>
    <x v="3"/>
  </r>
  <r>
    <s v="cmu659351"/>
    <s v="ศธ 6593(5)-63-0012"/>
    <s v="การพัฒนามาตรการคุ้มครองพลเมืองจากการสอดส่องการสื่อสารโดยรัฐ"/>
    <s v="การพัฒนามาตรการคุ้มครองพลเมืองจากการสอดส่องการสื่อสารโดยรัฐ"/>
    <s v="ด้านการสร้างโอกาสและความเสมอภาคทางสังคม"/>
    <x v="3"/>
    <s v="เมษายน 2563"/>
    <s v="มีนาคม 2564"/>
    <s v="คณะนิติศาสตร์"/>
    <s v="มหาวิทยาลัยเชียงใหม่"/>
    <s v="กระทรวงการอุดมศึกษา วิทยาศาสตร์ วิจัยและนวัตกรรม"/>
    <m/>
    <x v="2"/>
    <x v="7"/>
  </r>
  <r>
    <s v="moc07021"/>
    <s v="พณ 0702-64-0002"/>
    <s v="โครงการสัมมนาทางวิชาการเพื่อพัฒนาระบบการคุ้มครองทรัพย์สินทางปัญญา"/>
    <s v="โครงการสัมมนาทางวิชาการเพื่อพัฒนาระบบการคุ้มครองทรัพย์สินทางปัญญา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กฎหมาย"/>
    <s v="กรมทรัพย์สินทางปัญญา"/>
    <s v="กระทรวงพาณิชย์"/>
    <m/>
    <x v="2"/>
    <x v="4"/>
  </r>
  <r>
    <s v="moj08021"/>
    <s v="ยธ 0802-64-0001"/>
    <s v="การปรับปรุงแก้ไขเพิ่มเติมพระราชบัญญัติการสอบสวนคดีพิเศษหรืออนุบัญญัติที่เกี่่ยวข้อง"/>
    <s v="การปรับปรุงแก้ไขเพิ่มเติมพระราชบัญญัติการสอบสวนคดีพิเศษหรืออนุบัญญัติที่เกี่่ยวข้อง"/>
    <s v="ด้านการปรับสมดุลและพัฒนาระบบการบริหารจัดการภาครัฐ"/>
    <x v="4"/>
    <s v="มกราคม 2564"/>
    <s v="กันยายน 2564"/>
    <s v="กองกฎหมาย"/>
    <s v="กรมสอบสวนคดีพิเศษ"/>
    <s v="กระทรวงยุติธรรม"/>
    <m/>
    <x v="2"/>
    <x v="4"/>
  </r>
  <r>
    <s v="moj08141"/>
    <s v="ยธ 0814-64-0002"/>
    <s v="โครงการการพัฒนาระบบเทคโนโลยีและสารสนเทศเพื่อการสืบสวนสอบสวนคดีพิเศษ"/>
    <s v="โครงการการพัฒนาระบบเทคโนโลยีและสารสนเทศเพื่อการสืบสวนสอบสวนคดีพิเศษ"/>
    <s v="ด้านการปรับสมดุลและพัฒนาระบบการบริหารจัดการภาครัฐ"/>
    <x v="4"/>
    <s v="ตุลาคม 2563"/>
    <s v="กันยายน 2564"/>
    <s v="กองเทคโนโลยีและศูนย์ข้อมูลการตรวจสอบ"/>
    <s v="กรมสอบสวนคดีพิเศษ"/>
    <s v="กระทรวงยุติธรรม"/>
    <m/>
    <x v="3"/>
    <x v="5"/>
  </r>
  <r>
    <s v="moj08191"/>
    <s v="ยธ 0819-64-0001"/>
    <s v="โครงการพัฒนาศักยภาพ/ทักษะ/ความเชี่ยวชาญของผู้บังคับใช้กฎหมายให้มีประสิทธิภาพ"/>
    <s v="โครงการพัฒนาศักยภาพ/ทักษะ/ความเชี่ยวชาญของผู้บังคับใช้กฎหมายให้มีประสิทธิภาพ"/>
    <s v="ด้านการปรับสมดุลและพัฒนาระบบการบริหารจัดการภาครัฐ"/>
    <x v="4"/>
    <s v="ตุลาคม 2563"/>
    <s v="กันยายน 2564"/>
    <s v="กองพัฒนาและสนับสนุนคดีพิเศษ"/>
    <s v="กรมสอบสวนคดีพิเศษ"/>
    <s v="กระทรวงยุติธรรม"/>
    <m/>
    <x v="1"/>
    <x v="2"/>
  </r>
  <r>
    <s v="moj08141"/>
    <s v="ยธ 0814-64-0003"/>
    <s v="โครงการพัฒนาระบบบริหารคดีพิเศษด้วยเทคโนโลยีสารสนเทศ"/>
    <s v="โครงการพัฒนาระบบบริหารคดีพิเศษด้วยเทคโนโลยีสารสนเทศ"/>
    <s v="ด้านการปรับสมดุลและพัฒนาระบบการบริหารจัดการภาครัฐ"/>
    <x v="4"/>
    <s v="ตุลาคม 2563"/>
    <s v="กันยายน 2564"/>
    <s v="กองเทคโนโลยีและศูนย์ข้อมูลการตรวจสอบ"/>
    <s v="กรมสอบสวนคดีพิเศษ"/>
    <s v="กระทรวงยุติธรรม"/>
    <m/>
    <x v="3"/>
    <x v="5"/>
  </r>
  <r>
    <s v="moj08191"/>
    <s v="ยธ 0819-64-0005"/>
    <s v="โครงการจัดหาหรือพัฒนาเครื่องมือเทคโนโลยีอุปกรณ์พิเศษเพื่อสนับสนุนการสืบสวนและสอบสวนคดีพิเศษ"/>
    <s v="โครงการจัดหาหรือพัฒนาเครื่องมือเทคโนโลยีอุปกรณ์พิเศษเพื่อสนับสนุนการสืบสวนและสอบสวนคดีพิเศษ"/>
    <s v="ด้านการปรับสมดุลและพัฒนาระบบการบริหารจัดการภาครัฐ"/>
    <x v="4"/>
    <s v="ตุลาคม 2563"/>
    <s v="มิถุนายน 2564"/>
    <s v="กองพัฒนาและสนับสนุนคดีพิเศษ"/>
    <s v="กรมสอบสวนคดีพิเศษ"/>
    <s v="กระทรวงยุติธรรม"/>
    <m/>
    <x v="3"/>
    <x v="5"/>
  </r>
  <r>
    <s v="moe03041"/>
    <s v="ศธ0304-64-0003"/>
    <s v="โครงการส่งเสริมความรู้ด้านกฎหมายการศึกษาและกฎหมายที่เกี่ยวข้อง"/>
    <s v="โครงการส่งเสริมความรู้ด้านกฎหมายการศึกษาและกฎหมายที่เกี่ยวข้อง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พัฒนากฎหมายการศึกษา"/>
    <s v="สำนักงานเลขาธิการสภาการศึกษา"/>
    <s v="กระทรวงศึกษาธิการ"/>
    <m/>
    <x v="0"/>
    <x v="0"/>
  </r>
  <r>
    <s v="moj08191"/>
    <s v="ยธ 0819-64-0006"/>
    <s v="โครงการขับเคลื่อนสถาบันพัฒนาการสืบสวนสอบสวนคดีพิเศษ"/>
    <s v="โครงการขับเคลื่อนสถาบันพัฒนาการสืบสวนสอบสวนคดีพิเศษ"/>
    <s v="ด้านการปรับสมดุลและพัฒนาระบบการบริหารจัดการภาครัฐ"/>
    <x v="4"/>
    <s v="ตุลาคม 2563"/>
    <s v="กันยายน 2564"/>
    <s v="กองพัฒนาและสนับสนุนคดีพิเศษ"/>
    <s v="กรมสอบสวนคดีพิเศษ"/>
    <s v="กระทรวงยุติธรรม"/>
    <m/>
    <x v="1"/>
    <x v="2"/>
  </r>
  <r>
    <s v="moj08151"/>
    <s v="ยธ 0815-64-0007"/>
    <s v="โครงการบูรณาการความร่วมมือเครือข่ายด้านการป้องกันการเกิดอาชญากรรมคดีพิเศษ"/>
    <s v="โครงการบูรณาการความร่วมมือเครือข่ายด้านการป้องกันการเกิดอาชญากรรมคดีพิเศษ"/>
    <s v="ด้านการปรับสมดุลและพัฒนาระบบการบริหารจัดการภาครัฐ"/>
    <x v="4"/>
    <s v="ตุลาคม 2563"/>
    <s v="กันยายน 2564"/>
    <s v="กองนโยบายและยุทธศาสตร์"/>
    <s v="กรมสอบสวนคดีพิเศษ"/>
    <s v="กระทรวงยุติธรรม"/>
    <m/>
    <x v="0"/>
    <x v="0"/>
  </r>
  <r>
    <s v="moj08151"/>
    <s v="ยธ 0815-64-0008"/>
    <s v="การปราบปรามอาชญากรรมคดีพิเศษที่มีผลกระทบต่อความมั่นคง"/>
    <s v="การปราบปรามอาชญากรรมคดีพิเศษที่มีผลกระทบต่อความมั่นคง"/>
    <s v="ด้านการปรับสมดุลและพัฒนาระบบการบริหารจัดการภาครัฐ"/>
    <x v="4"/>
    <s v="ตุลาคม 2563"/>
    <s v="กันยายน 2564"/>
    <s v="กองนโยบายและยุทธศาสตร์"/>
    <s v="กรมสอบสวนคดีพิเศษ"/>
    <s v="กระทรวงยุติธรรม"/>
    <m/>
    <x v="2"/>
    <x v="4"/>
  </r>
  <r>
    <s v="moj08181"/>
    <s v="ยธ 0818-64-0014"/>
    <s v="โครงการพัฒนามาตรฐานการสืบสวนสอบสวนคดีพิเศษสู่มาตรฐานสากล"/>
    <s v="โครงการพัฒนามาตรฐานการสืบสวนสอบสวนคดีพิเศษสู่มาตรฐานสากล"/>
    <s v="ด้านการปรับสมดุลและพัฒนาระบบการบริหารจัดการภาครัฐ"/>
    <x v="4"/>
    <s v="ตุลาคม 2563"/>
    <s v="กันยายน 2564"/>
    <s v="กองปฏิบัติการพิเศษ"/>
    <s v="กรมสอบสวนคดีพิเศษ"/>
    <s v="กระทรวงยุติธรรม"/>
    <m/>
    <x v="2"/>
    <x v="4"/>
  </r>
  <r>
    <s v="sec261"/>
    <s v="กลต.กม.-64-0001"/>
    <s v="โครงการรูปแบบองค์กรของหน่วยงานกำกับดูแลตลาดทุน"/>
    <s v="โครงการรูปแบบองค์กรของหน่วยงานกำกับดูแลตลาดทุน"/>
    <s v="ด้านการปรับสมดุลและพัฒนาระบบการบริหารจัดการภาครัฐ"/>
    <x v="4"/>
    <s v="มกราคม 2564"/>
    <s v="กันยายน 2564"/>
    <s v="ฝ่ายกฎหมาย 3"/>
    <s v="สำนักงานคณะกรรมการกำกับหลักทรัพย์และตลาดหลักทรัพย์"/>
    <s v="กระทรวงการคลัง"/>
    <m/>
    <x v="2"/>
    <x v="7"/>
  </r>
  <r>
    <s v="sec241"/>
    <s v="กลต.กส.-64-0001"/>
    <s v="โครงการเพิ่มประสิทธิภาพและประสิทธิผลของการใช้บังคับกฎหมายและกลไกการกำกับดูแลผู้สอบบัญชีและสำนักงานสอบบัญชีในตลาดทุน"/>
    <s v="โครงการเพิ่มประสิทธิภาพและประสิทธิผลของการใช้บังคับกฎหมายและกลไกการกำกับดูแลผู้สอบบัญชีและสำนักงานสอบบัญชีในตลาดทุน"/>
    <s v="ด้านการปรับสมดุลและพัฒนาระบบการบริหารจัดการภาครัฐ"/>
    <x v="4"/>
    <s v="มกราคม 2564"/>
    <s v="กันยายน 2564"/>
    <s v="ฝ่ายกำกับการสอบบัญชี"/>
    <s v="สำนักงานคณะกรรมการกำกับหลักทรัพย์และตลาดหลักทรัพย์"/>
    <s v="กระทรวงการคลัง"/>
    <m/>
    <x v="2"/>
    <x v="7"/>
  </r>
  <r>
    <s v="moph10071"/>
    <s v="สธ 1007-64-0003"/>
    <s v="พัฒนาศักยภาพพนักงานเจ้าหน้าที่ด้านเครื่องสำอาง ระดับประเทศ รองรับการถ่ายทอดความรู้และเทคโนโลยีสู่สากล ปีงบประมาณ พ.ศ. 2564"/>
    <s v="พัฒนาศักยภาพพนักงานเจ้าหน้าที่ด้านเครื่องสำอาง ระดับประเทศ รองรับการถ่ายทอดความรู้และเทคโนโลยีสู่สากล ปีงบประมาณ พ.ศ. 2564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ควบคุมเครื่องสำอางและวัตถุอันตราย"/>
    <s v="สำนักงานคณะกรรมการอาหารและยา"/>
    <s v="กระทรวงสาธารณสุข"/>
    <m/>
    <x v="2"/>
    <x v="4"/>
  </r>
  <r>
    <s v="sec281"/>
    <s v="กลต.ฝค.-64-0001"/>
    <s v="โครงการเพิ่มประสิทธิภาพของกระบวนการบังคับใช้กฎหมายภายใต้พระราชบัญญัติหลักทรัพย์และตลาดหลักทรัพย์ พ.ศ. 2535"/>
    <s v="โครงการเพิ่มประสิทธิภาพของกระบวนการบังคับใช้กฎหมายภายใต้พระราชบัญญัติหลักทรัพย์และตลาดหลักทรัพย์ พ.ศ. 2535"/>
    <s v="ด้านการปรับสมดุลและพัฒนาระบบการบริหารจัดการภาครัฐ"/>
    <x v="4"/>
    <s v="มกราคม 2564"/>
    <s v="ธันวาคม 2564"/>
    <s v="ฝ่ายคดี"/>
    <s v="สำนักงานคณะกรรมการกำกับหลักทรัพย์และตลาดหลักทรัพย์"/>
    <s v="กระทรวงการคลัง"/>
    <m/>
    <x v="2"/>
    <x v="7"/>
  </r>
  <r>
    <s v="moj021081"/>
    <s v="ยธ 02108-64-0001"/>
    <s v="แผนขับเคลื่อนกิจกรรมปฏิรูปที่จะส่งผลให้เกิดการเปลี่ยนแปลงต่อประชาชนอย่างมีนัยสำคัญ (Big Rock) กิจกรรมปฏิรูปประเทศที่ 3 ตามแผนการปฏิรูปประเทศด้านกฎหมาย"/>
    <s v="แผนขับเคลื่อนกิจกรรมปฏิรูปที่จะส่งผลให้เกิดการเปลี่ยนแปลงต่อประชาชนอย่างมีนัยสำคัญ (Big Rock) กิจกรรมปฏิรูปประเทศที่ 3 ตามแผนการปฏิรูปประเทศด้านกฎหมาย"/>
    <s v="ด้านการปรับสมดุลและพัฒนาระบบการบริหารจัดการภาครัฐ"/>
    <x v="4"/>
    <s v="มกราคม 2564"/>
    <s v="ธันวาคม 2565"/>
    <s v="กลุ่มขับเคลื่อนการปฏิรูปประเทศ ยุทธศาสตร์ชาติ และการสร้างความสามัคคีปรองดองกระทรวงยุติธรรม"/>
    <s v="สำนักงานปลัดกระทรวงยุติธรรม"/>
    <s v="กระทรวงยุติธรรม"/>
    <m/>
    <x v="2"/>
    <x v="7"/>
  </r>
  <r>
    <s v="moj09051"/>
    <s v="ยธ 0905-64-0013"/>
    <s v="กำหนดกรอบหน่วยงานที่มีหน้าที่ควบคุม กำกับดูแลและบังคับการให้เป็นไปตามกฎหมาย และกลไกการขับเคลื่อน"/>
    <s v="กำหนดกรอบหน่วยงานที่มีหน้าที่ควบคุม กำกับดูแลและบังคับการให้เป็นไปตามกฎหมาย และกลไกการขับเคลื่อน"/>
    <s v="ด้านการปรับสมดุลและพัฒนาระบบการบริหารจัดการภาครัฐ"/>
    <x v="4"/>
    <s v="มกราคม 2564"/>
    <s v="มีนาคม 2564"/>
    <s v="สำนักนโยบายและประสานแผนกระบวนการยุติธรรม"/>
    <s v="สำนักงานกิจการยุติธรรม"/>
    <s v="กระทรวงยุติธรรม"/>
    <s v="โครงการภายใต้กิจกรรม Big Rock"/>
    <x v="2"/>
    <x v="4"/>
  </r>
  <r>
    <s v="moj09051"/>
    <s v="ยธ 0905-64-0015"/>
    <s v="กำหนดแผนงาน/โครงการ/กิจกรรม เพื่อเพิ่มประสิทธิภาพระบบการให้บริการประชาชนผ่านระบบอิเล็กทรอนิกส์ (e-Service)"/>
    <s v="กำหนดแผนงาน/โครงการ/กิจกรรม เพื่อเพิ่มประสิทธิภาพระบบการให้บริการประชาชนผ่านระบบอิเล็กทรอนิกส์ (e-Service)"/>
    <s v="ด้านการปรับสมดุลและพัฒนาระบบการบริหารจัดการภาครัฐ"/>
    <x v="4"/>
    <s v="เมษายน 2564"/>
    <s v="มิถุนายน 2564"/>
    <s v="สำนักนโยบายและประสานแผนกระบวนการยุติธรรม"/>
    <s v="สำนักงานกิจการยุติธรรม"/>
    <s v="กระทรวงยุติธรรม"/>
    <s v="โครงการภายใต้กิจกรรม Big Rock"/>
    <x v="2"/>
    <x v="4"/>
  </r>
  <r>
    <e v="#VALUE!"/>
    <e v="#VALUE!"/>
    <s v="ผสานเป้าหมายการจัดให้มีกลไกกำหนดให้ส่วนราชการหรือหน่วยงานของรัฐซึ่งมีหน้าที่ควบคุม กำกับดูแล และบังคับการให้เป็นไปตามกฎหมาย นำเทคโนโลยีมาใช้ในการดำเนินการเพื่อเพิ่มประสิทธิภาพในการบังคับใช้กฎหมาย เข้ากับการขับเคลื่อนแผนแม่บทการบริหารงานยุติธรรมแห่งชาติ ฉบับที่ 3 ยุทธศาสตร์ที่ 5 การขับเคลื่อนกระบวนการยุติธรรมด้วยดิจิทัล โดยใช้กลไก กพยช."/>
    <s v="ผสานเป้าหมายการจัดให้มีกลไกกำหนดให้ส่วนราชการหรือหน่วยงานของรัฐซึ่งมีหน้าที่ควบคุม กำกับดูแล และบังคับการให้เป็นไปตามกฎหมาย นำเทคโนโลยีมาใช้ในการดำเนินการเพื่อเพิ่มประสิทธิภาพในการบังคับใช้กฎหมาย เข้ากับการขับเคลื่อนแผนแม่บทการบริหารงานยุติธรรมแห่งชาติ ฉบับที่ 3 ยุทธศาสตร์ที่ 5 การขับเคลื่อนกระบวนการยุติธรรมด้วยดิจิทัล โดยใช้กลไก กพยช."/>
    <s v="ด้านการปรับสมดุลและพัฒนาระบบการบริหารจัดการภาครัฐ"/>
    <x v="4"/>
    <s v="เมษายน 2564"/>
    <s v="มิถุนายน 2564"/>
    <s v="สำนักนโยบายและประสานแผนกระบวนการยุติธรรม"/>
    <s v="สำนักงานกิจการยุติธรรม"/>
    <s v="กระทรวงยุติธรรม"/>
    <s v="โครงการภายใต้กิจกรรม Big Rock"/>
    <x v="2"/>
    <x v="4"/>
  </r>
  <r>
    <s v="moj09051"/>
    <s v="ยธ 0905-64-0017"/>
    <s v="หน่วยงาน/ส่วนราชการในกระบวนการยุติธรรมพัฒนาระบบ e-Service"/>
    <s v="หน่วยงาน/ส่วนราชการในกระบวนการยุติธรรมพัฒนาระบบ e-Service"/>
    <s v="ด้านการปรับสมดุลและพัฒนาระบบการบริหารจัดการภาครัฐ"/>
    <x v="4"/>
    <s v="มกราคม 2564"/>
    <s v="ธันวาคม 2565"/>
    <s v="สำนักนโยบายและประสานแผนกระบวนการยุติธรรม"/>
    <s v="สำนักงานกิจการยุติธรรม"/>
    <s v="กระทรวงยุติธรรม"/>
    <s v="โครงการภายใต้กิจกรรม Big Rock"/>
    <x v="2"/>
    <x v="4"/>
  </r>
  <r>
    <s v="moj09051"/>
    <s v="ยธ 0905-65-0001"/>
    <s v="โครงการจ้างเหมาบริการผลิตสปอตโฆษณาทางโทรทัศน์เพื่อประชาสัมพันธ์ร่างพระราชบัญญัติป้องกันการกระทำความผิดซ้ำ"/>
    <s v="โครงการจ้างเหมาบริการผลิตสปอตโฆษณาทางโทรทัศน์เพื่อประชาสัมพันธ์ร่างพระราชบัญญัติป้องกันการกระทำความผิดซ้ำ"/>
    <s v="ด้านการปรับสมดุลและพัฒนาระบบการบริหารจัดการภาครัฐ"/>
    <x v="4"/>
    <s v="สิงหาคม 2564"/>
    <s v="กันยายน 2564"/>
    <s v="สำนักนโยบายและประสานแผนกระบวนการยุติธรรม"/>
    <s v="สำนักงานกิจการยุติธรรม"/>
    <s v="กระทรวงยุติธรรม"/>
    <m/>
    <x v="2"/>
    <x v="7"/>
  </r>
  <r>
    <m/>
    <s v="ยธ 0905-65-0001"/>
    <s v="โครงการจ้างเหมาบริการผลิตสปอตโฆษณาทางโทรทัศน์เพื่อประชาสัมพันธ์ร่างพระราชบัญญัติป้องกันการกระทำความผิดซ้ำ"/>
    <s v="โครงการจ้างเหมาบริการผลิตสปอตโฆษณาทางโทรทัศน์เพื่อประชาสัมพันธ์ร่างพระราชบัญญัติป้องกันการกระทำความผิดซ้ำ"/>
    <s v="กฎหมายและกระบวนการยุติธรรม"/>
    <x v="5"/>
    <s v="สิงหาคม 2564"/>
    <s v="กันยายน 2564"/>
    <s v="สำนักนโยบายและประสานแผนกระบวนการยุติธรรม"/>
    <s v="สำนักงานกิจการยุติธรรม"/>
    <s v="กระทรวงยุติธรรม"/>
    <m/>
    <x v="2"/>
    <x v="7"/>
  </r>
  <r>
    <m/>
    <s v="พณ 0702-65-0001"/>
    <s v="พัฒนาระบบการคุ้มครองทรัพย์สินทางปัญญา"/>
    <s v="พัฒนาระบบการคุ้มครองทรัพย์สินทางปัญญา"/>
    <s v="กฎหมายและกระบวนการยุติธรรม"/>
    <x v="5"/>
    <s v="ตุลาคม 2564"/>
    <s v="กันยายน 2565"/>
    <s v="กองกฎหมาย"/>
    <s v="กรมทรัพย์สินทางปัญญา"/>
    <s v="กระทรวงพาณิชย์"/>
    <m/>
    <x v="2"/>
    <x v="4"/>
  </r>
  <r>
    <m/>
    <s v="ศร0010-65-0010"/>
    <s v="โครงการการเผยแพร่ประชาสัมพันธ์ศาลรัฐธรรมนูญและกฎหมายรัฐธรรมนูญ (วารสารศาลรัฐธรรมนูญ)"/>
    <s v="โครงการการเผยแพร่ประชาสัมพันธ์ศาลรัฐธรรมนูญและกฎหมายรัฐธรรมนูญ (วารสารศาลรัฐธรรมนูญ)"/>
    <s v="กฎหมายและกระบวนการยุติธรรม"/>
    <x v="5"/>
    <s v="ตุลาคม 2564"/>
    <s v="กันยายน 2565"/>
    <m/>
    <s v="สำนักงานศาลรัฐธรรมนูญ"/>
    <s v="ศาล"/>
    <m/>
    <x v="0"/>
    <x v="0"/>
  </r>
  <r>
    <m/>
    <s v="ศร0010-65-0011"/>
    <s v="โครงการจัดทำสิ่งพิมพ์ (หนังสือจดหมายเหตุศาลรัฐธรรมนูญ)"/>
    <s v="โครงการจัดทำสิ่งพิมพ์ (หนังสือจดหมายเหตุศาลรัฐธรรมนูญ)"/>
    <s v="กฎหมายและกระบวนการยุติธรรม"/>
    <x v="5"/>
    <s v="ตุลาคม 2564"/>
    <s v="กันยายน 2565"/>
    <m/>
    <s v="สำนักงานศาลรัฐธรรมนูญ"/>
    <s v="ศาล"/>
    <m/>
    <x v="0"/>
    <x v="0"/>
  </r>
  <r>
    <m/>
    <s v="รง 0505-65-0001"/>
    <s v="การพัฒนากฎหมาย"/>
    <s v="การพัฒนากฎหมาย"/>
    <s v="กฎหมายและกระบวนการยุติธรรม"/>
    <x v="5"/>
    <s v="ตุลาคม 2564"/>
    <s v="กันยายน 2565"/>
    <s v="กองนิติการ"/>
    <s v="กรมสวัสดิการและคุ้มครองแรงงาน"/>
    <s v="กระทรวงแรงงาน"/>
    <m/>
    <x v="0"/>
    <x v="1"/>
  </r>
  <r>
    <m/>
    <s v="ศร0010-65-0012"/>
    <s v="โครงการ &quot;จัดทำสื่อสิ่งพิมพ์เพื่อเผยแพร่องค์ความรู้&quot;"/>
    <s v="โครงการ &quot;จัดทำสื่อสิ่งพิมพ์เพื่อเผยแพร่องค์ความรู้&quot;"/>
    <s v="กฎหมายและกระบวนการยุติธรรม"/>
    <x v="5"/>
    <s v="ตุลาคม 2564"/>
    <s v="กันยายน 2565"/>
    <m/>
    <s v="สำนักงานศาลรัฐธรรมนูญ"/>
    <s v="ศาล"/>
    <m/>
    <x v="0"/>
    <x v="0"/>
  </r>
  <r>
    <m/>
    <s v="ยธ 02006-65-0001"/>
    <s v="โครงการพัฒนาระบบแลกเปลี่ยนข้อมูล ระยะที่ 2"/>
    <s v="โครงการพัฒนาระบบแลกเปลี่ยนข้อมูล ระยะที่ 2"/>
    <s v="กฎหมายและกระบวนการยุติธรรม"/>
    <x v="5"/>
    <s v="ตุลาคม 2564"/>
    <s v="กันยายน 2565"/>
    <s v="ศูนย์เทคโนโลยีสารสนเทศและการสื่อสาร"/>
    <s v="สำนักงานปลัดกระทรวงยุติธรรม"/>
    <s v="กระทรวงยุติธรรม"/>
    <m/>
    <x v="3"/>
    <x v="5"/>
  </r>
  <r>
    <m/>
    <s v="ยธ 02006-65-0002"/>
    <s v="โครงการจ้างย้ายระบบเทคโนโลยีสารสนเทศกระทรวงยุติธรรมพร้อมติดตั้ง"/>
    <s v="โครงการจ้างย้ายระบบเทคโนโลยีสารสนเทศกระทรวงยุติธรรมพร้อมติดตั้ง"/>
    <s v="กฎหมายและกระบวนการยุติธรรม"/>
    <x v="5"/>
    <s v="ตุลาคม 2564"/>
    <s v="กันยายน 2565"/>
    <s v="ศูนย์เทคโนโลยีสารสนเทศและการสื่อสาร"/>
    <s v="สำนักงานปลัดกระทรวงยุติธรรม"/>
    <s v="กระทรวงยุติธรรม"/>
    <m/>
    <x v="3"/>
    <x v="5"/>
  </r>
  <r>
    <m/>
    <s v="ยธ 0818-65-0001"/>
    <s v="โครงการคุ้มครองพยานและบริหารจัดการศูนย์คุ้มครองพยาน กรมสอบสวนคดีพิเศษ ประจำปี พ.ศ. 2565"/>
    <s v="โครงการคุ้มครองพยานและบริหารจัดการศูนย์คุ้มครองพยาน กรมสอบสวนคดีพิเศษ ประจำปี พ.ศ. 2565"/>
    <s v="กฎหมายและกระบวนการยุติธรรม"/>
    <x v="5"/>
    <s v="ตุลาคม 2564"/>
    <s v="กันยายน 2565"/>
    <s v="กองปฏิบัติการพิเศษ"/>
    <s v="กรมสอบสวนคดีพิเศษ"/>
    <s v="กระทรวงยุติธรรม"/>
    <m/>
    <x v="2"/>
    <x v="4"/>
  </r>
  <r>
    <m/>
    <s v="ยธ 0809-65-0004"/>
    <s v="จัดทำฐานข้อมูลสารสนเทศเพื่อใช้วิเคราะห์ และบูรณาการสำหรับการใช้งานด้านคดีทรัพยากรธรรมชาติและสิ่งแวดล้อม"/>
    <s v="จัดทำฐานข้อมูลสารสนเทศเพื่อใช้วิเคราะห์ และบูรณาการสำหรับการใช้งานด้านคดีทรัพยากรธรรมชาติและสิ่งแวดล้อม"/>
    <s v="กฎหมายและกระบวนการยุติธรรม"/>
    <x v="5"/>
    <s v="ตุลาคม 2564"/>
    <s v="กันยายน 2565"/>
    <s v="กองคดีทรัพยากรธรรมชาติและสิ่งแวดล้อม"/>
    <s v="กรมสอบสวนคดีพิเศษ"/>
    <s v="กระทรวงยุติธรรม"/>
    <m/>
    <x v="2"/>
    <x v="4"/>
  </r>
  <r>
    <m/>
    <s v="ยธ 0802-65-0001"/>
    <s v="ปรับปรุงแก้ไขเพิ่มเติมพระราชบัญญัติการสอบสวนคดีพิเศษหรือ อนุบัญญัติที่เกี่ยวข้อง"/>
    <s v="ปรับปรุงแก้ไขเพิ่มเติมพระราชบัญญัติการสอบสวนคดีพิเศษหรือ อนุบัญญัติที่เกี่ยวข้อง"/>
    <s v="กฎหมายและกระบวนการยุติธรรม"/>
    <x v="5"/>
    <s v="ตุลาคม 2564"/>
    <s v="กันยายน 2565"/>
    <s v="กองกฎหมาย"/>
    <s v="กรมสอบสวนคดีพิเศษ"/>
    <s v="กระทรวงยุติธรรม"/>
    <m/>
    <x v="2"/>
    <x v="4"/>
  </r>
  <r>
    <m/>
    <s v="ยธ 0814-65-0001"/>
    <s v="พัฒนาระบบบริหารคดีพิเศษด้วยเทคโนโลยีสารสนเทศ (CIS)"/>
    <s v="พัฒนาระบบบริหารคดีพิเศษด้วยเทคโนโลยีสารสนเทศ (CIS)"/>
    <s v="กฎหมายและกระบวนการยุติธรรม"/>
    <x v="5"/>
    <s v="ตุลาคม 2564"/>
    <s v="กันยายน 2565"/>
    <s v="กองเทคโนโลยีและศูนย์ข้อมูลการตรวจสอบ"/>
    <s v="กรมสอบสวนคดีพิเศษ"/>
    <s v="กระทรวงยุติธรรม"/>
    <m/>
    <x v="2"/>
    <x v="9"/>
  </r>
  <r>
    <m/>
    <s v="ยธ 0814-65-0002"/>
    <s v="พัฒนาระบบบูรณาการฐานข้อมูลให้การบังคับใช้กฎหมายเป็นไปอย่างมีประสิทธิภาพ"/>
    <s v="พัฒนาระบบบูรณาการฐานข้อมูลให้การบังคับใช้กฎหมายเป็นไปอย่างมีประสิทธิภาพ"/>
    <s v="กฎหมายและกระบวนการยุติธรรม"/>
    <x v="5"/>
    <s v="ตุลาคม 2564"/>
    <s v="กันยายน 2565"/>
    <s v="กองเทคโนโลยีและศูนย์ข้อมูลการตรวจสอบ"/>
    <s v="กรมสอบสวนคดีพิเศษ"/>
    <s v="กระทรวงยุติธรรม"/>
    <m/>
    <x v="2"/>
    <x v="4"/>
  </r>
  <r>
    <m/>
    <s v="ยธ 0801-65-0007"/>
    <s v="โครงการสร้างการรับรู้ความเข้าใจภารกิจขององค์กร เพื่อป้องกันและแจ้งเตือนภัยอาชญากรรมพิเศษ"/>
    <s v="โครงการสร้างการรับรู้ความเข้าใจภารกิจขององค์กร เพื่อป้องกันและแจ้งเตือนภัยอาชญากรรมพิเศษ"/>
    <s v="กฎหมายและกระบวนการยุติธรรม"/>
    <x v="5"/>
    <s v="ตุลาคม 2564"/>
    <s v="กันยายน 2565"/>
    <s v="สำนักงานเลขานุการกรม"/>
    <s v="กรมสอบสวนคดีพิเศษ"/>
    <s v="กระทรวงยุติธรรม"/>
    <m/>
    <x v="0"/>
    <x v="0"/>
  </r>
  <r>
    <m/>
    <s v="ยธ 0829-65-0001"/>
    <s v="โครงการให้ความช่วยเหลือประชาชนที่่ไม่ได้รับความเป็นธรรม"/>
    <s v="โครงการให้ความช่วยเหลือประชาชนที่่ไม่ได้รับความเป็นธรรม"/>
    <s v="กฎหมายและกระบวนการยุติธรรม"/>
    <x v="5"/>
    <s v="ตุลาคม 2564"/>
    <s v="กันยายน 2565"/>
    <s v="ศูนย์เสริมสร้างภาพลักษณ์องค์กร กรมสอบสวนคดีพิเศษ"/>
    <s v="กรมสอบสวนคดีพิเศษ"/>
    <s v="กระทรวงยุติธรรม"/>
    <m/>
    <x v="2"/>
    <x v="9"/>
  </r>
  <r>
    <m/>
    <s v="ยธ 0803-65-0004"/>
    <s v="โครงการการพัฒนาความร่วมมือกับหน่วยงานบังคับใช้กฎหมายต่างประเทศที่มีที่ตั้งในประเทศไทย"/>
    <s v="โครงการการพัฒนาความร่วมมือกับหน่วยงานบังคับใช้กฎหมายต่างประเทศที่มีที่ตั้งในประเทศไทย"/>
    <s v="กฎหมายและกระบวนการยุติธรรม"/>
    <x v="5"/>
    <s v="ตุลาคม 2564"/>
    <s v="กันยายน 2565"/>
    <s v="กองกิจการต่างประเทศและคดีอาชญากรรมระหว่างประเทศ"/>
    <s v="กรมสอบสวนคดีพิเศษ"/>
    <s v="กระทรวงยุติธรรม"/>
    <m/>
    <x v="2"/>
    <x v="4"/>
  </r>
  <r>
    <m/>
    <s v="ยธ 0815-65-0001"/>
    <s v="โครงการพัฒนายุทธศาสตร์กรมสอบสวนคดีพิเศษสู่องค์กรหลักในการบังคับใช้กฎหมายกับอาชญากรรมพิเศษตามมาตรฐานสากล"/>
    <s v="โครงการพัฒนายุทธศาสตร์กรมสอบสวนคดีพิเศษสู่องค์กรหลักในการบังคับใช้กฎหมายกับอาชญากรรมพิเศษตามมาตรฐานสากล"/>
    <s v="กฎหมายและกระบวนการยุติธรรม"/>
    <x v="5"/>
    <s v="ตุลาคม 2564"/>
    <s v="กันยายน 2565"/>
    <s v="กองนโยบายและยุทธศาสตร์"/>
    <s v="กรมสอบสวนคดีพิเศษ"/>
    <s v="กระทรวงยุติธรรม"/>
    <m/>
    <x v="2"/>
    <x v="7"/>
  </r>
  <r>
    <m/>
    <s v="ยธ 0815-65-0002"/>
    <s v="โครงการบูรณาการความร่วมมือเครือข่ายด้านการป้องกันการเกิดอาชญากรรมคดีพิเศษ"/>
    <s v="โครงการบูรณาการความร่วมมือเครือข่ายด้านการป้องกันการเกิดอาชญากรรมคดีพิเศษ"/>
    <s v="กฎหมายและกระบวนการยุติธรรม"/>
    <x v="5"/>
    <s v="ตุลาคม 2564"/>
    <s v="กันยายน 2565"/>
    <s v="กองนโยบายและยุทธศาสตร์"/>
    <s v="กรมสอบสวนคดีพิเศษ"/>
    <s v="กระทรวงยุติธรรม"/>
    <m/>
    <x v="2"/>
    <x v="4"/>
  </r>
  <r>
    <m/>
    <s v="ยธ 0815-65-0003"/>
    <s v="การปราบปรามอาชญากรรมคดีพิเศษที่มีผลกระทบต่อความมั่นคง"/>
    <s v="การปราบปรามอาชญากรรมคดีพิเศษที่มีผลกระทบต่อความมั่นคง"/>
    <s v="กฎหมายและกระบวนการยุติธรรม"/>
    <x v="5"/>
    <s v="ตุลาคม 2564"/>
    <s v="กันยายน 2565"/>
    <s v="กองนโยบายและยุทธศาสตร์"/>
    <s v="กรมสอบสวนคดีพิเศษ"/>
    <s v="กระทรวงยุติธรรม"/>
    <m/>
    <x v="2"/>
    <x v="4"/>
  </r>
  <r>
    <m/>
    <s v="ยธ 0815-65-0004"/>
    <s v="โครงการจัดตั้งแหล่งข่าวบุคคลระดับพื้นที่"/>
    <s v="โครงการจัดตั้งแหล่งข่าวบุคคลระดับพื้นที่"/>
    <s v="กฎหมายและกระบวนการยุติธรรม"/>
    <x v="5"/>
    <s v="ตุลาคม 2564"/>
    <s v="กันยายน 2565"/>
    <s v="กองนโยบายและยุทธศาสตร์"/>
    <s v="กรมสอบสวนคดีพิเศษ"/>
    <s v="กระทรวงยุติธรรม"/>
    <m/>
    <x v="2"/>
    <x v="4"/>
  </r>
  <r>
    <m/>
    <s v="ยธ 0815-65-0005"/>
    <s v="โครงการข่าวกรองที่พัฒนาเป็นสำนวนสืบสวนสอบสวนคดีพิเศษ"/>
    <s v="โครงการข่าวกรองที่พัฒนาเป็นสำนวนสืบสวนสอบสวนคดีพิเศษ"/>
    <s v="กฎหมายและกระบวนการยุติธรรม"/>
    <x v="5"/>
    <s v="ตุลาคม 2564"/>
    <s v="กันยายน 2565"/>
    <s v="กองนโยบายและยุทธศาสตร์"/>
    <s v="กรมสอบสวนคดีพิเศษ"/>
    <s v="กระทรวงยุติธรรม"/>
    <m/>
    <x v="2"/>
    <x v="4"/>
  </r>
  <r>
    <m/>
    <s v="ยธ 0815-65-0006"/>
    <s v="โครงการข้อเสนอแนะ ข้อคิดเห็นต่อภาคีเครือข่ายเพื่อเป็นการป้องกัน/ปราบปรามอาชญากรรมคดีพิเศษ"/>
    <s v="โครงการข้อเสนอแนะ ข้อคิดเห็นต่อภาคีเครือข่ายเพื่อเป็นการป้องกัน/ปราบปรามอาชญากรรมคดีพิเศษ"/>
    <s v="กฎหมายและกระบวนการยุติธรรม"/>
    <x v="5"/>
    <s v="ตุลาคม 2564"/>
    <s v="กันยายน 2565"/>
    <s v="กองนโยบายและยุทธศาสตร์"/>
    <s v="กรมสอบสวนคดีพิเศษ"/>
    <s v="กระทรวงยุติธรรม"/>
    <m/>
    <x v="2"/>
    <x v="4"/>
  </r>
  <r>
    <m/>
    <s v="ศธ0247-65-0017"/>
    <s v="โครงการส่งเสริม สนับสนุนแนวทางการพัฒนาการดำเนินการทางวินัย การอุทธรณ์และการ ร้องทุกข์ของข้าราชการครูและบุคลากรทางการศึกษาในพื้นที่รับผิดชอบของสำนักงานศึกษาธิการภาค 10"/>
    <s v="โครงการส่งเสริม สนับสนุนแนวทางการพัฒนาการดำเนินการทางวินัย การอุทธรณ์และการ ร้องทุกข์ของข้าราชการครูและบุคลากรทางการศึกษาในพื้นที่รับผิดชอบของสำนักงานศึกษาธิการภาค 10"/>
    <s v="กฎหมายและกระบวนการยุติธรรม"/>
    <x v="5"/>
    <s v="ตุลาคม 2564"/>
    <s v="กันยายน 2565"/>
    <s v="สำนักงานศึกษาธิการภาค 10 (อุดรธานี)"/>
    <s v="สำนักงานปลัดกระทรวงศึกษาธิการ"/>
    <s v="กระทรวงศึกษาธิการ"/>
    <m/>
    <x v="0"/>
    <x v="10"/>
  </r>
  <r>
    <m/>
    <s v="ศธ 0530.42-65-0003"/>
    <s v="โครงการคลีนิคนักกฎหมายประจำปี 2565 &quot;ถอดเรียนมาตรฐานโรงฆ่าสัตว์ของต่างประเทศและประเทศไทย แก่ผู้ประกอบการและชุมชน&quot;"/>
    <s v="โครงการคลีนิคนักกฎหมายประจำปี 2565 &quot;ถอดเรียนมาตรฐานโรงฆ่าสัตว์ของต่างประเทศและประเทศไทย แก่ผู้ประกอบการและชุมชน&quot;"/>
    <s v="กฎหมายและกระบวนการยุติธรรม"/>
    <x v="5"/>
    <s v="ตุลาคม 2564"/>
    <s v="กันยายน 2565"/>
    <s v="คณะนิติศาสตร์"/>
    <s v="มหาวิทยาลัยมหาสารคาม"/>
    <s v="กระทรวงการอุดมศึกษา วิทยาศาสตร์ วิจัยและนวัตกรรม"/>
    <m/>
    <x v="0"/>
    <x v="0"/>
  </r>
  <r>
    <m/>
    <s v="ศธ 04043-66-0008"/>
    <s v="การเพิ่มประสิทธิภาพการปฏิบัติงานด้านกฎหมายและวินัยสำหรับนิติกรในสำนักงาน เขตพื้นที่การศึกษา ประจำปีงบประมาณ พ.ศ. 2565"/>
    <s v="การเพิ่มประสิทธิภาพการปฏิบัติงานด้านกฎหมายและวินัยสำหรับนิติกรในสำนักงาน เขตพื้นที่การศึกษา ประจำปีงบประมาณ พ.ศ. 2565"/>
    <s v="กฎหมายและกระบวนการยุติธรรม"/>
    <x v="6"/>
    <s v="กันยายน 2565"/>
    <s v="กันยายน 2565"/>
    <s v="สำนักงานเขตพื้นที่การศึกษาประถมศึกษาเชียงราย เขต 1"/>
    <s v="สำนักงานคณะกรรมการการศึกษาขั้นพื้นฐาน"/>
    <s v="กระทรวงศึกษาธิการ"/>
    <m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6B6571A-053B-4918-9DFD-1623687A4CC6}" name="PivotTable1" cacheId="0" applyNumberFormats="0" applyBorderFormats="0" applyFontFormats="0" applyPatternFormats="0" applyAlignmentFormats="0" applyWidthHeightFormats="1" dataCaption="Values" grandTotalCaption="รวมจำนวนโครงการทั้งหมด" updatedVersion="6" minRefreshableVersion="3" useAutoFormatting="1" itemPrintTitles="1" createdVersion="4" indent="0" outline="1" outlineData="1" multipleFieldFilters="0" rowHeaderCaption="" colHeaderCaption="ปีงบประมาณ">
  <location ref="A1:I18" firstHeaderRow="1" firstDataRow="2" firstDataCol="1"/>
  <pivotFields count="14">
    <pivotField showAll="0"/>
    <pivotField showAll="0"/>
    <pivotField dataField="1" showAll="0"/>
    <pivotField showAll="0"/>
    <pivotField showAll="0"/>
    <pivotField axis="axisCol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 sortType="ascending">
      <items count="5">
        <item x="0"/>
        <item x="1"/>
        <item x="2"/>
        <item x="3"/>
        <item t="default"/>
      </items>
    </pivotField>
    <pivotField axis="axisRow" showAll="0">
      <items count="12">
        <item x="3"/>
        <item x="10"/>
        <item x="0"/>
        <item x="1"/>
        <item x="2"/>
        <item x="4"/>
        <item x="5"/>
        <item x="8"/>
        <item x="6"/>
        <item x="9"/>
        <item x="7"/>
        <item t="default"/>
      </items>
    </pivotField>
  </pivotFields>
  <rowFields count="2">
    <field x="12"/>
    <field x="13"/>
  </rowFields>
  <rowItems count="16">
    <i>
      <x/>
    </i>
    <i r="1">
      <x v="1"/>
    </i>
    <i r="1">
      <x v="2"/>
    </i>
    <i r="1">
      <x v="3"/>
    </i>
    <i>
      <x v="1"/>
    </i>
    <i r="1">
      <x/>
    </i>
    <i r="1">
      <x v="4"/>
    </i>
    <i>
      <x v="2"/>
    </i>
    <i r="1">
      <x v="5"/>
    </i>
    <i r="1">
      <x v="9"/>
    </i>
    <i r="1">
      <x v="10"/>
    </i>
    <i>
      <x v="3"/>
    </i>
    <i r="1">
      <x v="6"/>
    </i>
    <i r="1">
      <x v="7"/>
    </i>
    <i r="1">
      <x v="8"/>
    </i>
    <i t="grand">
      <x/>
    </i>
  </rowItems>
  <colFields count="1">
    <field x="5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องค์ประกอบ/ปัจจัย" fld="2" subtotal="count" baseField="0" baseItem="0"/>
  </dataFields>
  <formats count="13">
    <format dxfId="12">
      <pivotArea collapsedLevelsAreSubtotals="1" fieldPosition="0">
        <references count="1">
          <reference field="12" count="1">
            <x v="0"/>
          </reference>
        </references>
      </pivotArea>
    </format>
    <format dxfId="11">
      <pivotArea collapsedLevelsAreSubtotals="1" fieldPosition="0">
        <references count="1">
          <reference field="12" count="1">
            <x v="1"/>
          </reference>
        </references>
      </pivotArea>
    </format>
    <format dxfId="10">
      <pivotArea collapsedLevelsAreSubtotals="1" fieldPosition="0">
        <references count="1">
          <reference field="12" count="1">
            <x v="2"/>
          </reference>
        </references>
      </pivotArea>
    </format>
    <format dxfId="9">
      <pivotArea collapsedLevelsAreSubtotals="1" fieldPosition="0">
        <references count="1">
          <reference field="12" count="1">
            <x v="3"/>
          </reference>
        </references>
      </pivotArea>
    </format>
    <format dxfId="8">
      <pivotArea dataOnly="0" labelOnly="1" fieldPosition="0">
        <references count="1">
          <reference field="12" count="0"/>
        </references>
      </pivotArea>
    </format>
    <format dxfId="7">
      <pivotArea dataOnly="0" labelOnly="1" fieldPosition="0">
        <references count="2">
          <reference field="12" count="1" selected="0">
            <x v="0"/>
          </reference>
          <reference field="13" count="0"/>
        </references>
      </pivotArea>
    </format>
    <format dxfId="6">
      <pivotArea field="12" type="button" dataOnly="0" labelOnly="1" outline="0" axis="axisRow" fieldPosition="0"/>
    </format>
    <format dxfId="5">
      <pivotArea dataOnly="0" labelOnly="1" outline="0" axis="axisValues" fieldPosition="0"/>
    </format>
    <format dxfId="4">
      <pivotArea type="all" dataOnly="0" outline="0" fieldPosition="0"/>
    </format>
    <format dxfId="3">
      <pivotArea type="all" dataOnly="0" outline="0" fieldPosition="0"/>
    </format>
    <format dxfId="2">
      <pivotArea dataOnly="0" labelOnly="1" grandCol="1" outline="0" fieldPosition="0"/>
    </format>
    <format dxfId="1">
      <pivotArea grandRow="1" outline="0" collapsedLevelsAreSubtotals="1" fieldPosition="0"/>
    </format>
    <format dxfId="0">
      <pivotArea dataOnly="0" labelOnly="1" grandRow="1" outline="0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f23d4446a665051adb26a09&amp;username=cmu659351" TargetMode="External"/><Relationship Id="rId21" Type="http://schemas.openxmlformats.org/officeDocument/2006/relationships/hyperlink" Target="https://emenscr.nesdc.go.th/viewer/view.html?id=5dedfeb1a4f65846b25d43e7&amp;username=moj08181" TargetMode="External"/><Relationship Id="rId42" Type="http://schemas.openxmlformats.org/officeDocument/2006/relationships/hyperlink" Target="https://emenscr.nesdc.go.th/viewer/view.html?id=5fe2c4caea2eef1b27a27887&amp;username=moj08021" TargetMode="External"/><Relationship Id="rId47" Type="http://schemas.openxmlformats.org/officeDocument/2006/relationships/hyperlink" Target="https://emenscr.nesdc.go.th/viewer/view.html?id=5fe311ddea2eef1b27a27a38&amp;username=moe03041" TargetMode="External"/><Relationship Id="rId63" Type="http://schemas.openxmlformats.org/officeDocument/2006/relationships/hyperlink" Target="https://emenscr.nesdc.go.th/viewer/view.html?id=61122f7e77572f035a6ea0a9&amp;username=moj020061" TargetMode="External"/><Relationship Id="rId68" Type="http://schemas.openxmlformats.org/officeDocument/2006/relationships/hyperlink" Target="https://emenscr.nesdc.go.th/viewer/view.html?id=61126a2677572f035a6ea159&amp;username=constitutionalcourt00101" TargetMode="External"/><Relationship Id="rId84" Type="http://schemas.openxmlformats.org/officeDocument/2006/relationships/hyperlink" Target="https://emenscr.nesdc.go.th/viewer/view.html?id=61a6e4597a9fbf43eacea592&amp;username=moj08181" TargetMode="External"/><Relationship Id="rId89" Type="http://schemas.openxmlformats.org/officeDocument/2006/relationships/hyperlink" Target="https://emenscr.nesdc.go.th/viewer/view.html?id=61b6c37ad52e740ca37b91b0&amp;username=moj08011" TargetMode="External"/><Relationship Id="rId16" Type="http://schemas.openxmlformats.org/officeDocument/2006/relationships/hyperlink" Target="https://emenscr.nesdc.go.th/viewer/view.html?id=5cca0e8fa392573fe1bc722a&amp;username=constitutionalcourt00101" TargetMode="External"/><Relationship Id="rId11" Type="http://schemas.openxmlformats.org/officeDocument/2006/relationships/hyperlink" Target="https://emenscr.nesdc.go.th/viewer/view.html?id=5c527447339edb2eebb96fdf&amp;username=krisdika09011" TargetMode="External"/><Relationship Id="rId32" Type="http://schemas.openxmlformats.org/officeDocument/2006/relationships/hyperlink" Target="https://emenscr.nesdc.go.th/viewer/view.html?id=5f2d2933ab64071b723c6e98&amp;username=moj08151" TargetMode="External"/><Relationship Id="rId37" Type="http://schemas.openxmlformats.org/officeDocument/2006/relationships/hyperlink" Target="https://emenscr.nesdc.go.th/viewer/view.html?id=5f2d3661c3e5f60bd06cad11&amp;username=moj08151" TargetMode="External"/><Relationship Id="rId53" Type="http://schemas.openxmlformats.org/officeDocument/2006/relationships/hyperlink" Target="https://emenscr.nesdc.go.th/viewer/view.html?id=600577054c8c2f1ca150db04&amp;username=sec241" TargetMode="External"/><Relationship Id="rId58" Type="http://schemas.openxmlformats.org/officeDocument/2006/relationships/hyperlink" Target="https://emenscr.nesdc.go.th/viewer/view.html?id=60f9138ae957965d5fc0a493&amp;username=moj09051" TargetMode="External"/><Relationship Id="rId74" Type="http://schemas.openxmlformats.org/officeDocument/2006/relationships/hyperlink" Target="https://emenscr.nesdc.go.th/viewer/view.html?id=6118a3964bf4461f93d6e673&amp;username=moj08151" TargetMode="External"/><Relationship Id="rId79" Type="http://schemas.openxmlformats.org/officeDocument/2006/relationships/hyperlink" Target="https://emenscr.nesdc.go.th/viewer/view.html?id=618b7fc8ceda15328416c0f2&amp;username=constitutionalcourt00101" TargetMode="External"/><Relationship Id="rId5" Type="http://schemas.openxmlformats.org/officeDocument/2006/relationships/hyperlink" Target="https://emenscr.nesdc.go.th/viewer/view.html?id=5b28d5bac9200505a04dff23&amp;username=mof05981" TargetMode="External"/><Relationship Id="rId90" Type="http://schemas.openxmlformats.org/officeDocument/2006/relationships/hyperlink" Target="https://emenscr.nesdc.go.th/viewer/view.html?id=61b6ffefb5d2fc0ca4dd0900&amp;username=moj08291" TargetMode="External"/><Relationship Id="rId95" Type="http://schemas.openxmlformats.org/officeDocument/2006/relationships/hyperlink" Target="https://emenscr.nesdc.go.th/viewer/view.html?id=61c43403f54f5733e49b4573&amp;username=moj08151" TargetMode="External"/><Relationship Id="rId22" Type="http://schemas.openxmlformats.org/officeDocument/2006/relationships/hyperlink" Target="https://emenscr.nesdc.go.th/viewer/view.html?id=5dfca7044a6018148125f8bb&amp;username=moe040071" TargetMode="External"/><Relationship Id="rId27" Type="http://schemas.openxmlformats.org/officeDocument/2006/relationships/hyperlink" Target="https://emenscr.nesdc.go.th/viewer/view.html?id=5f23e3e4a0fb591b3b26c579&amp;username=moj09051" TargetMode="External"/><Relationship Id="rId43" Type="http://schemas.openxmlformats.org/officeDocument/2006/relationships/hyperlink" Target="https://emenscr.nesdc.go.th/viewer/view.html?id=5fe2c5fcadb90d1b2adda9ca&amp;username=moj08141" TargetMode="External"/><Relationship Id="rId48" Type="http://schemas.openxmlformats.org/officeDocument/2006/relationships/hyperlink" Target="https://emenscr.nesdc.go.th/viewer/view.html?id=5fe3132c0573ae1b28632739&amp;username=moj08191" TargetMode="External"/><Relationship Id="rId64" Type="http://schemas.openxmlformats.org/officeDocument/2006/relationships/hyperlink" Target="https://emenscr.nesdc.go.th/viewer/view.html?id=6112337077572f035a6ea0bf&amp;username=moj020061" TargetMode="External"/><Relationship Id="rId69" Type="http://schemas.openxmlformats.org/officeDocument/2006/relationships/hyperlink" Target="https://emenscr.nesdc.go.th/viewer/view.html?id=611522246d03d30365f256a3&amp;username=moj09051" TargetMode="External"/><Relationship Id="rId80" Type="http://schemas.openxmlformats.org/officeDocument/2006/relationships/hyperlink" Target="https://emenscr.nesdc.go.th/viewer/view.html?id=618e04ff1501af4b23816497&amp;username=mol05051" TargetMode="External"/><Relationship Id="rId85" Type="http://schemas.openxmlformats.org/officeDocument/2006/relationships/hyperlink" Target="https://emenscr.nesdc.go.th/viewer/view.html?id=61b0635f46d3a6271aae2376&amp;username=moj08091" TargetMode="External"/><Relationship Id="rId3" Type="http://schemas.openxmlformats.org/officeDocument/2006/relationships/hyperlink" Target="https://emenscr.nesdc.go.th/viewer/view.html?id=5b1f2ae07587e67e2e720f02&amp;username=mod02021" TargetMode="External"/><Relationship Id="rId12" Type="http://schemas.openxmlformats.org/officeDocument/2006/relationships/hyperlink" Target="https://emenscr.nesdc.go.th/viewer/view.html?id=5c527f1c4819522ef1ca2bca&amp;username=krisdika09011" TargetMode="External"/><Relationship Id="rId17" Type="http://schemas.openxmlformats.org/officeDocument/2006/relationships/hyperlink" Target="https://emenscr.nesdc.go.th/viewer/view.html?id=5cca13a47a930d3fec2636e0&amp;username=constitutionalcourt00101" TargetMode="External"/><Relationship Id="rId25" Type="http://schemas.openxmlformats.org/officeDocument/2006/relationships/hyperlink" Target="https://emenscr.nesdc.go.th/viewer/view.html?id=5f22893dd8f557036d626307&amp;username=moj09051" TargetMode="External"/><Relationship Id="rId33" Type="http://schemas.openxmlformats.org/officeDocument/2006/relationships/hyperlink" Target="https://emenscr.nesdc.go.th/viewer/view.html?id=5f2d29daab64071b723c6e9f&amp;username=moj08151" TargetMode="External"/><Relationship Id="rId38" Type="http://schemas.openxmlformats.org/officeDocument/2006/relationships/hyperlink" Target="https://emenscr.nesdc.go.th/viewer/view.html?id=5f2d3bfb5a5ea30bc8e0c4f1&amp;username=moj08151" TargetMode="External"/><Relationship Id="rId46" Type="http://schemas.openxmlformats.org/officeDocument/2006/relationships/hyperlink" Target="https://emenscr.nesdc.go.th/viewer/view.html?id=5fe30cfdea2eef1b27a27a1f&amp;username=moj08191" TargetMode="External"/><Relationship Id="rId59" Type="http://schemas.openxmlformats.org/officeDocument/2006/relationships/hyperlink" Target="https://emenscr.nesdc.go.th/viewer/view.html?id=60f919b7eca5375d67d5d1d7&amp;username=moj09051" TargetMode="External"/><Relationship Id="rId67" Type="http://schemas.openxmlformats.org/officeDocument/2006/relationships/hyperlink" Target="https://emenscr.nesdc.go.th/viewer/view.html?id=611233fe2482000361ae7f51&amp;username=moj020061" TargetMode="External"/><Relationship Id="rId20" Type="http://schemas.openxmlformats.org/officeDocument/2006/relationships/hyperlink" Target="https://emenscr.nesdc.go.th/viewer/view.html?id=5dbfa6e3618d7a030c89be9e&amp;username=kpru053621" TargetMode="External"/><Relationship Id="rId41" Type="http://schemas.openxmlformats.org/officeDocument/2006/relationships/hyperlink" Target="https://emenscr.nesdc.go.th/viewer/view.html?id=5fbccd049a014c2a732f73e1&amp;username=moc07021" TargetMode="External"/><Relationship Id="rId54" Type="http://schemas.openxmlformats.org/officeDocument/2006/relationships/hyperlink" Target="https://emenscr.nesdc.go.th/viewer/view.html?id=601a1eb3242f142b6c6c088d&amp;username=moph10071" TargetMode="External"/><Relationship Id="rId62" Type="http://schemas.openxmlformats.org/officeDocument/2006/relationships/hyperlink" Target="https://emenscr.nesdc.go.th/viewer/view.html?id=61122f41ef40ea035b9d1118&amp;username=moj020061" TargetMode="External"/><Relationship Id="rId70" Type="http://schemas.openxmlformats.org/officeDocument/2006/relationships/hyperlink" Target="https://emenscr.nesdc.go.th/viewer/view.html?id=61162a28a94df25e1c4974b4&amp;username=moj08151" TargetMode="External"/><Relationship Id="rId75" Type="http://schemas.openxmlformats.org/officeDocument/2006/relationships/hyperlink" Target="https://emenscr.nesdc.go.th/viewer/view.html?id=611a76c483a667707448635f&amp;username=ago00061" TargetMode="External"/><Relationship Id="rId83" Type="http://schemas.openxmlformats.org/officeDocument/2006/relationships/hyperlink" Target="https://emenscr.nesdc.go.th/viewer/view.html?id=61a47d8577658f43f366814c&amp;username=moj020061" TargetMode="External"/><Relationship Id="rId88" Type="http://schemas.openxmlformats.org/officeDocument/2006/relationships/hyperlink" Target="https://emenscr.nesdc.go.th/viewer/view.html?id=61b1be8920af770c9d9bf69d&amp;username=moj08141" TargetMode="External"/><Relationship Id="rId91" Type="http://schemas.openxmlformats.org/officeDocument/2006/relationships/hyperlink" Target="https://emenscr.nesdc.go.th/viewer/view.html?id=61b70dadf3473f0ca7a6c613&amp;username=moj08031" TargetMode="External"/><Relationship Id="rId96" Type="http://schemas.openxmlformats.org/officeDocument/2006/relationships/hyperlink" Target="https://emenscr.nesdc.go.th/viewer/view.html?id=61c4371ecf8d3033eb3ef769&amp;username=moj08151" TargetMode="External"/><Relationship Id="rId1" Type="http://schemas.openxmlformats.org/officeDocument/2006/relationships/hyperlink" Target="https://emenscr.nesdc.go.th/viewer/view.html?id=5b1e3301916f477e3991eb6f&amp;username=mot08051" TargetMode="External"/><Relationship Id="rId6" Type="http://schemas.openxmlformats.org/officeDocument/2006/relationships/hyperlink" Target="https://emenscr.nesdc.go.th/viewer/view.html?id=5b331276c1359b40727b45a0&amp;username=mdes0202011" TargetMode="External"/><Relationship Id="rId15" Type="http://schemas.openxmlformats.org/officeDocument/2006/relationships/hyperlink" Target="https://emenscr.nesdc.go.th/viewer/view.html?id=5cc2c0e0f78b133fe6b14f71&amp;username=constitutionalcourt00101" TargetMode="External"/><Relationship Id="rId23" Type="http://schemas.openxmlformats.org/officeDocument/2006/relationships/hyperlink" Target="https://emenscr.nesdc.go.th/viewer/view.html?id=5e0ed4a54686c20174729832&amp;username=moph10111" TargetMode="External"/><Relationship Id="rId28" Type="http://schemas.openxmlformats.org/officeDocument/2006/relationships/hyperlink" Target="https://emenscr.nesdc.go.th/viewer/view.html?id=5f2441a4d49bf92ea89dd0c8&amp;username=police000711" TargetMode="External"/><Relationship Id="rId36" Type="http://schemas.openxmlformats.org/officeDocument/2006/relationships/hyperlink" Target="https://emenscr.nesdc.go.th/viewer/view.html?id=5f2d348516513d05e726b238&amp;username=moj08151" TargetMode="External"/><Relationship Id="rId49" Type="http://schemas.openxmlformats.org/officeDocument/2006/relationships/hyperlink" Target="https://emenscr.nesdc.go.th/viewer/view.html?id=5fe436308838350dbfec9437&amp;username=moj08151" TargetMode="External"/><Relationship Id="rId57" Type="http://schemas.openxmlformats.org/officeDocument/2006/relationships/hyperlink" Target="https://emenscr.nesdc.go.th/viewer/view.html?id=60f7e143e957965d5fc0a3e5&amp;username=moj09051" TargetMode="External"/><Relationship Id="rId10" Type="http://schemas.openxmlformats.org/officeDocument/2006/relationships/hyperlink" Target="https://emenscr.nesdc.go.th/viewer/view.html?id=5c52703a339edb2eebb96fd3&amp;username=krisdika09011" TargetMode="External"/><Relationship Id="rId31" Type="http://schemas.openxmlformats.org/officeDocument/2006/relationships/hyperlink" Target="https://emenscr.nesdc.go.th/viewer/view.html?id=5f2d25e9ab64071b723c6e75&amp;username=moj08151" TargetMode="External"/><Relationship Id="rId44" Type="http://schemas.openxmlformats.org/officeDocument/2006/relationships/hyperlink" Target="https://emenscr.nesdc.go.th/viewer/view.html?id=5fe2ca858ae2fc1b311d25d1&amp;username=moj08191" TargetMode="External"/><Relationship Id="rId52" Type="http://schemas.openxmlformats.org/officeDocument/2006/relationships/hyperlink" Target="https://emenscr.nesdc.go.th/viewer/view.html?id=5fffe38a2484306cc56a7a70&amp;username=sec261" TargetMode="External"/><Relationship Id="rId60" Type="http://schemas.openxmlformats.org/officeDocument/2006/relationships/hyperlink" Target="https://emenscr.nesdc.go.th/viewer/view.html?id=60f91c6c3619905d593b9f8c&amp;username=moj09051" TargetMode="External"/><Relationship Id="rId65" Type="http://schemas.openxmlformats.org/officeDocument/2006/relationships/hyperlink" Target="https://emenscr.nesdc.go.th/viewer/view.html?id=611233a4ef40ea035b9d1123&amp;username=moj020061" TargetMode="External"/><Relationship Id="rId73" Type="http://schemas.openxmlformats.org/officeDocument/2006/relationships/hyperlink" Target="https://emenscr.nesdc.go.th/viewer/view.html?id=611802c34bf4461f93d6e640&amp;username=moj08191" TargetMode="External"/><Relationship Id="rId78" Type="http://schemas.openxmlformats.org/officeDocument/2006/relationships/hyperlink" Target="https://emenscr.nesdc.go.th/viewer/view.html?id=618b41301c41a9328354d55a&amp;username=constitutionalcourt00101" TargetMode="External"/><Relationship Id="rId81" Type="http://schemas.openxmlformats.org/officeDocument/2006/relationships/hyperlink" Target="https://emenscr.nesdc.go.th/viewer/view.html?id=6191ceb478f1114b28747c31&amp;username=constitutionalcourt00101" TargetMode="External"/><Relationship Id="rId86" Type="http://schemas.openxmlformats.org/officeDocument/2006/relationships/hyperlink" Target="https://emenscr.nesdc.go.th/viewer/view.html?id=61b17853d52e740ca37b8fc9&amp;username=moj08021" TargetMode="External"/><Relationship Id="rId94" Type="http://schemas.openxmlformats.org/officeDocument/2006/relationships/hyperlink" Target="https://emenscr.nesdc.go.th/viewer/view.html?id=61c42f3b5203dc33e5cb5025&amp;username=moj08151" TargetMode="External"/><Relationship Id="rId4" Type="http://schemas.openxmlformats.org/officeDocument/2006/relationships/hyperlink" Target="https://emenscr.nesdc.go.th/viewer/view.html?id=5b20e460ea79507e38d7c97e&amp;username=mof06011" TargetMode="External"/><Relationship Id="rId9" Type="http://schemas.openxmlformats.org/officeDocument/2006/relationships/hyperlink" Target="https://emenscr.nesdc.go.th/viewer/view.html?id=5c04dea4e1033840d277034a&amp;username=ago00061" TargetMode="External"/><Relationship Id="rId13" Type="http://schemas.openxmlformats.org/officeDocument/2006/relationships/hyperlink" Target="https://emenscr.nesdc.go.th/viewer/view.html?id=5c85da55648eef5b706ebb63&amp;username=constitutionalcourt00101" TargetMode="External"/><Relationship Id="rId18" Type="http://schemas.openxmlformats.org/officeDocument/2006/relationships/hyperlink" Target="https://emenscr.nesdc.go.th/viewer/view.html?id=5d775ff176d3e02e001a273e&amp;username=m-society02021" TargetMode="External"/><Relationship Id="rId39" Type="http://schemas.openxmlformats.org/officeDocument/2006/relationships/hyperlink" Target="https://emenscr.nesdc.go.th/viewer/view.html?id=5f2d43e0374fcf0bce406068&amp;username=moj08151" TargetMode="External"/><Relationship Id="rId34" Type="http://schemas.openxmlformats.org/officeDocument/2006/relationships/hyperlink" Target="https://emenscr.nesdc.go.th/viewer/view.html?id=5f2d308a31c92705f06ecca5&amp;username=moj08151" TargetMode="External"/><Relationship Id="rId50" Type="http://schemas.openxmlformats.org/officeDocument/2006/relationships/hyperlink" Target="https://emenscr.nesdc.go.th/viewer/view.html?id=5fe45929de9699752bbf4919&amp;username=moj08151" TargetMode="External"/><Relationship Id="rId55" Type="http://schemas.openxmlformats.org/officeDocument/2006/relationships/hyperlink" Target="https://emenscr.nesdc.go.th/viewer/view.html?id=601ccec3c0248c15b754389c&amp;username=sec281" TargetMode="External"/><Relationship Id="rId76" Type="http://schemas.openxmlformats.org/officeDocument/2006/relationships/hyperlink" Target="https://emenscr.nesdc.go.th/viewer/view.html?id=6176979e9538f060ef14e228&amp;username=moj09051" TargetMode="External"/><Relationship Id="rId97" Type="http://schemas.openxmlformats.org/officeDocument/2006/relationships/hyperlink" Target="https://emenscr.nesdc.go.th/viewer/view.html?id=61c43a5a5203dc33e5cb504a&amp;username=moj08151" TargetMode="External"/><Relationship Id="rId7" Type="http://schemas.openxmlformats.org/officeDocument/2006/relationships/hyperlink" Target="https://emenscr.nesdc.go.th/viewer/view.html?id=5b879f0a8419180f2e67afa9&amp;username=coj0151" TargetMode="External"/><Relationship Id="rId71" Type="http://schemas.openxmlformats.org/officeDocument/2006/relationships/hyperlink" Target="https://emenscr.nesdc.go.th/viewer/view.html?id=611643d886f0f870e80290a8&amp;username=moj08191" TargetMode="External"/><Relationship Id="rId92" Type="http://schemas.openxmlformats.org/officeDocument/2006/relationships/hyperlink" Target="https://emenscr.nesdc.go.th/viewer/view.html?id=61c0008f08c049623464db44&amp;username=moj08151" TargetMode="External"/><Relationship Id="rId2" Type="http://schemas.openxmlformats.org/officeDocument/2006/relationships/hyperlink" Target="https://emenscr.nesdc.go.th/viewer/view.html?id=5b1ea0e3916f477e3991ebb4&amp;username=mod02021" TargetMode="External"/><Relationship Id="rId29" Type="http://schemas.openxmlformats.org/officeDocument/2006/relationships/hyperlink" Target="https://emenscr.nesdc.go.th/viewer/view.html?id=5f2447595eb2cd2eaa464a49&amp;username=police000711" TargetMode="External"/><Relationship Id="rId24" Type="http://schemas.openxmlformats.org/officeDocument/2006/relationships/hyperlink" Target="https://emenscr.nesdc.go.th/viewer/view.html?id=5f06782f6fda33521e67b3ca&amp;username=moj08191" TargetMode="External"/><Relationship Id="rId40" Type="http://schemas.openxmlformats.org/officeDocument/2006/relationships/hyperlink" Target="https://emenscr.nesdc.go.th/viewer/view.html?id=5f2d44b9c3e5f60bd06cad76&amp;username=moj08151" TargetMode="External"/><Relationship Id="rId45" Type="http://schemas.openxmlformats.org/officeDocument/2006/relationships/hyperlink" Target="https://emenscr.nesdc.go.th/viewer/view.html?id=5fe2d6a5ea2eef1b27a278d6&amp;username=moj08141" TargetMode="External"/><Relationship Id="rId66" Type="http://schemas.openxmlformats.org/officeDocument/2006/relationships/hyperlink" Target="https://emenscr.nesdc.go.th/viewer/view.html?id=611233b386ed660368a5bbb2&amp;username=moj020061" TargetMode="External"/><Relationship Id="rId87" Type="http://schemas.openxmlformats.org/officeDocument/2006/relationships/hyperlink" Target="https://emenscr.nesdc.go.th/viewer/view.html?id=61b1bb3720af770c9d9bf68b&amp;username=moj08141" TargetMode="External"/><Relationship Id="rId61" Type="http://schemas.openxmlformats.org/officeDocument/2006/relationships/hyperlink" Target="https://emenscr.nesdc.go.th/viewer/view.html?id=60f9224feca5375d67d5d1f1&amp;username=moj09051" TargetMode="External"/><Relationship Id="rId82" Type="http://schemas.openxmlformats.org/officeDocument/2006/relationships/hyperlink" Target="https://emenscr.nesdc.go.th/viewer/view.html?id=61a081e3960f7861c4d87b95&amp;username=moj020061" TargetMode="External"/><Relationship Id="rId19" Type="http://schemas.openxmlformats.org/officeDocument/2006/relationships/hyperlink" Target="https://emenscr.nesdc.go.th/viewer/view.html?id=5db90ac2ddf85f0a3f403920&amp;username=mol04091" TargetMode="External"/><Relationship Id="rId14" Type="http://schemas.openxmlformats.org/officeDocument/2006/relationships/hyperlink" Target="https://emenscr.nesdc.go.th/viewer/view.html?id=5cc2b9bcf78b133fe6b14f68&amp;username=constitutionalcourt00101" TargetMode="External"/><Relationship Id="rId30" Type="http://schemas.openxmlformats.org/officeDocument/2006/relationships/hyperlink" Target="https://emenscr.nesdc.go.th/viewer/view.html?id=5f244c6deff9aa2ea2578e9d&amp;username=police000711" TargetMode="External"/><Relationship Id="rId35" Type="http://schemas.openxmlformats.org/officeDocument/2006/relationships/hyperlink" Target="https://emenscr.nesdc.go.th/viewer/view.html?id=5f2d326431c92705f06eccba&amp;username=moj08151" TargetMode="External"/><Relationship Id="rId56" Type="http://schemas.openxmlformats.org/officeDocument/2006/relationships/hyperlink" Target="https://emenscr.nesdc.go.th/viewer/view.html?id=60802618c19cc01601b91c0d&amp;username=moj021081" TargetMode="External"/><Relationship Id="rId77" Type="http://schemas.openxmlformats.org/officeDocument/2006/relationships/hyperlink" Target="https://emenscr.nesdc.go.th/viewer/view.html?id=618248d6f828697512d269fa&amp;username=moc07021" TargetMode="External"/><Relationship Id="rId8" Type="http://schemas.openxmlformats.org/officeDocument/2006/relationships/hyperlink" Target="https://emenscr.nesdc.go.th/viewer/view.html?id=5bdfcbb97de3c605ae4161a6&amp;username=police000711" TargetMode="External"/><Relationship Id="rId51" Type="http://schemas.openxmlformats.org/officeDocument/2006/relationships/hyperlink" Target="https://emenscr.nesdc.go.th/viewer/view.html?id=5fe5e826937fc042b84c9b6a&amp;username=moj08181" TargetMode="External"/><Relationship Id="rId72" Type="http://schemas.openxmlformats.org/officeDocument/2006/relationships/hyperlink" Target="https://emenscr.nesdc.go.th/viewer/view.html?id=61165370479d5e70e62b9081&amp;username=moj09051" TargetMode="External"/><Relationship Id="rId93" Type="http://schemas.openxmlformats.org/officeDocument/2006/relationships/hyperlink" Target="https://emenscr.nesdc.go.th/viewer/view.html?id=61c1847ec326516233cedb8f&amp;username=moj08151" TargetMode="External"/><Relationship Id="rId98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f23d4446a665051adb26a09&amp;username=cmu659351" TargetMode="External"/><Relationship Id="rId21" Type="http://schemas.openxmlformats.org/officeDocument/2006/relationships/hyperlink" Target="https://emenscr.nesdc.go.th/viewer/view.html?id=5dedfeb1a4f65846b25d43e7&amp;username=moj08181" TargetMode="External"/><Relationship Id="rId42" Type="http://schemas.openxmlformats.org/officeDocument/2006/relationships/hyperlink" Target="https://emenscr.nesdc.go.th/viewer/view.html?id=5fe2c4caea2eef1b27a27887&amp;username=moj08021" TargetMode="External"/><Relationship Id="rId47" Type="http://schemas.openxmlformats.org/officeDocument/2006/relationships/hyperlink" Target="https://emenscr.nesdc.go.th/viewer/view.html?id=5fe311ddea2eef1b27a27a38&amp;username=moe03041" TargetMode="External"/><Relationship Id="rId63" Type="http://schemas.openxmlformats.org/officeDocument/2006/relationships/hyperlink" Target="https://emenscr.nesdc.go.th/viewer/view.html?id=61122f7e77572f035a6ea0a9&amp;username=moj020061" TargetMode="External"/><Relationship Id="rId68" Type="http://schemas.openxmlformats.org/officeDocument/2006/relationships/hyperlink" Target="https://emenscr.nesdc.go.th/viewer/view.html?id=61126a2677572f035a6ea159&amp;username=constitutionalcourt00101" TargetMode="External"/><Relationship Id="rId84" Type="http://schemas.openxmlformats.org/officeDocument/2006/relationships/hyperlink" Target="https://emenscr.nesdc.go.th/viewer/view.html?id=61a6e4597a9fbf43eacea592&amp;username=moj08181" TargetMode="External"/><Relationship Id="rId89" Type="http://schemas.openxmlformats.org/officeDocument/2006/relationships/hyperlink" Target="https://emenscr.nesdc.go.th/viewer/view.html?id=61b6c37ad52e740ca37b91b0&amp;username=moj08011" TargetMode="External"/><Relationship Id="rId16" Type="http://schemas.openxmlformats.org/officeDocument/2006/relationships/hyperlink" Target="https://emenscr.nesdc.go.th/viewer/view.html?id=5cca0e8fa392573fe1bc722a&amp;username=constitutionalcourt00101" TargetMode="External"/><Relationship Id="rId11" Type="http://schemas.openxmlformats.org/officeDocument/2006/relationships/hyperlink" Target="https://emenscr.nesdc.go.th/viewer/view.html?id=5c527447339edb2eebb96fdf&amp;username=krisdika09011" TargetMode="External"/><Relationship Id="rId32" Type="http://schemas.openxmlformats.org/officeDocument/2006/relationships/hyperlink" Target="https://emenscr.nesdc.go.th/viewer/view.html?id=5f2d2933ab64071b723c6e98&amp;username=moj08151" TargetMode="External"/><Relationship Id="rId37" Type="http://schemas.openxmlformats.org/officeDocument/2006/relationships/hyperlink" Target="https://emenscr.nesdc.go.th/viewer/view.html?id=5f2d3661c3e5f60bd06cad11&amp;username=moj08151" TargetMode="External"/><Relationship Id="rId53" Type="http://schemas.openxmlformats.org/officeDocument/2006/relationships/hyperlink" Target="https://emenscr.nesdc.go.th/viewer/view.html?id=600577054c8c2f1ca150db04&amp;username=sec241" TargetMode="External"/><Relationship Id="rId58" Type="http://schemas.openxmlformats.org/officeDocument/2006/relationships/hyperlink" Target="https://emenscr.nesdc.go.th/viewer/view.html?id=60f9138ae957965d5fc0a493&amp;username=moj09051" TargetMode="External"/><Relationship Id="rId74" Type="http://schemas.openxmlformats.org/officeDocument/2006/relationships/hyperlink" Target="https://emenscr.nesdc.go.th/viewer/view.html?id=6118a3964bf4461f93d6e673&amp;username=moj08151" TargetMode="External"/><Relationship Id="rId79" Type="http://schemas.openxmlformats.org/officeDocument/2006/relationships/hyperlink" Target="https://emenscr.nesdc.go.th/viewer/view.html?id=618b7fc8ceda15328416c0f2&amp;username=constitutionalcourt00101" TargetMode="External"/><Relationship Id="rId5" Type="http://schemas.openxmlformats.org/officeDocument/2006/relationships/hyperlink" Target="https://emenscr.nesdc.go.th/viewer/view.html?id=5b28d5bac9200505a04dff23&amp;username=mof05981" TargetMode="External"/><Relationship Id="rId90" Type="http://schemas.openxmlformats.org/officeDocument/2006/relationships/hyperlink" Target="https://emenscr.nesdc.go.th/viewer/view.html?id=61b6ffefb5d2fc0ca4dd0900&amp;username=moj08291" TargetMode="External"/><Relationship Id="rId95" Type="http://schemas.openxmlformats.org/officeDocument/2006/relationships/hyperlink" Target="https://emenscr.nesdc.go.th/viewer/view.html?id=61c43403f54f5733e49b4573&amp;username=moj08151" TargetMode="External"/><Relationship Id="rId22" Type="http://schemas.openxmlformats.org/officeDocument/2006/relationships/hyperlink" Target="https://emenscr.nesdc.go.th/viewer/view.html?id=5dfca7044a6018148125f8bb&amp;username=moe040071" TargetMode="External"/><Relationship Id="rId27" Type="http://schemas.openxmlformats.org/officeDocument/2006/relationships/hyperlink" Target="https://emenscr.nesdc.go.th/viewer/view.html?id=5f23e3e4a0fb591b3b26c579&amp;username=moj09051" TargetMode="External"/><Relationship Id="rId43" Type="http://schemas.openxmlformats.org/officeDocument/2006/relationships/hyperlink" Target="https://emenscr.nesdc.go.th/viewer/view.html?id=5fe2c5fcadb90d1b2adda9ca&amp;username=moj08141" TargetMode="External"/><Relationship Id="rId48" Type="http://schemas.openxmlformats.org/officeDocument/2006/relationships/hyperlink" Target="https://emenscr.nesdc.go.th/viewer/view.html?id=5fe3132c0573ae1b28632739&amp;username=moj08191" TargetMode="External"/><Relationship Id="rId64" Type="http://schemas.openxmlformats.org/officeDocument/2006/relationships/hyperlink" Target="https://emenscr.nesdc.go.th/viewer/view.html?id=6112337077572f035a6ea0bf&amp;username=moj020061" TargetMode="External"/><Relationship Id="rId69" Type="http://schemas.openxmlformats.org/officeDocument/2006/relationships/hyperlink" Target="https://emenscr.nesdc.go.th/viewer/view.html?id=611522246d03d30365f256a3&amp;username=moj09051" TargetMode="External"/><Relationship Id="rId80" Type="http://schemas.openxmlformats.org/officeDocument/2006/relationships/hyperlink" Target="https://emenscr.nesdc.go.th/viewer/view.html?id=618e04ff1501af4b23816497&amp;username=mol05051" TargetMode="External"/><Relationship Id="rId85" Type="http://schemas.openxmlformats.org/officeDocument/2006/relationships/hyperlink" Target="https://emenscr.nesdc.go.th/viewer/view.html?id=61b0635f46d3a6271aae2376&amp;username=moj08091" TargetMode="External"/><Relationship Id="rId3" Type="http://schemas.openxmlformats.org/officeDocument/2006/relationships/hyperlink" Target="https://emenscr.nesdc.go.th/viewer/view.html?id=5b1f2ae07587e67e2e720f02&amp;username=mod02021" TargetMode="External"/><Relationship Id="rId12" Type="http://schemas.openxmlformats.org/officeDocument/2006/relationships/hyperlink" Target="https://emenscr.nesdc.go.th/viewer/view.html?id=5c527f1c4819522ef1ca2bca&amp;username=krisdika09011" TargetMode="External"/><Relationship Id="rId17" Type="http://schemas.openxmlformats.org/officeDocument/2006/relationships/hyperlink" Target="https://emenscr.nesdc.go.th/viewer/view.html?id=5cca13a47a930d3fec2636e0&amp;username=constitutionalcourt00101" TargetMode="External"/><Relationship Id="rId25" Type="http://schemas.openxmlformats.org/officeDocument/2006/relationships/hyperlink" Target="https://emenscr.nesdc.go.th/viewer/view.html?id=5f22893dd8f557036d626307&amp;username=moj09051" TargetMode="External"/><Relationship Id="rId33" Type="http://schemas.openxmlformats.org/officeDocument/2006/relationships/hyperlink" Target="https://emenscr.nesdc.go.th/viewer/view.html?id=5f2d29daab64071b723c6e9f&amp;username=moj08151" TargetMode="External"/><Relationship Id="rId38" Type="http://schemas.openxmlformats.org/officeDocument/2006/relationships/hyperlink" Target="https://emenscr.nesdc.go.th/viewer/view.html?id=5f2d3bfb5a5ea30bc8e0c4f1&amp;username=moj08151" TargetMode="External"/><Relationship Id="rId46" Type="http://schemas.openxmlformats.org/officeDocument/2006/relationships/hyperlink" Target="https://emenscr.nesdc.go.th/viewer/view.html?id=5fe30cfdea2eef1b27a27a1f&amp;username=moj08191" TargetMode="External"/><Relationship Id="rId59" Type="http://schemas.openxmlformats.org/officeDocument/2006/relationships/hyperlink" Target="https://emenscr.nesdc.go.th/viewer/view.html?id=60f919b7eca5375d67d5d1d7&amp;username=moj09051" TargetMode="External"/><Relationship Id="rId67" Type="http://schemas.openxmlformats.org/officeDocument/2006/relationships/hyperlink" Target="https://emenscr.nesdc.go.th/viewer/view.html?id=611233fe2482000361ae7f51&amp;username=moj020061" TargetMode="External"/><Relationship Id="rId20" Type="http://schemas.openxmlformats.org/officeDocument/2006/relationships/hyperlink" Target="https://emenscr.nesdc.go.th/viewer/view.html?id=5dbfa6e3618d7a030c89be9e&amp;username=kpru053621" TargetMode="External"/><Relationship Id="rId41" Type="http://schemas.openxmlformats.org/officeDocument/2006/relationships/hyperlink" Target="https://emenscr.nesdc.go.th/viewer/view.html?id=5fbccd049a014c2a732f73e1&amp;username=moc07021" TargetMode="External"/><Relationship Id="rId54" Type="http://schemas.openxmlformats.org/officeDocument/2006/relationships/hyperlink" Target="https://emenscr.nesdc.go.th/viewer/view.html?id=601a1eb3242f142b6c6c088d&amp;username=moph10071" TargetMode="External"/><Relationship Id="rId62" Type="http://schemas.openxmlformats.org/officeDocument/2006/relationships/hyperlink" Target="https://emenscr.nesdc.go.th/viewer/view.html?id=61122f41ef40ea035b9d1118&amp;username=moj020061" TargetMode="External"/><Relationship Id="rId70" Type="http://schemas.openxmlformats.org/officeDocument/2006/relationships/hyperlink" Target="https://emenscr.nesdc.go.th/viewer/view.html?id=61162a28a94df25e1c4974b4&amp;username=moj08151" TargetMode="External"/><Relationship Id="rId75" Type="http://schemas.openxmlformats.org/officeDocument/2006/relationships/hyperlink" Target="https://emenscr.nesdc.go.th/viewer/view.html?id=611a76c483a667707448635f&amp;username=ago00061" TargetMode="External"/><Relationship Id="rId83" Type="http://schemas.openxmlformats.org/officeDocument/2006/relationships/hyperlink" Target="https://emenscr.nesdc.go.th/viewer/view.html?id=61a47d8577658f43f366814c&amp;username=moj020061" TargetMode="External"/><Relationship Id="rId88" Type="http://schemas.openxmlformats.org/officeDocument/2006/relationships/hyperlink" Target="https://emenscr.nesdc.go.th/viewer/view.html?id=61b1be8920af770c9d9bf69d&amp;username=moj08141" TargetMode="External"/><Relationship Id="rId91" Type="http://schemas.openxmlformats.org/officeDocument/2006/relationships/hyperlink" Target="https://emenscr.nesdc.go.th/viewer/view.html?id=61b70dadf3473f0ca7a6c613&amp;username=moj08031" TargetMode="External"/><Relationship Id="rId96" Type="http://schemas.openxmlformats.org/officeDocument/2006/relationships/hyperlink" Target="https://emenscr.nesdc.go.th/viewer/view.html?id=61c4371ecf8d3033eb3ef769&amp;username=moj08151" TargetMode="External"/><Relationship Id="rId1" Type="http://schemas.openxmlformats.org/officeDocument/2006/relationships/hyperlink" Target="https://emenscr.nesdc.go.th/viewer/view.html?id=5b1e3301916f477e3991eb6f&amp;username=mot08051" TargetMode="External"/><Relationship Id="rId6" Type="http://schemas.openxmlformats.org/officeDocument/2006/relationships/hyperlink" Target="https://emenscr.nesdc.go.th/viewer/view.html?id=5b331276c1359b40727b45a0&amp;username=mdes0202011" TargetMode="External"/><Relationship Id="rId15" Type="http://schemas.openxmlformats.org/officeDocument/2006/relationships/hyperlink" Target="https://emenscr.nesdc.go.th/viewer/view.html?id=5cc2c0e0f78b133fe6b14f71&amp;username=constitutionalcourt00101" TargetMode="External"/><Relationship Id="rId23" Type="http://schemas.openxmlformats.org/officeDocument/2006/relationships/hyperlink" Target="https://emenscr.nesdc.go.th/viewer/view.html?id=5e0ed4a54686c20174729832&amp;username=moph10111" TargetMode="External"/><Relationship Id="rId28" Type="http://schemas.openxmlformats.org/officeDocument/2006/relationships/hyperlink" Target="https://emenscr.nesdc.go.th/viewer/view.html?id=5f2441a4d49bf92ea89dd0c8&amp;username=police000711" TargetMode="External"/><Relationship Id="rId36" Type="http://schemas.openxmlformats.org/officeDocument/2006/relationships/hyperlink" Target="https://emenscr.nesdc.go.th/viewer/view.html?id=5f2d348516513d05e726b238&amp;username=moj08151" TargetMode="External"/><Relationship Id="rId49" Type="http://schemas.openxmlformats.org/officeDocument/2006/relationships/hyperlink" Target="https://emenscr.nesdc.go.th/viewer/view.html?id=5fe436308838350dbfec9437&amp;username=moj08151" TargetMode="External"/><Relationship Id="rId57" Type="http://schemas.openxmlformats.org/officeDocument/2006/relationships/hyperlink" Target="https://emenscr.nesdc.go.th/viewer/view.html?id=60f7e143e957965d5fc0a3e5&amp;username=moj09051" TargetMode="External"/><Relationship Id="rId10" Type="http://schemas.openxmlformats.org/officeDocument/2006/relationships/hyperlink" Target="https://emenscr.nesdc.go.th/viewer/view.html?id=5c52703a339edb2eebb96fd3&amp;username=krisdika09011" TargetMode="External"/><Relationship Id="rId31" Type="http://schemas.openxmlformats.org/officeDocument/2006/relationships/hyperlink" Target="https://emenscr.nesdc.go.th/viewer/view.html?id=5f2d25e9ab64071b723c6e75&amp;username=moj08151" TargetMode="External"/><Relationship Id="rId44" Type="http://schemas.openxmlformats.org/officeDocument/2006/relationships/hyperlink" Target="https://emenscr.nesdc.go.th/viewer/view.html?id=5fe2ca858ae2fc1b311d25d1&amp;username=moj08191" TargetMode="External"/><Relationship Id="rId52" Type="http://schemas.openxmlformats.org/officeDocument/2006/relationships/hyperlink" Target="https://emenscr.nesdc.go.th/viewer/view.html?id=5fffe38a2484306cc56a7a70&amp;username=sec261" TargetMode="External"/><Relationship Id="rId60" Type="http://schemas.openxmlformats.org/officeDocument/2006/relationships/hyperlink" Target="https://emenscr.nesdc.go.th/viewer/view.html?id=60f91c6c3619905d593b9f8c&amp;username=moj09051" TargetMode="External"/><Relationship Id="rId65" Type="http://schemas.openxmlformats.org/officeDocument/2006/relationships/hyperlink" Target="https://emenscr.nesdc.go.th/viewer/view.html?id=611233a4ef40ea035b9d1123&amp;username=moj020061" TargetMode="External"/><Relationship Id="rId73" Type="http://schemas.openxmlformats.org/officeDocument/2006/relationships/hyperlink" Target="https://emenscr.nesdc.go.th/viewer/view.html?id=611802c34bf4461f93d6e640&amp;username=moj08191" TargetMode="External"/><Relationship Id="rId78" Type="http://schemas.openxmlformats.org/officeDocument/2006/relationships/hyperlink" Target="https://emenscr.nesdc.go.th/viewer/view.html?id=618b41301c41a9328354d55a&amp;username=constitutionalcourt00101" TargetMode="External"/><Relationship Id="rId81" Type="http://schemas.openxmlformats.org/officeDocument/2006/relationships/hyperlink" Target="https://emenscr.nesdc.go.th/viewer/view.html?id=6191ceb478f1114b28747c31&amp;username=constitutionalcourt00101" TargetMode="External"/><Relationship Id="rId86" Type="http://schemas.openxmlformats.org/officeDocument/2006/relationships/hyperlink" Target="https://emenscr.nesdc.go.th/viewer/view.html?id=61b17853d52e740ca37b8fc9&amp;username=moj08021" TargetMode="External"/><Relationship Id="rId94" Type="http://schemas.openxmlformats.org/officeDocument/2006/relationships/hyperlink" Target="https://emenscr.nesdc.go.th/viewer/view.html?id=61c42f3b5203dc33e5cb5025&amp;username=moj08151" TargetMode="External"/><Relationship Id="rId4" Type="http://schemas.openxmlformats.org/officeDocument/2006/relationships/hyperlink" Target="https://emenscr.nesdc.go.th/viewer/view.html?id=5b20e460ea79507e38d7c97e&amp;username=mof06011" TargetMode="External"/><Relationship Id="rId9" Type="http://schemas.openxmlformats.org/officeDocument/2006/relationships/hyperlink" Target="https://emenscr.nesdc.go.th/viewer/view.html?id=5c04dea4e1033840d277034a&amp;username=ago00061" TargetMode="External"/><Relationship Id="rId13" Type="http://schemas.openxmlformats.org/officeDocument/2006/relationships/hyperlink" Target="https://emenscr.nesdc.go.th/viewer/view.html?id=5c85da55648eef5b706ebb63&amp;username=constitutionalcourt00101" TargetMode="External"/><Relationship Id="rId18" Type="http://schemas.openxmlformats.org/officeDocument/2006/relationships/hyperlink" Target="https://emenscr.nesdc.go.th/viewer/view.html?id=5d775ff176d3e02e001a273e&amp;username=m-society02021" TargetMode="External"/><Relationship Id="rId39" Type="http://schemas.openxmlformats.org/officeDocument/2006/relationships/hyperlink" Target="https://emenscr.nesdc.go.th/viewer/view.html?id=5f2d43e0374fcf0bce406068&amp;username=moj08151" TargetMode="External"/><Relationship Id="rId34" Type="http://schemas.openxmlformats.org/officeDocument/2006/relationships/hyperlink" Target="https://emenscr.nesdc.go.th/viewer/view.html?id=5f2d308a31c92705f06ecca5&amp;username=moj08151" TargetMode="External"/><Relationship Id="rId50" Type="http://schemas.openxmlformats.org/officeDocument/2006/relationships/hyperlink" Target="https://emenscr.nesdc.go.th/viewer/view.html?id=5fe45929de9699752bbf4919&amp;username=moj08151" TargetMode="External"/><Relationship Id="rId55" Type="http://schemas.openxmlformats.org/officeDocument/2006/relationships/hyperlink" Target="https://emenscr.nesdc.go.th/viewer/view.html?id=601ccec3c0248c15b754389c&amp;username=sec281" TargetMode="External"/><Relationship Id="rId76" Type="http://schemas.openxmlformats.org/officeDocument/2006/relationships/hyperlink" Target="https://emenscr.nesdc.go.th/viewer/view.html?id=6176979e9538f060ef14e228&amp;username=moj09051" TargetMode="External"/><Relationship Id="rId97" Type="http://schemas.openxmlformats.org/officeDocument/2006/relationships/hyperlink" Target="https://emenscr.nesdc.go.th/viewer/view.html?id=61c43a5a5203dc33e5cb504a&amp;username=moj08151" TargetMode="External"/><Relationship Id="rId7" Type="http://schemas.openxmlformats.org/officeDocument/2006/relationships/hyperlink" Target="https://emenscr.nesdc.go.th/viewer/view.html?id=5b879f0a8419180f2e67afa9&amp;username=coj0151" TargetMode="External"/><Relationship Id="rId71" Type="http://schemas.openxmlformats.org/officeDocument/2006/relationships/hyperlink" Target="https://emenscr.nesdc.go.th/viewer/view.html?id=611643d886f0f870e80290a8&amp;username=moj08191" TargetMode="External"/><Relationship Id="rId92" Type="http://schemas.openxmlformats.org/officeDocument/2006/relationships/hyperlink" Target="https://emenscr.nesdc.go.th/viewer/view.html?id=61c0008f08c049623464db44&amp;username=moj08151" TargetMode="External"/><Relationship Id="rId2" Type="http://schemas.openxmlformats.org/officeDocument/2006/relationships/hyperlink" Target="https://emenscr.nesdc.go.th/viewer/view.html?id=5b1ea0e3916f477e3991ebb4&amp;username=mod02021" TargetMode="External"/><Relationship Id="rId29" Type="http://schemas.openxmlformats.org/officeDocument/2006/relationships/hyperlink" Target="https://emenscr.nesdc.go.th/viewer/view.html?id=5f2447595eb2cd2eaa464a49&amp;username=police000711" TargetMode="External"/><Relationship Id="rId24" Type="http://schemas.openxmlformats.org/officeDocument/2006/relationships/hyperlink" Target="https://emenscr.nesdc.go.th/viewer/view.html?id=5f06782f6fda33521e67b3ca&amp;username=moj08191" TargetMode="External"/><Relationship Id="rId40" Type="http://schemas.openxmlformats.org/officeDocument/2006/relationships/hyperlink" Target="https://emenscr.nesdc.go.th/viewer/view.html?id=5f2d44b9c3e5f60bd06cad76&amp;username=moj08151" TargetMode="External"/><Relationship Id="rId45" Type="http://schemas.openxmlformats.org/officeDocument/2006/relationships/hyperlink" Target="https://emenscr.nesdc.go.th/viewer/view.html?id=5fe2d6a5ea2eef1b27a278d6&amp;username=moj08141" TargetMode="External"/><Relationship Id="rId66" Type="http://schemas.openxmlformats.org/officeDocument/2006/relationships/hyperlink" Target="https://emenscr.nesdc.go.th/viewer/view.html?id=611233b386ed660368a5bbb2&amp;username=moj020061" TargetMode="External"/><Relationship Id="rId87" Type="http://schemas.openxmlformats.org/officeDocument/2006/relationships/hyperlink" Target="https://emenscr.nesdc.go.th/viewer/view.html?id=61b1bb3720af770c9d9bf68b&amp;username=moj08141" TargetMode="External"/><Relationship Id="rId61" Type="http://schemas.openxmlformats.org/officeDocument/2006/relationships/hyperlink" Target="https://emenscr.nesdc.go.th/viewer/view.html?id=60f9224feca5375d67d5d1f1&amp;username=moj09051" TargetMode="External"/><Relationship Id="rId82" Type="http://schemas.openxmlformats.org/officeDocument/2006/relationships/hyperlink" Target="https://emenscr.nesdc.go.th/viewer/view.html?id=61a081e3960f7861c4d87b95&amp;username=moj020061" TargetMode="External"/><Relationship Id="rId19" Type="http://schemas.openxmlformats.org/officeDocument/2006/relationships/hyperlink" Target="https://emenscr.nesdc.go.th/viewer/view.html?id=5db90ac2ddf85f0a3f403920&amp;username=mol04091" TargetMode="External"/><Relationship Id="rId14" Type="http://schemas.openxmlformats.org/officeDocument/2006/relationships/hyperlink" Target="https://emenscr.nesdc.go.th/viewer/view.html?id=5cc2b9bcf78b133fe6b14f68&amp;username=constitutionalcourt00101" TargetMode="External"/><Relationship Id="rId30" Type="http://schemas.openxmlformats.org/officeDocument/2006/relationships/hyperlink" Target="https://emenscr.nesdc.go.th/viewer/view.html?id=5f244c6deff9aa2ea2578e9d&amp;username=police000711" TargetMode="External"/><Relationship Id="rId35" Type="http://schemas.openxmlformats.org/officeDocument/2006/relationships/hyperlink" Target="https://emenscr.nesdc.go.th/viewer/view.html?id=5f2d326431c92705f06eccba&amp;username=moj08151" TargetMode="External"/><Relationship Id="rId56" Type="http://schemas.openxmlformats.org/officeDocument/2006/relationships/hyperlink" Target="https://emenscr.nesdc.go.th/viewer/view.html?id=60802618c19cc01601b91c0d&amp;username=moj021081" TargetMode="External"/><Relationship Id="rId77" Type="http://schemas.openxmlformats.org/officeDocument/2006/relationships/hyperlink" Target="https://emenscr.nesdc.go.th/viewer/view.html?id=618248d6f828697512d269fa&amp;username=moc07021" TargetMode="External"/><Relationship Id="rId8" Type="http://schemas.openxmlformats.org/officeDocument/2006/relationships/hyperlink" Target="https://emenscr.nesdc.go.th/viewer/view.html?id=5bdfcbb97de3c605ae4161a6&amp;username=police000711" TargetMode="External"/><Relationship Id="rId51" Type="http://schemas.openxmlformats.org/officeDocument/2006/relationships/hyperlink" Target="https://emenscr.nesdc.go.th/viewer/view.html?id=5fe5e826937fc042b84c9b6a&amp;username=moj08181" TargetMode="External"/><Relationship Id="rId72" Type="http://schemas.openxmlformats.org/officeDocument/2006/relationships/hyperlink" Target="https://emenscr.nesdc.go.th/viewer/view.html?id=61165370479d5e70e62b9081&amp;username=moj09051" TargetMode="External"/><Relationship Id="rId93" Type="http://schemas.openxmlformats.org/officeDocument/2006/relationships/hyperlink" Target="https://emenscr.nesdc.go.th/viewer/view.html?id=61c1847ec326516233cedb8f&amp;username=moj08151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c85da55648eef5b706ebb63&amp;username=constitutionalcourt00101" TargetMode="External"/><Relationship Id="rId18" Type="http://schemas.openxmlformats.org/officeDocument/2006/relationships/hyperlink" Target="https://emenscr.nesdc.go.th/viewer/view.html?id=5d775ff176d3e02e001a273e&amp;username=m-society02021" TargetMode="External"/><Relationship Id="rId26" Type="http://schemas.openxmlformats.org/officeDocument/2006/relationships/hyperlink" Target="https://emenscr.nesdc.go.th/viewer/view.html?id=5fbccd049a014c2a732f73e1&amp;username=moc07021" TargetMode="External"/><Relationship Id="rId39" Type="http://schemas.openxmlformats.org/officeDocument/2006/relationships/hyperlink" Target="https://emenscr.nesdc.go.th/viewer/view.html?id=601a1eb3242f142b6c6c088d&amp;username=moph10071" TargetMode="External"/><Relationship Id="rId21" Type="http://schemas.openxmlformats.org/officeDocument/2006/relationships/hyperlink" Target="https://emenscr.nesdc.go.th/viewer/view.html?id=5dedfeb1a4f65846b25d43e7&amp;username=moj08181" TargetMode="External"/><Relationship Id="rId34" Type="http://schemas.openxmlformats.org/officeDocument/2006/relationships/hyperlink" Target="https://emenscr.nesdc.go.th/viewer/view.html?id=5fe436308838350dbfec9437&amp;username=moj08151" TargetMode="External"/><Relationship Id="rId42" Type="http://schemas.openxmlformats.org/officeDocument/2006/relationships/hyperlink" Target="https://emenscr.nesdc.go.th/viewer/view.html?id=60f7e143e957965d5fc0a3e5&amp;username=moj09051" TargetMode="External"/><Relationship Id="rId47" Type="http://schemas.openxmlformats.org/officeDocument/2006/relationships/printerSettings" Target="../printerSettings/printerSettings2.bin"/><Relationship Id="rId7" Type="http://schemas.openxmlformats.org/officeDocument/2006/relationships/hyperlink" Target="https://emenscr.nesdc.go.th/viewer/view.html?id=5b879f0a8419180f2e67afa9&amp;username=coj0151" TargetMode="External"/><Relationship Id="rId2" Type="http://schemas.openxmlformats.org/officeDocument/2006/relationships/hyperlink" Target="https://emenscr.nesdc.go.th/viewer/view.html?id=5b1ea0e3916f477e3991ebb4&amp;username=mod02021" TargetMode="External"/><Relationship Id="rId16" Type="http://schemas.openxmlformats.org/officeDocument/2006/relationships/hyperlink" Target="https://emenscr.nesdc.go.th/viewer/view.html?id=5cca0e8fa392573fe1bc722a&amp;username=constitutionalcourt00101" TargetMode="External"/><Relationship Id="rId29" Type="http://schemas.openxmlformats.org/officeDocument/2006/relationships/hyperlink" Target="https://emenscr.nesdc.go.th/viewer/view.html?id=5fe2ca858ae2fc1b311d25d1&amp;username=moj08191" TargetMode="External"/><Relationship Id="rId1" Type="http://schemas.openxmlformats.org/officeDocument/2006/relationships/hyperlink" Target="https://emenscr.nesdc.go.th/viewer/view.html?id=5b1e3301916f477e3991eb6f&amp;username=mot08051" TargetMode="External"/><Relationship Id="rId6" Type="http://schemas.openxmlformats.org/officeDocument/2006/relationships/hyperlink" Target="https://emenscr.nesdc.go.th/viewer/view.html?id=5b331276c1359b40727b45a0&amp;username=mdes0202011" TargetMode="External"/><Relationship Id="rId11" Type="http://schemas.openxmlformats.org/officeDocument/2006/relationships/hyperlink" Target="https://emenscr.nesdc.go.th/viewer/view.html?id=5c527447339edb2eebb96fdf&amp;username=krisdika09011" TargetMode="External"/><Relationship Id="rId24" Type="http://schemas.openxmlformats.org/officeDocument/2006/relationships/hyperlink" Target="https://emenscr.nesdc.go.th/viewer/view.html?id=5f06782f6fda33521e67b3ca&amp;username=moj08191" TargetMode="External"/><Relationship Id="rId32" Type="http://schemas.openxmlformats.org/officeDocument/2006/relationships/hyperlink" Target="https://emenscr.nesdc.go.th/viewer/view.html?id=5fe311ddea2eef1b27a27a38&amp;username=moe03041" TargetMode="External"/><Relationship Id="rId37" Type="http://schemas.openxmlformats.org/officeDocument/2006/relationships/hyperlink" Target="https://emenscr.nesdc.go.th/viewer/view.html?id=5fffe38a2484306cc56a7a70&amp;username=sec261" TargetMode="External"/><Relationship Id="rId40" Type="http://schemas.openxmlformats.org/officeDocument/2006/relationships/hyperlink" Target="https://emenscr.nesdc.go.th/viewer/view.html?id=601ccec3c0248c15b754389c&amp;username=sec281" TargetMode="External"/><Relationship Id="rId45" Type="http://schemas.openxmlformats.org/officeDocument/2006/relationships/hyperlink" Target="https://emenscr.nesdc.go.th/viewer/view.html?id=60f9224feca5375d67d5d1f1&amp;username=moj09051" TargetMode="External"/><Relationship Id="rId5" Type="http://schemas.openxmlformats.org/officeDocument/2006/relationships/hyperlink" Target="https://emenscr.nesdc.go.th/viewer/view.html?id=5b28d5bac9200505a04dff23&amp;username=mof05981" TargetMode="External"/><Relationship Id="rId15" Type="http://schemas.openxmlformats.org/officeDocument/2006/relationships/hyperlink" Target="https://emenscr.nesdc.go.th/viewer/view.html?id=5cc2c0e0f78b133fe6b14f71&amp;username=constitutionalcourt00101" TargetMode="External"/><Relationship Id="rId23" Type="http://schemas.openxmlformats.org/officeDocument/2006/relationships/hyperlink" Target="https://emenscr.nesdc.go.th/viewer/view.html?id=5e0ed4a54686c20174729832&amp;username=moph10111" TargetMode="External"/><Relationship Id="rId28" Type="http://schemas.openxmlformats.org/officeDocument/2006/relationships/hyperlink" Target="https://emenscr.nesdc.go.th/viewer/view.html?id=5fe2c5fcadb90d1b2adda9ca&amp;username=moj08141" TargetMode="External"/><Relationship Id="rId36" Type="http://schemas.openxmlformats.org/officeDocument/2006/relationships/hyperlink" Target="https://emenscr.nesdc.go.th/viewer/view.html?id=5fe5e826937fc042b84c9b6a&amp;username=moj08181" TargetMode="External"/><Relationship Id="rId10" Type="http://schemas.openxmlformats.org/officeDocument/2006/relationships/hyperlink" Target="https://emenscr.nesdc.go.th/viewer/view.html?id=5c52703a339edb2eebb96fd3&amp;username=krisdika09011" TargetMode="External"/><Relationship Id="rId19" Type="http://schemas.openxmlformats.org/officeDocument/2006/relationships/hyperlink" Target="https://emenscr.nesdc.go.th/viewer/view.html?id=5db90ac2ddf85f0a3f403920&amp;username=mol04091" TargetMode="External"/><Relationship Id="rId31" Type="http://schemas.openxmlformats.org/officeDocument/2006/relationships/hyperlink" Target="https://emenscr.nesdc.go.th/viewer/view.html?id=5fe30cfdea2eef1b27a27a1f&amp;username=moj08191" TargetMode="External"/><Relationship Id="rId44" Type="http://schemas.openxmlformats.org/officeDocument/2006/relationships/hyperlink" Target="https://emenscr.nesdc.go.th/viewer/view.html?id=60f91c6c3619905d593b9f8c&amp;username=moj09051" TargetMode="External"/><Relationship Id="rId4" Type="http://schemas.openxmlformats.org/officeDocument/2006/relationships/hyperlink" Target="https://emenscr.nesdc.go.th/viewer/view.html?id=5b20e460ea79507e38d7c97e&amp;username=mof06011" TargetMode="External"/><Relationship Id="rId9" Type="http://schemas.openxmlformats.org/officeDocument/2006/relationships/hyperlink" Target="https://emenscr.nesdc.go.th/viewer/view.html?id=5c04dea4e1033840d277034a&amp;username=ago00061" TargetMode="External"/><Relationship Id="rId14" Type="http://schemas.openxmlformats.org/officeDocument/2006/relationships/hyperlink" Target="https://emenscr.nesdc.go.th/viewer/view.html?id=5cc2b9bcf78b133fe6b14f68&amp;username=constitutionalcourt00101" TargetMode="External"/><Relationship Id="rId22" Type="http://schemas.openxmlformats.org/officeDocument/2006/relationships/hyperlink" Target="https://emenscr.nesdc.go.th/viewer/view.html?id=5dfca7044a6018148125f8bb&amp;username=moe040071" TargetMode="External"/><Relationship Id="rId27" Type="http://schemas.openxmlformats.org/officeDocument/2006/relationships/hyperlink" Target="https://emenscr.nesdc.go.th/viewer/view.html?id=5fe2c4caea2eef1b27a27887&amp;username=moj08021" TargetMode="External"/><Relationship Id="rId30" Type="http://schemas.openxmlformats.org/officeDocument/2006/relationships/hyperlink" Target="https://emenscr.nesdc.go.th/viewer/view.html?id=5fe2d6a5ea2eef1b27a278d6&amp;username=moj08141" TargetMode="External"/><Relationship Id="rId35" Type="http://schemas.openxmlformats.org/officeDocument/2006/relationships/hyperlink" Target="https://emenscr.nesdc.go.th/viewer/view.html?id=5fe45929de9699752bbf4919&amp;username=moj08151" TargetMode="External"/><Relationship Id="rId43" Type="http://schemas.openxmlformats.org/officeDocument/2006/relationships/hyperlink" Target="https://emenscr.nesdc.go.th/viewer/view.html?id=60f919b7eca5375d67d5d1d7&amp;username=moj09051" TargetMode="External"/><Relationship Id="rId48" Type="http://schemas.openxmlformats.org/officeDocument/2006/relationships/drawing" Target="../drawings/drawing1.xml"/><Relationship Id="rId8" Type="http://schemas.openxmlformats.org/officeDocument/2006/relationships/hyperlink" Target="https://emenscr.nesdc.go.th/viewer/view.html?id=5bdfcbb97de3c605ae4161a6&amp;username=police000711" TargetMode="External"/><Relationship Id="rId3" Type="http://schemas.openxmlformats.org/officeDocument/2006/relationships/hyperlink" Target="https://emenscr.nesdc.go.th/viewer/view.html?id=5b1f2ae07587e67e2e720f02&amp;username=mod02021" TargetMode="External"/><Relationship Id="rId12" Type="http://schemas.openxmlformats.org/officeDocument/2006/relationships/hyperlink" Target="https://emenscr.nesdc.go.th/viewer/view.html?id=5c527f1c4819522ef1ca2bca&amp;username=krisdika09011" TargetMode="External"/><Relationship Id="rId17" Type="http://schemas.openxmlformats.org/officeDocument/2006/relationships/hyperlink" Target="https://emenscr.nesdc.go.th/viewer/view.html?id=5cca13a47a930d3fec2636e0&amp;username=constitutionalcourt00101" TargetMode="External"/><Relationship Id="rId25" Type="http://schemas.openxmlformats.org/officeDocument/2006/relationships/hyperlink" Target="https://emenscr.nesdc.go.th/viewer/view.html?id=5f23d4446a665051adb26a09&amp;username=cmu659351" TargetMode="External"/><Relationship Id="rId33" Type="http://schemas.openxmlformats.org/officeDocument/2006/relationships/hyperlink" Target="https://emenscr.nesdc.go.th/viewer/view.html?id=5fe3132c0573ae1b28632739&amp;username=moj08191" TargetMode="External"/><Relationship Id="rId38" Type="http://schemas.openxmlformats.org/officeDocument/2006/relationships/hyperlink" Target="https://emenscr.nesdc.go.th/viewer/view.html?id=600577054c8c2f1ca150db04&amp;username=sec241" TargetMode="External"/><Relationship Id="rId46" Type="http://schemas.openxmlformats.org/officeDocument/2006/relationships/hyperlink" Target="https://emenscr.nesdc.go.th/viewer/view.html?id=6176979e9538f060ef14e228&amp;username=moj09051" TargetMode="External"/><Relationship Id="rId20" Type="http://schemas.openxmlformats.org/officeDocument/2006/relationships/hyperlink" Target="https://emenscr.nesdc.go.th/viewer/view.html?id=5dbfa6e3618d7a030c89be9e&amp;username=kpru053621" TargetMode="External"/><Relationship Id="rId41" Type="http://schemas.openxmlformats.org/officeDocument/2006/relationships/hyperlink" Target="https://emenscr.nesdc.go.th/viewer/view.html?id=60802618c19cc01601b91c0d&amp;username=moj021081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fbccd049a014c2a732f73e1&amp;username=moc07021" TargetMode="External"/><Relationship Id="rId21" Type="http://schemas.openxmlformats.org/officeDocument/2006/relationships/hyperlink" Target="https://emenscr.nesdc.go.th/viewer/view.html?id=5dedfeb1a4f65846b25d43e7&amp;username=moj08181" TargetMode="External"/><Relationship Id="rId42" Type="http://schemas.openxmlformats.org/officeDocument/2006/relationships/hyperlink" Target="https://emenscr.nesdc.go.th/viewer/view.html?id=60f7e143e957965d5fc0a3e5&amp;username=moj09051" TargetMode="External"/><Relationship Id="rId47" Type="http://schemas.openxmlformats.org/officeDocument/2006/relationships/hyperlink" Target="https://emenscr.nesdc.go.th/viewer/view.html?id=6176979e9538f060ef14e228&amp;username=moj09051" TargetMode="External"/><Relationship Id="rId63" Type="http://schemas.openxmlformats.org/officeDocument/2006/relationships/hyperlink" Target="https://emenscr.nesdc.go.th/viewer/view.html?id=61c0008f08c049623464db44&amp;username=moj08151" TargetMode="External"/><Relationship Id="rId68" Type="http://schemas.openxmlformats.org/officeDocument/2006/relationships/hyperlink" Target="https://emenscr.nesdc.go.th/viewer/view.html?id=61c43a5a5203dc33e5cb504a&amp;username=moj08151" TargetMode="External"/><Relationship Id="rId7" Type="http://schemas.openxmlformats.org/officeDocument/2006/relationships/hyperlink" Target="https://emenscr.nesdc.go.th/viewer/view.html?id=5b879f0a8419180f2e67afa9&amp;username=coj0151" TargetMode="External"/><Relationship Id="rId2" Type="http://schemas.openxmlformats.org/officeDocument/2006/relationships/hyperlink" Target="https://emenscr.nesdc.go.th/viewer/view.html?id=5b1ea0e3916f477e3991ebb4&amp;username=mod02021" TargetMode="External"/><Relationship Id="rId16" Type="http://schemas.openxmlformats.org/officeDocument/2006/relationships/hyperlink" Target="https://emenscr.nesdc.go.th/viewer/view.html?id=5cca0e8fa392573fe1bc722a&amp;username=constitutionalcourt00101" TargetMode="External"/><Relationship Id="rId29" Type="http://schemas.openxmlformats.org/officeDocument/2006/relationships/hyperlink" Target="https://emenscr.nesdc.go.th/viewer/view.html?id=5fe2ca858ae2fc1b311d25d1&amp;username=moj08191" TargetMode="External"/><Relationship Id="rId11" Type="http://schemas.openxmlformats.org/officeDocument/2006/relationships/hyperlink" Target="https://emenscr.nesdc.go.th/viewer/view.html?id=5c527447339edb2eebb96fdf&amp;username=krisdika09011" TargetMode="External"/><Relationship Id="rId24" Type="http://schemas.openxmlformats.org/officeDocument/2006/relationships/hyperlink" Target="https://emenscr.nesdc.go.th/viewer/view.html?id=5f06782f6fda33521e67b3ca&amp;username=moj08191" TargetMode="External"/><Relationship Id="rId32" Type="http://schemas.openxmlformats.org/officeDocument/2006/relationships/hyperlink" Target="https://emenscr.nesdc.go.th/viewer/view.html?id=5fe311ddea2eef1b27a27a38&amp;username=moe03041" TargetMode="External"/><Relationship Id="rId37" Type="http://schemas.openxmlformats.org/officeDocument/2006/relationships/hyperlink" Target="https://emenscr.nesdc.go.th/viewer/view.html?id=5fffe38a2484306cc56a7a70&amp;username=sec261" TargetMode="External"/><Relationship Id="rId40" Type="http://schemas.openxmlformats.org/officeDocument/2006/relationships/hyperlink" Target="https://emenscr.nesdc.go.th/viewer/view.html?id=601ccec3c0248c15b754389c&amp;username=sec281" TargetMode="External"/><Relationship Id="rId45" Type="http://schemas.openxmlformats.org/officeDocument/2006/relationships/hyperlink" Target="https://emenscr.nesdc.go.th/viewer/view.html?id=60f91c6c3619905d593b9f8c&amp;username=moj09051" TargetMode="External"/><Relationship Id="rId53" Type="http://schemas.openxmlformats.org/officeDocument/2006/relationships/hyperlink" Target="https://emenscr.nesdc.go.th/viewer/view.html?id=61a081e3960f7861c4d87b95&amp;username=moj020061" TargetMode="External"/><Relationship Id="rId58" Type="http://schemas.openxmlformats.org/officeDocument/2006/relationships/hyperlink" Target="https://emenscr.nesdc.go.th/viewer/view.html?id=61b1bb3720af770c9d9bf68b&amp;username=moj08141" TargetMode="External"/><Relationship Id="rId66" Type="http://schemas.openxmlformats.org/officeDocument/2006/relationships/hyperlink" Target="https://emenscr.nesdc.go.th/viewer/view.html?id=61c43403f54f5733e49b4573&amp;username=moj08151" TargetMode="External"/><Relationship Id="rId5" Type="http://schemas.openxmlformats.org/officeDocument/2006/relationships/hyperlink" Target="https://emenscr.nesdc.go.th/viewer/view.html?id=5b28d5bac9200505a04dff23&amp;username=mof05981" TargetMode="External"/><Relationship Id="rId61" Type="http://schemas.openxmlformats.org/officeDocument/2006/relationships/hyperlink" Target="https://emenscr.nesdc.go.th/viewer/view.html?id=61b6ffefb5d2fc0ca4dd0900&amp;username=moj08291" TargetMode="External"/><Relationship Id="rId19" Type="http://schemas.openxmlformats.org/officeDocument/2006/relationships/hyperlink" Target="https://emenscr.nesdc.go.th/viewer/view.html?id=5db90ac2ddf85f0a3f403920&amp;username=mol04091" TargetMode="External"/><Relationship Id="rId14" Type="http://schemas.openxmlformats.org/officeDocument/2006/relationships/hyperlink" Target="https://emenscr.nesdc.go.th/viewer/view.html?id=5cc2b9bcf78b133fe6b14f68&amp;username=constitutionalcourt00101" TargetMode="External"/><Relationship Id="rId22" Type="http://schemas.openxmlformats.org/officeDocument/2006/relationships/hyperlink" Target="https://emenscr.nesdc.go.th/viewer/view.html?id=5dfca7044a6018148125f8bb&amp;username=moe040071" TargetMode="External"/><Relationship Id="rId27" Type="http://schemas.openxmlformats.org/officeDocument/2006/relationships/hyperlink" Target="https://emenscr.nesdc.go.th/viewer/view.html?id=5fe2c4caea2eef1b27a27887&amp;username=moj08021" TargetMode="External"/><Relationship Id="rId30" Type="http://schemas.openxmlformats.org/officeDocument/2006/relationships/hyperlink" Target="https://emenscr.nesdc.go.th/viewer/view.html?id=5fe2d6a5ea2eef1b27a278d6&amp;username=moj08141" TargetMode="External"/><Relationship Id="rId35" Type="http://schemas.openxmlformats.org/officeDocument/2006/relationships/hyperlink" Target="https://emenscr.nesdc.go.th/viewer/view.html?id=5fe45929de9699752bbf4919&amp;username=moj08151" TargetMode="External"/><Relationship Id="rId43" Type="http://schemas.openxmlformats.org/officeDocument/2006/relationships/hyperlink" Target="https://emenscr.nesdc.go.th/viewer/view.html?id=60f9138ae957965d5fc0a493&amp;username=moj09051" TargetMode="External"/><Relationship Id="rId48" Type="http://schemas.openxmlformats.org/officeDocument/2006/relationships/hyperlink" Target="https://emenscr.nesdc.go.th/viewer/view.html?id=618248d6f828697512d269fa&amp;username=moc07021" TargetMode="External"/><Relationship Id="rId56" Type="http://schemas.openxmlformats.org/officeDocument/2006/relationships/hyperlink" Target="https://emenscr.nesdc.go.th/viewer/view.html?id=61b0635f46d3a6271aae2376&amp;username=moj08091" TargetMode="External"/><Relationship Id="rId64" Type="http://schemas.openxmlformats.org/officeDocument/2006/relationships/hyperlink" Target="https://emenscr.nesdc.go.th/viewer/view.html?id=61c1847ec326516233cedb8f&amp;username=moj08151" TargetMode="External"/><Relationship Id="rId69" Type="http://schemas.openxmlformats.org/officeDocument/2006/relationships/printerSettings" Target="../printerSettings/printerSettings3.bin"/><Relationship Id="rId8" Type="http://schemas.openxmlformats.org/officeDocument/2006/relationships/hyperlink" Target="https://emenscr.nesdc.go.th/viewer/view.html?id=5bdfcbb97de3c605ae4161a6&amp;username=police000711" TargetMode="External"/><Relationship Id="rId51" Type="http://schemas.openxmlformats.org/officeDocument/2006/relationships/hyperlink" Target="https://emenscr.nesdc.go.th/viewer/view.html?id=618e04ff1501af4b23816497&amp;username=mol05051" TargetMode="External"/><Relationship Id="rId3" Type="http://schemas.openxmlformats.org/officeDocument/2006/relationships/hyperlink" Target="https://emenscr.nesdc.go.th/viewer/view.html?id=5b1f2ae07587e67e2e720f02&amp;username=mod02021" TargetMode="External"/><Relationship Id="rId12" Type="http://schemas.openxmlformats.org/officeDocument/2006/relationships/hyperlink" Target="https://emenscr.nesdc.go.th/viewer/view.html?id=5c527f1c4819522ef1ca2bca&amp;username=krisdika09011" TargetMode="External"/><Relationship Id="rId17" Type="http://schemas.openxmlformats.org/officeDocument/2006/relationships/hyperlink" Target="https://emenscr.nesdc.go.th/viewer/view.html?id=5cca13a47a930d3fec2636e0&amp;username=constitutionalcourt00101" TargetMode="External"/><Relationship Id="rId25" Type="http://schemas.openxmlformats.org/officeDocument/2006/relationships/hyperlink" Target="https://emenscr.nesdc.go.th/viewer/view.html?id=5f23d4446a665051adb26a09&amp;username=cmu659351" TargetMode="External"/><Relationship Id="rId33" Type="http://schemas.openxmlformats.org/officeDocument/2006/relationships/hyperlink" Target="https://emenscr.nesdc.go.th/viewer/view.html?id=5fe3132c0573ae1b28632739&amp;username=moj08191" TargetMode="External"/><Relationship Id="rId38" Type="http://schemas.openxmlformats.org/officeDocument/2006/relationships/hyperlink" Target="https://emenscr.nesdc.go.th/viewer/view.html?id=600577054c8c2f1ca150db04&amp;username=sec241" TargetMode="External"/><Relationship Id="rId46" Type="http://schemas.openxmlformats.org/officeDocument/2006/relationships/hyperlink" Target="https://emenscr.nesdc.go.th/viewer/view.html?id=60f9224feca5375d67d5d1f1&amp;username=moj09051" TargetMode="External"/><Relationship Id="rId59" Type="http://schemas.openxmlformats.org/officeDocument/2006/relationships/hyperlink" Target="https://emenscr.nesdc.go.th/viewer/view.html?id=61b1be8920af770c9d9bf69d&amp;username=moj08141" TargetMode="External"/><Relationship Id="rId67" Type="http://schemas.openxmlformats.org/officeDocument/2006/relationships/hyperlink" Target="https://emenscr.nesdc.go.th/viewer/view.html?id=61c4371ecf8d3033eb3ef769&amp;username=moj08151" TargetMode="External"/><Relationship Id="rId20" Type="http://schemas.openxmlformats.org/officeDocument/2006/relationships/hyperlink" Target="https://emenscr.nesdc.go.th/viewer/view.html?id=5dbfa6e3618d7a030c89be9e&amp;username=kpru053621" TargetMode="External"/><Relationship Id="rId41" Type="http://schemas.openxmlformats.org/officeDocument/2006/relationships/hyperlink" Target="https://emenscr.nesdc.go.th/viewer/view.html?id=60802618c19cc01601b91c0d&amp;username=moj021081" TargetMode="External"/><Relationship Id="rId54" Type="http://schemas.openxmlformats.org/officeDocument/2006/relationships/hyperlink" Target="https://emenscr.nesdc.go.th/viewer/view.html?id=61a47d8577658f43f366814c&amp;username=moj020061" TargetMode="External"/><Relationship Id="rId62" Type="http://schemas.openxmlformats.org/officeDocument/2006/relationships/hyperlink" Target="https://emenscr.nesdc.go.th/viewer/view.html?id=61b70dadf3473f0ca7a6c613&amp;username=moj08031" TargetMode="External"/><Relationship Id="rId1" Type="http://schemas.openxmlformats.org/officeDocument/2006/relationships/hyperlink" Target="https://emenscr.nesdc.go.th/viewer/view.html?id=5b1e3301916f477e3991eb6f&amp;username=mot08051" TargetMode="External"/><Relationship Id="rId6" Type="http://schemas.openxmlformats.org/officeDocument/2006/relationships/hyperlink" Target="https://emenscr.nesdc.go.th/viewer/view.html?id=5b331276c1359b40727b45a0&amp;username=mdes0202011" TargetMode="External"/><Relationship Id="rId15" Type="http://schemas.openxmlformats.org/officeDocument/2006/relationships/hyperlink" Target="https://emenscr.nesdc.go.th/viewer/view.html?id=5cc2c0e0f78b133fe6b14f71&amp;username=constitutionalcourt00101" TargetMode="External"/><Relationship Id="rId23" Type="http://schemas.openxmlformats.org/officeDocument/2006/relationships/hyperlink" Target="https://emenscr.nesdc.go.th/viewer/view.html?id=5e0ed4a54686c20174729832&amp;username=moph10111" TargetMode="External"/><Relationship Id="rId28" Type="http://schemas.openxmlformats.org/officeDocument/2006/relationships/hyperlink" Target="https://emenscr.nesdc.go.th/viewer/view.html?id=5fe2c5fcadb90d1b2adda9ca&amp;username=moj08141" TargetMode="External"/><Relationship Id="rId36" Type="http://schemas.openxmlformats.org/officeDocument/2006/relationships/hyperlink" Target="https://emenscr.nesdc.go.th/viewer/view.html?id=5fe5e826937fc042b84c9b6a&amp;username=moj08181" TargetMode="External"/><Relationship Id="rId49" Type="http://schemas.openxmlformats.org/officeDocument/2006/relationships/hyperlink" Target="https://emenscr.nesdc.go.th/viewer/view.html?id=618b41301c41a9328354d55a&amp;username=constitutionalcourt00101" TargetMode="External"/><Relationship Id="rId57" Type="http://schemas.openxmlformats.org/officeDocument/2006/relationships/hyperlink" Target="https://emenscr.nesdc.go.th/viewer/view.html?id=61b17853d52e740ca37b8fc9&amp;username=moj08021" TargetMode="External"/><Relationship Id="rId10" Type="http://schemas.openxmlformats.org/officeDocument/2006/relationships/hyperlink" Target="https://emenscr.nesdc.go.th/viewer/view.html?id=5c52703a339edb2eebb96fd3&amp;username=krisdika09011" TargetMode="External"/><Relationship Id="rId31" Type="http://schemas.openxmlformats.org/officeDocument/2006/relationships/hyperlink" Target="https://emenscr.nesdc.go.th/viewer/view.html?id=5fe30cfdea2eef1b27a27a1f&amp;username=moj08191" TargetMode="External"/><Relationship Id="rId44" Type="http://schemas.openxmlformats.org/officeDocument/2006/relationships/hyperlink" Target="https://emenscr.nesdc.go.th/viewer/view.html?id=60f919b7eca5375d67d5d1d7&amp;username=moj09051" TargetMode="External"/><Relationship Id="rId52" Type="http://schemas.openxmlformats.org/officeDocument/2006/relationships/hyperlink" Target="https://emenscr.nesdc.go.th/viewer/view.html?id=6191ceb478f1114b28747c31&amp;username=constitutionalcourt00101" TargetMode="External"/><Relationship Id="rId60" Type="http://schemas.openxmlformats.org/officeDocument/2006/relationships/hyperlink" Target="https://emenscr.nesdc.go.th/viewer/view.html?id=61b6c37ad52e740ca37b91b0&amp;username=moj08011" TargetMode="External"/><Relationship Id="rId65" Type="http://schemas.openxmlformats.org/officeDocument/2006/relationships/hyperlink" Target="https://emenscr.nesdc.go.th/viewer/view.html?id=61c42f3b5203dc33e5cb5025&amp;username=moj08151" TargetMode="External"/><Relationship Id="rId4" Type="http://schemas.openxmlformats.org/officeDocument/2006/relationships/hyperlink" Target="https://emenscr.nesdc.go.th/viewer/view.html?id=5b20e460ea79507e38d7c97e&amp;username=mof06011" TargetMode="External"/><Relationship Id="rId9" Type="http://schemas.openxmlformats.org/officeDocument/2006/relationships/hyperlink" Target="https://emenscr.nesdc.go.th/viewer/view.html?id=5c04dea4e1033840d277034a&amp;username=ago00061" TargetMode="External"/><Relationship Id="rId13" Type="http://schemas.openxmlformats.org/officeDocument/2006/relationships/hyperlink" Target="https://emenscr.nesdc.go.th/viewer/view.html?id=5c85da55648eef5b706ebb63&amp;username=constitutionalcourt00101" TargetMode="External"/><Relationship Id="rId18" Type="http://schemas.openxmlformats.org/officeDocument/2006/relationships/hyperlink" Target="https://emenscr.nesdc.go.th/viewer/view.html?id=5d775ff176d3e02e001a273e&amp;username=m-society02021" TargetMode="External"/><Relationship Id="rId39" Type="http://schemas.openxmlformats.org/officeDocument/2006/relationships/hyperlink" Target="https://emenscr.nesdc.go.th/viewer/view.html?id=601a1eb3242f142b6c6c088d&amp;username=moph10071" TargetMode="External"/><Relationship Id="rId34" Type="http://schemas.openxmlformats.org/officeDocument/2006/relationships/hyperlink" Target="https://emenscr.nesdc.go.th/viewer/view.html?id=5fe436308838350dbfec9437&amp;username=moj08151" TargetMode="External"/><Relationship Id="rId50" Type="http://schemas.openxmlformats.org/officeDocument/2006/relationships/hyperlink" Target="https://emenscr.nesdc.go.th/viewer/view.html?id=618b7fc8ceda15328416c0f2&amp;username=constitutionalcourt00101" TargetMode="External"/><Relationship Id="rId55" Type="http://schemas.openxmlformats.org/officeDocument/2006/relationships/hyperlink" Target="https://emenscr.nesdc.go.th/viewer/view.html?id=61a6e4597a9fbf43eacea592&amp;username=moj08181" TargetMode="Externa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c85da55648eef5b706ebb63&amp;username=constitutionalcourt00101" TargetMode="External"/><Relationship Id="rId18" Type="http://schemas.openxmlformats.org/officeDocument/2006/relationships/hyperlink" Target="https://emenscr.nesdc.go.th/viewer/view.html?id=5d775ff176d3e02e001a273e&amp;username=m-society02021" TargetMode="External"/><Relationship Id="rId26" Type="http://schemas.openxmlformats.org/officeDocument/2006/relationships/hyperlink" Target="https://emenscr.nesdc.go.th/viewer/view.html?id=5fbccd049a014c2a732f73e1&amp;username=moc07021" TargetMode="External"/><Relationship Id="rId39" Type="http://schemas.openxmlformats.org/officeDocument/2006/relationships/hyperlink" Target="https://emenscr.nesdc.go.th/viewer/view.html?id=601a1eb3242f142b6c6c088d&amp;username=moph10071" TargetMode="External"/><Relationship Id="rId21" Type="http://schemas.openxmlformats.org/officeDocument/2006/relationships/hyperlink" Target="https://emenscr.nesdc.go.th/viewer/view.html?id=5dedfeb1a4f65846b25d43e7&amp;username=moj08181" TargetMode="External"/><Relationship Id="rId34" Type="http://schemas.openxmlformats.org/officeDocument/2006/relationships/hyperlink" Target="https://emenscr.nesdc.go.th/viewer/view.html?id=5fe436308838350dbfec9437&amp;username=moj08151" TargetMode="External"/><Relationship Id="rId42" Type="http://schemas.openxmlformats.org/officeDocument/2006/relationships/hyperlink" Target="https://emenscr.nesdc.go.th/viewer/view.html?id=60f7e143e957965d5fc0a3e5&amp;username=moj09051" TargetMode="External"/><Relationship Id="rId47" Type="http://schemas.openxmlformats.org/officeDocument/2006/relationships/printerSettings" Target="../printerSettings/printerSettings4.bin"/><Relationship Id="rId7" Type="http://schemas.openxmlformats.org/officeDocument/2006/relationships/hyperlink" Target="https://emenscr.nesdc.go.th/viewer/view.html?id=5b879f0a8419180f2e67afa9&amp;username=coj0151" TargetMode="External"/><Relationship Id="rId2" Type="http://schemas.openxmlformats.org/officeDocument/2006/relationships/hyperlink" Target="https://emenscr.nesdc.go.th/viewer/view.html?id=5b1ea0e3916f477e3991ebb4&amp;username=mod02021" TargetMode="External"/><Relationship Id="rId16" Type="http://schemas.openxmlformats.org/officeDocument/2006/relationships/hyperlink" Target="https://emenscr.nesdc.go.th/viewer/view.html?id=5cca0e8fa392573fe1bc722a&amp;username=constitutionalcourt00101" TargetMode="External"/><Relationship Id="rId29" Type="http://schemas.openxmlformats.org/officeDocument/2006/relationships/hyperlink" Target="https://emenscr.nesdc.go.th/viewer/view.html?id=5fe2ca858ae2fc1b311d25d1&amp;username=moj08191" TargetMode="External"/><Relationship Id="rId1" Type="http://schemas.openxmlformats.org/officeDocument/2006/relationships/hyperlink" Target="https://emenscr.nesdc.go.th/viewer/view.html?id=5b1e3301916f477e3991eb6f&amp;username=mot08051" TargetMode="External"/><Relationship Id="rId6" Type="http://schemas.openxmlformats.org/officeDocument/2006/relationships/hyperlink" Target="https://emenscr.nesdc.go.th/viewer/view.html?id=5b331276c1359b40727b45a0&amp;username=mdes0202011" TargetMode="External"/><Relationship Id="rId11" Type="http://schemas.openxmlformats.org/officeDocument/2006/relationships/hyperlink" Target="https://emenscr.nesdc.go.th/viewer/view.html?id=5c527447339edb2eebb96fdf&amp;username=krisdika09011" TargetMode="External"/><Relationship Id="rId24" Type="http://schemas.openxmlformats.org/officeDocument/2006/relationships/hyperlink" Target="https://emenscr.nesdc.go.th/viewer/view.html?id=5f06782f6fda33521e67b3ca&amp;username=moj08191" TargetMode="External"/><Relationship Id="rId32" Type="http://schemas.openxmlformats.org/officeDocument/2006/relationships/hyperlink" Target="https://emenscr.nesdc.go.th/viewer/view.html?id=5fe311ddea2eef1b27a27a38&amp;username=moe03041" TargetMode="External"/><Relationship Id="rId37" Type="http://schemas.openxmlformats.org/officeDocument/2006/relationships/hyperlink" Target="https://emenscr.nesdc.go.th/viewer/view.html?id=5fffe38a2484306cc56a7a70&amp;username=sec261" TargetMode="External"/><Relationship Id="rId40" Type="http://schemas.openxmlformats.org/officeDocument/2006/relationships/hyperlink" Target="https://emenscr.nesdc.go.th/viewer/view.html?id=601ccec3c0248c15b754389c&amp;username=sec281" TargetMode="External"/><Relationship Id="rId45" Type="http://schemas.openxmlformats.org/officeDocument/2006/relationships/hyperlink" Target="https://emenscr.nesdc.go.th/viewer/view.html?id=60f9224feca5375d67d5d1f1&amp;username=moj09051" TargetMode="External"/><Relationship Id="rId5" Type="http://schemas.openxmlformats.org/officeDocument/2006/relationships/hyperlink" Target="https://emenscr.nesdc.go.th/viewer/view.html?id=5b28d5bac9200505a04dff23&amp;username=mof05981" TargetMode="External"/><Relationship Id="rId15" Type="http://schemas.openxmlformats.org/officeDocument/2006/relationships/hyperlink" Target="https://emenscr.nesdc.go.th/viewer/view.html?id=5cc2c0e0f78b133fe6b14f71&amp;username=constitutionalcourt00101" TargetMode="External"/><Relationship Id="rId23" Type="http://schemas.openxmlformats.org/officeDocument/2006/relationships/hyperlink" Target="https://emenscr.nesdc.go.th/viewer/view.html?id=5e0ed4a54686c20174729832&amp;username=moph10111" TargetMode="External"/><Relationship Id="rId28" Type="http://schemas.openxmlformats.org/officeDocument/2006/relationships/hyperlink" Target="https://emenscr.nesdc.go.th/viewer/view.html?id=5fe2c5fcadb90d1b2adda9ca&amp;username=moj08141" TargetMode="External"/><Relationship Id="rId36" Type="http://schemas.openxmlformats.org/officeDocument/2006/relationships/hyperlink" Target="https://emenscr.nesdc.go.th/viewer/view.html?id=5fe5e826937fc042b84c9b6a&amp;username=moj08181" TargetMode="External"/><Relationship Id="rId10" Type="http://schemas.openxmlformats.org/officeDocument/2006/relationships/hyperlink" Target="https://emenscr.nesdc.go.th/viewer/view.html?id=5c52703a339edb2eebb96fd3&amp;username=krisdika09011" TargetMode="External"/><Relationship Id="rId19" Type="http://schemas.openxmlformats.org/officeDocument/2006/relationships/hyperlink" Target="https://emenscr.nesdc.go.th/viewer/view.html?id=5db90ac2ddf85f0a3f403920&amp;username=mol04091" TargetMode="External"/><Relationship Id="rId31" Type="http://schemas.openxmlformats.org/officeDocument/2006/relationships/hyperlink" Target="https://emenscr.nesdc.go.th/viewer/view.html?id=5fe30cfdea2eef1b27a27a1f&amp;username=moj08191" TargetMode="External"/><Relationship Id="rId44" Type="http://schemas.openxmlformats.org/officeDocument/2006/relationships/hyperlink" Target="https://emenscr.nesdc.go.th/viewer/view.html?id=60f91c6c3619905d593b9f8c&amp;username=moj09051" TargetMode="External"/><Relationship Id="rId4" Type="http://schemas.openxmlformats.org/officeDocument/2006/relationships/hyperlink" Target="https://emenscr.nesdc.go.th/viewer/view.html?id=5b20e460ea79507e38d7c97e&amp;username=mof06011" TargetMode="External"/><Relationship Id="rId9" Type="http://schemas.openxmlformats.org/officeDocument/2006/relationships/hyperlink" Target="https://emenscr.nesdc.go.th/viewer/view.html?id=5c04dea4e1033840d277034a&amp;username=ago00061" TargetMode="External"/><Relationship Id="rId14" Type="http://schemas.openxmlformats.org/officeDocument/2006/relationships/hyperlink" Target="https://emenscr.nesdc.go.th/viewer/view.html?id=5cc2b9bcf78b133fe6b14f68&amp;username=constitutionalcourt00101" TargetMode="External"/><Relationship Id="rId22" Type="http://schemas.openxmlformats.org/officeDocument/2006/relationships/hyperlink" Target="https://emenscr.nesdc.go.th/viewer/view.html?id=5dfca7044a6018148125f8bb&amp;username=moe040071" TargetMode="External"/><Relationship Id="rId27" Type="http://schemas.openxmlformats.org/officeDocument/2006/relationships/hyperlink" Target="https://emenscr.nesdc.go.th/viewer/view.html?id=5fe2c4caea2eef1b27a27887&amp;username=moj08021" TargetMode="External"/><Relationship Id="rId30" Type="http://schemas.openxmlformats.org/officeDocument/2006/relationships/hyperlink" Target="https://emenscr.nesdc.go.th/viewer/view.html?id=5fe2d6a5ea2eef1b27a278d6&amp;username=moj08141" TargetMode="External"/><Relationship Id="rId35" Type="http://schemas.openxmlformats.org/officeDocument/2006/relationships/hyperlink" Target="https://emenscr.nesdc.go.th/viewer/view.html?id=5fe45929de9699752bbf4919&amp;username=moj08151" TargetMode="External"/><Relationship Id="rId43" Type="http://schemas.openxmlformats.org/officeDocument/2006/relationships/hyperlink" Target="https://emenscr.nesdc.go.th/viewer/view.html?id=60f919b7eca5375d67d5d1d7&amp;username=moj09051" TargetMode="External"/><Relationship Id="rId8" Type="http://schemas.openxmlformats.org/officeDocument/2006/relationships/hyperlink" Target="https://emenscr.nesdc.go.th/viewer/view.html?id=5bdfcbb97de3c605ae4161a6&amp;username=police000711" TargetMode="External"/><Relationship Id="rId3" Type="http://schemas.openxmlformats.org/officeDocument/2006/relationships/hyperlink" Target="https://emenscr.nesdc.go.th/viewer/view.html?id=5b1f2ae07587e67e2e720f02&amp;username=mod02021" TargetMode="External"/><Relationship Id="rId12" Type="http://schemas.openxmlformats.org/officeDocument/2006/relationships/hyperlink" Target="https://emenscr.nesdc.go.th/viewer/view.html?id=5c527f1c4819522ef1ca2bca&amp;username=krisdika09011" TargetMode="External"/><Relationship Id="rId17" Type="http://schemas.openxmlformats.org/officeDocument/2006/relationships/hyperlink" Target="https://emenscr.nesdc.go.th/viewer/view.html?id=5cca13a47a930d3fec2636e0&amp;username=constitutionalcourt00101" TargetMode="External"/><Relationship Id="rId25" Type="http://schemas.openxmlformats.org/officeDocument/2006/relationships/hyperlink" Target="https://emenscr.nesdc.go.th/viewer/view.html?id=5f23d4446a665051adb26a09&amp;username=cmu659351" TargetMode="External"/><Relationship Id="rId33" Type="http://schemas.openxmlformats.org/officeDocument/2006/relationships/hyperlink" Target="https://emenscr.nesdc.go.th/viewer/view.html?id=5fe3132c0573ae1b28632739&amp;username=moj08191" TargetMode="External"/><Relationship Id="rId38" Type="http://schemas.openxmlformats.org/officeDocument/2006/relationships/hyperlink" Target="https://emenscr.nesdc.go.th/viewer/view.html?id=600577054c8c2f1ca150db04&amp;username=sec241" TargetMode="External"/><Relationship Id="rId46" Type="http://schemas.openxmlformats.org/officeDocument/2006/relationships/hyperlink" Target="https://emenscr.nesdc.go.th/viewer/view.html?id=6176979e9538f060ef14e228&amp;username=moj09051" TargetMode="External"/><Relationship Id="rId20" Type="http://schemas.openxmlformats.org/officeDocument/2006/relationships/hyperlink" Target="https://emenscr.nesdc.go.th/viewer/view.html?id=5dbfa6e3618d7a030c89be9e&amp;username=kpru053621" TargetMode="External"/><Relationship Id="rId41" Type="http://schemas.openxmlformats.org/officeDocument/2006/relationships/hyperlink" Target="https://emenscr.nesdc.go.th/viewer/view.html?id=60802618c19cc01601b91c0d&amp;username=moj021081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Y99"/>
  <sheetViews>
    <sheetView zoomScale="55" zoomScaleNormal="55" workbookViewId="0">
      <selection sqref="A1:XFD1048576"/>
    </sheetView>
  </sheetViews>
  <sheetFormatPr defaultRowHeight="15" x14ac:dyDescent="0.25"/>
  <cols>
    <col min="1" max="1" width="32.42578125" customWidth="1"/>
    <col min="2" max="2" width="25.7109375" customWidth="1"/>
    <col min="3" max="3" width="54" customWidth="1"/>
    <col min="4" max="4" width="44.5703125" customWidth="1"/>
    <col min="5" max="5" width="37.85546875" customWidth="1"/>
    <col min="6" max="9" width="54" customWidth="1"/>
    <col min="10" max="10" width="31" customWidth="1"/>
    <col min="11" max="11" width="54" customWidth="1"/>
    <col min="12" max="12" width="37.85546875" customWidth="1"/>
    <col min="13" max="13" width="14.85546875" customWidth="1"/>
    <col min="14" max="14" width="28.28515625" customWidth="1"/>
    <col min="15" max="15" width="28.28515625" style="34" customWidth="1"/>
    <col min="16" max="16" width="27" customWidth="1"/>
    <col min="17" max="17" width="32.42578125" customWidth="1"/>
    <col min="18" max="18" width="45.85546875" customWidth="1"/>
    <col min="19" max="22" width="54" customWidth="1"/>
    <col min="23" max="23" width="16.140625" customWidth="1"/>
    <col min="24" max="24" width="20.28515625" customWidth="1"/>
    <col min="25" max="25" width="17.5703125" customWidth="1"/>
  </cols>
  <sheetData>
    <row r="1" spans="1:25" x14ac:dyDescent="0.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pans="1:2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/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483</v>
      </c>
    </row>
    <row r="3" spans="1:25" ht="15.75" thickBot="1" x14ac:dyDescent="0.3">
      <c r="A3" t="s">
        <v>24</v>
      </c>
      <c r="B3" t="s">
        <v>25</v>
      </c>
      <c r="C3" t="s">
        <v>26</v>
      </c>
      <c r="F3" t="s">
        <v>27</v>
      </c>
      <c r="G3" t="s">
        <v>28</v>
      </c>
      <c r="H3" t="s">
        <v>29</v>
      </c>
      <c r="I3" t="s">
        <v>27</v>
      </c>
      <c r="J3" s="4">
        <v>220102</v>
      </c>
      <c r="K3" t="s">
        <v>30</v>
      </c>
      <c r="L3" t="s">
        <v>31</v>
      </c>
      <c r="M3" t="s">
        <v>32</v>
      </c>
      <c r="N3" t="s">
        <v>33</v>
      </c>
      <c r="O3" s="34">
        <v>2560</v>
      </c>
      <c r="P3" t="s">
        <v>34</v>
      </c>
      <c r="Q3" s="4">
        <v>0</v>
      </c>
      <c r="R3" s="4">
        <v>0</v>
      </c>
      <c r="S3" t="s">
        <v>35</v>
      </c>
      <c r="T3" t="s">
        <v>36</v>
      </c>
      <c r="U3" t="s">
        <v>37</v>
      </c>
      <c r="Y3" s="7" t="s">
        <v>26</v>
      </c>
    </row>
    <row r="4" spans="1:25" ht="15.75" thickBot="1" x14ac:dyDescent="0.3">
      <c r="A4" t="s">
        <v>38</v>
      </c>
      <c r="B4" t="s">
        <v>39</v>
      </c>
      <c r="C4" t="s">
        <v>40</v>
      </c>
      <c r="F4" t="s">
        <v>27</v>
      </c>
      <c r="G4" t="s">
        <v>28</v>
      </c>
      <c r="H4" t="s">
        <v>29</v>
      </c>
      <c r="I4" t="s">
        <v>27</v>
      </c>
      <c r="J4" s="4">
        <v>220102</v>
      </c>
      <c r="K4" t="s">
        <v>30</v>
      </c>
      <c r="L4" t="s">
        <v>41</v>
      </c>
      <c r="M4" t="s">
        <v>32</v>
      </c>
      <c r="N4" t="s">
        <v>42</v>
      </c>
      <c r="O4" s="34">
        <v>2562</v>
      </c>
      <c r="P4" t="s">
        <v>43</v>
      </c>
      <c r="Q4" s="4">
        <v>0</v>
      </c>
      <c r="R4" s="4">
        <v>0</v>
      </c>
      <c r="S4" t="s">
        <v>44</v>
      </c>
      <c r="T4" t="s">
        <v>45</v>
      </c>
      <c r="U4" t="s">
        <v>46</v>
      </c>
      <c r="Y4" s="8" t="s">
        <v>40</v>
      </c>
    </row>
    <row r="5" spans="1:25" ht="15.75" thickBot="1" x14ac:dyDescent="0.3">
      <c r="A5" t="s">
        <v>38</v>
      </c>
      <c r="B5" t="s">
        <v>47</v>
      </c>
      <c r="C5" t="s">
        <v>48</v>
      </c>
      <c r="F5" t="s">
        <v>27</v>
      </c>
      <c r="G5" t="s">
        <v>28</v>
      </c>
      <c r="H5" t="s">
        <v>29</v>
      </c>
      <c r="I5" t="s">
        <v>27</v>
      </c>
      <c r="J5" s="4">
        <v>220102</v>
      </c>
      <c r="K5" t="s">
        <v>30</v>
      </c>
      <c r="L5" t="s">
        <v>49</v>
      </c>
      <c r="M5" t="s">
        <v>32</v>
      </c>
      <c r="N5" t="s">
        <v>50</v>
      </c>
      <c r="O5" s="34">
        <v>2561</v>
      </c>
      <c r="P5" t="s">
        <v>51</v>
      </c>
      <c r="Q5" s="4">
        <v>0</v>
      </c>
      <c r="R5" s="4">
        <v>0</v>
      </c>
      <c r="S5" t="s">
        <v>44</v>
      </c>
      <c r="T5" t="s">
        <v>45</v>
      </c>
      <c r="U5" t="s">
        <v>46</v>
      </c>
      <c r="Y5" s="8" t="s">
        <v>48</v>
      </c>
    </row>
    <row r="6" spans="1:25" ht="15.75" thickBot="1" x14ac:dyDescent="0.3">
      <c r="A6" t="s">
        <v>52</v>
      </c>
      <c r="B6" t="s">
        <v>53</v>
      </c>
      <c r="C6" t="s">
        <v>54</v>
      </c>
      <c r="F6" t="s">
        <v>27</v>
      </c>
      <c r="G6" t="s">
        <v>28</v>
      </c>
      <c r="I6" t="s">
        <v>27</v>
      </c>
      <c r="J6" s="4">
        <v>220102</v>
      </c>
      <c r="K6" t="s">
        <v>30</v>
      </c>
      <c r="L6" t="s">
        <v>55</v>
      </c>
      <c r="M6" t="s">
        <v>32</v>
      </c>
      <c r="N6" t="s">
        <v>42</v>
      </c>
      <c r="O6" s="34">
        <v>2562</v>
      </c>
      <c r="P6" t="s">
        <v>56</v>
      </c>
      <c r="Q6" s="2">
        <v>2000000</v>
      </c>
      <c r="R6" s="2">
        <v>2000000</v>
      </c>
      <c r="S6" t="s">
        <v>57</v>
      </c>
      <c r="T6" t="s">
        <v>58</v>
      </c>
      <c r="U6" t="s">
        <v>59</v>
      </c>
      <c r="Y6" s="8" t="s">
        <v>54</v>
      </c>
    </row>
    <row r="7" spans="1:25" ht="15.75" thickBot="1" x14ac:dyDescent="0.3">
      <c r="A7" t="s">
        <v>60</v>
      </c>
      <c r="B7" t="s">
        <v>61</v>
      </c>
      <c r="C7" t="s">
        <v>62</v>
      </c>
      <c r="F7" t="s">
        <v>27</v>
      </c>
      <c r="G7" t="s">
        <v>28</v>
      </c>
      <c r="H7" t="s">
        <v>29</v>
      </c>
      <c r="I7" t="s">
        <v>27</v>
      </c>
      <c r="J7" s="4">
        <v>220102</v>
      </c>
      <c r="K7" t="s">
        <v>30</v>
      </c>
      <c r="L7" t="s">
        <v>63</v>
      </c>
      <c r="M7" t="s">
        <v>32</v>
      </c>
      <c r="N7" t="s">
        <v>64</v>
      </c>
      <c r="O7" s="34">
        <v>2563</v>
      </c>
      <c r="P7" t="s">
        <v>65</v>
      </c>
      <c r="Q7" s="3">
        <v>1220824678.47</v>
      </c>
      <c r="R7" s="4">
        <v>0</v>
      </c>
      <c r="S7" t="s">
        <v>66</v>
      </c>
      <c r="T7" t="s">
        <v>67</v>
      </c>
      <c r="U7" t="s">
        <v>59</v>
      </c>
      <c r="Y7" s="8" t="s">
        <v>62</v>
      </c>
    </row>
    <row r="8" spans="1:25" ht="15.75" thickBot="1" x14ac:dyDescent="0.3">
      <c r="A8" t="s">
        <v>68</v>
      </c>
      <c r="B8" t="s">
        <v>69</v>
      </c>
      <c r="C8" t="s">
        <v>70</v>
      </c>
      <c r="F8" t="s">
        <v>27</v>
      </c>
      <c r="G8" t="s">
        <v>28</v>
      </c>
      <c r="H8" t="s">
        <v>29</v>
      </c>
      <c r="I8" t="s">
        <v>27</v>
      </c>
      <c r="J8" s="4">
        <v>220102</v>
      </c>
      <c r="K8" t="s">
        <v>30</v>
      </c>
      <c r="L8" t="s">
        <v>71</v>
      </c>
      <c r="M8" t="s">
        <v>32</v>
      </c>
      <c r="N8" t="s">
        <v>42</v>
      </c>
      <c r="O8" s="34">
        <v>2562</v>
      </c>
      <c r="P8" t="s">
        <v>56</v>
      </c>
      <c r="Q8" s="4">
        <v>0</v>
      </c>
      <c r="R8" s="4">
        <v>0</v>
      </c>
      <c r="S8" t="s">
        <v>72</v>
      </c>
      <c r="T8" t="s">
        <v>73</v>
      </c>
      <c r="U8" t="s">
        <v>74</v>
      </c>
      <c r="Y8" s="8" t="s">
        <v>70</v>
      </c>
    </row>
    <row r="9" spans="1:25" ht="15.75" thickBot="1" x14ac:dyDescent="0.3">
      <c r="A9" t="s">
        <v>75</v>
      </c>
      <c r="B9" t="s">
        <v>76</v>
      </c>
      <c r="C9" t="s">
        <v>77</v>
      </c>
      <c r="F9" t="s">
        <v>27</v>
      </c>
      <c r="G9" t="s">
        <v>28</v>
      </c>
      <c r="H9" t="s">
        <v>78</v>
      </c>
      <c r="I9" t="s">
        <v>27</v>
      </c>
      <c r="J9" s="4">
        <v>220102</v>
      </c>
      <c r="K9" t="s">
        <v>30</v>
      </c>
      <c r="L9" t="s">
        <v>79</v>
      </c>
      <c r="M9" t="s">
        <v>32</v>
      </c>
      <c r="N9" t="s">
        <v>80</v>
      </c>
      <c r="O9" s="34">
        <v>2561</v>
      </c>
      <c r="P9" t="s">
        <v>81</v>
      </c>
      <c r="Q9" s="4">
        <v>0</v>
      </c>
      <c r="R9" s="4">
        <v>0</v>
      </c>
      <c r="S9" t="s">
        <v>82</v>
      </c>
      <c r="T9" t="s">
        <v>82</v>
      </c>
      <c r="U9" t="s">
        <v>83</v>
      </c>
      <c r="Y9" s="8" t="s">
        <v>77</v>
      </c>
    </row>
    <row r="10" spans="1:25" ht="15.75" thickBot="1" x14ac:dyDescent="0.3">
      <c r="A10" t="s">
        <v>84</v>
      </c>
      <c r="B10" t="s">
        <v>85</v>
      </c>
      <c r="C10" t="s">
        <v>86</v>
      </c>
      <c r="F10" t="s">
        <v>27</v>
      </c>
      <c r="G10" t="s">
        <v>87</v>
      </c>
      <c r="H10" t="s">
        <v>78</v>
      </c>
      <c r="I10" t="s">
        <v>27</v>
      </c>
      <c r="J10" s="4">
        <v>220102</v>
      </c>
      <c r="K10" t="s">
        <v>30</v>
      </c>
      <c r="L10" t="s">
        <v>88</v>
      </c>
      <c r="M10" t="s">
        <v>32</v>
      </c>
      <c r="N10" t="s">
        <v>89</v>
      </c>
      <c r="O10" s="34">
        <v>2561</v>
      </c>
      <c r="P10" t="s">
        <v>56</v>
      </c>
      <c r="Q10" s="2">
        <v>1160000</v>
      </c>
      <c r="R10" s="2">
        <v>1160000</v>
      </c>
      <c r="S10" t="s">
        <v>90</v>
      </c>
      <c r="T10" t="s">
        <v>91</v>
      </c>
      <c r="U10" t="s">
        <v>92</v>
      </c>
      <c r="Y10" s="8" t="s">
        <v>86</v>
      </c>
    </row>
    <row r="11" spans="1:25" ht="15.75" thickBot="1" x14ac:dyDescent="0.3">
      <c r="A11" t="s">
        <v>93</v>
      </c>
      <c r="B11" t="s">
        <v>94</v>
      </c>
      <c r="C11" t="s">
        <v>95</v>
      </c>
      <c r="F11" t="s">
        <v>27</v>
      </c>
      <c r="G11" t="s">
        <v>28</v>
      </c>
      <c r="H11" t="s">
        <v>78</v>
      </c>
      <c r="I11" t="s">
        <v>27</v>
      </c>
      <c r="J11" s="4">
        <v>220102</v>
      </c>
      <c r="K11" t="s">
        <v>30</v>
      </c>
      <c r="L11" t="s">
        <v>96</v>
      </c>
      <c r="M11" t="s">
        <v>32</v>
      </c>
      <c r="N11" t="s">
        <v>64</v>
      </c>
      <c r="O11" s="34">
        <v>2563</v>
      </c>
      <c r="P11" t="s">
        <v>97</v>
      </c>
      <c r="Q11" s="4">
        <v>0</v>
      </c>
      <c r="R11" s="4">
        <v>0</v>
      </c>
      <c r="S11" t="s">
        <v>98</v>
      </c>
      <c r="T11" t="s">
        <v>99</v>
      </c>
      <c r="U11" t="s">
        <v>100</v>
      </c>
      <c r="Y11" s="8" t="s">
        <v>95</v>
      </c>
    </row>
    <row r="12" spans="1:25" ht="15.75" thickBot="1" x14ac:dyDescent="0.3">
      <c r="A12" t="s">
        <v>101</v>
      </c>
      <c r="B12" t="s">
        <v>102</v>
      </c>
      <c r="C12" t="s">
        <v>103</v>
      </c>
      <c r="F12" t="s">
        <v>27</v>
      </c>
      <c r="G12" t="s">
        <v>28</v>
      </c>
      <c r="H12" t="s">
        <v>29</v>
      </c>
      <c r="I12" t="s">
        <v>27</v>
      </c>
      <c r="J12" s="4">
        <v>220102</v>
      </c>
      <c r="K12" t="s">
        <v>30</v>
      </c>
      <c r="L12" t="s">
        <v>104</v>
      </c>
      <c r="M12" t="s">
        <v>32</v>
      </c>
      <c r="N12" t="s">
        <v>42</v>
      </c>
      <c r="O12" s="34">
        <v>2562</v>
      </c>
      <c r="P12" t="s">
        <v>34</v>
      </c>
      <c r="Q12" s="4">
        <v>0</v>
      </c>
      <c r="R12" s="4">
        <v>0</v>
      </c>
      <c r="S12" t="s">
        <v>105</v>
      </c>
      <c r="T12" t="s">
        <v>106</v>
      </c>
      <c r="U12" t="s">
        <v>107</v>
      </c>
      <c r="V12" t="s">
        <v>108</v>
      </c>
      <c r="Y12" s="8" t="s">
        <v>103</v>
      </c>
    </row>
    <row r="13" spans="1:25" ht="15.75" thickBot="1" x14ac:dyDescent="0.3">
      <c r="A13" t="s">
        <v>101</v>
      </c>
      <c r="B13" t="s">
        <v>109</v>
      </c>
      <c r="C13" t="s">
        <v>110</v>
      </c>
      <c r="F13" t="s">
        <v>27</v>
      </c>
      <c r="G13" t="s">
        <v>28</v>
      </c>
      <c r="H13" t="s">
        <v>29</v>
      </c>
      <c r="I13" t="s">
        <v>27</v>
      </c>
      <c r="J13" s="4">
        <v>220102</v>
      </c>
      <c r="K13" t="s">
        <v>30</v>
      </c>
      <c r="L13" t="s">
        <v>111</v>
      </c>
      <c r="M13" t="s">
        <v>32</v>
      </c>
      <c r="N13" t="s">
        <v>112</v>
      </c>
      <c r="O13" s="34">
        <v>2562</v>
      </c>
      <c r="P13" t="s">
        <v>113</v>
      </c>
      <c r="Q13" s="4">
        <v>0</v>
      </c>
      <c r="R13" s="4">
        <v>0</v>
      </c>
      <c r="S13" t="s">
        <v>105</v>
      </c>
      <c r="T13" t="s">
        <v>106</v>
      </c>
      <c r="U13" t="s">
        <v>107</v>
      </c>
      <c r="Y13" s="8" t="s">
        <v>110</v>
      </c>
    </row>
    <row r="14" spans="1:25" ht="15.75" thickBot="1" x14ac:dyDescent="0.3">
      <c r="A14" t="s">
        <v>101</v>
      </c>
      <c r="B14" t="s">
        <v>114</v>
      </c>
      <c r="C14" t="s">
        <v>115</v>
      </c>
      <c r="F14" t="s">
        <v>27</v>
      </c>
      <c r="G14" t="s">
        <v>28</v>
      </c>
      <c r="H14" t="s">
        <v>29</v>
      </c>
      <c r="I14" t="s">
        <v>27</v>
      </c>
      <c r="J14" s="4">
        <v>220102</v>
      </c>
      <c r="K14" t="s">
        <v>30</v>
      </c>
      <c r="L14" t="s">
        <v>116</v>
      </c>
      <c r="M14" t="s">
        <v>32</v>
      </c>
      <c r="N14" t="s">
        <v>42</v>
      </c>
      <c r="O14" s="34">
        <v>2562</v>
      </c>
      <c r="P14" t="s">
        <v>113</v>
      </c>
      <c r="Q14" s="4">
        <v>0</v>
      </c>
      <c r="R14" s="4">
        <v>0</v>
      </c>
      <c r="S14" t="s">
        <v>105</v>
      </c>
      <c r="T14" t="s">
        <v>106</v>
      </c>
      <c r="U14" t="s">
        <v>107</v>
      </c>
      <c r="Y14" s="8" t="s">
        <v>115</v>
      </c>
    </row>
    <row r="15" spans="1:25" ht="15.75" thickBot="1" x14ac:dyDescent="0.3">
      <c r="A15" t="s">
        <v>117</v>
      </c>
      <c r="B15" t="s">
        <v>118</v>
      </c>
      <c r="C15" t="s">
        <v>119</v>
      </c>
      <c r="F15" t="s">
        <v>27</v>
      </c>
      <c r="G15" t="s">
        <v>28</v>
      </c>
      <c r="H15" t="s">
        <v>78</v>
      </c>
      <c r="I15" t="s">
        <v>27</v>
      </c>
      <c r="J15" s="4">
        <v>220102</v>
      </c>
      <c r="K15" t="s">
        <v>30</v>
      </c>
      <c r="L15" t="s">
        <v>120</v>
      </c>
      <c r="M15" t="s">
        <v>32</v>
      </c>
      <c r="N15" t="s">
        <v>42</v>
      </c>
      <c r="O15" s="34">
        <v>2562</v>
      </c>
      <c r="P15" t="s">
        <v>113</v>
      </c>
      <c r="Q15" s="2">
        <v>3000000</v>
      </c>
      <c r="R15" s="2">
        <v>3000000</v>
      </c>
      <c r="T15" t="s">
        <v>121</v>
      </c>
      <c r="U15" t="s">
        <v>83</v>
      </c>
      <c r="Y15" s="8" t="s">
        <v>119</v>
      </c>
    </row>
    <row r="16" spans="1:25" ht="15.75" thickBot="1" x14ac:dyDescent="0.3">
      <c r="A16" t="s">
        <v>117</v>
      </c>
      <c r="B16" t="s">
        <v>122</v>
      </c>
      <c r="C16" t="s">
        <v>123</v>
      </c>
      <c r="F16" t="s">
        <v>27</v>
      </c>
      <c r="G16" t="s">
        <v>28</v>
      </c>
      <c r="H16" t="s">
        <v>29</v>
      </c>
      <c r="I16" t="s">
        <v>27</v>
      </c>
      <c r="J16" s="4">
        <v>220102</v>
      </c>
      <c r="K16" t="s">
        <v>30</v>
      </c>
      <c r="L16" t="s">
        <v>124</v>
      </c>
      <c r="M16" t="s">
        <v>32</v>
      </c>
      <c r="N16" t="s">
        <v>125</v>
      </c>
      <c r="O16" s="34">
        <v>2562</v>
      </c>
      <c r="P16" t="s">
        <v>56</v>
      </c>
      <c r="Q16" s="3">
        <v>4386998.93</v>
      </c>
      <c r="R16" s="3">
        <v>4386998.93</v>
      </c>
      <c r="T16" t="s">
        <v>121</v>
      </c>
      <c r="U16" t="s">
        <v>83</v>
      </c>
      <c r="Y16" s="8" t="s">
        <v>123</v>
      </c>
    </row>
    <row r="17" spans="1:25" ht="15.75" thickBot="1" x14ac:dyDescent="0.3">
      <c r="A17" t="s">
        <v>117</v>
      </c>
      <c r="B17" t="s">
        <v>126</v>
      </c>
      <c r="C17" t="s">
        <v>127</v>
      </c>
      <c r="F17" t="s">
        <v>27</v>
      </c>
      <c r="G17" t="s">
        <v>28</v>
      </c>
      <c r="H17" t="s">
        <v>29</v>
      </c>
      <c r="I17" t="s">
        <v>27</v>
      </c>
      <c r="J17" s="4">
        <v>220102</v>
      </c>
      <c r="K17" t="s">
        <v>30</v>
      </c>
      <c r="L17" t="s">
        <v>128</v>
      </c>
      <c r="M17" t="s">
        <v>32</v>
      </c>
      <c r="N17" t="s">
        <v>129</v>
      </c>
      <c r="O17" s="34">
        <v>2562</v>
      </c>
      <c r="P17" t="s">
        <v>130</v>
      </c>
      <c r="Q17" s="2">
        <v>200000</v>
      </c>
      <c r="R17" s="2">
        <v>200000</v>
      </c>
      <c r="T17" t="s">
        <v>121</v>
      </c>
      <c r="U17" t="s">
        <v>83</v>
      </c>
      <c r="Y17" s="8" t="s">
        <v>127</v>
      </c>
    </row>
    <row r="18" spans="1:25" ht="15.75" thickBot="1" x14ac:dyDescent="0.3">
      <c r="A18" t="s">
        <v>117</v>
      </c>
      <c r="B18" t="s">
        <v>131</v>
      </c>
      <c r="C18" t="s">
        <v>132</v>
      </c>
      <c r="F18" t="s">
        <v>27</v>
      </c>
      <c r="G18" t="s">
        <v>28</v>
      </c>
      <c r="H18" t="s">
        <v>29</v>
      </c>
      <c r="I18" t="s">
        <v>27</v>
      </c>
      <c r="J18" s="4">
        <v>220102</v>
      </c>
      <c r="K18" t="s">
        <v>30</v>
      </c>
      <c r="L18" t="s">
        <v>133</v>
      </c>
      <c r="M18" t="s">
        <v>32</v>
      </c>
      <c r="N18" t="s">
        <v>134</v>
      </c>
      <c r="O18" s="34">
        <v>2562</v>
      </c>
      <c r="P18" t="s">
        <v>130</v>
      </c>
      <c r="Q18" s="2">
        <v>200000</v>
      </c>
      <c r="R18" s="2">
        <v>200000</v>
      </c>
      <c r="T18" t="s">
        <v>121</v>
      </c>
      <c r="U18" t="s">
        <v>83</v>
      </c>
      <c r="Y18" s="8" t="s">
        <v>484</v>
      </c>
    </row>
    <row r="19" spans="1:25" ht="15.75" thickBot="1" x14ac:dyDescent="0.3">
      <c r="A19" t="s">
        <v>117</v>
      </c>
      <c r="B19" t="s">
        <v>135</v>
      </c>
      <c r="C19" t="s">
        <v>136</v>
      </c>
      <c r="F19" t="s">
        <v>27</v>
      </c>
      <c r="G19" t="s">
        <v>28</v>
      </c>
      <c r="H19" t="s">
        <v>29</v>
      </c>
      <c r="I19" t="s">
        <v>27</v>
      </c>
      <c r="J19" s="4">
        <v>220102</v>
      </c>
      <c r="K19" t="s">
        <v>30</v>
      </c>
      <c r="L19" t="s">
        <v>137</v>
      </c>
      <c r="M19" t="s">
        <v>32</v>
      </c>
      <c r="N19" t="s">
        <v>138</v>
      </c>
      <c r="O19" s="34">
        <v>2562</v>
      </c>
      <c r="P19" t="s">
        <v>139</v>
      </c>
      <c r="Q19" s="2">
        <v>489000</v>
      </c>
      <c r="R19" s="2">
        <v>489000</v>
      </c>
      <c r="T19" t="s">
        <v>121</v>
      </c>
      <c r="U19" t="s">
        <v>83</v>
      </c>
      <c r="Y19" s="8" t="s">
        <v>485</v>
      </c>
    </row>
    <row r="20" spans="1:25" ht="15.75" thickBot="1" x14ac:dyDescent="0.3">
      <c r="A20" t="s">
        <v>140</v>
      </c>
      <c r="B20" t="s">
        <v>141</v>
      </c>
      <c r="C20" t="s">
        <v>142</v>
      </c>
      <c r="F20" t="s">
        <v>27</v>
      </c>
      <c r="G20" t="s">
        <v>28</v>
      </c>
      <c r="I20" t="s">
        <v>27</v>
      </c>
      <c r="J20" s="4">
        <v>220102</v>
      </c>
      <c r="K20" t="s">
        <v>30</v>
      </c>
      <c r="L20" t="s">
        <v>143</v>
      </c>
      <c r="M20" t="s">
        <v>32</v>
      </c>
      <c r="N20" t="s">
        <v>42</v>
      </c>
      <c r="O20" s="34">
        <v>2562</v>
      </c>
      <c r="P20" t="s">
        <v>56</v>
      </c>
      <c r="Q20" s="4">
        <v>0</v>
      </c>
      <c r="R20" s="4">
        <v>0</v>
      </c>
      <c r="S20" t="s">
        <v>72</v>
      </c>
      <c r="T20" t="s">
        <v>144</v>
      </c>
      <c r="U20" t="s">
        <v>145</v>
      </c>
      <c r="Y20" s="8" t="s">
        <v>142</v>
      </c>
    </row>
    <row r="21" spans="1:25" ht="15.75" thickBot="1" x14ac:dyDescent="0.3">
      <c r="A21" t="s">
        <v>146</v>
      </c>
      <c r="B21" t="s">
        <v>147</v>
      </c>
      <c r="C21" t="s">
        <v>148</v>
      </c>
      <c r="F21" t="s">
        <v>27</v>
      </c>
      <c r="G21" t="s">
        <v>28</v>
      </c>
      <c r="I21" t="s">
        <v>27</v>
      </c>
      <c r="J21" s="4">
        <v>220102</v>
      </c>
      <c r="K21" t="s">
        <v>30</v>
      </c>
      <c r="L21" t="s">
        <v>149</v>
      </c>
      <c r="M21" t="s">
        <v>32</v>
      </c>
      <c r="N21" t="s">
        <v>64</v>
      </c>
      <c r="O21" s="34">
        <v>2563</v>
      </c>
      <c r="P21" t="s">
        <v>81</v>
      </c>
      <c r="Q21" s="4">
        <v>0</v>
      </c>
      <c r="R21" s="4">
        <v>0</v>
      </c>
      <c r="S21" t="s">
        <v>150</v>
      </c>
      <c r="T21" t="s">
        <v>151</v>
      </c>
      <c r="U21" t="s">
        <v>152</v>
      </c>
      <c r="Y21" s="8" t="s">
        <v>148</v>
      </c>
    </row>
    <row r="22" spans="1:25" ht="15.75" thickBot="1" x14ac:dyDescent="0.3">
      <c r="A22" t="s">
        <v>153</v>
      </c>
      <c r="B22" t="s">
        <v>154</v>
      </c>
      <c r="C22" t="s">
        <v>155</v>
      </c>
      <c r="F22" t="s">
        <v>27</v>
      </c>
      <c r="G22" t="s">
        <v>87</v>
      </c>
      <c r="I22" t="s">
        <v>27</v>
      </c>
      <c r="J22" s="4">
        <v>220102</v>
      </c>
      <c r="K22" t="s">
        <v>30</v>
      </c>
      <c r="L22" t="s">
        <v>156</v>
      </c>
      <c r="M22" t="s">
        <v>32</v>
      </c>
      <c r="N22" t="s">
        <v>42</v>
      </c>
      <c r="O22" s="34">
        <v>2562</v>
      </c>
      <c r="P22" t="s">
        <v>56</v>
      </c>
      <c r="Q22" s="2">
        <v>50000</v>
      </c>
      <c r="R22" s="2">
        <v>50000</v>
      </c>
      <c r="S22" t="s">
        <v>157</v>
      </c>
      <c r="T22" t="s">
        <v>158</v>
      </c>
      <c r="U22" t="s">
        <v>159</v>
      </c>
      <c r="Y22" s="8" t="s">
        <v>155</v>
      </c>
    </row>
    <row r="23" spans="1:25" ht="15.75" thickBot="1" x14ac:dyDescent="0.3">
      <c r="A23" t="s">
        <v>160</v>
      </c>
      <c r="B23" t="s">
        <v>161</v>
      </c>
      <c r="C23" t="s">
        <v>162</v>
      </c>
      <c r="F23" t="s">
        <v>27</v>
      </c>
      <c r="G23" t="s">
        <v>28</v>
      </c>
      <c r="I23" t="s">
        <v>27</v>
      </c>
      <c r="J23" s="4">
        <v>220102</v>
      </c>
      <c r="K23" t="s">
        <v>30</v>
      </c>
      <c r="L23" t="s">
        <v>163</v>
      </c>
      <c r="M23" t="s">
        <v>32</v>
      </c>
      <c r="N23" t="s">
        <v>64</v>
      </c>
      <c r="O23" s="34">
        <v>2563</v>
      </c>
      <c r="P23" t="s">
        <v>81</v>
      </c>
      <c r="Q23" s="4">
        <v>0</v>
      </c>
      <c r="R23" s="4">
        <v>0</v>
      </c>
      <c r="S23" t="s">
        <v>164</v>
      </c>
      <c r="T23" t="s">
        <v>165</v>
      </c>
      <c r="U23" t="s">
        <v>166</v>
      </c>
      <c r="Y23" s="8" t="s">
        <v>162</v>
      </c>
    </row>
    <row r="24" spans="1:25" ht="15.75" thickBot="1" x14ac:dyDescent="0.3">
      <c r="A24" t="s">
        <v>167</v>
      </c>
      <c r="B24" t="s">
        <v>168</v>
      </c>
      <c r="C24" t="s">
        <v>169</v>
      </c>
      <c r="F24" t="s">
        <v>27</v>
      </c>
      <c r="G24" t="s">
        <v>28</v>
      </c>
      <c r="H24" t="s">
        <v>170</v>
      </c>
      <c r="I24" t="s">
        <v>27</v>
      </c>
      <c r="J24" s="4">
        <v>220102</v>
      </c>
      <c r="K24" t="s">
        <v>30</v>
      </c>
      <c r="L24" t="s">
        <v>171</v>
      </c>
      <c r="M24" t="s">
        <v>32</v>
      </c>
      <c r="N24" t="s">
        <v>64</v>
      </c>
      <c r="O24" s="34">
        <v>2563</v>
      </c>
      <c r="P24" t="s">
        <v>81</v>
      </c>
      <c r="Q24" s="2">
        <v>640450</v>
      </c>
      <c r="R24" s="2">
        <v>640450</v>
      </c>
      <c r="S24" t="s">
        <v>172</v>
      </c>
      <c r="T24" t="s">
        <v>173</v>
      </c>
      <c r="U24" t="s">
        <v>174</v>
      </c>
      <c r="Y24" s="8" t="s">
        <v>169</v>
      </c>
    </row>
    <row r="25" spans="1:25" ht="15.75" thickBot="1" x14ac:dyDescent="0.3">
      <c r="A25" t="s">
        <v>175</v>
      </c>
      <c r="B25" t="s">
        <v>176</v>
      </c>
      <c r="C25" t="s">
        <v>177</v>
      </c>
      <c r="F25" t="s">
        <v>27</v>
      </c>
      <c r="G25" t="s">
        <v>28</v>
      </c>
      <c r="I25" t="s">
        <v>27</v>
      </c>
      <c r="J25" s="4">
        <v>220102</v>
      </c>
      <c r="K25" t="s">
        <v>30</v>
      </c>
      <c r="L25" t="s">
        <v>178</v>
      </c>
      <c r="M25" t="s">
        <v>32</v>
      </c>
      <c r="N25" t="s">
        <v>64</v>
      </c>
      <c r="O25" s="34">
        <v>2563</v>
      </c>
      <c r="P25" t="s">
        <v>179</v>
      </c>
      <c r="Q25" s="4">
        <v>0</v>
      </c>
      <c r="R25" s="4">
        <v>0</v>
      </c>
      <c r="S25" t="s">
        <v>180</v>
      </c>
      <c r="T25" t="s">
        <v>181</v>
      </c>
      <c r="U25" t="s">
        <v>182</v>
      </c>
      <c r="Y25" s="8" t="s">
        <v>486</v>
      </c>
    </row>
    <row r="26" spans="1:25" ht="15.75" thickBot="1" x14ac:dyDescent="0.3">
      <c r="A26" t="s">
        <v>183</v>
      </c>
      <c r="B26" t="s">
        <v>184</v>
      </c>
      <c r="C26" t="s">
        <v>185</v>
      </c>
      <c r="F26" t="s">
        <v>27</v>
      </c>
      <c r="G26" t="s">
        <v>28</v>
      </c>
      <c r="I26" t="s">
        <v>27</v>
      </c>
      <c r="J26" s="4">
        <v>220102</v>
      </c>
      <c r="K26" t="s">
        <v>30</v>
      </c>
      <c r="L26" t="s">
        <v>186</v>
      </c>
      <c r="M26" t="s">
        <v>32</v>
      </c>
      <c r="N26" t="s">
        <v>187</v>
      </c>
      <c r="O26" s="34">
        <v>2563</v>
      </c>
      <c r="P26" t="s">
        <v>81</v>
      </c>
      <c r="Q26" s="4">
        <v>0</v>
      </c>
      <c r="R26" s="4">
        <v>0</v>
      </c>
      <c r="S26" t="s">
        <v>188</v>
      </c>
      <c r="T26" t="s">
        <v>165</v>
      </c>
      <c r="U26" t="s">
        <v>166</v>
      </c>
      <c r="Y26" s="8" t="s">
        <v>185</v>
      </c>
    </row>
    <row r="27" spans="1:25" ht="15.75" thickBot="1" x14ac:dyDescent="0.3">
      <c r="A27" t="s">
        <v>189</v>
      </c>
      <c r="B27" t="s">
        <v>190</v>
      </c>
      <c r="C27" t="s">
        <v>191</v>
      </c>
      <c r="F27" t="s">
        <v>27</v>
      </c>
      <c r="G27" t="s">
        <v>192</v>
      </c>
      <c r="I27" t="s">
        <v>27</v>
      </c>
      <c r="J27" s="4">
        <v>220102</v>
      </c>
      <c r="K27" t="s">
        <v>30</v>
      </c>
      <c r="L27" t="s">
        <v>193</v>
      </c>
      <c r="M27" t="s">
        <v>32</v>
      </c>
      <c r="N27" t="s">
        <v>194</v>
      </c>
      <c r="O27" s="34">
        <v>2565</v>
      </c>
      <c r="P27" t="s">
        <v>195</v>
      </c>
      <c r="Q27" s="2">
        <v>24200000</v>
      </c>
      <c r="R27" s="2">
        <v>24200000</v>
      </c>
      <c r="S27" t="s">
        <v>196</v>
      </c>
      <c r="T27" t="s">
        <v>197</v>
      </c>
      <c r="U27" t="s">
        <v>166</v>
      </c>
      <c r="V27" t="s">
        <v>198</v>
      </c>
      <c r="W27" t="s">
        <v>199</v>
      </c>
      <c r="X27" t="s">
        <v>200</v>
      </c>
      <c r="Y27" s="8" t="s">
        <v>191</v>
      </c>
    </row>
    <row r="28" spans="1:25" ht="15.75" thickBot="1" x14ac:dyDescent="0.3">
      <c r="A28" t="s">
        <v>201</v>
      </c>
      <c r="B28" t="s">
        <v>202</v>
      </c>
      <c r="C28" t="s">
        <v>203</v>
      </c>
      <c r="F28" t="s">
        <v>27</v>
      </c>
      <c r="G28" t="s">
        <v>87</v>
      </c>
      <c r="I28" t="s">
        <v>27</v>
      </c>
      <c r="J28" s="4">
        <v>220102</v>
      </c>
      <c r="K28" t="s">
        <v>30</v>
      </c>
      <c r="L28" t="s">
        <v>204</v>
      </c>
      <c r="M28" t="s">
        <v>32</v>
      </c>
      <c r="N28" t="s">
        <v>187</v>
      </c>
      <c r="O28" s="34">
        <v>2563</v>
      </c>
      <c r="P28" t="s">
        <v>205</v>
      </c>
      <c r="Q28" s="2">
        <v>150000</v>
      </c>
      <c r="R28" s="2">
        <v>150000</v>
      </c>
      <c r="S28" t="s">
        <v>206</v>
      </c>
      <c r="T28" t="s">
        <v>207</v>
      </c>
      <c r="U28" t="s">
        <v>159</v>
      </c>
      <c r="W28" t="s">
        <v>208</v>
      </c>
      <c r="X28" t="s">
        <v>209</v>
      </c>
      <c r="Y28" s="8" t="s">
        <v>203</v>
      </c>
    </row>
    <row r="29" spans="1:25" ht="15.75" thickBot="1" x14ac:dyDescent="0.3">
      <c r="A29" t="s">
        <v>189</v>
      </c>
      <c r="B29" t="s">
        <v>210</v>
      </c>
      <c r="C29" t="s">
        <v>211</v>
      </c>
      <c r="F29" t="s">
        <v>27</v>
      </c>
      <c r="G29" t="s">
        <v>28</v>
      </c>
      <c r="I29" t="s">
        <v>27</v>
      </c>
      <c r="J29" s="4">
        <v>220102</v>
      </c>
      <c r="K29" t="s">
        <v>30</v>
      </c>
      <c r="L29" t="s">
        <v>212</v>
      </c>
      <c r="M29" t="s">
        <v>32</v>
      </c>
      <c r="N29" t="s">
        <v>194</v>
      </c>
      <c r="O29" s="34">
        <v>2565</v>
      </c>
      <c r="P29" t="s">
        <v>195</v>
      </c>
      <c r="Q29" s="2">
        <v>1744000</v>
      </c>
      <c r="R29" s="4">
        <v>0</v>
      </c>
      <c r="S29" t="s">
        <v>196</v>
      </c>
      <c r="T29" t="s">
        <v>197</v>
      </c>
      <c r="U29" t="s">
        <v>166</v>
      </c>
      <c r="V29" t="s">
        <v>198</v>
      </c>
      <c r="W29" t="s">
        <v>213</v>
      </c>
      <c r="X29" t="s">
        <v>214</v>
      </c>
      <c r="Y29" s="8" t="s">
        <v>211</v>
      </c>
    </row>
    <row r="30" spans="1:25" ht="15.75" thickBot="1" x14ac:dyDescent="0.3">
      <c r="A30" t="s">
        <v>84</v>
      </c>
      <c r="B30" t="s">
        <v>215</v>
      </c>
      <c r="C30" t="s">
        <v>216</v>
      </c>
      <c r="F30" t="s">
        <v>27</v>
      </c>
      <c r="G30" t="s">
        <v>28</v>
      </c>
      <c r="I30" t="s">
        <v>27</v>
      </c>
      <c r="J30" s="4">
        <v>220102</v>
      </c>
      <c r="K30" t="s">
        <v>30</v>
      </c>
      <c r="L30" t="s">
        <v>217</v>
      </c>
      <c r="M30" t="s">
        <v>32</v>
      </c>
      <c r="N30" t="s">
        <v>194</v>
      </c>
      <c r="O30" s="34">
        <v>2565</v>
      </c>
      <c r="P30" t="s">
        <v>195</v>
      </c>
      <c r="Q30" s="2">
        <v>1200000</v>
      </c>
      <c r="R30" s="2">
        <v>1200000</v>
      </c>
      <c r="S30" t="s">
        <v>90</v>
      </c>
      <c r="T30" t="s">
        <v>91</v>
      </c>
      <c r="U30" t="s">
        <v>92</v>
      </c>
      <c r="V30" t="s">
        <v>198</v>
      </c>
      <c r="W30" t="s">
        <v>213</v>
      </c>
      <c r="X30" t="s">
        <v>218</v>
      </c>
      <c r="Y30" s="8" t="s">
        <v>216</v>
      </c>
    </row>
    <row r="31" spans="1:25" ht="15.75" thickBot="1" x14ac:dyDescent="0.3">
      <c r="A31" t="s">
        <v>84</v>
      </c>
      <c r="B31" t="s">
        <v>219</v>
      </c>
      <c r="C31" t="s">
        <v>220</v>
      </c>
      <c r="F31" t="s">
        <v>27</v>
      </c>
      <c r="G31" t="s">
        <v>28</v>
      </c>
      <c r="I31" t="s">
        <v>27</v>
      </c>
      <c r="J31" s="4">
        <v>220102</v>
      </c>
      <c r="K31" t="s">
        <v>30</v>
      </c>
      <c r="L31" t="s">
        <v>221</v>
      </c>
      <c r="M31" t="s">
        <v>32</v>
      </c>
      <c r="N31" t="s">
        <v>194</v>
      </c>
      <c r="O31" s="34">
        <v>2565</v>
      </c>
      <c r="P31" t="s">
        <v>195</v>
      </c>
      <c r="Q31" s="2">
        <v>400000</v>
      </c>
      <c r="R31" s="2">
        <v>400000</v>
      </c>
      <c r="S31" t="s">
        <v>90</v>
      </c>
      <c r="T31" t="s">
        <v>91</v>
      </c>
      <c r="U31" t="s">
        <v>92</v>
      </c>
      <c r="V31" t="s">
        <v>198</v>
      </c>
      <c r="W31" t="s">
        <v>213</v>
      </c>
      <c r="X31" t="s">
        <v>218</v>
      </c>
      <c r="Y31" s="8" t="s">
        <v>220</v>
      </c>
    </row>
    <row r="32" spans="1:25" ht="15.75" thickBot="1" x14ac:dyDescent="0.3">
      <c r="A32" t="s">
        <v>84</v>
      </c>
      <c r="B32" t="s">
        <v>222</v>
      </c>
      <c r="C32" t="s">
        <v>223</v>
      </c>
      <c r="F32" t="s">
        <v>27</v>
      </c>
      <c r="G32" t="s">
        <v>28</v>
      </c>
      <c r="I32" t="s">
        <v>27</v>
      </c>
      <c r="J32" s="4">
        <v>220102</v>
      </c>
      <c r="K32" t="s">
        <v>30</v>
      </c>
      <c r="L32" t="s">
        <v>224</v>
      </c>
      <c r="M32" t="s">
        <v>32</v>
      </c>
      <c r="N32" t="s">
        <v>194</v>
      </c>
      <c r="O32" s="34">
        <v>2565</v>
      </c>
      <c r="P32" t="s">
        <v>195</v>
      </c>
      <c r="Q32" s="2">
        <v>695824</v>
      </c>
      <c r="R32" s="2">
        <v>695824</v>
      </c>
      <c r="S32" t="s">
        <v>90</v>
      </c>
      <c r="T32" t="s">
        <v>91</v>
      </c>
      <c r="U32" t="s">
        <v>92</v>
      </c>
      <c r="V32" t="s">
        <v>198</v>
      </c>
      <c r="W32" t="s">
        <v>208</v>
      </c>
      <c r="X32" t="s">
        <v>225</v>
      </c>
      <c r="Y32" s="8" t="s">
        <v>223</v>
      </c>
    </row>
    <row r="33" spans="1:25" ht="15.75" thickBot="1" x14ac:dyDescent="0.3">
      <c r="A33" t="s">
        <v>226</v>
      </c>
      <c r="B33" t="s">
        <v>227</v>
      </c>
      <c r="C33" t="s">
        <v>228</v>
      </c>
      <c r="F33" t="s">
        <v>27</v>
      </c>
      <c r="G33" t="s">
        <v>28</v>
      </c>
      <c r="I33" t="s">
        <v>27</v>
      </c>
      <c r="J33" s="4">
        <v>220102</v>
      </c>
      <c r="K33" t="s">
        <v>30</v>
      </c>
      <c r="L33" t="s">
        <v>229</v>
      </c>
      <c r="M33" t="s">
        <v>32</v>
      </c>
      <c r="N33" t="s">
        <v>194</v>
      </c>
      <c r="O33" s="34">
        <v>2565</v>
      </c>
      <c r="P33" t="s">
        <v>195</v>
      </c>
      <c r="Q33" s="2">
        <v>25828125</v>
      </c>
      <c r="R33" s="2">
        <v>25828125</v>
      </c>
      <c r="S33" t="s">
        <v>230</v>
      </c>
      <c r="T33" t="s">
        <v>165</v>
      </c>
      <c r="U33" t="s">
        <v>166</v>
      </c>
      <c r="V33" t="s">
        <v>198</v>
      </c>
      <c r="W33" t="s">
        <v>213</v>
      </c>
      <c r="X33" t="s">
        <v>218</v>
      </c>
      <c r="Y33" s="8" t="s">
        <v>228</v>
      </c>
    </row>
    <row r="34" spans="1:25" ht="15.75" thickBot="1" x14ac:dyDescent="0.3">
      <c r="A34" t="s">
        <v>226</v>
      </c>
      <c r="B34" t="s">
        <v>231</v>
      </c>
      <c r="C34" t="s">
        <v>232</v>
      </c>
      <c r="F34" t="s">
        <v>27</v>
      </c>
      <c r="G34" t="s">
        <v>28</v>
      </c>
      <c r="I34" t="s">
        <v>27</v>
      </c>
      <c r="J34" s="4">
        <v>220102</v>
      </c>
      <c r="K34" t="s">
        <v>30</v>
      </c>
      <c r="L34" t="s">
        <v>233</v>
      </c>
      <c r="M34" t="s">
        <v>32</v>
      </c>
      <c r="N34" t="s">
        <v>234</v>
      </c>
      <c r="O34" s="34">
        <v>2565</v>
      </c>
      <c r="P34" t="s">
        <v>195</v>
      </c>
      <c r="Q34" s="2">
        <v>250000</v>
      </c>
      <c r="R34" s="2">
        <v>250000</v>
      </c>
      <c r="S34" t="s">
        <v>230</v>
      </c>
      <c r="T34" t="s">
        <v>165</v>
      </c>
      <c r="U34" t="s">
        <v>166</v>
      </c>
      <c r="V34" t="s">
        <v>198</v>
      </c>
      <c r="W34" t="s">
        <v>208</v>
      </c>
      <c r="X34" t="s">
        <v>225</v>
      </c>
      <c r="Y34" s="8" t="s">
        <v>232</v>
      </c>
    </row>
    <row r="35" spans="1:25" ht="15.75" thickBot="1" x14ac:dyDescent="0.3">
      <c r="A35" t="s">
        <v>226</v>
      </c>
      <c r="B35" t="s">
        <v>235</v>
      </c>
      <c r="C35" t="s">
        <v>236</v>
      </c>
      <c r="F35" t="s">
        <v>27</v>
      </c>
      <c r="G35" t="s">
        <v>28</v>
      </c>
      <c r="I35" t="s">
        <v>27</v>
      </c>
      <c r="J35" s="4">
        <v>220102</v>
      </c>
      <c r="K35" t="s">
        <v>30</v>
      </c>
      <c r="L35" t="s">
        <v>237</v>
      </c>
      <c r="M35" t="s">
        <v>32</v>
      </c>
      <c r="N35" t="s">
        <v>194</v>
      </c>
      <c r="O35" s="34">
        <v>2565</v>
      </c>
      <c r="P35" t="s">
        <v>195</v>
      </c>
      <c r="Q35" s="2">
        <v>43171400</v>
      </c>
      <c r="R35" s="2">
        <v>43171400</v>
      </c>
      <c r="S35" t="s">
        <v>230</v>
      </c>
      <c r="T35" t="s">
        <v>165</v>
      </c>
      <c r="U35" t="s">
        <v>166</v>
      </c>
      <c r="V35" t="s">
        <v>198</v>
      </c>
      <c r="W35" t="s">
        <v>213</v>
      </c>
      <c r="X35" t="s">
        <v>214</v>
      </c>
      <c r="Y35" s="8" t="s">
        <v>236</v>
      </c>
    </row>
    <row r="36" spans="1:25" ht="15.75" thickBot="1" x14ac:dyDescent="0.3">
      <c r="A36" t="s">
        <v>226</v>
      </c>
      <c r="B36" t="s">
        <v>238</v>
      </c>
      <c r="C36" t="s">
        <v>239</v>
      </c>
      <c r="F36" t="s">
        <v>27</v>
      </c>
      <c r="G36" t="s">
        <v>28</v>
      </c>
      <c r="I36" t="s">
        <v>27</v>
      </c>
      <c r="J36" s="4">
        <v>220102</v>
      </c>
      <c r="K36" t="s">
        <v>30</v>
      </c>
      <c r="L36" t="s">
        <v>240</v>
      </c>
      <c r="M36" t="s">
        <v>32</v>
      </c>
      <c r="N36" t="s">
        <v>194</v>
      </c>
      <c r="O36" s="34">
        <v>2565</v>
      </c>
      <c r="P36" t="s">
        <v>195</v>
      </c>
      <c r="Q36" s="2">
        <v>1000000</v>
      </c>
      <c r="R36" s="2">
        <v>1000000</v>
      </c>
      <c r="S36" t="s">
        <v>230</v>
      </c>
      <c r="T36" t="s">
        <v>165</v>
      </c>
      <c r="U36" t="s">
        <v>166</v>
      </c>
      <c r="V36" t="s">
        <v>241</v>
      </c>
      <c r="W36" t="s">
        <v>208</v>
      </c>
      <c r="X36" t="s">
        <v>225</v>
      </c>
      <c r="Y36" s="8" t="s">
        <v>239</v>
      </c>
    </row>
    <row r="37" spans="1:25" ht="15.75" thickBot="1" x14ac:dyDescent="0.3">
      <c r="A37" t="s">
        <v>226</v>
      </c>
      <c r="B37" t="s">
        <v>242</v>
      </c>
      <c r="C37" t="s">
        <v>243</v>
      </c>
      <c r="F37" t="s">
        <v>27</v>
      </c>
      <c r="G37" t="s">
        <v>28</v>
      </c>
      <c r="I37" t="s">
        <v>27</v>
      </c>
      <c r="J37" s="4">
        <v>220102</v>
      </c>
      <c r="K37" t="s">
        <v>30</v>
      </c>
      <c r="L37" t="s">
        <v>244</v>
      </c>
      <c r="M37" t="s">
        <v>32</v>
      </c>
      <c r="N37" t="s">
        <v>194</v>
      </c>
      <c r="O37" s="34">
        <v>2565</v>
      </c>
      <c r="P37" t="s">
        <v>195</v>
      </c>
      <c r="Q37" s="2">
        <v>20500000</v>
      </c>
      <c r="R37" s="2">
        <v>20500000</v>
      </c>
      <c r="S37" t="s">
        <v>230</v>
      </c>
      <c r="T37" t="s">
        <v>165</v>
      </c>
      <c r="U37" t="s">
        <v>166</v>
      </c>
      <c r="V37" t="s">
        <v>198</v>
      </c>
      <c r="W37" t="s">
        <v>208</v>
      </c>
      <c r="X37" t="s">
        <v>209</v>
      </c>
      <c r="Y37" s="8" t="s">
        <v>243</v>
      </c>
    </row>
    <row r="38" spans="1:25" ht="15.75" thickBot="1" x14ac:dyDescent="0.3">
      <c r="A38" t="s">
        <v>226</v>
      </c>
      <c r="B38" t="s">
        <v>245</v>
      </c>
      <c r="C38" t="s">
        <v>246</v>
      </c>
      <c r="F38" t="s">
        <v>27</v>
      </c>
      <c r="G38" t="s">
        <v>28</v>
      </c>
      <c r="I38" t="s">
        <v>27</v>
      </c>
      <c r="J38" s="4">
        <v>220102</v>
      </c>
      <c r="K38" t="s">
        <v>30</v>
      </c>
      <c r="L38" t="s">
        <v>247</v>
      </c>
      <c r="M38" t="s">
        <v>32</v>
      </c>
      <c r="N38" t="s">
        <v>194</v>
      </c>
      <c r="O38" s="34">
        <v>2565</v>
      </c>
      <c r="P38" t="s">
        <v>195</v>
      </c>
      <c r="Q38" s="4">
        <v>0</v>
      </c>
      <c r="R38" s="4">
        <v>0</v>
      </c>
      <c r="S38" t="s">
        <v>230</v>
      </c>
      <c r="T38" t="s">
        <v>165</v>
      </c>
      <c r="U38" t="s">
        <v>166</v>
      </c>
      <c r="V38" t="s">
        <v>241</v>
      </c>
      <c r="W38" t="s">
        <v>208</v>
      </c>
      <c r="X38" t="s">
        <v>248</v>
      </c>
      <c r="Y38" s="8" t="s">
        <v>246</v>
      </c>
    </row>
    <row r="39" spans="1:25" ht="15.75" thickBot="1" x14ac:dyDescent="0.3">
      <c r="A39" t="s">
        <v>226</v>
      </c>
      <c r="B39" t="s">
        <v>249</v>
      </c>
      <c r="C39" t="s">
        <v>250</v>
      </c>
      <c r="F39" t="s">
        <v>27</v>
      </c>
      <c r="G39" t="s">
        <v>28</v>
      </c>
      <c r="I39" t="s">
        <v>27</v>
      </c>
      <c r="J39" s="4">
        <v>220102</v>
      </c>
      <c r="K39" t="s">
        <v>30</v>
      </c>
      <c r="L39" t="s">
        <v>251</v>
      </c>
      <c r="M39" t="s">
        <v>32</v>
      </c>
      <c r="N39" t="s">
        <v>187</v>
      </c>
      <c r="O39" s="34">
        <v>2563</v>
      </c>
      <c r="P39" t="s">
        <v>252</v>
      </c>
      <c r="Q39" s="2">
        <v>95000000</v>
      </c>
      <c r="R39" s="2">
        <v>95000000</v>
      </c>
      <c r="S39" t="s">
        <v>230</v>
      </c>
      <c r="T39" t="s">
        <v>165</v>
      </c>
      <c r="U39" t="s">
        <v>166</v>
      </c>
      <c r="V39" t="s">
        <v>198</v>
      </c>
      <c r="W39" t="s">
        <v>208</v>
      </c>
      <c r="X39" t="s">
        <v>209</v>
      </c>
      <c r="Y39" s="8" t="s">
        <v>250</v>
      </c>
    </row>
    <row r="40" spans="1:25" ht="15.75" thickBot="1" x14ac:dyDescent="0.3">
      <c r="A40" t="s">
        <v>226</v>
      </c>
      <c r="B40" t="s">
        <v>253</v>
      </c>
      <c r="C40" t="s">
        <v>254</v>
      </c>
      <c r="F40" t="s">
        <v>27</v>
      </c>
      <c r="G40" t="s">
        <v>28</v>
      </c>
      <c r="I40" t="s">
        <v>27</v>
      </c>
      <c r="J40" s="4">
        <v>220102</v>
      </c>
      <c r="K40" t="s">
        <v>30</v>
      </c>
      <c r="L40" t="s">
        <v>255</v>
      </c>
      <c r="M40" t="s">
        <v>32</v>
      </c>
      <c r="N40" t="s">
        <v>194</v>
      </c>
      <c r="O40" s="34">
        <v>2565</v>
      </c>
      <c r="P40" t="s">
        <v>195</v>
      </c>
      <c r="Q40" s="2">
        <v>1700000</v>
      </c>
      <c r="R40" s="2">
        <v>1700000</v>
      </c>
      <c r="S40" t="s">
        <v>230</v>
      </c>
      <c r="T40" t="s">
        <v>165</v>
      </c>
      <c r="U40" t="s">
        <v>166</v>
      </c>
      <c r="V40" t="s">
        <v>241</v>
      </c>
      <c r="W40" t="s">
        <v>256</v>
      </c>
      <c r="X40" t="s">
        <v>257</v>
      </c>
      <c r="Y40" s="8" t="s">
        <v>254</v>
      </c>
    </row>
    <row r="41" spans="1:25" ht="15.75" thickBot="1" x14ac:dyDescent="0.3">
      <c r="A41" t="s">
        <v>226</v>
      </c>
      <c r="B41" t="s">
        <v>258</v>
      </c>
      <c r="C41" t="s">
        <v>259</v>
      </c>
      <c r="F41" t="s">
        <v>27</v>
      </c>
      <c r="G41" t="s">
        <v>28</v>
      </c>
      <c r="I41" t="s">
        <v>27</v>
      </c>
      <c r="J41" s="4">
        <v>220102</v>
      </c>
      <c r="K41" t="s">
        <v>30</v>
      </c>
      <c r="L41" t="s">
        <v>260</v>
      </c>
      <c r="M41" t="s">
        <v>32</v>
      </c>
      <c r="N41" t="s">
        <v>194</v>
      </c>
      <c r="O41" s="34">
        <v>2565</v>
      </c>
      <c r="P41" t="s">
        <v>195</v>
      </c>
      <c r="Q41" s="2">
        <v>165360000</v>
      </c>
      <c r="R41" s="2">
        <v>165360000</v>
      </c>
      <c r="S41" t="s">
        <v>230</v>
      </c>
      <c r="T41" t="s">
        <v>165</v>
      </c>
      <c r="U41" t="s">
        <v>166</v>
      </c>
      <c r="V41" t="s">
        <v>198</v>
      </c>
      <c r="W41" t="s">
        <v>256</v>
      </c>
      <c r="X41" t="s">
        <v>261</v>
      </c>
      <c r="Y41" s="8" t="s">
        <v>259</v>
      </c>
    </row>
    <row r="42" spans="1:25" ht="15.75" thickBot="1" x14ac:dyDescent="0.3">
      <c r="A42" t="s">
        <v>226</v>
      </c>
      <c r="B42" t="s">
        <v>262</v>
      </c>
      <c r="C42" t="s">
        <v>263</v>
      </c>
      <c r="F42" t="s">
        <v>27</v>
      </c>
      <c r="G42" t="s">
        <v>28</v>
      </c>
      <c r="I42" t="s">
        <v>27</v>
      </c>
      <c r="J42" s="4">
        <v>220102</v>
      </c>
      <c r="K42" t="s">
        <v>30</v>
      </c>
      <c r="L42" t="s">
        <v>264</v>
      </c>
      <c r="M42" t="s">
        <v>32</v>
      </c>
      <c r="N42" t="s">
        <v>194</v>
      </c>
      <c r="O42" s="34">
        <v>2565</v>
      </c>
      <c r="P42" t="s">
        <v>195</v>
      </c>
      <c r="Q42" s="2">
        <v>12136730</v>
      </c>
      <c r="R42" s="2">
        <v>12136730</v>
      </c>
      <c r="S42" t="s">
        <v>230</v>
      </c>
      <c r="T42" t="s">
        <v>165</v>
      </c>
      <c r="U42" t="s">
        <v>166</v>
      </c>
      <c r="V42" t="s">
        <v>198</v>
      </c>
      <c r="W42" t="s">
        <v>213</v>
      </c>
      <c r="X42" t="s">
        <v>214</v>
      </c>
      <c r="Y42" s="8" t="s">
        <v>263</v>
      </c>
    </row>
    <row r="43" spans="1:25" ht="15.75" thickBot="1" x14ac:dyDescent="0.3">
      <c r="A43" t="s">
        <v>265</v>
      </c>
      <c r="B43" t="s">
        <v>266</v>
      </c>
      <c r="C43" t="s">
        <v>267</v>
      </c>
      <c r="F43" t="s">
        <v>27</v>
      </c>
      <c r="G43" t="s">
        <v>28</v>
      </c>
      <c r="H43" t="s">
        <v>268</v>
      </c>
      <c r="I43" t="s">
        <v>27</v>
      </c>
      <c r="J43" s="4">
        <v>220102</v>
      </c>
      <c r="K43" t="s">
        <v>30</v>
      </c>
      <c r="L43" t="s">
        <v>269</v>
      </c>
      <c r="M43" t="s">
        <v>32</v>
      </c>
      <c r="N43" t="s">
        <v>97</v>
      </c>
      <c r="O43" s="34">
        <v>2564</v>
      </c>
      <c r="P43" t="s">
        <v>270</v>
      </c>
      <c r="Q43" s="2">
        <v>171000</v>
      </c>
      <c r="R43" s="2">
        <v>171000</v>
      </c>
      <c r="S43" t="s">
        <v>271</v>
      </c>
      <c r="T43" t="s">
        <v>272</v>
      </c>
      <c r="U43" t="s">
        <v>273</v>
      </c>
      <c r="W43" t="s">
        <v>208</v>
      </c>
      <c r="X43" t="s">
        <v>225</v>
      </c>
      <c r="Y43" s="8" t="s">
        <v>267</v>
      </c>
    </row>
    <row r="44" spans="1:25" ht="15.75" thickBot="1" x14ac:dyDescent="0.3">
      <c r="A44" t="s">
        <v>274</v>
      </c>
      <c r="B44" t="s">
        <v>275</v>
      </c>
      <c r="C44" t="s">
        <v>276</v>
      </c>
      <c r="F44" t="s">
        <v>27</v>
      </c>
      <c r="G44" t="s">
        <v>28</v>
      </c>
      <c r="I44" t="s">
        <v>27</v>
      </c>
      <c r="J44" s="4">
        <v>220102</v>
      </c>
      <c r="K44" t="s">
        <v>30</v>
      </c>
      <c r="L44" t="s">
        <v>277</v>
      </c>
      <c r="M44" t="s">
        <v>32</v>
      </c>
      <c r="N44" t="s">
        <v>278</v>
      </c>
      <c r="O44" s="34">
        <v>2564</v>
      </c>
      <c r="P44" t="s">
        <v>270</v>
      </c>
      <c r="Q44" s="4">
        <v>0</v>
      </c>
      <c r="R44" s="4">
        <v>0</v>
      </c>
      <c r="S44" t="s">
        <v>72</v>
      </c>
      <c r="T44" t="s">
        <v>165</v>
      </c>
      <c r="U44" t="s">
        <v>166</v>
      </c>
      <c r="W44" t="s">
        <v>208</v>
      </c>
      <c r="X44" t="s">
        <v>225</v>
      </c>
      <c r="Y44" s="8" t="s">
        <v>276</v>
      </c>
    </row>
    <row r="45" spans="1:25" ht="15.75" thickBot="1" x14ac:dyDescent="0.3">
      <c r="A45" t="s">
        <v>279</v>
      </c>
      <c r="B45" t="s">
        <v>280</v>
      </c>
      <c r="C45" t="s">
        <v>281</v>
      </c>
      <c r="F45" t="s">
        <v>27</v>
      </c>
      <c r="G45" t="s">
        <v>28</v>
      </c>
      <c r="I45" t="s">
        <v>27</v>
      </c>
      <c r="J45" s="4">
        <v>220102</v>
      </c>
      <c r="K45" t="s">
        <v>30</v>
      </c>
      <c r="L45" t="s">
        <v>282</v>
      </c>
      <c r="M45" t="s">
        <v>32</v>
      </c>
      <c r="N45" t="s">
        <v>97</v>
      </c>
      <c r="O45" s="34">
        <v>2564</v>
      </c>
      <c r="P45" t="s">
        <v>270</v>
      </c>
      <c r="Q45" s="2">
        <v>13947000</v>
      </c>
      <c r="R45" s="2">
        <v>13947000</v>
      </c>
      <c r="S45" t="s">
        <v>283</v>
      </c>
      <c r="T45" t="s">
        <v>165</v>
      </c>
      <c r="U45" t="s">
        <v>166</v>
      </c>
      <c r="W45" t="s">
        <v>256</v>
      </c>
      <c r="X45" t="s">
        <v>261</v>
      </c>
      <c r="Y45" s="8" t="s">
        <v>281</v>
      </c>
    </row>
    <row r="46" spans="1:25" ht="15.75" thickBot="1" x14ac:dyDescent="0.3">
      <c r="A46" t="s">
        <v>183</v>
      </c>
      <c r="B46" t="s">
        <v>284</v>
      </c>
      <c r="C46" t="s">
        <v>263</v>
      </c>
      <c r="F46" t="s">
        <v>27</v>
      </c>
      <c r="G46" t="s">
        <v>28</v>
      </c>
      <c r="I46" t="s">
        <v>27</v>
      </c>
      <c r="J46" s="4">
        <v>220102</v>
      </c>
      <c r="K46" t="s">
        <v>30</v>
      </c>
      <c r="L46" t="s">
        <v>285</v>
      </c>
      <c r="M46" t="s">
        <v>32</v>
      </c>
      <c r="N46" t="s">
        <v>97</v>
      </c>
      <c r="O46" s="34">
        <v>2564</v>
      </c>
      <c r="P46" t="s">
        <v>270</v>
      </c>
      <c r="Q46" s="2">
        <v>3637000</v>
      </c>
      <c r="R46" s="2">
        <v>3637000</v>
      </c>
      <c r="S46" t="s">
        <v>188</v>
      </c>
      <c r="T46" t="s">
        <v>165</v>
      </c>
      <c r="U46" t="s">
        <v>166</v>
      </c>
      <c r="W46" t="s">
        <v>213</v>
      </c>
      <c r="X46" t="s">
        <v>214</v>
      </c>
      <c r="Y46" s="8" t="s">
        <v>263</v>
      </c>
    </row>
    <row r="47" spans="1:25" ht="15.75" thickBot="1" x14ac:dyDescent="0.3">
      <c r="A47" t="s">
        <v>279</v>
      </c>
      <c r="B47" t="s">
        <v>286</v>
      </c>
      <c r="C47" t="s">
        <v>287</v>
      </c>
      <c r="F47" t="s">
        <v>27</v>
      </c>
      <c r="G47" t="s">
        <v>28</v>
      </c>
      <c r="I47" t="s">
        <v>27</v>
      </c>
      <c r="J47" s="4">
        <v>220102</v>
      </c>
      <c r="K47" t="s">
        <v>30</v>
      </c>
      <c r="L47" t="s">
        <v>288</v>
      </c>
      <c r="M47" t="s">
        <v>32</v>
      </c>
      <c r="N47" t="s">
        <v>97</v>
      </c>
      <c r="O47" s="34">
        <v>2564</v>
      </c>
      <c r="P47" t="s">
        <v>270</v>
      </c>
      <c r="Q47" s="4">
        <v>0</v>
      </c>
      <c r="R47" s="4">
        <v>0</v>
      </c>
      <c r="S47" t="s">
        <v>283</v>
      </c>
      <c r="T47" t="s">
        <v>165</v>
      </c>
      <c r="U47" t="s">
        <v>166</v>
      </c>
      <c r="W47" t="s">
        <v>256</v>
      </c>
      <c r="X47" t="s">
        <v>261</v>
      </c>
      <c r="Y47" s="8" t="s">
        <v>287</v>
      </c>
    </row>
    <row r="48" spans="1:25" ht="15.75" thickBot="1" x14ac:dyDescent="0.3">
      <c r="A48" t="s">
        <v>183</v>
      </c>
      <c r="B48" t="s">
        <v>289</v>
      </c>
      <c r="C48" t="s">
        <v>290</v>
      </c>
      <c r="F48" t="s">
        <v>27</v>
      </c>
      <c r="G48" t="s">
        <v>28</v>
      </c>
      <c r="I48" t="s">
        <v>27</v>
      </c>
      <c r="J48" s="4">
        <v>220102</v>
      </c>
      <c r="K48" t="s">
        <v>30</v>
      </c>
      <c r="L48" t="s">
        <v>291</v>
      </c>
      <c r="M48" t="s">
        <v>32</v>
      </c>
      <c r="N48" t="s">
        <v>97</v>
      </c>
      <c r="O48" s="34">
        <v>2564</v>
      </c>
      <c r="P48" t="s">
        <v>292</v>
      </c>
      <c r="Q48" s="2">
        <v>2738000</v>
      </c>
      <c r="R48" s="2">
        <v>2738000</v>
      </c>
      <c r="S48" t="s">
        <v>188</v>
      </c>
      <c r="T48" t="s">
        <v>165</v>
      </c>
      <c r="U48" t="s">
        <v>166</v>
      </c>
      <c r="W48" t="s">
        <v>256</v>
      </c>
      <c r="X48" t="s">
        <v>261</v>
      </c>
      <c r="Y48" s="8" t="s">
        <v>290</v>
      </c>
    </row>
    <row r="49" spans="1:25" ht="15.75" thickBot="1" x14ac:dyDescent="0.3">
      <c r="A49" t="s">
        <v>293</v>
      </c>
      <c r="B49" t="s">
        <v>294</v>
      </c>
      <c r="C49" t="s">
        <v>295</v>
      </c>
      <c r="F49" t="s">
        <v>27</v>
      </c>
      <c r="G49" t="s">
        <v>28</v>
      </c>
      <c r="H49" t="s">
        <v>296</v>
      </c>
      <c r="I49" t="s">
        <v>27</v>
      </c>
      <c r="J49" s="4">
        <v>220102</v>
      </c>
      <c r="K49" t="s">
        <v>30</v>
      </c>
      <c r="L49" t="s">
        <v>297</v>
      </c>
      <c r="M49" t="s">
        <v>32</v>
      </c>
      <c r="N49" t="s">
        <v>97</v>
      </c>
      <c r="O49" s="34">
        <v>2564</v>
      </c>
      <c r="P49" t="s">
        <v>270</v>
      </c>
      <c r="Q49" s="2">
        <v>5400000</v>
      </c>
      <c r="R49" s="2">
        <v>5400000</v>
      </c>
      <c r="S49" t="s">
        <v>298</v>
      </c>
      <c r="T49" t="s">
        <v>299</v>
      </c>
      <c r="U49" t="s">
        <v>174</v>
      </c>
      <c r="W49" t="s">
        <v>199</v>
      </c>
      <c r="X49" t="s">
        <v>200</v>
      </c>
      <c r="Y49" s="8" t="s">
        <v>295</v>
      </c>
    </row>
    <row r="50" spans="1:25" ht="15.75" thickBot="1" x14ac:dyDescent="0.3">
      <c r="A50" t="s">
        <v>183</v>
      </c>
      <c r="B50" t="s">
        <v>300</v>
      </c>
      <c r="C50" t="s">
        <v>301</v>
      </c>
      <c r="F50" t="s">
        <v>27</v>
      </c>
      <c r="G50" t="s">
        <v>28</v>
      </c>
      <c r="I50" t="s">
        <v>27</v>
      </c>
      <c r="J50" s="4">
        <v>220102</v>
      </c>
      <c r="K50" t="s">
        <v>30</v>
      </c>
      <c r="L50" t="s">
        <v>302</v>
      </c>
      <c r="M50" t="s">
        <v>32</v>
      </c>
      <c r="N50" t="s">
        <v>97</v>
      </c>
      <c r="O50" s="34">
        <v>2564</v>
      </c>
      <c r="P50" t="s">
        <v>270</v>
      </c>
      <c r="Q50" s="2">
        <v>113469100</v>
      </c>
      <c r="R50" s="2">
        <v>113469100</v>
      </c>
      <c r="S50" t="s">
        <v>188</v>
      </c>
      <c r="T50" t="s">
        <v>165</v>
      </c>
      <c r="U50" t="s">
        <v>166</v>
      </c>
      <c r="W50" t="s">
        <v>213</v>
      </c>
      <c r="X50" t="s">
        <v>214</v>
      </c>
      <c r="Y50" s="8" t="s">
        <v>301</v>
      </c>
    </row>
    <row r="51" spans="1:25" ht="15.75" thickBot="1" x14ac:dyDescent="0.3">
      <c r="A51" t="s">
        <v>226</v>
      </c>
      <c r="B51" t="s">
        <v>303</v>
      </c>
      <c r="C51" t="s">
        <v>304</v>
      </c>
      <c r="F51" t="s">
        <v>27</v>
      </c>
      <c r="G51" t="s">
        <v>28</v>
      </c>
      <c r="I51" t="s">
        <v>27</v>
      </c>
      <c r="J51" s="4">
        <v>220102</v>
      </c>
      <c r="K51" t="s">
        <v>30</v>
      </c>
      <c r="L51" t="s">
        <v>305</v>
      </c>
      <c r="M51" t="s">
        <v>32</v>
      </c>
      <c r="N51" t="s">
        <v>97</v>
      </c>
      <c r="O51" s="34">
        <v>2564</v>
      </c>
      <c r="P51" t="s">
        <v>270</v>
      </c>
      <c r="Q51" s="2">
        <v>900000</v>
      </c>
      <c r="R51" s="2">
        <v>900000</v>
      </c>
      <c r="S51" t="s">
        <v>230</v>
      </c>
      <c r="T51" t="s">
        <v>165</v>
      </c>
      <c r="U51" t="s">
        <v>166</v>
      </c>
      <c r="W51" t="s">
        <v>199</v>
      </c>
      <c r="X51" t="s">
        <v>200</v>
      </c>
      <c r="Y51" s="8" t="s">
        <v>304</v>
      </c>
    </row>
    <row r="52" spans="1:25" ht="15.75" thickBot="1" x14ac:dyDescent="0.3">
      <c r="A52" t="s">
        <v>226</v>
      </c>
      <c r="B52" t="s">
        <v>306</v>
      </c>
      <c r="C52" t="s">
        <v>307</v>
      </c>
      <c r="F52" t="s">
        <v>27</v>
      </c>
      <c r="G52" t="s">
        <v>28</v>
      </c>
      <c r="I52" t="s">
        <v>27</v>
      </c>
      <c r="J52" s="4">
        <v>220102</v>
      </c>
      <c r="K52" t="s">
        <v>30</v>
      </c>
      <c r="L52" t="s">
        <v>308</v>
      </c>
      <c r="M52" t="s">
        <v>32</v>
      </c>
      <c r="N52" t="s">
        <v>97</v>
      </c>
      <c r="O52" s="34">
        <v>2564</v>
      </c>
      <c r="P52" t="s">
        <v>270</v>
      </c>
      <c r="Q52" s="2">
        <v>106859000</v>
      </c>
      <c r="R52" s="2">
        <v>106859000</v>
      </c>
      <c r="S52" t="s">
        <v>230</v>
      </c>
      <c r="T52" t="s">
        <v>165</v>
      </c>
      <c r="U52" t="s">
        <v>166</v>
      </c>
      <c r="W52" t="s">
        <v>208</v>
      </c>
      <c r="X52" t="s">
        <v>225</v>
      </c>
      <c r="Y52" s="8" t="s">
        <v>307</v>
      </c>
    </row>
    <row r="53" spans="1:25" ht="15.75" thickBot="1" x14ac:dyDescent="0.3">
      <c r="A53" t="s">
        <v>160</v>
      </c>
      <c r="B53" t="s">
        <v>309</v>
      </c>
      <c r="C53" t="s">
        <v>310</v>
      </c>
      <c r="F53" t="s">
        <v>27</v>
      </c>
      <c r="G53" t="s">
        <v>28</v>
      </c>
      <c r="I53" t="s">
        <v>27</v>
      </c>
      <c r="J53" s="4">
        <v>220102</v>
      </c>
      <c r="K53" t="s">
        <v>30</v>
      </c>
      <c r="L53" t="s">
        <v>311</v>
      </c>
      <c r="M53" t="s">
        <v>32</v>
      </c>
      <c r="N53" t="s">
        <v>97</v>
      </c>
      <c r="O53" s="34">
        <v>2564</v>
      </c>
      <c r="P53" t="s">
        <v>270</v>
      </c>
      <c r="Q53" s="2">
        <v>6539400</v>
      </c>
      <c r="R53" s="2">
        <v>6539400</v>
      </c>
      <c r="S53" t="s">
        <v>164</v>
      </c>
      <c r="T53" t="s">
        <v>165</v>
      </c>
      <c r="U53" t="s">
        <v>166</v>
      </c>
      <c r="W53" t="s">
        <v>208</v>
      </c>
      <c r="X53" t="s">
        <v>225</v>
      </c>
      <c r="Y53" s="8" t="s">
        <v>310</v>
      </c>
    </row>
    <row r="54" spans="1:25" ht="15.75" thickBot="1" x14ac:dyDescent="0.3">
      <c r="A54" t="s">
        <v>312</v>
      </c>
      <c r="B54" t="s">
        <v>313</v>
      </c>
      <c r="C54" t="s">
        <v>314</v>
      </c>
      <c r="F54" t="s">
        <v>27</v>
      </c>
      <c r="G54" t="s">
        <v>28</v>
      </c>
      <c r="H54" t="s">
        <v>170</v>
      </c>
      <c r="I54" t="s">
        <v>27</v>
      </c>
      <c r="J54" s="4">
        <v>220102</v>
      </c>
      <c r="K54" t="s">
        <v>30</v>
      </c>
      <c r="L54" t="s">
        <v>315</v>
      </c>
      <c r="M54" t="s">
        <v>32</v>
      </c>
      <c r="N54" t="s">
        <v>278</v>
      </c>
      <c r="O54" s="34">
        <v>2564</v>
      </c>
      <c r="P54" t="s">
        <v>270</v>
      </c>
      <c r="Q54" s="4">
        <v>0</v>
      </c>
      <c r="R54" s="4">
        <v>0</v>
      </c>
      <c r="S54" t="s">
        <v>316</v>
      </c>
      <c r="T54" t="s">
        <v>317</v>
      </c>
      <c r="U54" t="s">
        <v>59</v>
      </c>
      <c r="W54" t="s">
        <v>208</v>
      </c>
      <c r="X54" t="s">
        <v>209</v>
      </c>
      <c r="Y54" s="8" t="s">
        <v>314</v>
      </c>
    </row>
    <row r="55" spans="1:25" ht="15.75" thickBot="1" x14ac:dyDescent="0.3">
      <c r="A55" t="s">
        <v>318</v>
      </c>
      <c r="B55" t="s">
        <v>319</v>
      </c>
      <c r="C55" t="s">
        <v>320</v>
      </c>
      <c r="F55" t="s">
        <v>27</v>
      </c>
      <c r="G55" t="s">
        <v>28</v>
      </c>
      <c r="I55" t="s">
        <v>27</v>
      </c>
      <c r="J55" s="4">
        <v>220102</v>
      </c>
      <c r="K55" t="s">
        <v>30</v>
      </c>
      <c r="L55" t="s">
        <v>321</v>
      </c>
      <c r="M55" t="s">
        <v>32</v>
      </c>
      <c r="N55" t="s">
        <v>278</v>
      </c>
      <c r="O55" s="34">
        <v>2564</v>
      </c>
      <c r="P55" t="s">
        <v>270</v>
      </c>
      <c r="Q55" s="4">
        <v>0</v>
      </c>
      <c r="R55" s="4">
        <v>0</v>
      </c>
      <c r="S55" t="s">
        <v>322</v>
      </c>
      <c r="T55" t="s">
        <v>317</v>
      </c>
      <c r="U55" t="s">
        <v>59</v>
      </c>
      <c r="W55" t="s">
        <v>208</v>
      </c>
      <c r="X55" t="s">
        <v>209</v>
      </c>
      <c r="Y55" s="8" t="s">
        <v>320</v>
      </c>
    </row>
    <row r="56" spans="1:25" ht="15.75" thickBot="1" x14ac:dyDescent="0.3">
      <c r="A56" t="s">
        <v>323</v>
      </c>
      <c r="B56" t="s">
        <v>324</v>
      </c>
      <c r="C56" t="s">
        <v>325</v>
      </c>
      <c r="F56" t="s">
        <v>27</v>
      </c>
      <c r="G56" t="s">
        <v>28</v>
      </c>
      <c r="H56" t="s">
        <v>326</v>
      </c>
      <c r="I56" t="s">
        <v>27</v>
      </c>
      <c r="J56" s="4">
        <v>220102</v>
      </c>
      <c r="K56" t="s">
        <v>30</v>
      </c>
      <c r="L56" t="s">
        <v>327</v>
      </c>
      <c r="M56" t="s">
        <v>32</v>
      </c>
      <c r="N56" t="s">
        <v>97</v>
      </c>
      <c r="O56" s="34">
        <v>2564</v>
      </c>
      <c r="P56" t="s">
        <v>270</v>
      </c>
      <c r="Q56" s="2">
        <v>200000</v>
      </c>
      <c r="R56" s="2">
        <v>200000</v>
      </c>
      <c r="S56" t="s">
        <v>328</v>
      </c>
      <c r="T56" t="s">
        <v>181</v>
      </c>
      <c r="U56" t="s">
        <v>182</v>
      </c>
      <c r="W56" t="s">
        <v>208</v>
      </c>
      <c r="X56" t="s">
        <v>225</v>
      </c>
      <c r="Y56" s="8" t="s">
        <v>325</v>
      </c>
    </row>
    <row r="57" spans="1:25" ht="15.75" thickBot="1" x14ac:dyDescent="0.3">
      <c r="A57" t="s">
        <v>329</v>
      </c>
      <c r="B57" t="s">
        <v>330</v>
      </c>
      <c r="C57" t="s">
        <v>331</v>
      </c>
      <c r="F57" t="s">
        <v>27</v>
      </c>
      <c r="G57" t="s">
        <v>28</v>
      </c>
      <c r="I57" t="s">
        <v>27</v>
      </c>
      <c r="J57" s="4">
        <v>220102</v>
      </c>
      <c r="K57" t="s">
        <v>30</v>
      </c>
      <c r="L57" t="s">
        <v>332</v>
      </c>
      <c r="M57" t="s">
        <v>32</v>
      </c>
      <c r="N57" t="s">
        <v>278</v>
      </c>
      <c r="O57" s="34">
        <v>2564</v>
      </c>
      <c r="P57" t="s">
        <v>51</v>
      </c>
      <c r="Q57" s="4">
        <v>0</v>
      </c>
      <c r="R57" s="4">
        <v>0</v>
      </c>
      <c r="S57" t="s">
        <v>333</v>
      </c>
      <c r="T57" t="s">
        <v>317</v>
      </c>
      <c r="U57" t="s">
        <v>59</v>
      </c>
      <c r="W57" t="s">
        <v>208</v>
      </c>
      <c r="X57" t="s">
        <v>209</v>
      </c>
      <c r="Y57" s="8" t="s">
        <v>331</v>
      </c>
    </row>
    <row r="58" spans="1:25" ht="15.75" thickBot="1" x14ac:dyDescent="0.3">
      <c r="A58" t="s">
        <v>334</v>
      </c>
      <c r="B58" t="s">
        <v>335</v>
      </c>
      <c r="C58" t="s">
        <v>336</v>
      </c>
      <c r="F58" t="s">
        <v>27</v>
      </c>
      <c r="G58" t="s">
        <v>28</v>
      </c>
      <c r="H58" t="s">
        <v>29</v>
      </c>
      <c r="I58" t="s">
        <v>27</v>
      </c>
      <c r="J58" s="4">
        <v>220102</v>
      </c>
      <c r="K58" t="s">
        <v>30</v>
      </c>
      <c r="L58" t="s">
        <v>337</v>
      </c>
      <c r="M58" t="s">
        <v>32</v>
      </c>
      <c r="N58" t="s">
        <v>278</v>
      </c>
      <c r="O58" s="34">
        <v>2564</v>
      </c>
      <c r="P58" t="s">
        <v>43</v>
      </c>
      <c r="Q58" s="4">
        <v>0</v>
      </c>
      <c r="R58" s="4">
        <v>0</v>
      </c>
      <c r="S58" t="s">
        <v>338</v>
      </c>
      <c r="T58" t="s">
        <v>339</v>
      </c>
      <c r="U58" t="s">
        <v>166</v>
      </c>
      <c r="W58" t="s">
        <v>208</v>
      </c>
      <c r="X58" t="s">
        <v>209</v>
      </c>
      <c r="Y58" s="8" t="s">
        <v>336</v>
      </c>
    </row>
    <row r="59" spans="1:25" ht="15.75" thickBot="1" x14ac:dyDescent="0.3">
      <c r="A59" t="s">
        <v>189</v>
      </c>
      <c r="B59" t="s">
        <v>340</v>
      </c>
      <c r="C59" t="s">
        <v>341</v>
      </c>
      <c r="F59" t="s">
        <v>27</v>
      </c>
      <c r="G59" t="s">
        <v>28</v>
      </c>
      <c r="H59" t="s">
        <v>29</v>
      </c>
      <c r="I59" t="s">
        <v>27</v>
      </c>
      <c r="J59" s="4">
        <v>220102</v>
      </c>
      <c r="K59" t="s">
        <v>30</v>
      </c>
      <c r="L59" t="s">
        <v>342</v>
      </c>
      <c r="M59" t="s">
        <v>32</v>
      </c>
      <c r="N59" t="s">
        <v>278</v>
      </c>
      <c r="O59" s="34">
        <v>2564</v>
      </c>
      <c r="P59" t="s">
        <v>205</v>
      </c>
      <c r="Q59" s="4">
        <v>0</v>
      </c>
      <c r="R59" s="4">
        <v>0</v>
      </c>
      <c r="S59" t="s">
        <v>196</v>
      </c>
      <c r="T59" t="s">
        <v>197</v>
      </c>
      <c r="U59" t="s">
        <v>166</v>
      </c>
      <c r="V59" t="s">
        <v>108</v>
      </c>
      <c r="W59" t="s">
        <v>208</v>
      </c>
      <c r="X59" t="s">
        <v>225</v>
      </c>
      <c r="Y59" s="8" t="s">
        <v>341</v>
      </c>
    </row>
    <row r="60" spans="1:25" ht="15.75" thickBot="1" x14ac:dyDescent="0.3">
      <c r="A60" t="s">
        <v>189</v>
      </c>
      <c r="B60" t="s">
        <v>343</v>
      </c>
      <c r="C60" t="s">
        <v>344</v>
      </c>
      <c r="F60" t="s">
        <v>27</v>
      </c>
      <c r="G60" t="s">
        <v>28</v>
      </c>
      <c r="H60" t="s">
        <v>29</v>
      </c>
      <c r="I60" t="s">
        <v>27</v>
      </c>
      <c r="J60" s="4">
        <v>220102</v>
      </c>
      <c r="K60" t="s">
        <v>30</v>
      </c>
      <c r="L60" t="s">
        <v>345</v>
      </c>
      <c r="M60" t="s">
        <v>32</v>
      </c>
      <c r="N60" t="s">
        <v>194</v>
      </c>
      <c r="O60" s="34">
        <v>2565</v>
      </c>
      <c r="P60" t="s">
        <v>195</v>
      </c>
      <c r="Q60" s="4">
        <v>0</v>
      </c>
      <c r="R60" s="4">
        <v>0</v>
      </c>
      <c r="S60" t="s">
        <v>196</v>
      </c>
      <c r="T60" t="s">
        <v>197</v>
      </c>
      <c r="U60" t="s">
        <v>166</v>
      </c>
      <c r="V60" t="s">
        <v>108</v>
      </c>
      <c r="W60" t="s">
        <v>208</v>
      </c>
      <c r="X60" t="s">
        <v>225</v>
      </c>
      <c r="Y60" s="8" t="s">
        <v>344</v>
      </c>
    </row>
    <row r="61" spans="1:25" ht="15.75" thickBot="1" x14ac:dyDescent="0.3">
      <c r="A61" t="s">
        <v>189</v>
      </c>
      <c r="B61" t="s">
        <v>346</v>
      </c>
      <c r="C61" t="s">
        <v>347</v>
      </c>
      <c r="F61" t="s">
        <v>27</v>
      </c>
      <c r="G61" t="s">
        <v>28</v>
      </c>
      <c r="H61" t="s">
        <v>29</v>
      </c>
      <c r="I61" t="s">
        <v>27</v>
      </c>
      <c r="J61" s="4">
        <v>220102</v>
      </c>
      <c r="K61" t="s">
        <v>30</v>
      </c>
      <c r="L61" t="s">
        <v>348</v>
      </c>
      <c r="M61" t="s">
        <v>32</v>
      </c>
      <c r="N61" t="s">
        <v>252</v>
      </c>
      <c r="O61" s="34">
        <v>2564</v>
      </c>
      <c r="P61" t="s">
        <v>292</v>
      </c>
      <c r="Q61" s="4">
        <v>0</v>
      </c>
      <c r="R61" s="4">
        <v>0</v>
      </c>
      <c r="S61" t="s">
        <v>196</v>
      </c>
      <c r="T61" t="s">
        <v>197</v>
      </c>
      <c r="U61" t="s">
        <v>166</v>
      </c>
      <c r="V61" t="s">
        <v>108</v>
      </c>
      <c r="W61" t="s">
        <v>208</v>
      </c>
      <c r="X61" t="s">
        <v>225</v>
      </c>
      <c r="Y61" s="8" t="s">
        <v>347</v>
      </c>
    </row>
    <row r="62" spans="1:25" ht="15.75" thickBot="1" x14ac:dyDescent="0.3">
      <c r="A62" t="s">
        <v>189</v>
      </c>
      <c r="B62" t="s">
        <v>349</v>
      </c>
      <c r="C62" t="s">
        <v>350</v>
      </c>
      <c r="F62" t="s">
        <v>27</v>
      </c>
      <c r="G62" t="s">
        <v>28</v>
      </c>
      <c r="H62" t="s">
        <v>29</v>
      </c>
      <c r="I62" t="s">
        <v>27</v>
      </c>
      <c r="J62" s="4">
        <v>220102</v>
      </c>
      <c r="K62" t="s">
        <v>30</v>
      </c>
      <c r="L62" t="s">
        <v>351</v>
      </c>
      <c r="M62" t="s">
        <v>32</v>
      </c>
      <c r="N62" t="s">
        <v>252</v>
      </c>
      <c r="O62" s="34">
        <v>2564</v>
      </c>
      <c r="P62" t="s">
        <v>292</v>
      </c>
      <c r="Q62" s="4">
        <v>0</v>
      </c>
      <c r="R62" s="4">
        <v>0</v>
      </c>
      <c r="S62" t="s">
        <v>196</v>
      </c>
      <c r="T62" t="s">
        <v>197</v>
      </c>
      <c r="U62" t="s">
        <v>166</v>
      </c>
      <c r="V62" t="s">
        <v>108</v>
      </c>
      <c r="W62" t="s">
        <v>208</v>
      </c>
      <c r="X62" t="s">
        <v>225</v>
      </c>
      <c r="Y62" s="8" t="s">
        <v>350</v>
      </c>
    </row>
    <row r="63" spans="1:25" ht="15.75" thickBot="1" x14ac:dyDescent="0.3">
      <c r="A63" t="s">
        <v>189</v>
      </c>
      <c r="B63" t="s">
        <v>352</v>
      </c>
      <c r="C63" t="s">
        <v>353</v>
      </c>
      <c r="F63" t="s">
        <v>27</v>
      </c>
      <c r="G63" t="s">
        <v>28</v>
      </c>
      <c r="H63" t="s">
        <v>29</v>
      </c>
      <c r="I63" t="s">
        <v>27</v>
      </c>
      <c r="J63" s="4">
        <v>220102</v>
      </c>
      <c r="K63" t="s">
        <v>30</v>
      </c>
      <c r="L63" t="s">
        <v>354</v>
      </c>
      <c r="M63" t="s">
        <v>32</v>
      </c>
      <c r="N63" t="s">
        <v>278</v>
      </c>
      <c r="O63" s="34">
        <v>2564</v>
      </c>
      <c r="P63" t="s">
        <v>43</v>
      </c>
      <c r="Q63" s="4">
        <v>0</v>
      </c>
      <c r="R63" s="4">
        <v>0</v>
      </c>
      <c r="S63" t="s">
        <v>196</v>
      </c>
      <c r="T63" t="s">
        <v>197</v>
      </c>
      <c r="U63" t="s">
        <v>166</v>
      </c>
      <c r="V63" t="s">
        <v>108</v>
      </c>
      <c r="W63" t="s">
        <v>208</v>
      </c>
      <c r="X63" t="s">
        <v>225</v>
      </c>
      <c r="Y63" s="8" t="s">
        <v>353</v>
      </c>
    </row>
    <row r="64" spans="1:25" ht="15.75" thickBot="1" x14ac:dyDescent="0.3">
      <c r="A64" t="s">
        <v>355</v>
      </c>
      <c r="B64" t="s">
        <v>356</v>
      </c>
      <c r="C64" t="s">
        <v>357</v>
      </c>
      <c r="F64" t="s">
        <v>27</v>
      </c>
      <c r="G64" t="s">
        <v>28</v>
      </c>
      <c r="I64" t="s">
        <v>27</v>
      </c>
      <c r="J64" s="4">
        <v>220102</v>
      </c>
      <c r="K64" t="s">
        <v>30</v>
      </c>
      <c r="L64" t="s">
        <v>358</v>
      </c>
      <c r="M64" t="s">
        <v>32</v>
      </c>
      <c r="N64" t="s">
        <v>359</v>
      </c>
      <c r="O64" s="34">
        <v>2566</v>
      </c>
      <c r="P64" t="s">
        <v>65</v>
      </c>
      <c r="Q64" s="2">
        <v>95500000</v>
      </c>
      <c r="R64" s="4">
        <v>0</v>
      </c>
      <c r="S64" t="s">
        <v>360</v>
      </c>
      <c r="T64" t="s">
        <v>339</v>
      </c>
      <c r="U64" t="s">
        <v>166</v>
      </c>
      <c r="V64" t="s">
        <v>361</v>
      </c>
      <c r="W64" t="s">
        <v>362</v>
      </c>
      <c r="X64" t="s">
        <v>363</v>
      </c>
      <c r="Y64" s="8" t="s">
        <v>357</v>
      </c>
    </row>
    <row r="65" spans="1:25" ht="15.75" thickBot="1" x14ac:dyDescent="0.3">
      <c r="A65" t="s">
        <v>355</v>
      </c>
      <c r="B65" t="s">
        <v>364</v>
      </c>
      <c r="C65" t="s">
        <v>365</v>
      </c>
      <c r="F65" t="s">
        <v>27</v>
      </c>
      <c r="G65" t="s">
        <v>28</v>
      </c>
      <c r="I65" t="s">
        <v>27</v>
      </c>
      <c r="J65" s="4">
        <v>220102</v>
      </c>
      <c r="K65" t="s">
        <v>30</v>
      </c>
      <c r="L65" t="s">
        <v>366</v>
      </c>
      <c r="M65" t="s">
        <v>32</v>
      </c>
      <c r="N65" t="s">
        <v>359</v>
      </c>
      <c r="O65" s="34">
        <v>2566</v>
      </c>
      <c r="P65" t="s">
        <v>65</v>
      </c>
      <c r="Q65" s="2">
        <v>89820000</v>
      </c>
      <c r="R65" s="4">
        <v>0</v>
      </c>
      <c r="S65" t="s">
        <v>360</v>
      </c>
      <c r="T65" t="s">
        <v>339</v>
      </c>
      <c r="U65" t="s">
        <v>166</v>
      </c>
      <c r="V65" t="s">
        <v>361</v>
      </c>
      <c r="W65" t="s">
        <v>362</v>
      </c>
      <c r="X65" t="s">
        <v>363</v>
      </c>
      <c r="Y65" s="8" t="s">
        <v>365</v>
      </c>
    </row>
    <row r="66" spans="1:25" ht="15.75" thickBot="1" x14ac:dyDescent="0.3">
      <c r="A66" t="s">
        <v>355</v>
      </c>
      <c r="B66" t="s">
        <v>367</v>
      </c>
      <c r="C66" t="s">
        <v>368</v>
      </c>
      <c r="F66" t="s">
        <v>27</v>
      </c>
      <c r="G66" t="s">
        <v>28</v>
      </c>
      <c r="I66" t="s">
        <v>27</v>
      </c>
      <c r="J66" s="4">
        <v>220102</v>
      </c>
      <c r="K66" t="s">
        <v>30</v>
      </c>
      <c r="L66" t="s">
        <v>369</v>
      </c>
      <c r="M66" t="s">
        <v>32</v>
      </c>
      <c r="N66" t="s">
        <v>359</v>
      </c>
      <c r="O66" s="34">
        <v>2566</v>
      </c>
      <c r="P66" t="s">
        <v>65</v>
      </c>
      <c r="Q66" s="2">
        <v>20375000</v>
      </c>
      <c r="R66" s="4">
        <v>0</v>
      </c>
      <c r="S66" t="s">
        <v>360</v>
      </c>
      <c r="T66" t="s">
        <v>339</v>
      </c>
      <c r="U66" t="s">
        <v>166</v>
      </c>
      <c r="V66" t="s">
        <v>361</v>
      </c>
      <c r="W66" t="s">
        <v>362</v>
      </c>
      <c r="X66" t="s">
        <v>363</v>
      </c>
      <c r="Y66" s="8" t="s">
        <v>368</v>
      </c>
    </row>
    <row r="67" spans="1:25" ht="15.75" thickBot="1" x14ac:dyDescent="0.3">
      <c r="A67" t="s">
        <v>355</v>
      </c>
      <c r="B67" t="s">
        <v>370</v>
      </c>
      <c r="C67" t="s">
        <v>371</v>
      </c>
      <c r="F67" t="s">
        <v>27</v>
      </c>
      <c r="G67" t="s">
        <v>28</v>
      </c>
      <c r="I67" t="s">
        <v>27</v>
      </c>
      <c r="J67" s="4">
        <v>220102</v>
      </c>
      <c r="K67" t="s">
        <v>30</v>
      </c>
      <c r="L67" t="s">
        <v>358</v>
      </c>
      <c r="M67" t="s">
        <v>32</v>
      </c>
      <c r="N67" t="s">
        <v>359</v>
      </c>
      <c r="O67" s="34">
        <v>2566</v>
      </c>
      <c r="P67" t="s">
        <v>65</v>
      </c>
      <c r="Q67" s="2">
        <v>39820000</v>
      </c>
      <c r="R67" s="4">
        <v>0</v>
      </c>
      <c r="S67" t="s">
        <v>360</v>
      </c>
      <c r="T67" t="s">
        <v>339</v>
      </c>
      <c r="U67" t="s">
        <v>166</v>
      </c>
      <c r="V67" t="s">
        <v>361</v>
      </c>
      <c r="W67" t="s">
        <v>362</v>
      </c>
      <c r="X67" t="s">
        <v>363</v>
      </c>
      <c r="Y67" s="8" t="s">
        <v>371</v>
      </c>
    </row>
    <row r="68" spans="1:25" ht="15.75" thickBot="1" x14ac:dyDescent="0.3">
      <c r="A68" t="s">
        <v>355</v>
      </c>
      <c r="B68" t="s">
        <v>372</v>
      </c>
      <c r="C68" t="s">
        <v>373</v>
      </c>
      <c r="F68" t="s">
        <v>27</v>
      </c>
      <c r="G68" t="s">
        <v>28</v>
      </c>
      <c r="I68" t="s">
        <v>27</v>
      </c>
      <c r="J68" s="4">
        <v>220102</v>
      </c>
      <c r="K68" t="s">
        <v>30</v>
      </c>
      <c r="L68" t="s">
        <v>374</v>
      </c>
      <c r="M68" t="s">
        <v>32</v>
      </c>
      <c r="N68" t="s">
        <v>359</v>
      </c>
      <c r="O68" s="34">
        <v>2566</v>
      </c>
      <c r="P68" t="s">
        <v>65</v>
      </c>
      <c r="Q68" s="2">
        <v>87000000</v>
      </c>
      <c r="R68" s="4">
        <v>0</v>
      </c>
      <c r="S68" t="s">
        <v>360</v>
      </c>
      <c r="T68" t="s">
        <v>339</v>
      </c>
      <c r="U68" t="s">
        <v>166</v>
      </c>
      <c r="V68" t="s">
        <v>361</v>
      </c>
      <c r="W68" t="s">
        <v>362</v>
      </c>
      <c r="X68" t="s">
        <v>363</v>
      </c>
      <c r="Y68" s="8" t="s">
        <v>373</v>
      </c>
    </row>
    <row r="69" spans="1:25" ht="15.75" thickBot="1" x14ac:dyDescent="0.3">
      <c r="A69" t="s">
        <v>355</v>
      </c>
      <c r="B69" t="s">
        <v>375</v>
      </c>
      <c r="C69" t="s">
        <v>376</v>
      </c>
      <c r="F69" t="s">
        <v>27</v>
      </c>
      <c r="G69" t="s">
        <v>28</v>
      </c>
      <c r="I69" t="s">
        <v>27</v>
      </c>
      <c r="J69" s="4">
        <v>220102</v>
      </c>
      <c r="K69" t="s">
        <v>30</v>
      </c>
      <c r="L69" t="s">
        <v>377</v>
      </c>
      <c r="M69" t="s">
        <v>32</v>
      </c>
      <c r="N69" t="s">
        <v>359</v>
      </c>
      <c r="O69" s="34">
        <v>2566</v>
      </c>
      <c r="P69" t="s">
        <v>378</v>
      </c>
      <c r="Q69" s="2">
        <v>65000000</v>
      </c>
      <c r="R69" s="4">
        <v>0</v>
      </c>
      <c r="S69" t="s">
        <v>360</v>
      </c>
      <c r="T69" t="s">
        <v>339</v>
      </c>
      <c r="U69" t="s">
        <v>166</v>
      </c>
      <c r="V69" t="s">
        <v>361</v>
      </c>
      <c r="W69" t="s">
        <v>362</v>
      </c>
      <c r="X69" t="s">
        <v>363</v>
      </c>
      <c r="Y69" s="8" t="s">
        <v>376</v>
      </c>
    </row>
    <row r="70" spans="1:25" ht="15.75" thickBot="1" x14ac:dyDescent="0.3">
      <c r="A70" t="s">
        <v>117</v>
      </c>
      <c r="B70" t="s">
        <v>379</v>
      </c>
      <c r="C70" t="s">
        <v>380</v>
      </c>
      <c r="F70" t="s">
        <v>27</v>
      </c>
      <c r="G70" t="s">
        <v>28</v>
      </c>
      <c r="I70" t="s">
        <v>27</v>
      </c>
      <c r="J70" s="4">
        <v>220102</v>
      </c>
      <c r="K70" t="s">
        <v>30</v>
      </c>
      <c r="L70" t="s">
        <v>381</v>
      </c>
      <c r="M70" t="s">
        <v>32</v>
      </c>
      <c r="N70" t="s">
        <v>359</v>
      </c>
      <c r="O70" s="34">
        <v>2566</v>
      </c>
      <c r="P70" t="s">
        <v>65</v>
      </c>
      <c r="Q70" s="2">
        <v>520000</v>
      </c>
      <c r="R70" s="2">
        <v>520000</v>
      </c>
      <c r="T70" t="s">
        <v>121</v>
      </c>
      <c r="U70" t="s">
        <v>83</v>
      </c>
      <c r="V70" t="s">
        <v>361</v>
      </c>
      <c r="W70" t="s">
        <v>382</v>
      </c>
      <c r="X70" t="s">
        <v>383</v>
      </c>
      <c r="Y70" s="8" t="s">
        <v>380</v>
      </c>
    </row>
    <row r="71" spans="1:25" ht="15.75" thickBot="1" x14ac:dyDescent="0.3">
      <c r="A71" t="s">
        <v>189</v>
      </c>
      <c r="B71" t="s">
        <v>384</v>
      </c>
      <c r="C71" t="s">
        <v>385</v>
      </c>
      <c r="F71" t="s">
        <v>27</v>
      </c>
      <c r="G71" t="s">
        <v>28</v>
      </c>
      <c r="I71" t="s">
        <v>27</v>
      </c>
      <c r="J71" s="4">
        <v>220102</v>
      </c>
      <c r="K71" t="s">
        <v>30</v>
      </c>
      <c r="L71" t="s">
        <v>386</v>
      </c>
      <c r="M71" t="s">
        <v>32</v>
      </c>
      <c r="N71" t="s">
        <v>359</v>
      </c>
      <c r="O71" s="34">
        <v>2566</v>
      </c>
      <c r="P71" t="s">
        <v>65</v>
      </c>
      <c r="Q71" s="2">
        <v>4000000</v>
      </c>
      <c r="R71" s="4">
        <v>0</v>
      </c>
      <c r="S71" t="s">
        <v>196</v>
      </c>
      <c r="T71" t="s">
        <v>197</v>
      </c>
      <c r="U71" t="s">
        <v>166</v>
      </c>
      <c r="V71" t="s">
        <v>361</v>
      </c>
      <c r="W71" t="s">
        <v>382</v>
      </c>
      <c r="X71" t="s">
        <v>387</v>
      </c>
      <c r="Y71" s="8" t="s">
        <v>385</v>
      </c>
    </row>
    <row r="72" spans="1:25" ht="15.75" thickBot="1" x14ac:dyDescent="0.3">
      <c r="A72" t="s">
        <v>226</v>
      </c>
      <c r="B72" t="s">
        <v>388</v>
      </c>
      <c r="C72" t="s">
        <v>239</v>
      </c>
      <c r="F72" t="s">
        <v>27</v>
      </c>
      <c r="G72" t="s">
        <v>28</v>
      </c>
      <c r="I72" t="s">
        <v>27</v>
      </c>
      <c r="J72" s="4">
        <v>220102</v>
      </c>
      <c r="K72" t="s">
        <v>30</v>
      </c>
      <c r="L72" t="s">
        <v>389</v>
      </c>
      <c r="M72" t="s">
        <v>32</v>
      </c>
      <c r="N72" t="s">
        <v>359</v>
      </c>
      <c r="O72" s="34">
        <v>2566</v>
      </c>
      <c r="P72" t="s">
        <v>65</v>
      </c>
      <c r="Q72" s="2">
        <v>1000000</v>
      </c>
      <c r="R72" s="2">
        <v>1000000</v>
      </c>
      <c r="S72" t="s">
        <v>230</v>
      </c>
      <c r="T72" t="s">
        <v>165</v>
      </c>
      <c r="U72" t="s">
        <v>166</v>
      </c>
      <c r="V72" t="s">
        <v>361</v>
      </c>
      <c r="W72" t="s">
        <v>390</v>
      </c>
      <c r="X72" t="s">
        <v>391</v>
      </c>
      <c r="Y72" s="8" t="s">
        <v>239</v>
      </c>
    </row>
    <row r="73" spans="1:25" ht="15.75" thickBot="1" x14ac:dyDescent="0.3">
      <c r="A73" t="s">
        <v>183</v>
      </c>
      <c r="B73" t="s">
        <v>392</v>
      </c>
      <c r="C73" t="s">
        <v>263</v>
      </c>
      <c r="F73" t="s">
        <v>27</v>
      </c>
      <c r="G73" t="s">
        <v>28</v>
      </c>
      <c r="I73" t="s">
        <v>27</v>
      </c>
      <c r="J73" s="4">
        <v>220102</v>
      </c>
      <c r="K73" t="s">
        <v>30</v>
      </c>
      <c r="L73" t="s">
        <v>393</v>
      </c>
      <c r="M73" t="s">
        <v>32</v>
      </c>
      <c r="N73" t="s">
        <v>359</v>
      </c>
      <c r="O73" s="34">
        <v>2566</v>
      </c>
      <c r="P73" t="s">
        <v>65</v>
      </c>
      <c r="Q73" s="2">
        <v>12136730</v>
      </c>
      <c r="R73" s="2">
        <v>12136730</v>
      </c>
      <c r="S73" t="s">
        <v>188</v>
      </c>
      <c r="T73" t="s">
        <v>165</v>
      </c>
      <c r="U73" t="s">
        <v>166</v>
      </c>
      <c r="V73" t="s">
        <v>361</v>
      </c>
      <c r="W73" t="s">
        <v>394</v>
      </c>
      <c r="X73" t="s">
        <v>395</v>
      </c>
      <c r="Y73" s="8" t="s">
        <v>263</v>
      </c>
    </row>
    <row r="74" spans="1:25" ht="15.75" thickBot="1" x14ac:dyDescent="0.3">
      <c r="A74" t="s">
        <v>189</v>
      </c>
      <c r="B74" t="s">
        <v>396</v>
      </c>
      <c r="C74" t="s">
        <v>397</v>
      </c>
      <c r="F74" t="s">
        <v>27</v>
      </c>
      <c r="G74" t="s">
        <v>28</v>
      </c>
      <c r="I74" t="s">
        <v>27</v>
      </c>
      <c r="J74" s="4">
        <v>220102</v>
      </c>
      <c r="K74" t="s">
        <v>30</v>
      </c>
      <c r="L74" t="s">
        <v>398</v>
      </c>
      <c r="M74" t="s">
        <v>32</v>
      </c>
      <c r="N74" t="s">
        <v>359</v>
      </c>
      <c r="O74" s="34">
        <v>2566</v>
      </c>
      <c r="P74" t="s">
        <v>65</v>
      </c>
      <c r="Q74" s="2">
        <v>500000</v>
      </c>
      <c r="R74" s="4">
        <v>0</v>
      </c>
      <c r="S74" t="s">
        <v>196</v>
      </c>
      <c r="T74" t="s">
        <v>197</v>
      </c>
      <c r="U74" t="s">
        <v>166</v>
      </c>
      <c r="V74" t="s">
        <v>361</v>
      </c>
      <c r="W74" t="s">
        <v>394</v>
      </c>
      <c r="X74" t="s">
        <v>395</v>
      </c>
      <c r="Y74" s="8" t="s">
        <v>487</v>
      </c>
    </row>
    <row r="75" spans="1:25" ht="15.75" thickBot="1" x14ac:dyDescent="0.3">
      <c r="A75" t="s">
        <v>183</v>
      </c>
      <c r="B75" t="s">
        <v>399</v>
      </c>
      <c r="C75" t="s">
        <v>243</v>
      </c>
      <c r="F75" t="s">
        <v>27</v>
      </c>
      <c r="G75" t="s">
        <v>28</v>
      </c>
      <c r="I75" t="s">
        <v>27</v>
      </c>
      <c r="J75" s="4">
        <v>220102</v>
      </c>
      <c r="K75" t="s">
        <v>30</v>
      </c>
      <c r="L75" t="s">
        <v>400</v>
      </c>
      <c r="M75" t="s">
        <v>32</v>
      </c>
      <c r="N75" t="s">
        <v>359</v>
      </c>
      <c r="O75" s="34">
        <v>2566</v>
      </c>
      <c r="P75" t="s">
        <v>65</v>
      </c>
      <c r="Q75" s="2">
        <v>20500000</v>
      </c>
      <c r="R75" s="2">
        <v>20500000</v>
      </c>
      <c r="S75" t="s">
        <v>188</v>
      </c>
      <c r="T75" t="s">
        <v>165</v>
      </c>
      <c r="U75" t="s">
        <v>166</v>
      </c>
      <c r="V75" t="s">
        <v>361</v>
      </c>
      <c r="W75" t="s">
        <v>390</v>
      </c>
      <c r="X75" t="s">
        <v>401</v>
      </c>
      <c r="Y75" s="8" t="s">
        <v>243</v>
      </c>
    </row>
    <row r="76" spans="1:25" ht="15.75" thickBot="1" x14ac:dyDescent="0.3">
      <c r="A76" t="s">
        <v>226</v>
      </c>
      <c r="B76" t="s">
        <v>402</v>
      </c>
      <c r="C76" t="s">
        <v>403</v>
      </c>
      <c r="F76" t="s">
        <v>27</v>
      </c>
      <c r="G76" t="s">
        <v>28</v>
      </c>
      <c r="I76" t="s">
        <v>27</v>
      </c>
      <c r="J76" s="4">
        <v>220102</v>
      </c>
      <c r="K76" t="s">
        <v>30</v>
      </c>
      <c r="L76" t="s">
        <v>404</v>
      </c>
      <c r="M76" t="s">
        <v>32</v>
      </c>
      <c r="N76" t="s">
        <v>359</v>
      </c>
      <c r="O76" s="34">
        <v>2566</v>
      </c>
      <c r="P76" t="s">
        <v>65</v>
      </c>
      <c r="Q76" s="2">
        <v>352194300</v>
      </c>
      <c r="R76" s="2">
        <v>352194300</v>
      </c>
      <c r="S76" t="s">
        <v>230</v>
      </c>
      <c r="T76" t="s">
        <v>165</v>
      </c>
      <c r="U76" t="s">
        <v>166</v>
      </c>
      <c r="V76" t="s">
        <v>361</v>
      </c>
      <c r="W76" t="s">
        <v>394</v>
      </c>
      <c r="X76" t="s">
        <v>395</v>
      </c>
      <c r="Y76" s="8" t="s">
        <v>403</v>
      </c>
    </row>
    <row r="77" spans="1:25" ht="15.75" thickBot="1" x14ac:dyDescent="0.3">
      <c r="A77" t="s">
        <v>93</v>
      </c>
      <c r="B77" t="s">
        <v>405</v>
      </c>
      <c r="C77" t="s">
        <v>406</v>
      </c>
      <c r="F77" t="s">
        <v>27</v>
      </c>
      <c r="G77" t="s">
        <v>28</v>
      </c>
      <c r="I77" t="s">
        <v>27</v>
      </c>
      <c r="J77" s="4">
        <v>220102</v>
      </c>
      <c r="K77" t="s">
        <v>30</v>
      </c>
      <c r="L77" t="s">
        <v>407</v>
      </c>
      <c r="M77" t="s">
        <v>32</v>
      </c>
      <c r="N77" t="s">
        <v>359</v>
      </c>
      <c r="O77" s="34">
        <v>2566</v>
      </c>
      <c r="P77" t="s">
        <v>65</v>
      </c>
      <c r="Q77" s="2">
        <v>708800</v>
      </c>
      <c r="R77" s="2">
        <v>708800</v>
      </c>
      <c r="S77" t="s">
        <v>98</v>
      </c>
      <c r="T77" t="s">
        <v>99</v>
      </c>
      <c r="U77" t="s">
        <v>100</v>
      </c>
      <c r="V77" t="s">
        <v>361</v>
      </c>
      <c r="W77" t="s">
        <v>394</v>
      </c>
      <c r="X77" t="s">
        <v>395</v>
      </c>
      <c r="Y77" s="8" t="s">
        <v>406</v>
      </c>
    </row>
    <row r="78" spans="1:25" ht="15.75" thickBot="1" x14ac:dyDescent="0.3">
      <c r="A78" t="s">
        <v>189</v>
      </c>
      <c r="B78" t="s">
        <v>408</v>
      </c>
      <c r="C78" t="s">
        <v>409</v>
      </c>
      <c r="F78" t="s">
        <v>27</v>
      </c>
      <c r="G78" t="s">
        <v>28</v>
      </c>
      <c r="I78" t="s">
        <v>27</v>
      </c>
      <c r="J78" s="4">
        <v>220102</v>
      </c>
      <c r="K78" t="s">
        <v>30</v>
      </c>
      <c r="L78" t="s">
        <v>410</v>
      </c>
      <c r="M78" t="s">
        <v>32</v>
      </c>
      <c r="N78" t="s">
        <v>411</v>
      </c>
      <c r="O78" s="34">
        <v>2564</v>
      </c>
      <c r="P78" t="s">
        <v>270</v>
      </c>
      <c r="Q78" s="2">
        <v>500000</v>
      </c>
      <c r="R78" s="4">
        <v>0</v>
      </c>
      <c r="S78" t="s">
        <v>196</v>
      </c>
      <c r="T78" t="s">
        <v>197</v>
      </c>
      <c r="U78" t="s">
        <v>166</v>
      </c>
      <c r="W78" t="s">
        <v>208</v>
      </c>
      <c r="X78" t="s">
        <v>209</v>
      </c>
      <c r="Y78" s="8" t="s">
        <v>409</v>
      </c>
    </row>
    <row r="79" spans="1:25" ht="15.75" thickBot="1" x14ac:dyDescent="0.3">
      <c r="A79" t="s">
        <v>265</v>
      </c>
      <c r="B79" t="s">
        <v>412</v>
      </c>
      <c r="C79" t="s">
        <v>413</v>
      </c>
      <c r="F79" t="s">
        <v>27</v>
      </c>
      <c r="G79" t="s">
        <v>28</v>
      </c>
      <c r="H79" t="s">
        <v>268</v>
      </c>
      <c r="I79" t="s">
        <v>27</v>
      </c>
      <c r="J79" s="4">
        <v>220102</v>
      </c>
      <c r="K79" t="s">
        <v>30</v>
      </c>
      <c r="L79" t="s">
        <v>414</v>
      </c>
      <c r="M79" t="s">
        <v>32</v>
      </c>
      <c r="N79" t="s">
        <v>194</v>
      </c>
      <c r="O79" s="34">
        <v>2565</v>
      </c>
      <c r="P79" t="s">
        <v>195</v>
      </c>
      <c r="Q79" s="2">
        <v>379700</v>
      </c>
      <c r="R79" s="2">
        <v>379700</v>
      </c>
      <c r="S79" t="s">
        <v>72</v>
      </c>
      <c r="T79" t="s">
        <v>272</v>
      </c>
      <c r="U79" t="s">
        <v>273</v>
      </c>
      <c r="W79" t="s">
        <v>208</v>
      </c>
      <c r="X79" t="s">
        <v>225</v>
      </c>
      <c r="Y79" s="8" t="s">
        <v>413</v>
      </c>
    </row>
    <row r="80" spans="1:25" ht="15.75" thickBot="1" x14ac:dyDescent="0.3">
      <c r="A80" t="s">
        <v>117</v>
      </c>
      <c r="B80" t="s">
        <v>415</v>
      </c>
      <c r="C80" t="s">
        <v>416</v>
      </c>
      <c r="F80" t="s">
        <v>27</v>
      </c>
      <c r="G80" t="s">
        <v>28</v>
      </c>
      <c r="I80" t="s">
        <v>27</v>
      </c>
      <c r="J80" s="4">
        <v>220102</v>
      </c>
      <c r="K80" t="s">
        <v>30</v>
      </c>
      <c r="L80" t="s">
        <v>417</v>
      </c>
      <c r="M80" t="s">
        <v>32</v>
      </c>
      <c r="N80" t="s">
        <v>194</v>
      </c>
      <c r="O80" s="34">
        <v>2565</v>
      </c>
      <c r="P80" t="s">
        <v>195</v>
      </c>
      <c r="Q80" s="2">
        <v>520000</v>
      </c>
      <c r="R80" s="2">
        <v>520000</v>
      </c>
      <c r="T80" t="s">
        <v>121</v>
      </c>
      <c r="U80" t="s">
        <v>83</v>
      </c>
      <c r="W80" t="s">
        <v>199</v>
      </c>
      <c r="X80" t="s">
        <v>200</v>
      </c>
      <c r="Y80" s="8" t="s">
        <v>416</v>
      </c>
    </row>
    <row r="81" spans="1:25" ht="15.75" thickBot="1" x14ac:dyDescent="0.3">
      <c r="A81" t="s">
        <v>117</v>
      </c>
      <c r="B81" t="s">
        <v>418</v>
      </c>
      <c r="C81" t="s">
        <v>419</v>
      </c>
      <c r="F81" t="s">
        <v>27</v>
      </c>
      <c r="G81" t="s">
        <v>28</v>
      </c>
      <c r="I81" t="s">
        <v>27</v>
      </c>
      <c r="J81" s="4">
        <v>220102</v>
      </c>
      <c r="K81" t="s">
        <v>30</v>
      </c>
      <c r="L81" t="s">
        <v>420</v>
      </c>
      <c r="M81" t="s">
        <v>32</v>
      </c>
      <c r="N81" t="s">
        <v>194</v>
      </c>
      <c r="O81" s="34">
        <v>2565</v>
      </c>
      <c r="P81" t="s">
        <v>195</v>
      </c>
      <c r="Q81" s="2">
        <v>75000</v>
      </c>
      <c r="R81" s="2">
        <v>75000</v>
      </c>
      <c r="T81" t="s">
        <v>121</v>
      </c>
      <c r="U81" t="s">
        <v>83</v>
      </c>
      <c r="W81" t="s">
        <v>199</v>
      </c>
      <c r="X81" t="s">
        <v>200</v>
      </c>
      <c r="Y81" s="8" t="s">
        <v>419</v>
      </c>
    </row>
    <row r="82" spans="1:25" ht="15.75" thickBot="1" x14ac:dyDescent="0.3">
      <c r="A82" t="s">
        <v>421</v>
      </c>
      <c r="B82" t="s">
        <v>422</v>
      </c>
      <c r="C82" t="s">
        <v>423</v>
      </c>
      <c r="F82" t="s">
        <v>27</v>
      </c>
      <c r="G82" t="s">
        <v>28</v>
      </c>
      <c r="I82" t="s">
        <v>27</v>
      </c>
      <c r="J82" s="4">
        <v>220102</v>
      </c>
      <c r="K82" t="s">
        <v>30</v>
      </c>
      <c r="L82" t="s">
        <v>424</v>
      </c>
      <c r="M82" t="s">
        <v>32</v>
      </c>
      <c r="N82" t="s">
        <v>194</v>
      </c>
      <c r="O82" s="34">
        <v>2565</v>
      </c>
      <c r="P82" t="s">
        <v>195</v>
      </c>
      <c r="Q82" s="2">
        <v>140000</v>
      </c>
      <c r="R82" s="2">
        <v>140000</v>
      </c>
      <c r="S82" t="s">
        <v>425</v>
      </c>
      <c r="T82" t="s">
        <v>426</v>
      </c>
      <c r="U82" t="s">
        <v>152</v>
      </c>
      <c r="W82" t="s">
        <v>199</v>
      </c>
      <c r="X82" t="s">
        <v>427</v>
      </c>
      <c r="Y82" s="8" t="s">
        <v>423</v>
      </c>
    </row>
    <row r="83" spans="1:25" ht="15.75" thickBot="1" x14ac:dyDescent="0.3">
      <c r="A83" t="s">
        <v>117</v>
      </c>
      <c r="B83" t="s">
        <v>428</v>
      </c>
      <c r="C83" t="s">
        <v>429</v>
      </c>
      <c r="F83" t="s">
        <v>27</v>
      </c>
      <c r="G83" t="s">
        <v>28</v>
      </c>
      <c r="I83" t="s">
        <v>27</v>
      </c>
      <c r="J83" s="4">
        <v>220102</v>
      </c>
      <c r="K83" t="s">
        <v>30</v>
      </c>
      <c r="L83" t="s">
        <v>430</v>
      </c>
      <c r="M83" t="s">
        <v>32</v>
      </c>
      <c r="N83" t="s">
        <v>194</v>
      </c>
      <c r="O83" s="34">
        <v>2565</v>
      </c>
      <c r="P83" t="s">
        <v>195</v>
      </c>
      <c r="Q83" s="2">
        <v>433000</v>
      </c>
      <c r="R83" s="2">
        <v>433000</v>
      </c>
      <c r="T83" t="s">
        <v>121</v>
      </c>
      <c r="U83" t="s">
        <v>83</v>
      </c>
      <c r="W83" t="s">
        <v>199</v>
      </c>
      <c r="X83" t="s">
        <v>200</v>
      </c>
      <c r="Y83" s="8" t="s">
        <v>429</v>
      </c>
    </row>
    <row r="84" spans="1:25" ht="15.75" thickBot="1" x14ac:dyDescent="0.3">
      <c r="A84" t="s">
        <v>355</v>
      </c>
      <c r="B84" t="s">
        <v>431</v>
      </c>
      <c r="C84" t="s">
        <v>432</v>
      </c>
      <c r="F84" t="s">
        <v>27</v>
      </c>
      <c r="G84" t="s">
        <v>28</v>
      </c>
      <c r="I84" t="s">
        <v>27</v>
      </c>
      <c r="J84" s="4">
        <v>220102</v>
      </c>
      <c r="K84" t="s">
        <v>30</v>
      </c>
      <c r="L84" t="s">
        <v>433</v>
      </c>
      <c r="M84" t="s">
        <v>32</v>
      </c>
      <c r="N84" t="s">
        <v>194</v>
      </c>
      <c r="O84" s="34">
        <v>2565</v>
      </c>
      <c r="P84" t="s">
        <v>195</v>
      </c>
      <c r="Q84" s="4">
        <v>0</v>
      </c>
      <c r="R84" s="4">
        <v>0</v>
      </c>
      <c r="S84" t="s">
        <v>360</v>
      </c>
      <c r="T84" t="s">
        <v>339</v>
      </c>
      <c r="U84" t="s">
        <v>166</v>
      </c>
      <c r="W84" t="s">
        <v>256</v>
      </c>
      <c r="X84" t="s">
        <v>261</v>
      </c>
      <c r="Y84" s="8" t="s">
        <v>432</v>
      </c>
    </row>
    <row r="85" spans="1:25" ht="15.75" thickBot="1" x14ac:dyDescent="0.3">
      <c r="A85" t="s">
        <v>355</v>
      </c>
      <c r="B85" t="s">
        <v>434</v>
      </c>
      <c r="C85" t="s">
        <v>435</v>
      </c>
      <c r="F85" t="s">
        <v>27</v>
      </c>
      <c r="G85" t="s">
        <v>28</v>
      </c>
      <c r="I85" t="s">
        <v>27</v>
      </c>
      <c r="J85" s="4">
        <v>220102</v>
      </c>
      <c r="K85" t="s">
        <v>30</v>
      </c>
      <c r="L85" t="s">
        <v>436</v>
      </c>
      <c r="M85" t="s">
        <v>32</v>
      </c>
      <c r="N85" t="s">
        <v>194</v>
      </c>
      <c r="O85" s="34">
        <v>2565</v>
      </c>
      <c r="P85" t="s">
        <v>195</v>
      </c>
      <c r="Q85" s="2">
        <v>40890000</v>
      </c>
      <c r="R85" s="2">
        <v>40890000</v>
      </c>
      <c r="S85" t="s">
        <v>360</v>
      </c>
      <c r="T85" t="s">
        <v>339</v>
      </c>
      <c r="U85" t="s">
        <v>166</v>
      </c>
      <c r="W85" t="s">
        <v>256</v>
      </c>
      <c r="X85" t="s">
        <v>261</v>
      </c>
      <c r="Y85" s="8" t="s">
        <v>435</v>
      </c>
    </row>
    <row r="86" spans="1:25" ht="15.75" thickBot="1" x14ac:dyDescent="0.3">
      <c r="A86" t="s">
        <v>160</v>
      </c>
      <c r="B86" t="s">
        <v>437</v>
      </c>
      <c r="C86" t="s">
        <v>438</v>
      </c>
      <c r="F86" t="s">
        <v>27</v>
      </c>
      <c r="G86" t="s">
        <v>28</v>
      </c>
      <c r="I86" t="s">
        <v>27</v>
      </c>
      <c r="J86" s="4">
        <v>220102</v>
      </c>
      <c r="K86" t="s">
        <v>30</v>
      </c>
      <c r="L86" t="s">
        <v>439</v>
      </c>
      <c r="M86" t="s">
        <v>32</v>
      </c>
      <c r="N86" t="s">
        <v>194</v>
      </c>
      <c r="O86" s="34">
        <v>2565</v>
      </c>
      <c r="P86" t="s">
        <v>195</v>
      </c>
      <c r="Q86" s="2">
        <v>5600000</v>
      </c>
      <c r="R86" s="2">
        <v>5600000</v>
      </c>
      <c r="S86" t="s">
        <v>164</v>
      </c>
      <c r="T86" t="s">
        <v>165</v>
      </c>
      <c r="U86" t="s">
        <v>166</v>
      </c>
      <c r="W86" t="s">
        <v>208</v>
      </c>
      <c r="X86" t="s">
        <v>225</v>
      </c>
      <c r="Y86" s="8" t="s">
        <v>438</v>
      </c>
    </row>
    <row r="87" spans="1:25" ht="15.75" thickBot="1" x14ac:dyDescent="0.3">
      <c r="A87" t="s">
        <v>440</v>
      </c>
      <c r="B87" t="s">
        <v>441</v>
      </c>
      <c r="C87" t="s">
        <v>442</v>
      </c>
      <c r="F87" t="s">
        <v>27</v>
      </c>
      <c r="G87" t="s">
        <v>28</v>
      </c>
      <c r="I87" t="s">
        <v>27</v>
      </c>
      <c r="J87" s="4">
        <v>220102</v>
      </c>
      <c r="K87" t="s">
        <v>30</v>
      </c>
      <c r="L87" t="s">
        <v>443</v>
      </c>
      <c r="M87" t="s">
        <v>32</v>
      </c>
      <c r="N87" t="s">
        <v>194</v>
      </c>
      <c r="O87" s="34">
        <v>2565</v>
      </c>
      <c r="P87" t="s">
        <v>195</v>
      </c>
      <c r="Q87" s="2">
        <v>16566400</v>
      </c>
      <c r="R87" s="2">
        <v>16566400</v>
      </c>
      <c r="S87" t="s">
        <v>444</v>
      </c>
      <c r="T87" t="s">
        <v>165</v>
      </c>
      <c r="U87" t="s">
        <v>166</v>
      </c>
      <c r="W87" t="s">
        <v>208</v>
      </c>
      <c r="X87" t="s">
        <v>225</v>
      </c>
      <c r="Y87" s="8" t="s">
        <v>442</v>
      </c>
    </row>
    <row r="88" spans="1:25" ht="15.75" thickBot="1" x14ac:dyDescent="0.3">
      <c r="A88" t="s">
        <v>274</v>
      </c>
      <c r="B88" t="s">
        <v>445</v>
      </c>
      <c r="C88" t="s">
        <v>446</v>
      </c>
      <c r="F88" t="s">
        <v>27</v>
      </c>
      <c r="G88" t="s">
        <v>28</v>
      </c>
      <c r="I88" t="s">
        <v>27</v>
      </c>
      <c r="J88" s="4">
        <v>220102</v>
      </c>
      <c r="K88" t="s">
        <v>30</v>
      </c>
      <c r="L88" t="s">
        <v>447</v>
      </c>
      <c r="M88" t="s">
        <v>32</v>
      </c>
      <c r="N88" t="s">
        <v>194</v>
      </c>
      <c r="O88" s="34">
        <v>2565</v>
      </c>
      <c r="P88" t="s">
        <v>195</v>
      </c>
      <c r="Q88" s="4">
        <v>0</v>
      </c>
      <c r="R88" s="4">
        <v>0</v>
      </c>
      <c r="S88" t="s">
        <v>72</v>
      </c>
      <c r="T88" t="s">
        <v>165</v>
      </c>
      <c r="U88" t="s">
        <v>166</v>
      </c>
      <c r="W88" t="s">
        <v>208</v>
      </c>
      <c r="X88" t="s">
        <v>225</v>
      </c>
      <c r="Y88" s="8" t="s">
        <v>446</v>
      </c>
    </row>
    <row r="89" spans="1:25" ht="15.75" thickBot="1" x14ac:dyDescent="0.3">
      <c r="A89" t="s">
        <v>279</v>
      </c>
      <c r="B89" t="s">
        <v>448</v>
      </c>
      <c r="C89" t="s">
        <v>449</v>
      </c>
      <c r="F89" t="s">
        <v>27</v>
      </c>
      <c r="G89" t="s">
        <v>28</v>
      </c>
      <c r="I89" t="s">
        <v>27</v>
      </c>
      <c r="J89" s="4">
        <v>220102</v>
      </c>
      <c r="K89" t="s">
        <v>30</v>
      </c>
      <c r="L89" t="s">
        <v>450</v>
      </c>
      <c r="M89" t="s">
        <v>32</v>
      </c>
      <c r="N89" t="s">
        <v>194</v>
      </c>
      <c r="O89" s="34">
        <v>2565</v>
      </c>
      <c r="P89" t="s">
        <v>195</v>
      </c>
      <c r="Q89" s="4">
        <v>0</v>
      </c>
      <c r="R89" s="4">
        <v>0</v>
      </c>
      <c r="S89" t="s">
        <v>283</v>
      </c>
      <c r="T89" t="s">
        <v>165</v>
      </c>
      <c r="U89" t="s">
        <v>166</v>
      </c>
      <c r="W89" t="s">
        <v>208</v>
      </c>
      <c r="X89" t="s">
        <v>248</v>
      </c>
      <c r="Y89" s="8" t="s">
        <v>449</v>
      </c>
    </row>
    <row r="90" spans="1:25" ht="15.75" thickBot="1" x14ac:dyDescent="0.3">
      <c r="A90" t="s">
        <v>279</v>
      </c>
      <c r="B90" t="s">
        <v>451</v>
      </c>
      <c r="C90" t="s">
        <v>254</v>
      </c>
      <c r="F90" t="s">
        <v>27</v>
      </c>
      <c r="G90" t="s">
        <v>28</v>
      </c>
      <c r="I90" t="s">
        <v>27</v>
      </c>
      <c r="J90" s="4">
        <v>220102</v>
      </c>
      <c r="K90" t="s">
        <v>30</v>
      </c>
      <c r="L90" t="s">
        <v>452</v>
      </c>
      <c r="M90" t="s">
        <v>32</v>
      </c>
      <c r="N90" t="s">
        <v>194</v>
      </c>
      <c r="O90" s="34">
        <v>2565</v>
      </c>
      <c r="P90" t="s">
        <v>195</v>
      </c>
      <c r="Q90" s="2">
        <v>100000</v>
      </c>
      <c r="R90" s="2">
        <v>100000</v>
      </c>
      <c r="S90" t="s">
        <v>283</v>
      </c>
      <c r="T90" t="s">
        <v>165</v>
      </c>
      <c r="U90" t="s">
        <v>166</v>
      </c>
      <c r="W90" t="s">
        <v>208</v>
      </c>
      <c r="X90" t="s">
        <v>225</v>
      </c>
      <c r="Y90" s="8" t="s">
        <v>254</v>
      </c>
    </row>
    <row r="91" spans="1:25" ht="15.75" thickBot="1" x14ac:dyDescent="0.3">
      <c r="A91" t="s">
        <v>453</v>
      </c>
      <c r="B91" t="s">
        <v>454</v>
      </c>
      <c r="C91" t="s">
        <v>455</v>
      </c>
      <c r="F91" t="s">
        <v>27</v>
      </c>
      <c r="G91" t="s">
        <v>192</v>
      </c>
      <c r="I91" t="s">
        <v>27</v>
      </c>
      <c r="J91" s="4">
        <v>220102</v>
      </c>
      <c r="K91" t="s">
        <v>30</v>
      </c>
      <c r="L91" t="s">
        <v>456</v>
      </c>
      <c r="M91" t="s">
        <v>32</v>
      </c>
      <c r="N91" t="s">
        <v>194</v>
      </c>
      <c r="O91" s="34">
        <v>2565</v>
      </c>
      <c r="P91" t="s">
        <v>195</v>
      </c>
      <c r="Q91" s="2">
        <v>100000</v>
      </c>
      <c r="R91" s="2">
        <v>100000</v>
      </c>
      <c r="S91" t="s">
        <v>57</v>
      </c>
      <c r="T91" t="s">
        <v>165</v>
      </c>
      <c r="U91" t="s">
        <v>166</v>
      </c>
      <c r="W91" t="s">
        <v>199</v>
      </c>
      <c r="X91" t="s">
        <v>200</v>
      </c>
      <c r="Y91" s="8" t="s">
        <v>455</v>
      </c>
    </row>
    <row r="92" spans="1:25" ht="15.75" thickBot="1" x14ac:dyDescent="0.3">
      <c r="A92" t="s">
        <v>457</v>
      </c>
      <c r="B92" t="s">
        <v>458</v>
      </c>
      <c r="C92" t="s">
        <v>459</v>
      </c>
      <c r="F92" t="s">
        <v>27</v>
      </c>
      <c r="G92" t="s">
        <v>28</v>
      </c>
      <c r="I92" t="s">
        <v>27</v>
      </c>
      <c r="J92" s="4">
        <v>220102</v>
      </c>
      <c r="K92" t="s">
        <v>30</v>
      </c>
      <c r="L92" t="s">
        <v>460</v>
      </c>
      <c r="M92" t="s">
        <v>32</v>
      </c>
      <c r="N92" t="s">
        <v>194</v>
      </c>
      <c r="O92" s="34">
        <v>2565</v>
      </c>
      <c r="P92" t="s">
        <v>195</v>
      </c>
      <c r="Q92" s="2">
        <v>1800000</v>
      </c>
      <c r="R92" s="2">
        <v>1800000</v>
      </c>
      <c r="S92" t="s">
        <v>461</v>
      </c>
      <c r="T92" t="s">
        <v>165</v>
      </c>
      <c r="U92" t="s">
        <v>166</v>
      </c>
      <c r="W92" t="s">
        <v>208</v>
      </c>
      <c r="X92" t="s">
        <v>248</v>
      </c>
      <c r="Y92" s="8" t="s">
        <v>459</v>
      </c>
    </row>
    <row r="93" spans="1:25" ht="15.75" thickBot="1" x14ac:dyDescent="0.3">
      <c r="A93" t="s">
        <v>462</v>
      </c>
      <c r="B93" t="s">
        <v>463</v>
      </c>
      <c r="C93" t="s">
        <v>464</v>
      </c>
      <c r="F93" t="s">
        <v>27</v>
      </c>
      <c r="G93" t="s">
        <v>28</v>
      </c>
      <c r="I93" t="s">
        <v>27</v>
      </c>
      <c r="J93" s="4">
        <v>220102</v>
      </c>
      <c r="K93" t="s">
        <v>30</v>
      </c>
      <c r="L93" t="s">
        <v>465</v>
      </c>
      <c r="M93" t="s">
        <v>32</v>
      </c>
      <c r="N93" t="s">
        <v>194</v>
      </c>
      <c r="O93" s="34">
        <v>2565</v>
      </c>
      <c r="P93" t="s">
        <v>195</v>
      </c>
      <c r="Q93" s="2">
        <v>100000</v>
      </c>
      <c r="R93" s="2">
        <v>100000</v>
      </c>
      <c r="S93" t="s">
        <v>466</v>
      </c>
      <c r="T93" t="s">
        <v>165</v>
      </c>
      <c r="U93" t="s">
        <v>166</v>
      </c>
      <c r="W93" t="s">
        <v>208</v>
      </c>
      <c r="X93" t="s">
        <v>225</v>
      </c>
      <c r="Y93" s="8" t="s">
        <v>464</v>
      </c>
    </row>
    <row r="94" spans="1:25" ht="15.75" thickBot="1" x14ac:dyDescent="0.3">
      <c r="A94" t="s">
        <v>226</v>
      </c>
      <c r="B94" t="s">
        <v>467</v>
      </c>
      <c r="C94" t="s">
        <v>468</v>
      </c>
      <c r="F94" t="s">
        <v>27</v>
      </c>
      <c r="G94" t="s">
        <v>28</v>
      </c>
      <c r="I94" t="s">
        <v>27</v>
      </c>
      <c r="J94" s="4">
        <v>220102</v>
      </c>
      <c r="K94" t="s">
        <v>30</v>
      </c>
      <c r="L94" t="s">
        <v>469</v>
      </c>
      <c r="M94" t="s">
        <v>32</v>
      </c>
      <c r="N94" t="s">
        <v>194</v>
      </c>
      <c r="O94" s="34">
        <v>2565</v>
      </c>
      <c r="P94" t="s">
        <v>195</v>
      </c>
      <c r="Q94" s="2">
        <v>38400</v>
      </c>
      <c r="R94" s="2">
        <v>38400</v>
      </c>
      <c r="S94" t="s">
        <v>230</v>
      </c>
      <c r="T94" t="s">
        <v>165</v>
      </c>
      <c r="U94" t="s">
        <v>166</v>
      </c>
      <c r="W94" t="s">
        <v>208</v>
      </c>
      <c r="X94" t="s">
        <v>209</v>
      </c>
      <c r="Y94" s="8" t="s">
        <v>468</v>
      </c>
    </row>
    <row r="95" spans="1:25" ht="15.75" thickBot="1" x14ac:dyDescent="0.3">
      <c r="A95" t="s">
        <v>226</v>
      </c>
      <c r="B95" t="s">
        <v>470</v>
      </c>
      <c r="C95" t="s">
        <v>304</v>
      </c>
      <c r="F95" t="s">
        <v>27</v>
      </c>
      <c r="G95" t="s">
        <v>28</v>
      </c>
      <c r="I95" t="s">
        <v>27</v>
      </c>
      <c r="J95" s="4">
        <v>220102</v>
      </c>
      <c r="K95" t="s">
        <v>30</v>
      </c>
      <c r="L95" t="s">
        <v>471</v>
      </c>
      <c r="M95" t="s">
        <v>32</v>
      </c>
      <c r="N95" t="s">
        <v>194</v>
      </c>
      <c r="O95" s="34">
        <v>2565</v>
      </c>
      <c r="P95" t="s">
        <v>195</v>
      </c>
      <c r="Q95" s="2">
        <v>500000</v>
      </c>
      <c r="R95" s="2">
        <v>500000</v>
      </c>
      <c r="S95" t="s">
        <v>230</v>
      </c>
      <c r="T95" t="s">
        <v>165</v>
      </c>
      <c r="U95" t="s">
        <v>166</v>
      </c>
      <c r="W95" t="s">
        <v>208</v>
      </c>
      <c r="X95" t="s">
        <v>225</v>
      </c>
      <c r="Y95" s="8" t="s">
        <v>304</v>
      </c>
    </row>
    <row r="96" spans="1:25" ht="15.75" thickBot="1" x14ac:dyDescent="0.3">
      <c r="A96" t="s">
        <v>226</v>
      </c>
      <c r="B96" t="s">
        <v>472</v>
      </c>
      <c r="C96" t="s">
        <v>307</v>
      </c>
      <c r="F96" t="s">
        <v>27</v>
      </c>
      <c r="G96" t="s">
        <v>28</v>
      </c>
      <c r="I96" t="s">
        <v>27</v>
      </c>
      <c r="J96" s="4">
        <v>220102</v>
      </c>
      <c r="K96" t="s">
        <v>30</v>
      </c>
      <c r="L96" t="s">
        <v>473</v>
      </c>
      <c r="M96" t="s">
        <v>32</v>
      </c>
      <c r="N96" t="s">
        <v>194</v>
      </c>
      <c r="O96" s="34">
        <v>2565</v>
      </c>
      <c r="P96" t="s">
        <v>195</v>
      </c>
      <c r="Q96" s="2">
        <v>73853700</v>
      </c>
      <c r="R96" s="2">
        <v>73853700</v>
      </c>
      <c r="S96" t="s">
        <v>230</v>
      </c>
      <c r="T96" t="s">
        <v>165</v>
      </c>
      <c r="U96" t="s">
        <v>166</v>
      </c>
      <c r="W96" t="s">
        <v>208</v>
      </c>
      <c r="X96" t="s">
        <v>225</v>
      </c>
      <c r="Y96" s="8" t="s">
        <v>307</v>
      </c>
    </row>
    <row r="97" spans="1:25" ht="15.75" thickBot="1" x14ac:dyDescent="0.3">
      <c r="A97" t="s">
        <v>226</v>
      </c>
      <c r="B97" t="s">
        <v>474</v>
      </c>
      <c r="C97" t="s">
        <v>475</v>
      </c>
      <c r="F97" t="s">
        <v>27</v>
      </c>
      <c r="G97" t="s">
        <v>28</v>
      </c>
      <c r="I97" t="s">
        <v>27</v>
      </c>
      <c r="J97" s="4">
        <v>220102</v>
      </c>
      <c r="K97" t="s">
        <v>30</v>
      </c>
      <c r="L97" t="s">
        <v>476</v>
      </c>
      <c r="M97" t="s">
        <v>32</v>
      </c>
      <c r="N97" t="s">
        <v>194</v>
      </c>
      <c r="O97" s="34">
        <v>2565</v>
      </c>
      <c r="P97" t="s">
        <v>195</v>
      </c>
      <c r="Q97" s="2">
        <v>250000</v>
      </c>
      <c r="R97" s="2">
        <v>250000</v>
      </c>
      <c r="S97" t="s">
        <v>230</v>
      </c>
      <c r="T97" t="s">
        <v>165</v>
      </c>
      <c r="U97" t="s">
        <v>166</v>
      </c>
      <c r="W97" t="s">
        <v>208</v>
      </c>
      <c r="X97" t="s">
        <v>225</v>
      </c>
      <c r="Y97" s="8" t="s">
        <v>475</v>
      </c>
    </row>
    <row r="98" spans="1:25" ht="15.75" thickBot="1" x14ac:dyDescent="0.3">
      <c r="A98" t="s">
        <v>226</v>
      </c>
      <c r="B98" t="s">
        <v>477</v>
      </c>
      <c r="C98" t="s">
        <v>478</v>
      </c>
      <c r="F98" t="s">
        <v>27</v>
      </c>
      <c r="G98" t="s">
        <v>28</v>
      </c>
      <c r="I98" t="s">
        <v>27</v>
      </c>
      <c r="J98" s="4">
        <v>220102</v>
      </c>
      <c r="K98" t="s">
        <v>30</v>
      </c>
      <c r="L98" t="s">
        <v>479</v>
      </c>
      <c r="M98" t="s">
        <v>32</v>
      </c>
      <c r="N98" t="s">
        <v>194</v>
      </c>
      <c r="O98" s="34">
        <v>2565</v>
      </c>
      <c r="P98" t="s">
        <v>195</v>
      </c>
      <c r="Q98" s="4">
        <v>0</v>
      </c>
      <c r="R98" s="4">
        <v>0</v>
      </c>
      <c r="S98" t="s">
        <v>230</v>
      </c>
      <c r="T98" t="s">
        <v>165</v>
      </c>
      <c r="U98" t="s">
        <v>166</v>
      </c>
      <c r="W98" t="s">
        <v>208</v>
      </c>
      <c r="X98" t="s">
        <v>225</v>
      </c>
      <c r="Y98" s="8" t="s">
        <v>478</v>
      </c>
    </row>
    <row r="99" spans="1:25" ht="15.75" thickBot="1" x14ac:dyDescent="0.3">
      <c r="A99" t="s">
        <v>226</v>
      </c>
      <c r="B99" t="s">
        <v>480</v>
      </c>
      <c r="C99" t="s">
        <v>481</v>
      </c>
      <c r="F99" t="s">
        <v>27</v>
      </c>
      <c r="G99" t="s">
        <v>28</v>
      </c>
      <c r="I99" t="s">
        <v>27</v>
      </c>
      <c r="J99" s="4">
        <v>220102</v>
      </c>
      <c r="K99" t="s">
        <v>30</v>
      </c>
      <c r="L99" t="s">
        <v>482</v>
      </c>
      <c r="M99" t="s">
        <v>32</v>
      </c>
      <c r="N99" t="s">
        <v>194</v>
      </c>
      <c r="O99" s="34">
        <v>2565</v>
      </c>
      <c r="P99" t="s">
        <v>195</v>
      </c>
      <c r="Q99" s="4">
        <v>0</v>
      </c>
      <c r="R99" s="4">
        <v>0</v>
      </c>
      <c r="S99" t="s">
        <v>230</v>
      </c>
      <c r="T99" t="s">
        <v>165</v>
      </c>
      <c r="U99" t="s">
        <v>166</v>
      </c>
      <c r="W99" t="s">
        <v>208</v>
      </c>
      <c r="X99" t="s">
        <v>225</v>
      </c>
      <c r="Y99" s="9" t="s">
        <v>481</v>
      </c>
    </row>
  </sheetData>
  <autoFilter ref="A2:Y2" xr:uid="{00000000-0009-0000-0000-000000000000}"/>
  <hyperlinks>
    <hyperlink ref="Y3" r:id="rId1" display="https://emenscr.nesdc.go.th/viewer/view.html?id=5b1e3301916f477e3991eb6f&amp;username=mot08051" xr:uid="{00000000-0004-0000-0000-000000000000}"/>
    <hyperlink ref="Y4" r:id="rId2" display="https://emenscr.nesdc.go.th/viewer/view.html?id=5b1ea0e3916f477e3991ebb4&amp;username=mod02021" xr:uid="{00000000-0004-0000-0000-000001000000}"/>
    <hyperlink ref="Y5" r:id="rId3" display="https://emenscr.nesdc.go.th/viewer/view.html?id=5b1f2ae07587e67e2e720f02&amp;username=mod02021" xr:uid="{00000000-0004-0000-0000-000002000000}"/>
    <hyperlink ref="Y6" r:id="rId4" display="https://emenscr.nesdc.go.th/viewer/view.html?id=5b20e460ea79507e38d7c97e&amp;username=mof06011" xr:uid="{00000000-0004-0000-0000-000003000000}"/>
    <hyperlink ref="Y7" r:id="rId5" display="https://emenscr.nesdc.go.th/viewer/view.html?id=5b28d5bac9200505a04dff23&amp;username=mof05981" xr:uid="{00000000-0004-0000-0000-000004000000}"/>
    <hyperlink ref="Y8" r:id="rId6" display="https://emenscr.nesdc.go.th/viewer/view.html?id=5b331276c1359b40727b45a0&amp;username=mdes0202011" xr:uid="{00000000-0004-0000-0000-000005000000}"/>
    <hyperlink ref="Y9" r:id="rId7" display="https://emenscr.nesdc.go.th/viewer/view.html?id=5b879f0a8419180f2e67afa9&amp;username=coj0151" xr:uid="{00000000-0004-0000-0000-000006000000}"/>
    <hyperlink ref="Y10" r:id="rId8" display="https://emenscr.nesdc.go.th/viewer/view.html?id=5bdfcbb97de3c605ae4161a6&amp;username=police000711" xr:uid="{00000000-0004-0000-0000-000007000000}"/>
    <hyperlink ref="Y11" r:id="rId9" display="https://emenscr.nesdc.go.th/viewer/view.html?id=5c04dea4e1033840d277034a&amp;username=ago00061" xr:uid="{00000000-0004-0000-0000-000008000000}"/>
    <hyperlink ref="Y12" r:id="rId10" display="https://emenscr.nesdc.go.th/viewer/view.html?id=5c52703a339edb2eebb96fd3&amp;username=krisdika09011" xr:uid="{00000000-0004-0000-0000-000009000000}"/>
    <hyperlink ref="Y13" r:id="rId11" display="https://emenscr.nesdc.go.th/viewer/view.html?id=5c527447339edb2eebb96fdf&amp;username=krisdika09011" xr:uid="{00000000-0004-0000-0000-00000A000000}"/>
    <hyperlink ref="Y14" r:id="rId12" display="https://emenscr.nesdc.go.th/viewer/view.html?id=5c527f1c4819522ef1ca2bca&amp;username=krisdika09011" xr:uid="{00000000-0004-0000-0000-00000B000000}"/>
    <hyperlink ref="Y15" r:id="rId13" display="https://emenscr.nesdc.go.th/viewer/view.html?id=5c85da55648eef5b706ebb63&amp;username=constitutionalcourt00101" xr:uid="{00000000-0004-0000-0000-00000C000000}"/>
    <hyperlink ref="Y16" r:id="rId14" display="https://emenscr.nesdc.go.th/viewer/view.html?id=5cc2b9bcf78b133fe6b14f68&amp;username=constitutionalcourt00101" xr:uid="{00000000-0004-0000-0000-00000D000000}"/>
    <hyperlink ref="Y17" r:id="rId15" display="https://emenscr.nesdc.go.th/viewer/view.html?id=5cc2c0e0f78b133fe6b14f71&amp;username=constitutionalcourt00101" xr:uid="{00000000-0004-0000-0000-00000E000000}"/>
    <hyperlink ref="Y18" r:id="rId16" display="https://emenscr.nesdc.go.th/viewer/view.html?id=5cca0e8fa392573fe1bc722a&amp;username=constitutionalcourt00101" xr:uid="{00000000-0004-0000-0000-00000F000000}"/>
    <hyperlink ref="Y19" r:id="rId17" display="https://emenscr.nesdc.go.th/viewer/view.html?id=5cca13a47a930d3fec2636e0&amp;username=constitutionalcourt00101" xr:uid="{00000000-0004-0000-0000-000010000000}"/>
    <hyperlink ref="Y20" r:id="rId18" display="https://emenscr.nesdc.go.th/viewer/view.html?id=5d775ff176d3e02e001a273e&amp;username=m-society02021" xr:uid="{00000000-0004-0000-0000-000011000000}"/>
    <hyperlink ref="Y21" r:id="rId19" display="https://emenscr.nesdc.go.th/viewer/view.html?id=5db90ac2ddf85f0a3f403920&amp;username=mol04091" xr:uid="{00000000-0004-0000-0000-000012000000}"/>
    <hyperlink ref="Y22" r:id="rId20" display="https://emenscr.nesdc.go.th/viewer/view.html?id=5dbfa6e3618d7a030c89be9e&amp;username=kpru053621" xr:uid="{00000000-0004-0000-0000-000013000000}"/>
    <hyperlink ref="Y23" r:id="rId21" display="https://emenscr.nesdc.go.th/viewer/view.html?id=5dedfeb1a4f65846b25d43e7&amp;username=moj08181" xr:uid="{00000000-0004-0000-0000-000014000000}"/>
    <hyperlink ref="Y24" r:id="rId22" display="https://emenscr.nesdc.go.th/viewer/view.html?id=5dfca7044a6018148125f8bb&amp;username=moe040071" xr:uid="{00000000-0004-0000-0000-000015000000}"/>
    <hyperlink ref="Y25" r:id="rId23" display="https://emenscr.nesdc.go.th/viewer/view.html?id=5e0ed4a54686c20174729832&amp;username=moph10111" xr:uid="{00000000-0004-0000-0000-000016000000}"/>
    <hyperlink ref="Y26" r:id="rId24" display="https://emenscr.nesdc.go.th/viewer/view.html?id=5f06782f6fda33521e67b3ca&amp;username=moj08191" xr:uid="{00000000-0004-0000-0000-000017000000}"/>
    <hyperlink ref="Y27" r:id="rId25" display="https://emenscr.nesdc.go.th/viewer/view.html?id=5f22893dd8f557036d626307&amp;username=moj09051" xr:uid="{00000000-0004-0000-0000-000018000000}"/>
    <hyperlink ref="Y28" r:id="rId26" display="https://emenscr.nesdc.go.th/viewer/view.html?id=5f23d4446a665051adb26a09&amp;username=cmu659351" xr:uid="{00000000-0004-0000-0000-000019000000}"/>
    <hyperlink ref="Y29" r:id="rId27" display="https://emenscr.nesdc.go.th/viewer/view.html?id=5f23e3e4a0fb591b3b26c579&amp;username=moj09051" xr:uid="{00000000-0004-0000-0000-00001A000000}"/>
    <hyperlink ref="Y30" r:id="rId28" display="https://emenscr.nesdc.go.th/viewer/view.html?id=5f2441a4d49bf92ea89dd0c8&amp;username=police000711" xr:uid="{00000000-0004-0000-0000-00001B000000}"/>
    <hyperlink ref="Y31" r:id="rId29" display="https://emenscr.nesdc.go.th/viewer/view.html?id=5f2447595eb2cd2eaa464a49&amp;username=police000711" xr:uid="{00000000-0004-0000-0000-00001C000000}"/>
    <hyperlink ref="Y32" r:id="rId30" display="https://emenscr.nesdc.go.th/viewer/view.html?id=5f244c6deff9aa2ea2578e9d&amp;username=police000711" xr:uid="{00000000-0004-0000-0000-00001D000000}"/>
    <hyperlink ref="Y33" r:id="rId31" display="https://emenscr.nesdc.go.th/viewer/view.html?id=5f2d25e9ab64071b723c6e75&amp;username=moj08151" xr:uid="{00000000-0004-0000-0000-00001E000000}"/>
    <hyperlink ref="Y34" r:id="rId32" display="https://emenscr.nesdc.go.th/viewer/view.html?id=5f2d2933ab64071b723c6e98&amp;username=moj08151" xr:uid="{00000000-0004-0000-0000-00001F000000}"/>
    <hyperlink ref="Y35" r:id="rId33" display="https://emenscr.nesdc.go.th/viewer/view.html?id=5f2d29daab64071b723c6e9f&amp;username=moj08151" xr:uid="{00000000-0004-0000-0000-000020000000}"/>
    <hyperlink ref="Y36" r:id="rId34" display="https://emenscr.nesdc.go.th/viewer/view.html?id=5f2d308a31c92705f06ecca5&amp;username=moj08151" xr:uid="{00000000-0004-0000-0000-000021000000}"/>
    <hyperlink ref="Y37" r:id="rId35" display="https://emenscr.nesdc.go.th/viewer/view.html?id=5f2d326431c92705f06eccba&amp;username=moj08151" xr:uid="{00000000-0004-0000-0000-000022000000}"/>
    <hyperlink ref="Y38" r:id="rId36" display="https://emenscr.nesdc.go.th/viewer/view.html?id=5f2d348516513d05e726b238&amp;username=moj08151" xr:uid="{00000000-0004-0000-0000-000023000000}"/>
    <hyperlink ref="Y39" r:id="rId37" display="https://emenscr.nesdc.go.th/viewer/view.html?id=5f2d3661c3e5f60bd06cad11&amp;username=moj08151" xr:uid="{00000000-0004-0000-0000-000024000000}"/>
    <hyperlink ref="Y40" r:id="rId38" display="https://emenscr.nesdc.go.th/viewer/view.html?id=5f2d3bfb5a5ea30bc8e0c4f1&amp;username=moj08151" xr:uid="{00000000-0004-0000-0000-000025000000}"/>
    <hyperlink ref="Y41" r:id="rId39" display="https://emenscr.nesdc.go.th/viewer/view.html?id=5f2d43e0374fcf0bce406068&amp;username=moj08151" xr:uid="{00000000-0004-0000-0000-000026000000}"/>
    <hyperlink ref="Y42" r:id="rId40" display="https://emenscr.nesdc.go.th/viewer/view.html?id=5f2d44b9c3e5f60bd06cad76&amp;username=moj08151" xr:uid="{00000000-0004-0000-0000-000027000000}"/>
    <hyperlink ref="Y43" r:id="rId41" display="https://emenscr.nesdc.go.th/viewer/view.html?id=5fbccd049a014c2a732f73e1&amp;username=moc07021" xr:uid="{00000000-0004-0000-0000-000028000000}"/>
    <hyperlink ref="Y44" r:id="rId42" display="https://emenscr.nesdc.go.th/viewer/view.html?id=5fe2c4caea2eef1b27a27887&amp;username=moj08021" xr:uid="{00000000-0004-0000-0000-000029000000}"/>
    <hyperlink ref="Y45" r:id="rId43" display="https://emenscr.nesdc.go.th/viewer/view.html?id=5fe2c5fcadb90d1b2adda9ca&amp;username=moj08141" xr:uid="{00000000-0004-0000-0000-00002A000000}"/>
    <hyperlink ref="Y46" r:id="rId44" display="https://emenscr.nesdc.go.th/viewer/view.html?id=5fe2ca858ae2fc1b311d25d1&amp;username=moj08191" xr:uid="{00000000-0004-0000-0000-00002B000000}"/>
    <hyperlink ref="Y47" r:id="rId45" display="https://emenscr.nesdc.go.th/viewer/view.html?id=5fe2d6a5ea2eef1b27a278d6&amp;username=moj08141" xr:uid="{00000000-0004-0000-0000-00002C000000}"/>
    <hyperlink ref="Y48" r:id="rId46" display="https://emenscr.nesdc.go.th/viewer/view.html?id=5fe30cfdea2eef1b27a27a1f&amp;username=moj08191" xr:uid="{00000000-0004-0000-0000-00002D000000}"/>
    <hyperlink ref="Y49" r:id="rId47" display="https://emenscr.nesdc.go.th/viewer/view.html?id=5fe311ddea2eef1b27a27a38&amp;username=moe03041" xr:uid="{00000000-0004-0000-0000-00002E000000}"/>
    <hyperlink ref="Y50" r:id="rId48" display="https://emenscr.nesdc.go.th/viewer/view.html?id=5fe3132c0573ae1b28632739&amp;username=moj08191" xr:uid="{00000000-0004-0000-0000-00002F000000}"/>
    <hyperlink ref="Y51" r:id="rId49" display="https://emenscr.nesdc.go.th/viewer/view.html?id=5fe436308838350dbfec9437&amp;username=moj08151" xr:uid="{00000000-0004-0000-0000-000030000000}"/>
    <hyperlink ref="Y52" r:id="rId50" display="https://emenscr.nesdc.go.th/viewer/view.html?id=5fe45929de9699752bbf4919&amp;username=moj08151" xr:uid="{00000000-0004-0000-0000-000031000000}"/>
    <hyperlink ref="Y53" r:id="rId51" display="https://emenscr.nesdc.go.th/viewer/view.html?id=5fe5e826937fc042b84c9b6a&amp;username=moj08181" xr:uid="{00000000-0004-0000-0000-000032000000}"/>
    <hyperlink ref="Y54" r:id="rId52" display="https://emenscr.nesdc.go.th/viewer/view.html?id=5fffe38a2484306cc56a7a70&amp;username=sec261" xr:uid="{00000000-0004-0000-0000-000033000000}"/>
    <hyperlink ref="Y55" r:id="rId53" display="https://emenscr.nesdc.go.th/viewer/view.html?id=600577054c8c2f1ca150db04&amp;username=sec241" xr:uid="{00000000-0004-0000-0000-000034000000}"/>
    <hyperlink ref="Y56" r:id="rId54" display="https://emenscr.nesdc.go.th/viewer/view.html?id=601a1eb3242f142b6c6c088d&amp;username=moph10071" xr:uid="{00000000-0004-0000-0000-000035000000}"/>
    <hyperlink ref="Y57" r:id="rId55" display="https://emenscr.nesdc.go.th/viewer/view.html?id=601ccec3c0248c15b754389c&amp;username=sec281" xr:uid="{00000000-0004-0000-0000-000036000000}"/>
    <hyperlink ref="Y58" r:id="rId56" display="https://emenscr.nesdc.go.th/viewer/view.html?id=60802618c19cc01601b91c0d&amp;username=moj021081" xr:uid="{00000000-0004-0000-0000-000037000000}"/>
    <hyperlink ref="Y59" r:id="rId57" display="https://emenscr.nesdc.go.th/viewer/view.html?id=60f7e143e957965d5fc0a3e5&amp;username=moj09051" xr:uid="{00000000-0004-0000-0000-000038000000}"/>
    <hyperlink ref="Y60" r:id="rId58" display="https://emenscr.nesdc.go.th/viewer/view.html?id=60f9138ae957965d5fc0a493&amp;username=moj09051" xr:uid="{00000000-0004-0000-0000-000039000000}"/>
    <hyperlink ref="Y61" r:id="rId59" display="https://emenscr.nesdc.go.th/viewer/view.html?id=60f919b7eca5375d67d5d1d7&amp;username=moj09051" xr:uid="{00000000-0004-0000-0000-00003A000000}"/>
    <hyperlink ref="Y62" r:id="rId60" display="https://emenscr.nesdc.go.th/viewer/view.html?id=60f91c6c3619905d593b9f8c&amp;username=moj09051" xr:uid="{00000000-0004-0000-0000-00003B000000}"/>
    <hyperlink ref="Y63" r:id="rId61" display="https://emenscr.nesdc.go.th/viewer/view.html?id=60f9224feca5375d67d5d1f1&amp;username=moj09051" xr:uid="{00000000-0004-0000-0000-00003C000000}"/>
    <hyperlink ref="Y64" r:id="rId62" display="https://emenscr.nesdc.go.th/viewer/view.html?id=61122f41ef40ea035b9d1118&amp;username=moj020061" xr:uid="{00000000-0004-0000-0000-00003D000000}"/>
    <hyperlink ref="Y65" r:id="rId63" display="https://emenscr.nesdc.go.th/viewer/view.html?id=61122f7e77572f035a6ea0a9&amp;username=moj020061" xr:uid="{00000000-0004-0000-0000-00003E000000}"/>
    <hyperlink ref="Y66" r:id="rId64" display="https://emenscr.nesdc.go.th/viewer/view.html?id=6112337077572f035a6ea0bf&amp;username=moj020061" xr:uid="{00000000-0004-0000-0000-00003F000000}"/>
    <hyperlink ref="Y67" r:id="rId65" display="https://emenscr.nesdc.go.th/viewer/view.html?id=611233a4ef40ea035b9d1123&amp;username=moj020061" xr:uid="{00000000-0004-0000-0000-000040000000}"/>
    <hyperlink ref="Y68" r:id="rId66" display="https://emenscr.nesdc.go.th/viewer/view.html?id=611233b386ed660368a5bbb2&amp;username=moj020061" xr:uid="{00000000-0004-0000-0000-000041000000}"/>
    <hyperlink ref="Y69" r:id="rId67" display="https://emenscr.nesdc.go.th/viewer/view.html?id=611233fe2482000361ae7f51&amp;username=moj020061" xr:uid="{00000000-0004-0000-0000-000042000000}"/>
    <hyperlink ref="Y70" r:id="rId68" display="https://emenscr.nesdc.go.th/viewer/view.html?id=61126a2677572f035a6ea159&amp;username=constitutionalcourt00101" xr:uid="{00000000-0004-0000-0000-000043000000}"/>
    <hyperlink ref="Y71" r:id="rId69" display="https://emenscr.nesdc.go.th/viewer/view.html?id=611522246d03d30365f256a3&amp;username=moj09051" xr:uid="{00000000-0004-0000-0000-000044000000}"/>
    <hyperlink ref="Y72" r:id="rId70" display="https://emenscr.nesdc.go.th/viewer/view.html?id=61162a28a94df25e1c4974b4&amp;username=moj08151" xr:uid="{00000000-0004-0000-0000-000045000000}"/>
    <hyperlink ref="Y73" r:id="rId71" display="https://emenscr.nesdc.go.th/viewer/view.html?id=611643d886f0f870e80290a8&amp;username=moj08191" xr:uid="{00000000-0004-0000-0000-000046000000}"/>
    <hyperlink ref="Y74" r:id="rId72" display="https://emenscr.nesdc.go.th/viewer/view.html?id=61165370479d5e70e62b9081&amp;username=moj09051" xr:uid="{00000000-0004-0000-0000-000047000000}"/>
    <hyperlink ref="Y75" r:id="rId73" display="https://emenscr.nesdc.go.th/viewer/view.html?id=611802c34bf4461f93d6e640&amp;username=moj08191" xr:uid="{00000000-0004-0000-0000-000048000000}"/>
    <hyperlink ref="Y76" r:id="rId74" display="https://emenscr.nesdc.go.th/viewer/view.html?id=6118a3964bf4461f93d6e673&amp;username=moj08151" xr:uid="{00000000-0004-0000-0000-000049000000}"/>
    <hyperlink ref="Y77" r:id="rId75" display="https://emenscr.nesdc.go.th/viewer/view.html?id=611a76c483a667707448635f&amp;username=ago00061" xr:uid="{00000000-0004-0000-0000-00004A000000}"/>
    <hyperlink ref="Y78" r:id="rId76" display="https://emenscr.nesdc.go.th/viewer/view.html?id=6176979e9538f060ef14e228&amp;username=moj09051" xr:uid="{00000000-0004-0000-0000-00004B000000}"/>
    <hyperlink ref="Y79" r:id="rId77" display="https://emenscr.nesdc.go.th/viewer/view.html?id=618248d6f828697512d269fa&amp;username=moc07021" xr:uid="{00000000-0004-0000-0000-00004C000000}"/>
    <hyperlink ref="Y80" r:id="rId78" display="https://emenscr.nesdc.go.th/viewer/view.html?id=618b41301c41a9328354d55a&amp;username=constitutionalcourt00101" xr:uid="{00000000-0004-0000-0000-00004D000000}"/>
    <hyperlink ref="Y81" r:id="rId79" display="https://emenscr.nesdc.go.th/viewer/view.html?id=618b7fc8ceda15328416c0f2&amp;username=constitutionalcourt00101" xr:uid="{00000000-0004-0000-0000-00004E000000}"/>
    <hyperlink ref="Y82" r:id="rId80" display="https://emenscr.nesdc.go.th/viewer/view.html?id=618e04ff1501af4b23816497&amp;username=mol05051" xr:uid="{00000000-0004-0000-0000-00004F000000}"/>
    <hyperlink ref="Y83" r:id="rId81" display="https://emenscr.nesdc.go.th/viewer/view.html?id=6191ceb478f1114b28747c31&amp;username=constitutionalcourt00101" xr:uid="{00000000-0004-0000-0000-000050000000}"/>
    <hyperlink ref="Y84" r:id="rId82" display="https://emenscr.nesdc.go.th/viewer/view.html?id=61a081e3960f7861c4d87b95&amp;username=moj020061" xr:uid="{00000000-0004-0000-0000-000051000000}"/>
    <hyperlink ref="Y85" r:id="rId83" display="https://emenscr.nesdc.go.th/viewer/view.html?id=61a47d8577658f43f366814c&amp;username=moj020061" xr:uid="{00000000-0004-0000-0000-000052000000}"/>
    <hyperlink ref="Y86" r:id="rId84" display="https://emenscr.nesdc.go.th/viewer/view.html?id=61a6e4597a9fbf43eacea592&amp;username=moj08181" xr:uid="{00000000-0004-0000-0000-000053000000}"/>
    <hyperlink ref="Y87" r:id="rId85" display="https://emenscr.nesdc.go.th/viewer/view.html?id=61b0635f46d3a6271aae2376&amp;username=moj08091" xr:uid="{00000000-0004-0000-0000-000054000000}"/>
    <hyperlink ref="Y88" r:id="rId86" display="https://emenscr.nesdc.go.th/viewer/view.html?id=61b17853d52e740ca37b8fc9&amp;username=moj08021" xr:uid="{00000000-0004-0000-0000-000055000000}"/>
    <hyperlink ref="Y89" r:id="rId87" display="https://emenscr.nesdc.go.th/viewer/view.html?id=61b1bb3720af770c9d9bf68b&amp;username=moj08141" xr:uid="{00000000-0004-0000-0000-000056000000}"/>
    <hyperlink ref="Y90" r:id="rId88" display="https://emenscr.nesdc.go.th/viewer/view.html?id=61b1be8920af770c9d9bf69d&amp;username=moj08141" xr:uid="{00000000-0004-0000-0000-000057000000}"/>
    <hyperlink ref="Y91" r:id="rId89" display="https://emenscr.nesdc.go.th/viewer/view.html?id=61b6c37ad52e740ca37b91b0&amp;username=moj08011" xr:uid="{00000000-0004-0000-0000-000058000000}"/>
    <hyperlink ref="Y92" r:id="rId90" display="https://emenscr.nesdc.go.th/viewer/view.html?id=61b6ffefb5d2fc0ca4dd0900&amp;username=moj08291" xr:uid="{00000000-0004-0000-0000-000059000000}"/>
    <hyperlink ref="Y93" r:id="rId91" display="https://emenscr.nesdc.go.th/viewer/view.html?id=61b70dadf3473f0ca7a6c613&amp;username=moj08031" xr:uid="{00000000-0004-0000-0000-00005A000000}"/>
    <hyperlink ref="Y94" r:id="rId92" display="https://emenscr.nesdc.go.th/viewer/view.html?id=61c0008f08c049623464db44&amp;username=moj08151" xr:uid="{00000000-0004-0000-0000-00005B000000}"/>
    <hyperlink ref="Y95" r:id="rId93" display="https://emenscr.nesdc.go.th/viewer/view.html?id=61c1847ec326516233cedb8f&amp;username=moj08151" xr:uid="{00000000-0004-0000-0000-00005C000000}"/>
    <hyperlink ref="Y96" r:id="rId94" display="https://emenscr.nesdc.go.th/viewer/view.html?id=61c42f3b5203dc33e5cb5025&amp;username=moj08151" xr:uid="{00000000-0004-0000-0000-00005D000000}"/>
    <hyperlink ref="Y97" r:id="rId95" display="https://emenscr.nesdc.go.th/viewer/view.html?id=61c43403f54f5733e49b4573&amp;username=moj08151" xr:uid="{00000000-0004-0000-0000-00005E000000}"/>
    <hyperlink ref="Y98" r:id="rId96" display="https://emenscr.nesdc.go.th/viewer/view.html?id=61c4371ecf8d3033eb3ef769&amp;username=moj08151" xr:uid="{00000000-0004-0000-0000-00005F000000}"/>
    <hyperlink ref="Y99" r:id="rId97" display="https://emenscr.nesdc.go.th/viewer/view.html?id=61c43a5a5203dc33e5cb504a&amp;username=moj08151" xr:uid="{00000000-0004-0000-0000-000060000000}"/>
  </hyperlinks>
  <pageMargins left="0.7" right="0.7" top="0.75" bottom="0.75" header="0.3" footer="0.3"/>
  <pageSetup paperSize="9" orientation="portrait" r:id="rId9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M99"/>
  <sheetViews>
    <sheetView zoomScale="55" zoomScaleNormal="55" workbookViewId="0">
      <selection sqref="A1:XFD1048576"/>
    </sheetView>
  </sheetViews>
  <sheetFormatPr defaultColWidth="8.85546875" defaultRowHeight="15" x14ac:dyDescent="0.25"/>
  <cols>
    <col min="1" max="1" width="25.7109375" style="34" customWidth="1"/>
    <col min="2" max="3" width="54" style="34" customWidth="1"/>
    <col min="4" max="4" width="28.28515625" style="34" customWidth="1"/>
    <col min="5" max="5" width="28.28515625" style="11" customWidth="1"/>
    <col min="6" max="6" width="27" style="34" customWidth="1"/>
    <col min="7" max="10" width="54" style="34" customWidth="1"/>
    <col min="11" max="11" width="16.140625" style="34" customWidth="1"/>
    <col min="12" max="12" width="20.28515625" style="34" customWidth="1"/>
    <col min="13" max="13" width="17.5703125" style="34" customWidth="1"/>
    <col min="14" max="16384" width="8.85546875" style="34"/>
  </cols>
  <sheetData>
    <row r="1" spans="1:13" x14ac:dyDescent="0.25">
      <c r="A1" s="6"/>
      <c r="B1" s="6"/>
      <c r="C1" s="6"/>
      <c r="D1" s="6"/>
      <c r="F1" s="6"/>
      <c r="G1" s="6"/>
      <c r="H1" s="6"/>
      <c r="I1" s="6"/>
      <c r="J1" s="6"/>
      <c r="K1" s="6"/>
      <c r="L1" s="6"/>
      <c r="M1" s="6"/>
    </row>
    <row r="2" spans="1:13" x14ac:dyDescent="0.25">
      <c r="A2" s="1" t="s">
        <v>2</v>
      </c>
      <c r="B2" s="1" t="s">
        <v>3</v>
      </c>
      <c r="C2" s="1" t="s">
        <v>7</v>
      </c>
      <c r="D2" s="1" t="s">
        <v>14</v>
      </c>
      <c r="E2" s="12" t="s">
        <v>488</v>
      </c>
      <c r="F2" s="1" t="s">
        <v>15</v>
      </c>
      <c r="G2" s="1" t="s">
        <v>18</v>
      </c>
      <c r="H2" s="1" t="s">
        <v>19</v>
      </c>
      <c r="I2" s="1" t="s">
        <v>20</v>
      </c>
      <c r="J2" s="1" t="s">
        <v>21</v>
      </c>
      <c r="K2" s="1" t="s">
        <v>22</v>
      </c>
      <c r="L2" s="1" t="s">
        <v>23</v>
      </c>
      <c r="M2" s="1" t="s">
        <v>483</v>
      </c>
    </row>
    <row r="3" spans="1:13" ht="15.75" thickBot="1" x14ac:dyDescent="0.3">
      <c r="A3" s="34" t="s">
        <v>25</v>
      </c>
      <c r="B3" s="34" t="s">
        <v>26</v>
      </c>
      <c r="C3" s="34" t="s">
        <v>28</v>
      </c>
      <c r="D3" s="34" t="s">
        <v>33</v>
      </c>
      <c r="E3" s="11">
        <v>2560</v>
      </c>
      <c r="F3" s="34" t="s">
        <v>34</v>
      </c>
      <c r="G3" s="34" t="s">
        <v>35</v>
      </c>
      <c r="H3" s="34" t="s">
        <v>36</v>
      </c>
      <c r="I3" s="34" t="s">
        <v>37</v>
      </c>
      <c r="M3" s="7" t="s">
        <v>26</v>
      </c>
    </row>
    <row r="4" spans="1:13" ht="15.75" thickBot="1" x14ac:dyDescent="0.3">
      <c r="A4" s="34" t="s">
        <v>39</v>
      </c>
      <c r="B4" s="34" t="s">
        <v>40</v>
      </c>
      <c r="C4" s="34" t="s">
        <v>28</v>
      </c>
      <c r="D4" s="34" t="s">
        <v>42</v>
      </c>
      <c r="E4" s="11">
        <v>2562</v>
      </c>
      <c r="F4" s="34" t="s">
        <v>43</v>
      </c>
      <c r="G4" s="34" t="s">
        <v>44</v>
      </c>
      <c r="H4" s="34" t="s">
        <v>45</v>
      </c>
      <c r="I4" s="34" t="s">
        <v>46</v>
      </c>
      <c r="M4" s="8" t="s">
        <v>40</v>
      </c>
    </row>
    <row r="5" spans="1:13" ht="15.75" thickBot="1" x14ac:dyDescent="0.3">
      <c r="A5" s="34" t="s">
        <v>47</v>
      </c>
      <c r="B5" s="34" t="s">
        <v>48</v>
      </c>
      <c r="C5" s="34" t="s">
        <v>28</v>
      </c>
      <c r="D5" s="34" t="s">
        <v>50</v>
      </c>
      <c r="E5" s="11">
        <v>2561</v>
      </c>
      <c r="F5" s="34" t="s">
        <v>51</v>
      </c>
      <c r="G5" s="34" t="s">
        <v>44</v>
      </c>
      <c r="H5" s="34" t="s">
        <v>45</v>
      </c>
      <c r="I5" s="34" t="s">
        <v>46</v>
      </c>
      <c r="M5" s="8" t="s">
        <v>48</v>
      </c>
    </row>
    <row r="6" spans="1:13" ht="15.75" thickBot="1" x14ac:dyDescent="0.3">
      <c r="A6" s="34" t="s">
        <v>53</v>
      </c>
      <c r="B6" s="34" t="s">
        <v>54</v>
      </c>
      <c r="C6" s="34" t="s">
        <v>28</v>
      </c>
      <c r="D6" s="34" t="s">
        <v>42</v>
      </c>
      <c r="E6" s="11">
        <v>2562</v>
      </c>
      <c r="F6" s="34" t="s">
        <v>56</v>
      </c>
      <c r="G6" s="34" t="s">
        <v>57</v>
      </c>
      <c r="H6" s="34" t="s">
        <v>58</v>
      </c>
      <c r="I6" s="34" t="s">
        <v>59</v>
      </c>
      <c r="M6" s="8" t="s">
        <v>54</v>
      </c>
    </row>
    <row r="7" spans="1:13" ht="15.75" thickBot="1" x14ac:dyDescent="0.3">
      <c r="A7" s="34" t="s">
        <v>61</v>
      </c>
      <c r="B7" s="34" t="s">
        <v>62</v>
      </c>
      <c r="C7" s="34" t="s">
        <v>28</v>
      </c>
      <c r="D7" s="34" t="s">
        <v>64</v>
      </c>
      <c r="E7" s="11">
        <v>2563</v>
      </c>
      <c r="F7" s="34" t="s">
        <v>65</v>
      </c>
      <c r="G7" s="34" t="s">
        <v>66</v>
      </c>
      <c r="H7" s="34" t="s">
        <v>67</v>
      </c>
      <c r="I7" s="34" t="s">
        <v>59</v>
      </c>
      <c r="M7" s="8" t="s">
        <v>62</v>
      </c>
    </row>
    <row r="8" spans="1:13" ht="15.75" thickBot="1" x14ac:dyDescent="0.3">
      <c r="A8" s="34" t="s">
        <v>69</v>
      </c>
      <c r="B8" s="34" t="s">
        <v>70</v>
      </c>
      <c r="C8" s="34" t="s">
        <v>28</v>
      </c>
      <c r="D8" s="34" t="s">
        <v>42</v>
      </c>
      <c r="E8" s="11">
        <v>2562</v>
      </c>
      <c r="F8" s="34" t="s">
        <v>56</v>
      </c>
      <c r="G8" s="34" t="s">
        <v>72</v>
      </c>
      <c r="H8" s="34" t="s">
        <v>73</v>
      </c>
      <c r="I8" s="34" t="s">
        <v>74</v>
      </c>
      <c r="M8" s="8" t="s">
        <v>70</v>
      </c>
    </row>
    <row r="9" spans="1:13" ht="15.75" thickBot="1" x14ac:dyDescent="0.3">
      <c r="A9" s="34" t="s">
        <v>76</v>
      </c>
      <c r="B9" s="34" t="s">
        <v>77</v>
      </c>
      <c r="C9" s="34" t="s">
        <v>28</v>
      </c>
      <c r="D9" s="34" t="s">
        <v>80</v>
      </c>
      <c r="E9" s="11">
        <v>2561</v>
      </c>
      <c r="F9" s="34" t="s">
        <v>81</v>
      </c>
      <c r="G9" s="34" t="s">
        <v>82</v>
      </c>
      <c r="H9" s="34" t="s">
        <v>82</v>
      </c>
      <c r="I9" s="34" t="s">
        <v>83</v>
      </c>
      <c r="M9" s="8" t="s">
        <v>77</v>
      </c>
    </row>
    <row r="10" spans="1:13" ht="15.75" thickBot="1" x14ac:dyDescent="0.3">
      <c r="A10" s="34" t="s">
        <v>85</v>
      </c>
      <c r="B10" s="34" t="s">
        <v>86</v>
      </c>
      <c r="C10" s="34" t="s">
        <v>87</v>
      </c>
      <c r="D10" s="34" t="s">
        <v>89</v>
      </c>
      <c r="E10" s="11">
        <v>2561</v>
      </c>
      <c r="F10" s="34" t="s">
        <v>56</v>
      </c>
      <c r="G10" s="34" t="s">
        <v>90</v>
      </c>
      <c r="H10" s="34" t="s">
        <v>91</v>
      </c>
      <c r="I10" s="34" t="s">
        <v>92</v>
      </c>
      <c r="M10" s="8" t="s">
        <v>86</v>
      </c>
    </row>
    <row r="11" spans="1:13" ht="15.75" thickBot="1" x14ac:dyDescent="0.3">
      <c r="A11" s="34" t="s">
        <v>94</v>
      </c>
      <c r="B11" s="34" t="s">
        <v>95</v>
      </c>
      <c r="C11" s="34" t="s">
        <v>28</v>
      </c>
      <c r="D11" s="34" t="s">
        <v>64</v>
      </c>
      <c r="E11" s="11">
        <v>2563</v>
      </c>
      <c r="F11" s="34" t="s">
        <v>97</v>
      </c>
      <c r="G11" s="34" t="s">
        <v>98</v>
      </c>
      <c r="H11" s="34" t="s">
        <v>99</v>
      </c>
      <c r="I11" s="34" t="s">
        <v>100</v>
      </c>
      <c r="M11" s="8" t="s">
        <v>95</v>
      </c>
    </row>
    <row r="12" spans="1:13" ht="15.75" thickBot="1" x14ac:dyDescent="0.3">
      <c r="A12" s="34" t="s">
        <v>102</v>
      </c>
      <c r="B12" s="34" t="s">
        <v>103</v>
      </c>
      <c r="C12" s="34" t="s">
        <v>28</v>
      </c>
      <c r="D12" s="34" t="s">
        <v>42</v>
      </c>
      <c r="E12" s="11">
        <v>2562</v>
      </c>
      <c r="F12" s="34" t="s">
        <v>34</v>
      </c>
      <c r="G12" s="34" t="s">
        <v>105</v>
      </c>
      <c r="H12" s="34" t="s">
        <v>106</v>
      </c>
      <c r="I12" s="34" t="s">
        <v>107</v>
      </c>
      <c r="J12" s="34" t="s">
        <v>108</v>
      </c>
      <c r="M12" s="8" t="s">
        <v>103</v>
      </c>
    </row>
    <row r="13" spans="1:13" ht="15.75" thickBot="1" x14ac:dyDescent="0.3">
      <c r="A13" s="34" t="s">
        <v>109</v>
      </c>
      <c r="B13" s="34" t="s">
        <v>110</v>
      </c>
      <c r="C13" s="34" t="s">
        <v>28</v>
      </c>
      <c r="D13" s="34" t="s">
        <v>112</v>
      </c>
      <c r="E13" s="11">
        <v>2562</v>
      </c>
      <c r="F13" s="34" t="s">
        <v>113</v>
      </c>
      <c r="G13" s="34" t="s">
        <v>105</v>
      </c>
      <c r="H13" s="34" t="s">
        <v>106</v>
      </c>
      <c r="I13" s="34" t="s">
        <v>107</v>
      </c>
      <c r="M13" s="8" t="s">
        <v>110</v>
      </c>
    </row>
    <row r="14" spans="1:13" ht="15.75" thickBot="1" x14ac:dyDescent="0.3">
      <c r="A14" s="34" t="s">
        <v>114</v>
      </c>
      <c r="B14" s="34" t="s">
        <v>115</v>
      </c>
      <c r="C14" s="34" t="s">
        <v>28</v>
      </c>
      <c r="D14" s="34" t="s">
        <v>42</v>
      </c>
      <c r="E14" s="11">
        <v>2562</v>
      </c>
      <c r="F14" s="34" t="s">
        <v>113</v>
      </c>
      <c r="G14" s="34" t="s">
        <v>105</v>
      </c>
      <c r="H14" s="34" t="s">
        <v>106</v>
      </c>
      <c r="I14" s="34" t="s">
        <v>107</v>
      </c>
      <c r="M14" s="8" t="s">
        <v>115</v>
      </c>
    </row>
    <row r="15" spans="1:13" ht="15.75" thickBot="1" x14ac:dyDescent="0.3">
      <c r="A15" s="34" t="s">
        <v>118</v>
      </c>
      <c r="B15" s="34" t="s">
        <v>119</v>
      </c>
      <c r="C15" s="34" t="s">
        <v>28</v>
      </c>
      <c r="D15" s="34" t="s">
        <v>42</v>
      </c>
      <c r="E15" s="11">
        <v>2562</v>
      </c>
      <c r="F15" s="34" t="s">
        <v>113</v>
      </c>
      <c r="H15" s="34" t="s">
        <v>121</v>
      </c>
      <c r="I15" s="34" t="s">
        <v>83</v>
      </c>
      <c r="M15" s="8" t="s">
        <v>119</v>
      </c>
    </row>
    <row r="16" spans="1:13" ht="15.75" thickBot="1" x14ac:dyDescent="0.3">
      <c r="A16" s="34" t="s">
        <v>122</v>
      </c>
      <c r="B16" s="34" t="s">
        <v>123</v>
      </c>
      <c r="C16" s="34" t="s">
        <v>28</v>
      </c>
      <c r="D16" s="34" t="s">
        <v>125</v>
      </c>
      <c r="E16" s="11">
        <v>2562</v>
      </c>
      <c r="F16" s="34" t="s">
        <v>56</v>
      </c>
      <c r="H16" s="34" t="s">
        <v>121</v>
      </c>
      <c r="I16" s="34" t="s">
        <v>83</v>
      </c>
      <c r="M16" s="8" t="s">
        <v>123</v>
      </c>
    </row>
    <row r="17" spans="1:13" ht="15.75" thickBot="1" x14ac:dyDescent="0.3">
      <c r="A17" s="34" t="s">
        <v>126</v>
      </c>
      <c r="B17" s="34" t="s">
        <v>127</v>
      </c>
      <c r="C17" s="34" t="s">
        <v>28</v>
      </c>
      <c r="D17" s="34" t="s">
        <v>129</v>
      </c>
      <c r="E17" s="11">
        <v>2562</v>
      </c>
      <c r="F17" s="34" t="s">
        <v>130</v>
      </c>
      <c r="H17" s="34" t="s">
        <v>121</v>
      </c>
      <c r="I17" s="34" t="s">
        <v>83</v>
      </c>
      <c r="M17" s="8" t="s">
        <v>127</v>
      </c>
    </row>
    <row r="18" spans="1:13" ht="15.75" thickBot="1" x14ac:dyDescent="0.3">
      <c r="A18" s="34" t="s">
        <v>131</v>
      </c>
      <c r="B18" s="34" t="s">
        <v>132</v>
      </c>
      <c r="C18" s="34" t="s">
        <v>28</v>
      </c>
      <c r="D18" s="34" t="s">
        <v>134</v>
      </c>
      <c r="E18" s="11">
        <v>2562</v>
      </c>
      <c r="F18" s="34" t="s">
        <v>130</v>
      </c>
      <c r="H18" s="34" t="s">
        <v>121</v>
      </c>
      <c r="I18" s="34" t="s">
        <v>83</v>
      </c>
      <c r="M18" s="8" t="s">
        <v>484</v>
      </c>
    </row>
    <row r="19" spans="1:13" ht="15.75" thickBot="1" x14ac:dyDescent="0.3">
      <c r="A19" s="34" t="s">
        <v>135</v>
      </c>
      <c r="B19" s="34" t="s">
        <v>136</v>
      </c>
      <c r="C19" s="34" t="s">
        <v>28</v>
      </c>
      <c r="D19" s="34" t="s">
        <v>138</v>
      </c>
      <c r="E19" s="11">
        <v>2562</v>
      </c>
      <c r="F19" s="34" t="s">
        <v>139</v>
      </c>
      <c r="H19" s="34" t="s">
        <v>121</v>
      </c>
      <c r="I19" s="34" t="s">
        <v>83</v>
      </c>
      <c r="M19" s="8" t="s">
        <v>485</v>
      </c>
    </row>
    <row r="20" spans="1:13" ht="15.75" thickBot="1" x14ac:dyDescent="0.3">
      <c r="A20" s="34" t="s">
        <v>141</v>
      </c>
      <c r="B20" s="34" t="s">
        <v>142</v>
      </c>
      <c r="C20" s="34" t="s">
        <v>28</v>
      </c>
      <c r="D20" s="34" t="s">
        <v>42</v>
      </c>
      <c r="E20" s="11">
        <v>2562</v>
      </c>
      <c r="F20" s="34" t="s">
        <v>56</v>
      </c>
      <c r="G20" s="34" t="s">
        <v>72</v>
      </c>
      <c r="H20" s="34" t="s">
        <v>144</v>
      </c>
      <c r="I20" s="34" t="s">
        <v>145</v>
      </c>
      <c r="M20" s="8" t="s">
        <v>142</v>
      </c>
    </row>
    <row r="21" spans="1:13" ht="15.75" thickBot="1" x14ac:dyDescent="0.3">
      <c r="A21" s="34" t="s">
        <v>147</v>
      </c>
      <c r="B21" s="34" t="s">
        <v>148</v>
      </c>
      <c r="C21" s="34" t="s">
        <v>28</v>
      </c>
      <c r="D21" s="34" t="s">
        <v>64</v>
      </c>
      <c r="E21" s="11">
        <v>2563</v>
      </c>
      <c r="F21" s="34" t="s">
        <v>81</v>
      </c>
      <c r="G21" s="34" t="s">
        <v>150</v>
      </c>
      <c r="H21" s="34" t="s">
        <v>151</v>
      </c>
      <c r="I21" s="34" t="s">
        <v>152</v>
      </c>
      <c r="M21" s="8" t="s">
        <v>148</v>
      </c>
    </row>
    <row r="22" spans="1:13" ht="15.75" thickBot="1" x14ac:dyDescent="0.3">
      <c r="A22" s="34" t="s">
        <v>154</v>
      </c>
      <c r="B22" s="34" t="s">
        <v>155</v>
      </c>
      <c r="C22" s="34" t="s">
        <v>87</v>
      </c>
      <c r="D22" s="34" t="s">
        <v>42</v>
      </c>
      <c r="E22" s="11">
        <v>2562</v>
      </c>
      <c r="F22" s="34" t="s">
        <v>56</v>
      </c>
      <c r="G22" s="34" t="s">
        <v>157</v>
      </c>
      <c r="H22" s="34" t="s">
        <v>158</v>
      </c>
      <c r="I22" s="34" t="s">
        <v>159</v>
      </c>
      <c r="M22" s="8" t="s">
        <v>155</v>
      </c>
    </row>
    <row r="23" spans="1:13" ht="15.75" thickBot="1" x14ac:dyDescent="0.3">
      <c r="A23" s="34" t="s">
        <v>161</v>
      </c>
      <c r="B23" s="34" t="s">
        <v>162</v>
      </c>
      <c r="C23" s="34" t="s">
        <v>28</v>
      </c>
      <c r="D23" s="34" t="s">
        <v>64</v>
      </c>
      <c r="E23" s="11">
        <v>2563</v>
      </c>
      <c r="F23" s="34" t="s">
        <v>81</v>
      </c>
      <c r="G23" s="34" t="s">
        <v>164</v>
      </c>
      <c r="H23" s="34" t="s">
        <v>165</v>
      </c>
      <c r="I23" s="34" t="s">
        <v>166</v>
      </c>
      <c r="M23" s="8" t="s">
        <v>162</v>
      </c>
    </row>
    <row r="24" spans="1:13" ht="15.75" thickBot="1" x14ac:dyDescent="0.3">
      <c r="A24" s="34" t="s">
        <v>168</v>
      </c>
      <c r="B24" s="34" t="s">
        <v>169</v>
      </c>
      <c r="C24" s="34" t="s">
        <v>28</v>
      </c>
      <c r="D24" s="34" t="s">
        <v>64</v>
      </c>
      <c r="E24" s="11">
        <v>2563</v>
      </c>
      <c r="F24" s="34" t="s">
        <v>81</v>
      </c>
      <c r="G24" s="34" t="s">
        <v>172</v>
      </c>
      <c r="H24" s="34" t="s">
        <v>173</v>
      </c>
      <c r="I24" s="34" t="s">
        <v>174</v>
      </c>
      <c r="M24" s="8" t="s">
        <v>169</v>
      </c>
    </row>
    <row r="25" spans="1:13" ht="15.75" thickBot="1" x14ac:dyDescent="0.3">
      <c r="A25" s="34" t="s">
        <v>176</v>
      </c>
      <c r="B25" s="34" t="s">
        <v>177</v>
      </c>
      <c r="C25" s="34" t="s">
        <v>28</v>
      </c>
      <c r="D25" s="34" t="s">
        <v>64</v>
      </c>
      <c r="E25" s="11">
        <v>2563</v>
      </c>
      <c r="F25" s="34" t="s">
        <v>179</v>
      </c>
      <c r="G25" s="34" t="s">
        <v>180</v>
      </c>
      <c r="H25" s="34" t="s">
        <v>181</v>
      </c>
      <c r="I25" s="34" t="s">
        <v>182</v>
      </c>
      <c r="M25" s="8" t="s">
        <v>486</v>
      </c>
    </row>
    <row r="26" spans="1:13" ht="15.75" thickBot="1" x14ac:dyDescent="0.3">
      <c r="A26" s="34" t="s">
        <v>184</v>
      </c>
      <c r="B26" s="34" t="s">
        <v>185</v>
      </c>
      <c r="C26" s="34" t="s">
        <v>28</v>
      </c>
      <c r="D26" s="34" t="s">
        <v>187</v>
      </c>
      <c r="E26" s="11">
        <v>2563</v>
      </c>
      <c r="F26" s="34" t="s">
        <v>81</v>
      </c>
      <c r="G26" s="34" t="s">
        <v>188</v>
      </c>
      <c r="H26" s="34" t="s">
        <v>165</v>
      </c>
      <c r="I26" s="34" t="s">
        <v>166</v>
      </c>
      <c r="M26" s="8" t="s">
        <v>185</v>
      </c>
    </row>
    <row r="27" spans="1:13" ht="15.75" thickBot="1" x14ac:dyDescent="0.3">
      <c r="A27" s="34" t="s">
        <v>190</v>
      </c>
      <c r="B27" s="34" t="s">
        <v>191</v>
      </c>
      <c r="C27" s="34" t="s">
        <v>192</v>
      </c>
      <c r="D27" s="34" t="s">
        <v>194</v>
      </c>
      <c r="E27" s="11">
        <v>2565</v>
      </c>
      <c r="F27" s="34" t="s">
        <v>195</v>
      </c>
      <c r="G27" s="34" t="s">
        <v>196</v>
      </c>
      <c r="H27" s="34" t="s">
        <v>197</v>
      </c>
      <c r="I27" s="34" t="s">
        <v>166</v>
      </c>
      <c r="J27" s="34" t="s">
        <v>198</v>
      </c>
      <c r="K27" s="34" t="s">
        <v>199</v>
      </c>
      <c r="L27" s="34" t="s">
        <v>200</v>
      </c>
      <c r="M27" s="8" t="s">
        <v>191</v>
      </c>
    </row>
    <row r="28" spans="1:13" ht="15.75" thickBot="1" x14ac:dyDescent="0.3">
      <c r="A28" s="34" t="s">
        <v>202</v>
      </c>
      <c r="B28" s="34" t="s">
        <v>203</v>
      </c>
      <c r="C28" s="34" t="s">
        <v>87</v>
      </c>
      <c r="D28" s="34" t="s">
        <v>187</v>
      </c>
      <c r="E28" s="11">
        <v>2563</v>
      </c>
      <c r="F28" s="34" t="s">
        <v>205</v>
      </c>
      <c r="G28" s="34" t="s">
        <v>206</v>
      </c>
      <c r="H28" s="34" t="s">
        <v>207</v>
      </c>
      <c r="I28" s="34" t="s">
        <v>159</v>
      </c>
      <c r="K28" s="34" t="s">
        <v>208</v>
      </c>
      <c r="L28" s="34" t="s">
        <v>209</v>
      </c>
      <c r="M28" s="8" t="s">
        <v>203</v>
      </c>
    </row>
    <row r="29" spans="1:13" ht="15.75" thickBot="1" x14ac:dyDescent="0.3">
      <c r="A29" s="34" t="s">
        <v>210</v>
      </c>
      <c r="B29" s="34" t="s">
        <v>211</v>
      </c>
      <c r="C29" s="34" t="s">
        <v>28</v>
      </c>
      <c r="D29" s="34" t="s">
        <v>194</v>
      </c>
      <c r="E29" s="11">
        <v>2565</v>
      </c>
      <c r="F29" s="34" t="s">
        <v>195</v>
      </c>
      <c r="G29" s="34" t="s">
        <v>196</v>
      </c>
      <c r="H29" s="34" t="s">
        <v>197</v>
      </c>
      <c r="I29" s="34" t="s">
        <v>166</v>
      </c>
      <c r="J29" s="34" t="s">
        <v>198</v>
      </c>
      <c r="K29" s="34" t="s">
        <v>213</v>
      </c>
      <c r="L29" s="34" t="s">
        <v>214</v>
      </c>
      <c r="M29" s="8" t="s">
        <v>211</v>
      </c>
    </row>
    <row r="30" spans="1:13" ht="15.75" thickBot="1" x14ac:dyDescent="0.3">
      <c r="A30" s="34" t="s">
        <v>215</v>
      </c>
      <c r="B30" s="34" t="s">
        <v>216</v>
      </c>
      <c r="C30" s="34" t="s">
        <v>28</v>
      </c>
      <c r="D30" s="34" t="s">
        <v>194</v>
      </c>
      <c r="E30" s="11">
        <v>2565</v>
      </c>
      <c r="F30" s="34" t="s">
        <v>195</v>
      </c>
      <c r="G30" s="34" t="s">
        <v>90</v>
      </c>
      <c r="H30" s="34" t="s">
        <v>91</v>
      </c>
      <c r="I30" s="34" t="s">
        <v>92</v>
      </c>
      <c r="J30" s="34" t="s">
        <v>198</v>
      </c>
      <c r="K30" s="34" t="s">
        <v>213</v>
      </c>
      <c r="L30" s="34" t="s">
        <v>218</v>
      </c>
      <c r="M30" s="8" t="s">
        <v>216</v>
      </c>
    </row>
    <row r="31" spans="1:13" ht="15.75" thickBot="1" x14ac:dyDescent="0.3">
      <c r="A31" s="34" t="s">
        <v>219</v>
      </c>
      <c r="B31" s="34" t="s">
        <v>220</v>
      </c>
      <c r="C31" s="34" t="s">
        <v>28</v>
      </c>
      <c r="D31" s="34" t="s">
        <v>194</v>
      </c>
      <c r="E31" s="11">
        <v>2565</v>
      </c>
      <c r="F31" s="34" t="s">
        <v>195</v>
      </c>
      <c r="G31" s="34" t="s">
        <v>90</v>
      </c>
      <c r="H31" s="34" t="s">
        <v>91</v>
      </c>
      <c r="I31" s="34" t="s">
        <v>92</v>
      </c>
      <c r="J31" s="34" t="s">
        <v>198</v>
      </c>
      <c r="K31" s="34" t="s">
        <v>213</v>
      </c>
      <c r="L31" s="34" t="s">
        <v>218</v>
      </c>
      <c r="M31" s="8" t="s">
        <v>220</v>
      </c>
    </row>
    <row r="32" spans="1:13" ht="15.75" thickBot="1" x14ac:dyDescent="0.3">
      <c r="A32" s="34" t="s">
        <v>222</v>
      </c>
      <c r="B32" s="34" t="s">
        <v>223</v>
      </c>
      <c r="C32" s="34" t="s">
        <v>28</v>
      </c>
      <c r="D32" s="34" t="s">
        <v>194</v>
      </c>
      <c r="E32" s="11">
        <v>2565</v>
      </c>
      <c r="F32" s="34" t="s">
        <v>195</v>
      </c>
      <c r="G32" s="34" t="s">
        <v>90</v>
      </c>
      <c r="H32" s="34" t="s">
        <v>91</v>
      </c>
      <c r="I32" s="34" t="s">
        <v>92</v>
      </c>
      <c r="J32" s="34" t="s">
        <v>198</v>
      </c>
      <c r="K32" s="34" t="s">
        <v>208</v>
      </c>
      <c r="L32" s="34" t="s">
        <v>225</v>
      </c>
      <c r="M32" s="8" t="s">
        <v>223</v>
      </c>
    </row>
    <row r="33" spans="1:13" ht="15.75" thickBot="1" x14ac:dyDescent="0.3">
      <c r="A33" s="34" t="s">
        <v>227</v>
      </c>
      <c r="B33" s="34" t="s">
        <v>228</v>
      </c>
      <c r="C33" s="34" t="s">
        <v>28</v>
      </c>
      <c r="D33" s="34" t="s">
        <v>194</v>
      </c>
      <c r="E33" s="11">
        <v>2565</v>
      </c>
      <c r="F33" s="34" t="s">
        <v>195</v>
      </c>
      <c r="G33" s="34" t="s">
        <v>230</v>
      </c>
      <c r="H33" s="34" t="s">
        <v>165</v>
      </c>
      <c r="I33" s="34" t="s">
        <v>166</v>
      </c>
      <c r="J33" s="34" t="s">
        <v>198</v>
      </c>
      <c r="K33" s="34" t="s">
        <v>213</v>
      </c>
      <c r="L33" s="34" t="s">
        <v>218</v>
      </c>
      <c r="M33" s="8" t="s">
        <v>228</v>
      </c>
    </row>
    <row r="34" spans="1:13" ht="15.75" thickBot="1" x14ac:dyDescent="0.3">
      <c r="A34" s="34" t="s">
        <v>231</v>
      </c>
      <c r="B34" s="34" t="s">
        <v>232</v>
      </c>
      <c r="C34" s="34" t="s">
        <v>28</v>
      </c>
      <c r="D34" s="34" t="s">
        <v>234</v>
      </c>
      <c r="E34" s="11">
        <v>2565</v>
      </c>
      <c r="F34" s="34" t="s">
        <v>195</v>
      </c>
      <c r="G34" s="34" t="s">
        <v>230</v>
      </c>
      <c r="H34" s="34" t="s">
        <v>165</v>
      </c>
      <c r="I34" s="34" t="s">
        <v>166</v>
      </c>
      <c r="J34" s="34" t="s">
        <v>198</v>
      </c>
      <c r="K34" s="34" t="s">
        <v>208</v>
      </c>
      <c r="L34" s="34" t="s">
        <v>225</v>
      </c>
      <c r="M34" s="8" t="s">
        <v>232</v>
      </c>
    </row>
    <row r="35" spans="1:13" ht="15.75" thickBot="1" x14ac:dyDescent="0.3">
      <c r="A35" s="34" t="s">
        <v>235</v>
      </c>
      <c r="B35" s="34" t="s">
        <v>236</v>
      </c>
      <c r="C35" s="34" t="s">
        <v>28</v>
      </c>
      <c r="D35" s="34" t="s">
        <v>194</v>
      </c>
      <c r="E35" s="11">
        <v>2565</v>
      </c>
      <c r="F35" s="34" t="s">
        <v>195</v>
      </c>
      <c r="G35" s="34" t="s">
        <v>230</v>
      </c>
      <c r="H35" s="34" t="s">
        <v>165</v>
      </c>
      <c r="I35" s="34" t="s">
        <v>166</v>
      </c>
      <c r="J35" s="34" t="s">
        <v>198</v>
      </c>
      <c r="K35" s="34" t="s">
        <v>213</v>
      </c>
      <c r="L35" s="34" t="s">
        <v>214</v>
      </c>
      <c r="M35" s="8" t="s">
        <v>236</v>
      </c>
    </row>
    <row r="36" spans="1:13" ht="15.75" thickBot="1" x14ac:dyDescent="0.3">
      <c r="A36" s="34" t="s">
        <v>238</v>
      </c>
      <c r="B36" s="34" t="s">
        <v>239</v>
      </c>
      <c r="C36" s="34" t="s">
        <v>28</v>
      </c>
      <c r="D36" s="34" t="s">
        <v>194</v>
      </c>
      <c r="E36" s="11">
        <v>2565</v>
      </c>
      <c r="F36" s="34" t="s">
        <v>195</v>
      </c>
      <c r="G36" s="34" t="s">
        <v>230</v>
      </c>
      <c r="H36" s="34" t="s">
        <v>165</v>
      </c>
      <c r="I36" s="34" t="s">
        <v>166</v>
      </c>
      <c r="J36" s="34" t="s">
        <v>241</v>
      </c>
      <c r="K36" s="34" t="s">
        <v>208</v>
      </c>
      <c r="L36" s="34" t="s">
        <v>225</v>
      </c>
      <c r="M36" s="8" t="s">
        <v>239</v>
      </c>
    </row>
    <row r="37" spans="1:13" ht="15.75" thickBot="1" x14ac:dyDescent="0.3">
      <c r="A37" s="34" t="s">
        <v>242</v>
      </c>
      <c r="B37" s="34" t="s">
        <v>243</v>
      </c>
      <c r="C37" s="34" t="s">
        <v>28</v>
      </c>
      <c r="D37" s="34" t="s">
        <v>194</v>
      </c>
      <c r="E37" s="11">
        <v>2565</v>
      </c>
      <c r="F37" s="34" t="s">
        <v>195</v>
      </c>
      <c r="G37" s="34" t="s">
        <v>230</v>
      </c>
      <c r="H37" s="34" t="s">
        <v>165</v>
      </c>
      <c r="I37" s="34" t="s">
        <v>166</v>
      </c>
      <c r="J37" s="34" t="s">
        <v>198</v>
      </c>
      <c r="K37" s="34" t="s">
        <v>208</v>
      </c>
      <c r="L37" s="34" t="s">
        <v>209</v>
      </c>
      <c r="M37" s="8" t="s">
        <v>243</v>
      </c>
    </row>
    <row r="38" spans="1:13" ht="15.75" thickBot="1" x14ac:dyDescent="0.3">
      <c r="A38" s="34" t="s">
        <v>245</v>
      </c>
      <c r="B38" s="34" t="s">
        <v>246</v>
      </c>
      <c r="C38" s="34" t="s">
        <v>28</v>
      </c>
      <c r="D38" s="34" t="s">
        <v>194</v>
      </c>
      <c r="E38" s="11">
        <v>2565</v>
      </c>
      <c r="F38" s="34" t="s">
        <v>195</v>
      </c>
      <c r="G38" s="34" t="s">
        <v>230</v>
      </c>
      <c r="H38" s="34" t="s">
        <v>165</v>
      </c>
      <c r="I38" s="34" t="s">
        <v>166</v>
      </c>
      <c r="J38" s="34" t="s">
        <v>241</v>
      </c>
      <c r="K38" s="34" t="s">
        <v>208</v>
      </c>
      <c r="L38" s="34" t="s">
        <v>248</v>
      </c>
      <c r="M38" s="8" t="s">
        <v>246</v>
      </c>
    </row>
    <row r="39" spans="1:13" ht="15.75" thickBot="1" x14ac:dyDescent="0.3">
      <c r="A39" s="34" t="s">
        <v>249</v>
      </c>
      <c r="B39" s="34" t="s">
        <v>250</v>
      </c>
      <c r="C39" s="34" t="s">
        <v>28</v>
      </c>
      <c r="D39" s="34" t="s">
        <v>187</v>
      </c>
      <c r="E39" s="11">
        <v>2563</v>
      </c>
      <c r="F39" s="34" t="s">
        <v>252</v>
      </c>
      <c r="G39" s="34" t="s">
        <v>230</v>
      </c>
      <c r="H39" s="34" t="s">
        <v>165</v>
      </c>
      <c r="I39" s="34" t="s">
        <v>166</v>
      </c>
      <c r="J39" s="34" t="s">
        <v>198</v>
      </c>
      <c r="K39" s="34" t="s">
        <v>208</v>
      </c>
      <c r="L39" s="34" t="s">
        <v>209</v>
      </c>
      <c r="M39" s="8" t="s">
        <v>250</v>
      </c>
    </row>
    <row r="40" spans="1:13" ht="15.75" thickBot="1" x14ac:dyDescent="0.3">
      <c r="A40" s="34" t="s">
        <v>253</v>
      </c>
      <c r="B40" s="34" t="s">
        <v>254</v>
      </c>
      <c r="C40" s="34" t="s">
        <v>28</v>
      </c>
      <c r="D40" s="34" t="s">
        <v>194</v>
      </c>
      <c r="E40" s="11">
        <v>2565</v>
      </c>
      <c r="F40" s="34" t="s">
        <v>195</v>
      </c>
      <c r="G40" s="34" t="s">
        <v>230</v>
      </c>
      <c r="H40" s="34" t="s">
        <v>165</v>
      </c>
      <c r="I40" s="34" t="s">
        <v>166</v>
      </c>
      <c r="J40" s="34" t="s">
        <v>241</v>
      </c>
      <c r="K40" s="34" t="s">
        <v>256</v>
      </c>
      <c r="L40" s="34" t="s">
        <v>257</v>
      </c>
      <c r="M40" s="8" t="s">
        <v>254</v>
      </c>
    </row>
    <row r="41" spans="1:13" ht="15.75" thickBot="1" x14ac:dyDescent="0.3">
      <c r="A41" s="34" t="s">
        <v>258</v>
      </c>
      <c r="B41" s="34" t="s">
        <v>259</v>
      </c>
      <c r="C41" s="34" t="s">
        <v>28</v>
      </c>
      <c r="D41" s="34" t="s">
        <v>194</v>
      </c>
      <c r="E41" s="11">
        <v>2565</v>
      </c>
      <c r="F41" s="34" t="s">
        <v>195</v>
      </c>
      <c r="G41" s="34" t="s">
        <v>230</v>
      </c>
      <c r="H41" s="34" t="s">
        <v>165</v>
      </c>
      <c r="I41" s="34" t="s">
        <v>166</v>
      </c>
      <c r="J41" s="34" t="s">
        <v>198</v>
      </c>
      <c r="K41" s="34" t="s">
        <v>256</v>
      </c>
      <c r="L41" s="34" t="s">
        <v>261</v>
      </c>
      <c r="M41" s="8" t="s">
        <v>259</v>
      </c>
    </row>
    <row r="42" spans="1:13" ht="15.75" thickBot="1" x14ac:dyDescent="0.3">
      <c r="A42" s="34" t="s">
        <v>262</v>
      </c>
      <c r="B42" s="34" t="s">
        <v>263</v>
      </c>
      <c r="C42" s="34" t="s">
        <v>28</v>
      </c>
      <c r="D42" s="34" t="s">
        <v>194</v>
      </c>
      <c r="E42" s="11">
        <v>2565</v>
      </c>
      <c r="F42" s="34" t="s">
        <v>195</v>
      </c>
      <c r="G42" s="34" t="s">
        <v>230</v>
      </c>
      <c r="H42" s="34" t="s">
        <v>165</v>
      </c>
      <c r="I42" s="34" t="s">
        <v>166</v>
      </c>
      <c r="J42" s="34" t="s">
        <v>198</v>
      </c>
      <c r="K42" s="34" t="s">
        <v>213</v>
      </c>
      <c r="L42" s="34" t="s">
        <v>214</v>
      </c>
      <c r="M42" s="8" t="s">
        <v>263</v>
      </c>
    </row>
    <row r="43" spans="1:13" ht="15.75" thickBot="1" x14ac:dyDescent="0.3">
      <c r="A43" s="34" t="s">
        <v>266</v>
      </c>
      <c r="B43" s="34" t="s">
        <v>267</v>
      </c>
      <c r="C43" s="34" t="s">
        <v>28</v>
      </c>
      <c r="D43" s="34" t="s">
        <v>97</v>
      </c>
      <c r="E43" s="11">
        <v>2564</v>
      </c>
      <c r="F43" s="34" t="s">
        <v>270</v>
      </c>
      <c r="G43" s="34" t="s">
        <v>271</v>
      </c>
      <c r="H43" s="34" t="s">
        <v>272</v>
      </c>
      <c r="I43" s="34" t="s">
        <v>273</v>
      </c>
      <c r="K43" s="34" t="s">
        <v>208</v>
      </c>
      <c r="L43" s="34" t="s">
        <v>225</v>
      </c>
      <c r="M43" s="8" t="s">
        <v>267</v>
      </c>
    </row>
    <row r="44" spans="1:13" ht="15.75" thickBot="1" x14ac:dyDescent="0.3">
      <c r="A44" s="34" t="s">
        <v>275</v>
      </c>
      <c r="B44" s="34" t="s">
        <v>276</v>
      </c>
      <c r="C44" s="34" t="s">
        <v>28</v>
      </c>
      <c r="D44" s="34" t="s">
        <v>278</v>
      </c>
      <c r="E44" s="11">
        <v>2564</v>
      </c>
      <c r="F44" s="34" t="s">
        <v>270</v>
      </c>
      <c r="G44" s="34" t="s">
        <v>72</v>
      </c>
      <c r="H44" s="34" t="s">
        <v>165</v>
      </c>
      <c r="I44" s="34" t="s">
        <v>166</v>
      </c>
      <c r="K44" s="34" t="s">
        <v>208</v>
      </c>
      <c r="L44" s="34" t="s">
        <v>225</v>
      </c>
      <c r="M44" s="8" t="s">
        <v>276</v>
      </c>
    </row>
    <row r="45" spans="1:13" ht="15.75" thickBot="1" x14ac:dyDescent="0.3">
      <c r="A45" s="34" t="s">
        <v>280</v>
      </c>
      <c r="B45" s="34" t="s">
        <v>281</v>
      </c>
      <c r="C45" s="34" t="s">
        <v>28</v>
      </c>
      <c r="D45" s="34" t="s">
        <v>97</v>
      </c>
      <c r="E45" s="11">
        <v>2564</v>
      </c>
      <c r="F45" s="34" t="s">
        <v>270</v>
      </c>
      <c r="G45" s="34" t="s">
        <v>283</v>
      </c>
      <c r="H45" s="34" t="s">
        <v>165</v>
      </c>
      <c r="I45" s="34" t="s">
        <v>166</v>
      </c>
      <c r="K45" s="34" t="s">
        <v>256</v>
      </c>
      <c r="L45" s="34" t="s">
        <v>261</v>
      </c>
      <c r="M45" s="8" t="s">
        <v>281</v>
      </c>
    </row>
    <row r="46" spans="1:13" ht="15.75" thickBot="1" x14ac:dyDescent="0.3">
      <c r="A46" s="34" t="s">
        <v>284</v>
      </c>
      <c r="B46" s="34" t="s">
        <v>263</v>
      </c>
      <c r="C46" s="34" t="s">
        <v>28</v>
      </c>
      <c r="D46" s="34" t="s">
        <v>97</v>
      </c>
      <c r="E46" s="11">
        <v>2564</v>
      </c>
      <c r="F46" s="34" t="s">
        <v>270</v>
      </c>
      <c r="G46" s="34" t="s">
        <v>188</v>
      </c>
      <c r="H46" s="34" t="s">
        <v>165</v>
      </c>
      <c r="I46" s="34" t="s">
        <v>166</v>
      </c>
      <c r="K46" s="34" t="s">
        <v>213</v>
      </c>
      <c r="L46" s="34" t="s">
        <v>214</v>
      </c>
      <c r="M46" s="8" t="s">
        <v>263</v>
      </c>
    </row>
    <row r="47" spans="1:13" ht="15.75" thickBot="1" x14ac:dyDescent="0.3">
      <c r="A47" s="34" t="s">
        <v>286</v>
      </c>
      <c r="B47" s="34" t="s">
        <v>287</v>
      </c>
      <c r="C47" s="34" t="s">
        <v>28</v>
      </c>
      <c r="D47" s="34" t="s">
        <v>97</v>
      </c>
      <c r="E47" s="11">
        <v>2564</v>
      </c>
      <c r="F47" s="34" t="s">
        <v>270</v>
      </c>
      <c r="G47" s="34" t="s">
        <v>283</v>
      </c>
      <c r="H47" s="34" t="s">
        <v>165</v>
      </c>
      <c r="I47" s="34" t="s">
        <v>166</v>
      </c>
      <c r="K47" s="34" t="s">
        <v>256</v>
      </c>
      <c r="L47" s="34" t="s">
        <v>261</v>
      </c>
      <c r="M47" s="8" t="s">
        <v>287</v>
      </c>
    </row>
    <row r="48" spans="1:13" ht="15.75" thickBot="1" x14ac:dyDescent="0.3">
      <c r="A48" s="34" t="s">
        <v>289</v>
      </c>
      <c r="B48" s="34" t="s">
        <v>290</v>
      </c>
      <c r="C48" s="34" t="s">
        <v>28</v>
      </c>
      <c r="D48" s="34" t="s">
        <v>97</v>
      </c>
      <c r="E48" s="11">
        <v>2564</v>
      </c>
      <c r="F48" s="34" t="s">
        <v>292</v>
      </c>
      <c r="G48" s="34" t="s">
        <v>188</v>
      </c>
      <c r="H48" s="34" t="s">
        <v>165</v>
      </c>
      <c r="I48" s="34" t="s">
        <v>166</v>
      </c>
      <c r="K48" s="34" t="s">
        <v>256</v>
      </c>
      <c r="L48" s="34" t="s">
        <v>261</v>
      </c>
      <c r="M48" s="8" t="s">
        <v>290</v>
      </c>
    </row>
    <row r="49" spans="1:13" ht="15.75" thickBot="1" x14ac:dyDescent="0.3">
      <c r="A49" s="34" t="s">
        <v>294</v>
      </c>
      <c r="B49" s="34" t="s">
        <v>295</v>
      </c>
      <c r="C49" s="34" t="s">
        <v>28</v>
      </c>
      <c r="D49" s="34" t="s">
        <v>97</v>
      </c>
      <c r="E49" s="11">
        <v>2564</v>
      </c>
      <c r="F49" s="34" t="s">
        <v>270</v>
      </c>
      <c r="G49" s="34" t="s">
        <v>298</v>
      </c>
      <c r="H49" s="34" t="s">
        <v>299</v>
      </c>
      <c r="I49" s="34" t="s">
        <v>174</v>
      </c>
      <c r="K49" s="34" t="s">
        <v>199</v>
      </c>
      <c r="L49" s="34" t="s">
        <v>200</v>
      </c>
      <c r="M49" s="8" t="s">
        <v>295</v>
      </c>
    </row>
    <row r="50" spans="1:13" ht="15.75" thickBot="1" x14ac:dyDescent="0.3">
      <c r="A50" s="34" t="s">
        <v>300</v>
      </c>
      <c r="B50" s="34" t="s">
        <v>301</v>
      </c>
      <c r="C50" s="34" t="s">
        <v>28</v>
      </c>
      <c r="D50" s="34" t="s">
        <v>97</v>
      </c>
      <c r="E50" s="11">
        <v>2564</v>
      </c>
      <c r="F50" s="34" t="s">
        <v>270</v>
      </c>
      <c r="G50" s="34" t="s">
        <v>188</v>
      </c>
      <c r="H50" s="34" t="s">
        <v>165</v>
      </c>
      <c r="I50" s="34" t="s">
        <v>166</v>
      </c>
      <c r="K50" s="34" t="s">
        <v>213</v>
      </c>
      <c r="L50" s="34" t="s">
        <v>214</v>
      </c>
      <c r="M50" s="8" t="s">
        <v>301</v>
      </c>
    </row>
    <row r="51" spans="1:13" ht="15.75" thickBot="1" x14ac:dyDescent="0.3">
      <c r="A51" s="34" t="s">
        <v>303</v>
      </c>
      <c r="B51" s="34" t="s">
        <v>304</v>
      </c>
      <c r="C51" s="34" t="s">
        <v>28</v>
      </c>
      <c r="D51" s="34" t="s">
        <v>97</v>
      </c>
      <c r="E51" s="11">
        <v>2564</v>
      </c>
      <c r="F51" s="34" t="s">
        <v>270</v>
      </c>
      <c r="G51" s="34" t="s">
        <v>230</v>
      </c>
      <c r="H51" s="34" t="s">
        <v>165</v>
      </c>
      <c r="I51" s="34" t="s">
        <v>166</v>
      </c>
      <c r="K51" s="34" t="s">
        <v>199</v>
      </c>
      <c r="L51" s="34" t="s">
        <v>200</v>
      </c>
      <c r="M51" s="8" t="s">
        <v>304</v>
      </c>
    </row>
    <row r="52" spans="1:13" ht="15.75" thickBot="1" x14ac:dyDescent="0.3">
      <c r="A52" s="34" t="s">
        <v>306</v>
      </c>
      <c r="B52" s="34" t="s">
        <v>307</v>
      </c>
      <c r="C52" s="34" t="s">
        <v>28</v>
      </c>
      <c r="D52" s="34" t="s">
        <v>97</v>
      </c>
      <c r="E52" s="11">
        <v>2564</v>
      </c>
      <c r="F52" s="34" t="s">
        <v>270</v>
      </c>
      <c r="G52" s="34" t="s">
        <v>230</v>
      </c>
      <c r="H52" s="34" t="s">
        <v>165</v>
      </c>
      <c r="I52" s="34" t="s">
        <v>166</v>
      </c>
      <c r="K52" s="34" t="s">
        <v>208</v>
      </c>
      <c r="L52" s="34" t="s">
        <v>225</v>
      </c>
      <c r="M52" s="8" t="s">
        <v>307</v>
      </c>
    </row>
    <row r="53" spans="1:13" ht="15.75" thickBot="1" x14ac:dyDescent="0.3">
      <c r="A53" s="34" t="s">
        <v>309</v>
      </c>
      <c r="B53" s="34" t="s">
        <v>310</v>
      </c>
      <c r="C53" s="34" t="s">
        <v>28</v>
      </c>
      <c r="D53" s="34" t="s">
        <v>97</v>
      </c>
      <c r="E53" s="11">
        <v>2564</v>
      </c>
      <c r="F53" s="34" t="s">
        <v>270</v>
      </c>
      <c r="G53" s="34" t="s">
        <v>164</v>
      </c>
      <c r="H53" s="34" t="s">
        <v>165</v>
      </c>
      <c r="I53" s="34" t="s">
        <v>166</v>
      </c>
      <c r="K53" s="34" t="s">
        <v>208</v>
      </c>
      <c r="L53" s="34" t="s">
        <v>225</v>
      </c>
      <c r="M53" s="8" t="s">
        <v>310</v>
      </c>
    </row>
    <row r="54" spans="1:13" ht="15.75" thickBot="1" x14ac:dyDescent="0.3">
      <c r="A54" s="34" t="s">
        <v>313</v>
      </c>
      <c r="B54" s="34" t="s">
        <v>314</v>
      </c>
      <c r="C54" s="34" t="s">
        <v>28</v>
      </c>
      <c r="D54" s="34" t="s">
        <v>278</v>
      </c>
      <c r="E54" s="11">
        <v>2564</v>
      </c>
      <c r="F54" s="34" t="s">
        <v>270</v>
      </c>
      <c r="G54" s="34" t="s">
        <v>316</v>
      </c>
      <c r="H54" s="34" t="s">
        <v>317</v>
      </c>
      <c r="I54" s="34" t="s">
        <v>59</v>
      </c>
      <c r="K54" s="34" t="s">
        <v>208</v>
      </c>
      <c r="L54" s="34" t="s">
        <v>209</v>
      </c>
      <c r="M54" s="8" t="s">
        <v>314</v>
      </c>
    </row>
    <row r="55" spans="1:13" ht="15.75" thickBot="1" x14ac:dyDescent="0.3">
      <c r="A55" s="34" t="s">
        <v>319</v>
      </c>
      <c r="B55" s="34" t="s">
        <v>320</v>
      </c>
      <c r="C55" s="34" t="s">
        <v>28</v>
      </c>
      <c r="D55" s="34" t="s">
        <v>278</v>
      </c>
      <c r="E55" s="11">
        <v>2564</v>
      </c>
      <c r="F55" s="34" t="s">
        <v>270</v>
      </c>
      <c r="G55" s="34" t="s">
        <v>322</v>
      </c>
      <c r="H55" s="34" t="s">
        <v>317</v>
      </c>
      <c r="I55" s="34" t="s">
        <v>59</v>
      </c>
      <c r="K55" s="34" t="s">
        <v>208</v>
      </c>
      <c r="L55" s="34" t="s">
        <v>209</v>
      </c>
      <c r="M55" s="8" t="s">
        <v>320</v>
      </c>
    </row>
    <row r="56" spans="1:13" ht="15.75" thickBot="1" x14ac:dyDescent="0.3">
      <c r="A56" s="34" t="s">
        <v>324</v>
      </c>
      <c r="B56" s="34" t="s">
        <v>325</v>
      </c>
      <c r="C56" s="34" t="s">
        <v>28</v>
      </c>
      <c r="D56" s="34" t="s">
        <v>97</v>
      </c>
      <c r="E56" s="11">
        <v>2564</v>
      </c>
      <c r="F56" s="34" t="s">
        <v>270</v>
      </c>
      <c r="G56" s="34" t="s">
        <v>328</v>
      </c>
      <c r="H56" s="34" t="s">
        <v>181</v>
      </c>
      <c r="I56" s="34" t="s">
        <v>182</v>
      </c>
      <c r="K56" s="34" t="s">
        <v>208</v>
      </c>
      <c r="L56" s="34" t="s">
        <v>225</v>
      </c>
      <c r="M56" s="8" t="s">
        <v>325</v>
      </c>
    </row>
    <row r="57" spans="1:13" ht="15.75" thickBot="1" x14ac:dyDescent="0.3">
      <c r="A57" s="34" t="s">
        <v>330</v>
      </c>
      <c r="B57" s="34" t="s">
        <v>331</v>
      </c>
      <c r="C57" s="34" t="s">
        <v>28</v>
      </c>
      <c r="D57" s="34" t="s">
        <v>278</v>
      </c>
      <c r="E57" s="11">
        <v>2564</v>
      </c>
      <c r="F57" s="34" t="s">
        <v>51</v>
      </c>
      <c r="G57" s="34" t="s">
        <v>333</v>
      </c>
      <c r="H57" s="34" t="s">
        <v>317</v>
      </c>
      <c r="I57" s="34" t="s">
        <v>59</v>
      </c>
      <c r="K57" s="34" t="s">
        <v>208</v>
      </c>
      <c r="L57" s="34" t="s">
        <v>209</v>
      </c>
      <c r="M57" s="8" t="s">
        <v>331</v>
      </c>
    </row>
    <row r="58" spans="1:13" ht="15.75" thickBot="1" x14ac:dyDescent="0.3">
      <c r="A58" s="34" t="s">
        <v>335</v>
      </c>
      <c r="B58" s="34" t="s">
        <v>336</v>
      </c>
      <c r="C58" s="34" t="s">
        <v>28</v>
      </c>
      <c r="D58" s="34" t="s">
        <v>278</v>
      </c>
      <c r="E58" s="11">
        <v>2564</v>
      </c>
      <c r="F58" s="34" t="s">
        <v>43</v>
      </c>
      <c r="G58" s="34" t="s">
        <v>338</v>
      </c>
      <c r="H58" s="34" t="s">
        <v>339</v>
      </c>
      <c r="I58" s="34" t="s">
        <v>166</v>
      </c>
      <c r="K58" s="34" t="s">
        <v>208</v>
      </c>
      <c r="L58" s="34" t="s">
        <v>209</v>
      </c>
      <c r="M58" s="8" t="s">
        <v>336</v>
      </c>
    </row>
    <row r="59" spans="1:13" ht="15.75" thickBot="1" x14ac:dyDescent="0.3">
      <c r="A59" s="34" t="s">
        <v>340</v>
      </c>
      <c r="B59" s="34" t="s">
        <v>341</v>
      </c>
      <c r="C59" s="34" t="s">
        <v>28</v>
      </c>
      <c r="D59" s="34" t="s">
        <v>278</v>
      </c>
      <c r="E59" s="11">
        <v>2564</v>
      </c>
      <c r="F59" s="34" t="s">
        <v>205</v>
      </c>
      <c r="G59" s="34" t="s">
        <v>196</v>
      </c>
      <c r="H59" s="34" t="s">
        <v>197</v>
      </c>
      <c r="I59" s="34" t="s">
        <v>166</v>
      </c>
      <c r="J59" s="34" t="s">
        <v>108</v>
      </c>
      <c r="K59" s="34" t="s">
        <v>208</v>
      </c>
      <c r="L59" s="34" t="s">
        <v>225</v>
      </c>
      <c r="M59" s="8" t="s">
        <v>341</v>
      </c>
    </row>
    <row r="60" spans="1:13" ht="15.75" thickBot="1" x14ac:dyDescent="0.3">
      <c r="A60" s="34" t="s">
        <v>343</v>
      </c>
      <c r="B60" s="34" t="s">
        <v>344</v>
      </c>
      <c r="C60" s="34" t="s">
        <v>28</v>
      </c>
      <c r="D60" s="34" t="s">
        <v>194</v>
      </c>
      <c r="E60" s="11">
        <v>2565</v>
      </c>
      <c r="F60" s="34" t="s">
        <v>195</v>
      </c>
      <c r="G60" s="34" t="s">
        <v>196</v>
      </c>
      <c r="H60" s="34" t="s">
        <v>197</v>
      </c>
      <c r="I60" s="34" t="s">
        <v>166</v>
      </c>
      <c r="J60" s="34" t="s">
        <v>108</v>
      </c>
      <c r="K60" s="34" t="s">
        <v>208</v>
      </c>
      <c r="L60" s="34" t="s">
        <v>225</v>
      </c>
      <c r="M60" s="8" t="s">
        <v>344</v>
      </c>
    </row>
    <row r="61" spans="1:13" ht="15.75" thickBot="1" x14ac:dyDescent="0.3">
      <c r="A61" s="34" t="s">
        <v>346</v>
      </c>
      <c r="B61" s="34" t="s">
        <v>347</v>
      </c>
      <c r="C61" s="34" t="s">
        <v>28</v>
      </c>
      <c r="D61" s="34" t="s">
        <v>252</v>
      </c>
      <c r="E61" s="11">
        <v>2564</v>
      </c>
      <c r="F61" s="34" t="s">
        <v>292</v>
      </c>
      <c r="G61" s="34" t="s">
        <v>196</v>
      </c>
      <c r="H61" s="34" t="s">
        <v>197</v>
      </c>
      <c r="I61" s="34" t="s">
        <v>166</v>
      </c>
      <c r="J61" s="34" t="s">
        <v>108</v>
      </c>
      <c r="K61" s="34" t="s">
        <v>208</v>
      </c>
      <c r="L61" s="34" t="s">
        <v>225</v>
      </c>
      <c r="M61" s="8" t="s">
        <v>347</v>
      </c>
    </row>
    <row r="62" spans="1:13" ht="15.75" thickBot="1" x14ac:dyDescent="0.3">
      <c r="A62" s="34" t="s">
        <v>349</v>
      </c>
      <c r="B62" s="34" t="s">
        <v>350</v>
      </c>
      <c r="C62" s="34" t="s">
        <v>28</v>
      </c>
      <c r="D62" s="34" t="s">
        <v>252</v>
      </c>
      <c r="E62" s="11">
        <v>2564</v>
      </c>
      <c r="F62" s="34" t="s">
        <v>292</v>
      </c>
      <c r="G62" s="34" t="s">
        <v>196</v>
      </c>
      <c r="H62" s="34" t="s">
        <v>197</v>
      </c>
      <c r="I62" s="34" t="s">
        <v>166</v>
      </c>
      <c r="J62" s="34" t="s">
        <v>108</v>
      </c>
      <c r="K62" s="34" t="s">
        <v>208</v>
      </c>
      <c r="L62" s="34" t="s">
        <v>225</v>
      </c>
      <c r="M62" s="8" t="s">
        <v>350</v>
      </c>
    </row>
    <row r="63" spans="1:13" ht="15.75" thickBot="1" x14ac:dyDescent="0.3">
      <c r="A63" s="34" t="s">
        <v>352</v>
      </c>
      <c r="B63" s="34" t="s">
        <v>353</v>
      </c>
      <c r="C63" s="34" t="s">
        <v>28</v>
      </c>
      <c r="D63" s="34" t="s">
        <v>278</v>
      </c>
      <c r="E63" s="11">
        <v>2564</v>
      </c>
      <c r="F63" s="34" t="s">
        <v>43</v>
      </c>
      <c r="G63" s="34" t="s">
        <v>196</v>
      </c>
      <c r="H63" s="34" t="s">
        <v>197</v>
      </c>
      <c r="I63" s="34" t="s">
        <v>166</v>
      </c>
      <c r="J63" s="34" t="s">
        <v>108</v>
      </c>
      <c r="K63" s="34" t="s">
        <v>208</v>
      </c>
      <c r="L63" s="34" t="s">
        <v>225</v>
      </c>
      <c r="M63" s="8" t="s">
        <v>353</v>
      </c>
    </row>
    <row r="64" spans="1:13" ht="15.75" thickBot="1" x14ac:dyDescent="0.3">
      <c r="A64" s="34" t="s">
        <v>356</v>
      </c>
      <c r="B64" s="34" t="s">
        <v>357</v>
      </c>
      <c r="C64" s="34" t="s">
        <v>28</v>
      </c>
      <c r="D64" s="34" t="s">
        <v>359</v>
      </c>
      <c r="E64" s="11">
        <v>2566</v>
      </c>
      <c r="F64" s="34" t="s">
        <v>65</v>
      </c>
      <c r="G64" s="34" t="s">
        <v>360</v>
      </c>
      <c r="H64" s="34" t="s">
        <v>339</v>
      </c>
      <c r="I64" s="34" t="s">
        <v>166</v>
      </c>
      <c r="J64" s="34" t="s">
        <v>361</v>
      </c>
      <c r="K64" s="34" t="s">
        <v>362</v>
      </c>
      <c r="L64" s="34" t="s">
        <v>363</v>
      </c>
      <c r="M64" s="8" t="s">
        <v>357</v>
      </c>
    </row>
    <row r="65" spans="1:13" ht="15.75" thickBot="1" x14ac:dyDescent="0.3">
      <c r="A65" s="34" t="s">
        <v>364</v>
      </c>
      <c r="B65" s="34" t="s">
        <v>365</v>
      </c>
      <c r="C65" s="34" t="s">
        <v>28</v>
      </c>
      <c r="D65" s="34" t="s">
        <v>359</v>
      </c>
      <c r="E65" s="11">
        <v>2566</v>
      </c>
      <c r="F65" s="34" t="s">
        <v>65</v>
      </c>
      <c r="G65" s="34" t="s">
        <v>360</v>
      </c>
      <c r="H65" s="34" t="s">
        <v>339</v>
      </c>
      <c r="I65" s="34" t="s">
        <v>166</v>
      </c>
      <c r="J65" s="34" t="s">
        <v>361</v>
      </c>
      <c r="K65" s="34" t="s">
        <v>362</v>
      </c>
      <c r="L65" s="34" t="s">
        <v>363</v>
      </c>
      <c r="M65" s="8" t="s">
        <v>365</v>
      </c>
    </row>
    <row r="66" spans="1:13" ht="15.75" thickBot="1" x14ac:dyDescent="0.3">
      <c r="A66" s="34" t="s">
        <v>367</v>
      </c>
      <c r="B66" s="34" t="s">
        <v>368</v>
      </c>
      <c r="C66" s="34" t="s">
        <v>28</v>
      </c>
      <c r="D66" s="34" t="s">
        <v>359</v>
      </c>
      <c r="E66" s="11">
        <v>2566</v>
      </c>
      <c r="F66" s="34" t="s">
        <v>65</v>
      </c>
      <c r="G66" s="34" t="s">
        <v>360</v>
      </c>
      <c r="H66" s="34" t="s">
        <v>339</v>
      </c>
      <c r="I66" s="34" t="s">
        <v>166</v>
      </c>
      <c r="J66" s="34" t="s">
        <v>361</v>
      </c>
      <c r="K66" s="34" t="s">
        <v>362</v>
      </c>
      <c r="L66" s="34" t="s">
        <v>363</v>
      </c>
      <c r="M66" s="8" t="s">
        <v>368</v>
      </c>
    </row>
    <row r="67" spans="1:13" ht="15.75" thickBot="1" x14ac:dyDescent="0.3">
      <c r="A67" s="34" t="s">
        <v>370</v>
      </c>
      <c r="B67" s="34" t="s">
        <v>371</v>
      </c>
      <c r="C67" s="34" t="s">
        <v>28</v>
      </c>
      <c r="D67" s="34" t="s">
        <v>359</v>
      </c>
      <c r="E67" s="11">
        <v>2566</v>
      </c>
      <c r="F67" s="34" t="s">
        <v>65</v>
      </c>
      <c r="G67" s="34" t="s">
        <v>360</v>
      </c>
      <c r="H67" s="34" t="s">
        <v>339</v>
      </c>
      <c r="I67" s="34" t="s">
        <v>166</v>
      </c>
      <c r="J67" s="34" t="s">
        <v>361</v>
      </c>
      <c r="K67" s="34" t="s">
        <v>362</v>
      </c>
      <c r="L67" s="34" t="s">
        <v>363</v>
      </c>
      <c r="M67" s="8" t="s">
        <v>371</v>
      </c>
    </row>
    <row r="68" spans="1:13" ht="15.75" thickBot="1" x14ac:dyDescent="0.3">
      <c r="A68" s="34" t="s">
        <v>372</v>
      </c>
      <c r="B68" s="34" t="s">
        <v>373</v>
      </c>
      <c r="C68" s="34" t="s">
        <v>28</v>
      </c>
      <c r="D68" s="34" t="s">
        <v>359</v>
      </c>
      <c r="E68" s="11">
        <v>2566</v>
      </c>
      <c r="F68" s="34" t="s">
        <v>65</v>
      </c>
      <c r="G68" s="34" t="s">
        <v>360</v>
      </c>
      <c r="H68" s="34" t="s">
        <v>339</v>
      </c>
      <c r="I68" s="34" t="s">
        <v>166</v>
      </c>
      <c r="J68" s="34" t="s">
        <v>361</v>
      </c>
      <c r="K68" s="34" t="s">
        <v>362</v>
      </c>
      <c r="L68" s="34" t="s">
        <v>363</v>
      </c>
      <c r="M68" s="8" t="s">
        <v>373</v>
      </c>
    </row>
    <row r="69" spans="1:13" ht="15.75" thickBot="1" x14ac:dyDescent="0.3">
      <c r="A69" s="34" t="s">
        <v>375</v>
      </c>
      <c r="B69" s="34" t="s">
        <v>376</v>
      </c>
      <c r="C69" s="34" t="s">
        <v>28</v>
      </c>
      <c r="D69" s="34" t="s">
        <v>359</v>
      </c>
      <c r="E69" s="11">
        <v>2566</v>
      </c>
      <c r="F69" s="34" t="s">
        <v>378</v>
      </c>
      <c r="G69" s="34" t="s">
        <v>360</v>
      </c>
      <c r="H69" s="34" t="s">
        <v>339</v>
      </c>
      <c r="I69" s="34" t="s">
        <v>166</v>
      </c>
      <c r="J69" s="34" t="s">
        <v>361</v>
      </c>
      <c r="K69" s="34" t="s">
        <v>362</v>
      </c>
      <c r="L69" s="34" t="s">
        <v>363</v>
      </c>
      <c r="M69" s="8" t="s">
        <v>376</v>
      </c>
    </row>
    <row r="70" spans="1:13" ht="15.75" thickBot="1" x14ac:dyDescent="0.3">
      <c r="A70" s="34" t="s">
        <v>379</v>
      </c>
      <c r="B70" s="34" t="s">
        <v>380</v>
      </c>
      <c r="C70" s="34" t="s">
        <v>28</v>
      </c>
      <c r="D70" s="34" t="s">
        <v>359</v>
      </c>
      <c r="E70" s="11">
        <v>2566</v>
      </c>
      <c r="F70" s="34" t="s">
        <v>65</v>
      </c>
      <c r="H70" s="34" t="s">
        <v>121</v>
      </c>
      <c r="I70" s="34" t="s">
        <v>83</v>
      </c>
      <c r="J70" s="34" t="s">
        <v>361</v>
      </c>
      <c r="K70" s="34" t="s">
        <v>382</v>
      </c>
      <c r="L70" s="34" t="s">
        <v>383</v>
      </c>
      <c r="M70" s="8" t="s">
        <v>380</v>
      </c>
    </row>
    <row r="71" spans="1:13" ht="15.75" thickBot="1" x14ac:dyDescent="0.3">
      <c r="A71" s="34" t="s">
        <v>384</v>
      </c>
      <c r="B71" s="34" t="s">
        <v>385</v>
      </c>
      <c r="C71" s="34" t="s">
        <v>28</v>
      </c>
      <c r="D71" s="34" t="s">
        <v>359</v>
      </c>
      <c r="E71" s="11">
        <v>2566</v>
      </c>
      <c r="F71" s="34" t="s">
        <v>65</v>
      </c>
      <c r="G71" s="34" t="s">
        <v>196</v>
      </c>
      <c r="H71" s="34" t="s">
        <v>197</v>
      </c>
      <c r="I71" s="34" t="s">
        <v>166</v>
      </c>
      <c r="J71" s="34" t="s">
        <v>361</v>
      </c>
      <c r="K71" s="34" t="s">
        <v>382</v>
      </c>
      <c r="L71" s="34" t="s">
        <v>387</v>
      </c>
      <c r="M71" s="8" t="s">
        <v>385</v>
      </c>
    </row>
    <row r="72" spans="1:13" ht="15.75" thickBot="1" x14ac:dyDescent="0.3">
      <c r="A72" s="34" t="s">
        <v>388</v>
      </c>
      <c r="B72" s="34" t="s">
        <v>239</v>
      </c>
      <c r="C72" s="34" t="s">
        <v>28</v>
      </c>
      <c r="D72" s="34" t="s">
        <v>359</v>
      </c>
      <c r="E72" s="11">
        <v>2566</v>
      </c>
      <c r="F72" s="34" t="s">
        <v>65</v>
      </c>
      <c r="G72" s="34" t="s">
        <v>230</v>
      </c>
      <c r="H72" s="34" t="s">
        <v>165</v>
      </c>
      <c r="I72" s="34" t="s">
        <v>166</v>
      </c>
      <c r="J72" s="34" t="s">
        <v>361</v>
      </c>
      <c r="K72" s="34" t="s">
        <v>390</v>
      </c>
      <c r="L72" s="34" t="s">
        <v>391</v>
      </c>
      <c r="M72" s="8" t="s">
        <v>239</v>
      </c>
    </row>
    <row r="73" spans="1:13" ht="15.75" thickBot="1" x14ac:dyDescent="0.3">
      <c r="A73" s="34" t="s">
        <v>392</v>
      </c>
      <c r="B73" s="34" t="s">
        <v>263</v>
      </c>
      <c r="C73" s="34" t="s">
        <v>28</v>
      </c>
      <c r="D73" s="34" t="s">
        <v>359</v>
      </c>
      <c r="E73" s="11">
        <v>2566</v>
      </c>
      <c r="F73" s="34" t="s">
        <v>65</v>
      </c>
      <c r="G73" s="34" t="s">
        <v>188</v>
      </c>
      <c r="H73" s="34" t="s">
        <v>165</v>
      </c>
      <c r="I73" s="34" t="s">
        <v>166</v>
      </c>
      <c r="J73" s="34" t="s">
        <v>361</v>
      </c>
      <c r="K73" s="34" t="s">
        <v>394</v>
      </c>
      <c r="L73" s="34" t="s">
        <v>395</v>
      </c>
      <c r="M73" s="8" t="s">
        <v>263</v>
      </c>
    </row>
    <row r="74" spans="1:13" ht="15.75" thickBot="1" x14ac:dyDescent="0.3">
      <c r="A74" s="34" t="s">
        <v>396</v>
      </c>
      <c r="B74" s="34" t="s">
        <v>397</v>
      </c>
      <c r="C74" s="34" t="s">
        <v>28</v>
      </c>
      <c r="D74" s="34" t="s">
        <v>359</v>
      </c>
      <c r="E74" s="11">
        <v>2566</v>
      </c>
      <c r="F74" s="34" t="s">
        <v>65</v>
      </c>
      <c r="G74" s="34" t="s">
        <v>196</v>
      </c>
      <c r="H74" s="34" t="s">
        <v>197</v>
      </c>
      <c r="I74" s="34" t="s">
        <v>166</v>
      </c>
      <c r="J74" s="34" t="s">
        <v>361</v>
      </c>
      <c r="K74" s="34" t="s">
        <v>394</v>
      </c>
      <c r="L74" s="34" t="s">
        <v>395</v>
      </c>
      <c r="M74" s="8" t="s">
        <v>487</v>
      </c>
    </row>
    <row r="75" spans="1:13" ht="15.75" thickBot="1" x14ac:dyDescent="0.3">
      <c r="A75" s="34" t="s">
        <v>399</v>
      </c>
      <c r="B75" s="34" t="s">
        <v>243</v>
      </c>
      <c r="C75" s="34" t="s">
        <v>28</v>
      </c>
      <c r="D75" s="34" t="s">
        <v>359</v>
      </c>
      <c r="E75" s="11">
        <v>2566</v>
      </c>
      <c r="F75" s="34" t="s">
        <v>65</v>
      </c>
      <c r="G75" s="34" t="s">
        <v>188</v>
      </c>
      <c r="H75" s="34" t="s">
        <v>165</v>
      </c>
      <c r="I75" s="34" t="s">
        <v>166</v>
      </c>
      <c r="J75" s="34" t="s">
        <v>361</v>
      </c>
      <c r="K75" s="34" t="s">
        <v>390</v>
      </c>
      <c r="L75" s="34" t="s">
        <v>401</v>
      </c>
      <c r="M75" s="8" t="s">
        <v>243</v>
      </c>
    </row>
    <row r="76" spans="1:13" ht="15.75" thickBot="1" x14ac:dyDescent="0.3">
      <c r="A76" s="34" t="s">
        <v>402</v>
      </c>
      <c r="B76" s="34" t="s">
        <v>403</v>
      </c>
      <c r="C76" s="34" t="s">
        <v>28</v>
      </c>
      <c r="D76" s="34" t="s">
        <v>359</v>
      </c>
      <c r="E76" s="11">
        <v>2566</v>
      </c>
      <c r="F76" s="34" t="s">
        <v>65</v>
      </c>
      <c r="G76" s="34" t="s">
        <v>230</v>
      </c>
      <c r="H76" s="34" t="s">
        <v>165</v>
      </c>
      <c r="I76" s="34" t="s">
        <v>166</v>
      </c>
      <c r="J76" s="34" t="s">
        <v>361</v>
      </c>
      <c r="K76" s="34" t="s">
        <v>394</v>
      </c>
      <c r="L76" s="34" t="s">
        <v>395</v>
      </c>
      <c r="M76" s="8" t="s">
        <v>403</v>
      </c>
    </row>
    <row r="77" spans="1:13" ht="15.75" thickBot="1" x14ac:dyDescent="0.3">
      <c r="A77" s="34" t="s">
        <v>405</v>
      </c>
      <c r="B77" s="34" t="s">
        <v>406</v>
      </c>
      <c r="C77" s="34" t="s">
        <v>28</v>
      </c>
      <c r="D77" s="34" t="s">
        <v>359</v>
      </c>
      <c r="E77" s="11">
        <v>2566</v>
      </c>
      <c r="F77" s="34" t="s">
        <v>65</v>
      </c>
      <c r="G77" s="34" t="s">
        <v>98</v>
      </c>
      <c r="H77" s="34" t="s">
        <v>99</v>
      </c>
      <c r="I77" s="34" t="s">
        <v>100</v>
      </c>
      <c r="J77" s="34" t="s">
        <v>361</v>
      </c>
      <c r="K77" s="34" t="s">
        <v>394</v>
      </c>
      <c r="L77" s="34" t="s">
        <v>395</v>
      </c>
      <c r="M77" s="8" t="s">
        <v>406</v>
      </c>
    </row>
    <row r="78" spans="1:13" ht="15.75" thickBot="1" x14ac:dyDescent="0.3">
      <c r="A78" s="34" t="s">
        <v>408</v>
      </c>
      <c r="B78" s="34" t="s">
        <v>409</v>
      </c>
      <c r="C78" s="34" t="s">
        <v>28</v>
      </c>
      <c r="D78" s="34" t="s">
        <v>411</v>
      </c>
      <c r="E78" s="11">
        <v>2564</v>
      </c>
      <c r="F78" s="34" t="s">
        <v>270</v>
      </c>
      <c r="G78" s="34" t="s">
        <v>196</v>
      </c>
      <c r="H78" s="34" t="s">
        <v>197</v>
      </c>
      <c r="I78" s="34" t="s">
        <v>166</v>
      </c>
      <c r="K78" s="34" t="s">
        <v>208</v>
      </c>
      <c r="L78" s="34" t="s">
        <v>209</v>
      </c>
      <c r="M78" s="8" t="s">
        <v>409</v>
      </c>
    </row>
    <row r="79" spans="1:13" ht="15.75" thickBot="1" x14ac:dyDescent="0.3">
      <c r="A79" s="34" t="s">
        <v>412</v>
      </c>
      <c r="B79" s="34" t="s">
        <v>413</v>
      </c>
      <c r="C79" s="34" t="s">
        <v>28</v>
      </c>
      <c r="D79" s="34" t="s">
        <v>194</v>
      </c>
      <c r="E79" s="11">
        <v>2565</v>
      </c>
      <c r="F79" s="34" t="s">
        <v>195</v>
      </c>
      <c r="G79" s="34" t="s">
        <v>72</v>
      </c>
      <c r="H79" s="34" t="s">
        <v>272</v>
      </c>
      <c r="I79" s="34" t="s">
        <v>273</v>
      </c>
      <c r="K79" s="34" t="s">
        <v>208</v>
      </c>
      <c r="L79" s="34" t="s">
        <v>225</v>
      </c>
      <c r="M79" s="8" t="s">
        <v>413</v>
      </c>
    </row>
    <row r="80" spans="1:13" ht="15.75" thickBot="1" x14ac:dyDescent="0.3">
      <c r="A80" s="34" t="s">
        <v>415</v>
      </c>
      <c r="B80" s="34" t="s">
        <v>416</v>
      </c>
      <c r="C80" s="34" t="s">
        <v>28</v>
      </c>
      <c r="D80" s="34" t="s">
        <v>194</v>
      </c>
      <c r="E80" s="11">
        <v>2565</v>
      </c>
      <c r="F80" s="34" t="s">
        <v>195</v>
      </c>
      <c r="H80" s="34" t="s">
        <v>121</v>
      </c>
      <c r="I80" s="34" t="s">
        <v>83</v>
      </c>
      <c r="K80" s="34" t="s">
        <v>199</v>
      </c>
      <c r="L80" s="34" t="s">
        <v>200</v>
      </c>
      <c r="M80" s="8" t="s">
        <v>416</v>
      </c>
    </row>
    <row r="81" spans="1:13" ht="15.75" thickBot="1" x14ac:dyDescent="0.3">
      <c r="A81" s="34" t="s">
        <v>418</v>
      </c>
      <c r="B81" s="34" t="s">
        <v>419</v>
      </c>
      <c r="C81" s="34" t="s">
        <v>28</v>
      </c>
      <c r="D81" s="34" t="s">
        <v>194</v>
      </c>
      <c r="E81" s="11">
        <v>2565</v>
      </c>
      <c r="F81" s="34" t="s">
        <v>195</v>
      </c>
      <c r="H81" s="34" t="s">
        <v>121</v>
      </c>
      <c r="I81" s="34" t="s">
        <v>83</v>
      </c>
      <c r="K81" s="34" t="s">
        <v>199</v>
      </c>
      <c r="L81" s="34" t="s">
        <v>200</v>
      </c>
      <c r="M81" s="8" t="s">
        <v>419</v>
      </c>
    </row>
    <row r="82" spans="1:13" ht="15.75" thickBot="1" x14ac:dyDescent="0.3">
      <c r="A82" s="34" t="s">
        <v>422</v>
      </c>
      <c r="B82" s="34" t="s">
        <v>423</v>
      </c>
      <c r="C82" s="34" t="s">
        <v>28</v>
      </c>
      <c r="D82" s="34" t="s">
        <v>194</v>
      </c>
      <c r="E82" s="11">
        <v>2565</v>
      </c>
      <c r="F82" s="34" t="s">
        <v>195</v>
      </c>
      <c r="G82" s="34" t="s">
        <v>425</v>
      </c>
      <c r="H82" s="34" t="s">
        <v>426</v>
      </c>
      <c r="I82" s="34" t="s">
        <v>152</v>
      </c>
      <c r="K82" s="34" t="s">
        <v>199</v>
      </c>
      <c r="L82" s="34" t="s">
        <v>427</v>
      </c>
      <c r="M82" s="8" t="s">
        <v>423</v>
      </c>
    </row>
    <row r="83" spans="1:13" ht="15.75" thickBot="1" x14ac:dyDescent="0.3">
      <c r="A83" s="34" t="s">
        <v>428</v>
      </c>
      <c r="B83" s="34" t="s">
        <v>429</v>
      </c>
      <c r="C83" s="34" t="s">
        <v>28</v>
      </c>
      <c r="D83" s="34" t="s">
        <v>194</v>
      </c>
      <c r="E83" s="11">
        <v>2565</v>
      </c>
      <c r="F83" s="34" t="s">
        <v>195</v>
      </c>
      <c r="H83" s="34" t="s">
        <v>121</v>
      </c>
      <c r="I83" s="34" t="s">
        <v>83</v>
      </c>
      <c r="K83" s="34" t="s">
        <v>199</v>
      </c>
      <c r="L83" s="34" t="s">
        <v>200</v>
      </c>
      <c r="M83" s="8" t="s">
        <v>429</v>
      </c>
    </row>
    <row r="84" spans="1:13" ht="15.75" thickBot="1" x14ac:dyDescent="0.3">
      <c r="A84" s="34" t="s">
        <v>431</v>
      </c>
      <c r="B84" s="34" t="s">
        <v>432</v>
      </c>
      <c r="C84" s="34" t="s">
        <v>28</v>
      </c>
      <c r="D84" s="34" t="s">
        <v>194</v>
      </c>
      <c r="E84" s="11">
        <v>2565</v>
      </c>
      <c r="F84" s="34" t="s">
        <v>195</v>
      </c>
      <c r="G84" s="34" t="s">
        <v>360</v>
      </c>
      <c r="H84" s="34" t="s">
        <v>339</v>
      </c>
      <c r="I84" s="34" t="s">
        <v>166</v>
      </c>
      <c r="K84" s="34" t="s">
        <v>256</v>
      </c>
      <c r="L84" s="34" t="s">
        <v>261</v>
      </c>
      <c r="M84" s="8" t="s">
        <v>432</v>
      </c>
    </row>
    <row r="85" spans="1:13" ht="15.75" thickBot="1" x14ac:dyDescent="0.3">
      <c r="A85" s="34" t="s">
        <v>434</v>
      </c>
      <c r="B85" s="34" t="s">
        <v>435</v>
      </c>
      <c r="C85" s="34" t="s">
        <v>28</v>
      </c>
      <c r="D85" s="34" t="s">
        <v>194</v>
      </c>
      <c r="E85" s="11">
        <v>2565</v>
      </c>
      <c r="F85" s="34" t="s">
        <v>195</v>
      </c>
      <c r="G85" s="34" t="s">
        <v>360</v>
      </c>
      <c r="H85" s="34" t="s">
        <v>339</v>
      </c>
      <c r="I85" s="34" t="s">
        <v>166</v>
      </c>
      <c r="K85" s="34" t="s">
        <v>256</v>
      </c>
      <c r="L85" s="34" t="s">
        <v>261</v>
      </c>
      <c r="M85" s="8" t="s">
        <v>435</v>
      </c>
    </row>
    <row r="86" spans="1:13" ht="15.75" thickBot="1" x14ac:dyDescent="0.3">
      <c r="A86" s="34" t="s">
        <v>437</v>
      </c>
      <c r="B86" s="34" t="s">
        <v>438</v>
      </c>
      <c r="C86" s="34" t="s">
        <v>28</v>
      </c>
      <c r="D86" s="34" t="s">
        <v>194</v>
      </c>
      <c r="E86" s="11">
        <v>2565</v>
      </c>
      <c r="F86" s="34" t="s">
        <v>195</v>
      </c>
      <c r="G86" s="34" t="s">
        <v>164</v>
      </c>
      <c r="H86" s="34" t="s">
        <v>165</v>
      </c>
      <c r="I86" s="34" t="s">
        <v>166</v>
      </c>
      <c r="K86" s="34" t="s">
        <v>208</v>
      </c>
      <c r="L86" s="34" t="s">
        <v>225</v>
      </c>
      <c r="M86" s="8" t="s">
        <v>438</v>
      </c>
    </row>
    <row r="87" spans="1:13" ht="15.75" thickBot="1" x14ac:dyDescent="0.3">
      <c r="A87" s="34" t="s">
        <v>441</v>
      </c>
      <c r="B87" s="34" t="s">
        <v>442</v>
      </c>
      <c r="C87" s="34" t="s">
        <v>28</v>
      </c>
      <c r="D87" s="34" t="s">
        <v>194</v>
      </c>
      <c r="E87" s="11">
        <v>2565</v>
      </c>
      <c r="F87" s="34" t="s">
        <v>195</v>
      </c>
      <c r="G87" s="34" t="s">
        <v>444</v>
      </c>
      <c r="H87" s="34" t="s">
        <v>165</v>
      </c>
      <c r="I87" s="34" t="s">
        <v>166</v>
      </c>
      <c r="K87" s="34" t="s">
        <v>208</v>
      </c>
      <c r="L87" s="34" t="s">
        <v>225</v>
      </c>
      <c r="M87" s="8" t="s">
        <v>442</v>
      </c>
    </row>
    <row r="88" spans="1:13" ht="15.75" thickBot="1" x14ac:dyDescent="0.3">
      <c r="A88" s="34" t="s">
        <v>445</v>
      </c>
      <c r="B88" s="34" t="s">
        <v>446</v>
      </c>
      <c r="C88" s="34" t="s">
        <v>28</v>
      </c>
      <c r="D88" s="34" t="s">
        <v>194</v>
      </c>
      <c r="E88" s="11">
        <v>2565</v>
      </c>
      <c r="F88" s="34" t="s">
        <v>195</v>
      </c>
      <c r="G88" s="34" t="s">
        <v>72</v>
      </c>
      <c r="H88" s="34" t="s">
        <v>165</v>
      </c>
      <c r="I88" s="34" t="s">
        <v>166</v>
      </c>
      <c r="K88" s="34" t="s">
        <v>208</v>
      </c>
      <c r="L88" s="34" t="s">
        <v>225</v>
      </c>
      <c r="M88" s="8" t="s">
        <v>446</v>
      </c>
    </row>
    <row r="89" spans="1:13" ht="15.75" thickBot="1" x14ac:dyDescent="0.3">
      <c r="A89" s="34" t="s">
        <v>448</v>
      </c>
      <c r="B89" s="34" t="s">
        <v>449</v>
      </c>
      <c r="C89" s="34" t="s">
        <v>28</v>
      </c>
      <c r="D89" s="34" t="s">
        <v>194</v>
      </c>
      <c r="E89" s="11">
        <v>2565</v>
      </c>
      <c r="F89" s="34" t="s">
        <v>195</v>
      </c>
      <c r="G89" s="34" t="s">
        <v>283</v>
      </c>
      <c r="H89" s="34" t="s">
        <v>165</v>
      </c>
      <c r="I89" s="34" t="s">
        <v>166</v>
      </c>
      <c r="K89" s="34" t="s">
        <v>208</v>
      </c>
      <c r="L89" s="34" t="s">
        <v>248</v>
      </c>
      <c r="M89" s="8" t="s">
        <v>449</v>
      </c>
    </row>
    <row r="90" spans="1:13" ht="15.75" thickBot="1" x14ac:dyDescent="0.3">
      <c r="A90" s="34" t="s">
        <v>451</v>
      </c>
      <c r="B90" s="34" t="s">
        <v>254</v>
      </c>
      <c r="C90" s="34" t="s">
        <v>28</v>
      </c>
      <c r="D90" s="34" t="s">
        <v>194</v>
      </c>
      <c r="E90" s="11">
        <v>2565</v>
      </c>
      <c r="F90" s="34" t="s">
        <v>195</v>
      </c>
      <c r="G90" s="34" t="s">
        <v>283</v>
      </c>
      <c r="H90" s="34" t="s">
        <v>165</v>
      </c>
      <c r="I90" s="34" t="s">
        <v>166</v>
      </c>
      <c r="K90" s="34" t="s">
        <v>208</v>
      </c>
      <c r="L90" s="34" t="s">
        <v>225</v>
      </c>
      <c r="M90" s="8" t="s">
        <v>254</v>
      </c>
    </row>
    <row r="91" spans="1:13" ht="15.75" thickBot="1" x14ac:dyDescent="0.3">
      <c r="A91" s="34" t="s">
        <v>454</v>
      </c>
      <c r="B91" s="34" t="s">
        <v>455</v>
      </c>
      <c r="C91" s="34" t="s">
        <v>192</v>
      </c>
      <c r="D91" s="34" t="s">
        <v>194</v>
      </c>
      <c r="E91" s="11">
        <v>2565</v>
      </c>
      <c r="F91" s="34" t="s">
        <v>195</v>
      </c>
      <c r="G91" s="34" t="s">
        <v>57</v>
      </c>
      <c r="H91" s="34" t="s">
        <v>165</v>
      </c>
      <c r="I91" s="34" t="s">
        <v>166</v>
      </c>
      <c r="K91" s="34" t="s">
        <v>199</v>
      </c>
      <c r="L91" s="34" t="s">
        <v>200</v>
      </c>
      <c r="M91" s="8" t="s">
        <v>455</v>
      </c>
    </row>
    <row r="92" spans="1:13" ht="15.75" thickBot="1" x14ac:dyDescent="0.3">
      <c r="A92" s="34" t="s">
        <v>458</v>
      </c>
      <c r="B92" s="34" t="s">
        <v>459</v>
      </c>
      <c r="C92" s="34" t="s">
        <v>28</v>
      </c>
      <c r="D92" s="34" t="s">
        <v>194</v>
      </c>
      <c r="E92" s="11">
        <v>2565</v>
      </c>
      <c r="F92" s="34" t="s">
        <v>195</v>
      </c>
      <c r="G92" s="34" t="s">
        <v>461</v>
      </c>
      <c r="H92" s="34" t="s">
        <v>165</v>
      </c>
      <c r="I92" s="34" t="s">
        <v>166</v>
      </c>
      <c r="K92" s="34" t="s">
        <v>208</v>
      </c>
      <c r="L92" s="34" t="s">
        <v>248</v>
      </c>
      <c r="M92" s="8" t="s">
        <v>459</v>
      </c>
    </row>
    <row r="93" spans="1:13" ht="15.75" thickBot="1" x14ac:dyDescent="0.3">
      <c r="A93" s="34" t="s">
        <v>463</v>
      </c>
      <c r="B93" s="34" t="s">
        <v>464</v>
      </c>
      <c r="C93" s="34" t="s">
        <v>28</v>
      </c>
      <c r="D93" s="34" t="s">
        <v>194</v>
      </c>
      <c r="E93" s="11">
        <v>2565</v>
      </c>
      <c r="F93" s="34" t="s">
        <v>195</v>
      </c>
      <c r="G93" s="34" t="s">
        <v>466</v>
      </c>
      <c r="H93" s="34" t="s">
        <v>165</v>
      </c>
      <c r="I93" s="34" t="s">
        <v>166</v>
      </c>
      <c r="K93" s="34" t="s">
        <v>208</v>
      </c>
      <c r="L93" s="34" t="s">
        <v>225</v>
      </c>
      <c r="M93" s="8" t="s">
        <v>464</v>
      </c>
    </row>
    <row r="94" spans="1:13" ht="15.75" thickBot="1" x14ac:dyDescent="0.3">
      <c r="A94" s="34" t="s">
        <v>467</v>
      </c>
      <c r="B94" s="34" t="s">
        <v>468</v>
      </c>
      <c r="C94" s="34" t="s">
        <v>28</v>
      </c>
      <c r="D94" s="34" t="s">
        <v>194</v>
      </c>
      <c r="E94" s="11">
        <v>2565</v>
      </c>
      <c r="F94" s="34" t="s">
        <v>195</v>
      </c>
      <c r="G94" s="34" t="s">
        <v>230</v>
      </c>
      <c r="H94" s="34" t="s">
        <v>165</v>
      </c>
      <c r="I94" s="34" t="s">
        <v>166</v>
      </c>
      <c r="K94" s="34" t="s">
        <v>208</v>
      </c>
      <c r="L94" s="34" t="s">
        <v>209</v>
      </c>
      <c r="M94" s="8" t="s">
        <v>468</v>
      </c>
    </row>
    <row r="95" spans="1:13" ht="15.75" thickBot="1" x14ac:dyDescent="0.3">
      <c r="A95" s="34" t="s">
        <v>470</v>
      </c>
      <c r="B95" s="34" t="s">
        <v>304</v>
      </c>
      <c r="C95" s="34" t="s">
        <v>28</v>
      </c>
      <c r="D95" s="34" t="s">
        <v>194</v>
      </c>
      <c r="E95" s="11">
        <v>2565</v>
      </c>
      <c r="F95" s="34" t="s">
        <v>195</v>
      </c>
      <c r="G95" s="34" t="s">
        <v>230</v>
      </c>
      <c r="H95" s="34" t="s">
        <v>165</v>
      </c>
      <c r="I95" s="34" t="s">
        <v>166</v>
      </c>
      <c r="K95" s="34" t="s">
        <v>208</v>
      </c>
      <c r="L95" s="34" t="s">
        <v>225</v>
      </c>
      <c r="M95" s="8" t="s">
        <v>304</v>
      </c>
    </row>
    <row r="96" spans="1:13" ht="15.75" thickBot="1" x14ac:dyDescent="0.3">
      <c r="A96" s="34" t="s">
        <v>472</v>
      </c>
      <c r="B96" s="34" t="s">
        <v>307</v>
      </c>
      <c r="C96" s="34" t="s">
        <v>28</v>
      </c>
      <c r="D96" s="34" t="s">
        <v>194</v>
      </c>
      <c r="E96" s="11">
        <v>2565</v>
      </c>
      <c r="F96" s="34" t="s">
        <v>195</v>
      </c>
      <c r="G96" s="34" t="s">
        <v>230</v>
      </c>
      <c r="H96" s="34" t="s">
        <v>165</v>
      </c>
      <c r="I96" s="34" t="s">
        <v>166</v>
      </c>
      <c r="K96" s="34" t="s">
        <v>208</v>
      </c>
      <c r="L96" s="34" t="s">
        <v>225</v>
      </c>
      <c r="M96" s="8" t="s">
        <v>307</v>
      </c>
    </row>
    <row r="97" spans="1:13" ht="15.75" thickBot="1" x14ac:dyDescent="0.3">
      <c r="A97" s="34" t="s">
        <v>474</v>
      </c>
      <c r="B97" s="34" t="s">
        <v>475</v>
      </c>
      <c r="C97" s="34" t="s">
        <v>28</v>
      </c>
      <c r="D97" s="34" t="s">
        <v>194</v>
      </c>
      <c r="E97" s="11">
        <v>2565</v>
      </c>
      <c r="F97" s="34" t="s">
        <v>195</v>
      </c>
      <c r="G97" s="34" t="s">
        <v>230</v>
      </c>
      <c r="H97" s="34" t="s">
        <v>165</v>
      </c>
      <c r="I97" s="34" t="s">
        <v>166</v>
      </c>
      <c r="K97" s="34" t="s">
        <v>208</v>
      </c>
      <c r="L97" s="34" t="s">
        <v>225</v>
      </c>
      <c r="M97" s="8" t="s">
        <v>475</v>
      </c>
    </row>
    <row r="98" spans="1:13" ht="15.75" thickBot="1" x14ac:dyDescent="0.3">
      <c r="A98" s="34" t="s">
        <v>477</v>
      </c>
      <c r="B98" s="34" t="s">
        <v>478</v>
      </c>
      <c r="C98" s="34" t="s">
        <v>28</v>
      </c>
      <c r="D98" s="34" t="s">
        <v>194</v>
      </c>
      <c r="E98" s="11">
        <v>2565</v>
      </c>
      <c r="F98" s="34" t="s">
        <v>195</v>
      </c>
      <c r="G98" s="34" t="s">
        <v>230</v>
      </c>
      <c r="H98" s="34" t="s">
        <v>165</v>
      </c>
      <c r="I98" s="34" t="s">
        <v>166</v>
      </c>
      <c r="K98" s="34" t="s">
        <v>208</v>
      </c>
      <c r="L98" s="34" t="s">
        <v>225</v>
      </c>
      <c r="M98" s="8" t="s">
        <v>478</v>
      </c>
    </row>
    <row r="99" spans="1:13" ht="15.75" thickBot="1" x14ac:dyDescent="0.3">
      <c r="A99" s="34" t="s">
        <v>480</v>
      </c>
      <c r="B99" s="34" t="s">
        <v>481</v>
      </c>
      <c r="C99" s="34" t="s">
        <v>28</v>
      </c>
      <c r="D99" s="34" t="s">
        <v>194</v>
      </c>
      <c r="E99" s="11">
        <v>2565</v>
      </c>
      <c r="F99" s="34" t="s">
        <v>195</v>
      </c>
      <c r="G99" s="34" t="s">
        <v>230</v>
      </c>
      <c r="H99" s="34" t="s">
        <v>165</v>
      </c>
      <c r="I99" s="34" t="s">
        <v>166</v>
      </c>
      <c r="K99" s="34" t="s">
        <v>208</v>
      </c>
      <c r="L99" s="34" t="s">
        <v>225</v>
      </c>
      <c r="M99" s="9" t="s">
        <v>481</v>
      </c>
    </row>
  </sheetData>
  <hyperlinks>
    <hyperlink ref="M3" r:id="rId1" display="https://emenscr.nesdc.go.th/viewer/view.html?id=5b1e3301916f477e3991eb6f&amp;username=mot08051" xr:uid="{00000000-0004-0000-0100-000000000000}"/>
    <hyperlink ref="M4" r:id="rId2" display="https://emenscr.nesdc.go.th/viewer/view.html?id=5b1ea0e3916f477e3991ebb4&amp;username=mod02021" xr:uid="{00000000-0004-0000-0100-000001000000}"/>
    <hyperlink ref="M5" r:id="rId3" display="https://emenscr.nesdc.go.th/viewer/view.html?id=5b1f2ae07587e67e2e720f02&amp;username=mod02021" xr:uid="{00000000-0004-0000-0100-000002000000}"/>
    <hyperlink ref="M6" r:id="rId4" display="https://emenscr.nesdc.go.th/viewer/view.html?id=5b20e460ea79507e38d7c97e&amp;username=mof06011" xr:uid="{00000000-0004-0000-0100-000003000000}"/>
    <hyperlink ref="M7" r:id="rId5" display="https://emenscr.nesdc.go.th/viewer/view.html?id=5b28d5bac9200505a04dff23&amp;username=mof05981" xr:uid="{00000000-0004-0000-0100-000004000000}"/>
    <hyperlink ref="M8" r:id="rId6" display="https://emenscr.nesdc.go.th/viewer/view.html?id=5b331276c1359b40727b45a0&amp;username=mdes0202011" xr:uid="{00000000-0004-0000-0100-000005000000}"/>
    <hyperlink ref="M9" r:id="rId7" display="https://emenscr.nesdc.go.th/viewer/view.html?id=5b879f0a8419180f2e67afa9&amp;username=coj0151" xr:uid="{00000000-0004-0000-0100-000006000000}"/>
    <hyperlink ref="M10" r:id="rId8" display="https://emenscr.nesdc.go.th/viewer/view.html?id=5bdfcbb97de3c605ae4161a6&amp;username=police000711" xr:uid="{00000000-0004-0000-0100-000007000000}"/>
    <hyperlink ref="M11" r:id="rId9" display="https://emenscr.nesdc.go.th/viewer/view.html?id=5c04dea4e1033840d277034a&amp;username=ago00061" xr:uid="{00000000-0004-0000-0100-000008000000}"/>
    <hyperlink ref="M12" r:id="rId10" display="https://emenscr.nesdc.go.th/viewer/view.html?id=5c52703a339edb2eebb96fd3&amp;username=krisdika09011" xr:uid="{00000000-0004-0000-0100-000009000000}"/>
    <hyperlink ref="M13" r:id="rId11" display="https://emenscr.nesdc.go.th/viewer/view.html?id=5c527447339edb2eebb96fdf&amp;username=krisdika09011" xr:uid="{00000000-0004-0000-0100-00000A000000}"/>
    <hyperlink ref="M14" r:id="rId12" display="https://emenscr.nesdc.go.th/viewer/view.html?id=5c527f1c4819522ef1ca2bca&amp;username=krisdika09011" xr:uid="{00000000-0004-0000-0100-00000B000000}"/>
    <hyperlink ref="M15" r:id="rId13" display="https://emenscr.nesdc.go.th/viewer/view.html?id=5c85da55648eef5b706ebb63&amp;username=constitutionalcourt00101" xr:uid="{00000000-0004-0000-0100-00000C000000}"/>
    <hyperlink ref="M16" r:id="rId14" display="https://emenscr.nesdc.go.th/viewer/view.html?id=5cc2b9bcf78b133fe6b14f68&amp;username=constitutionalcourt00101" xr:uid="{00000000-0004-0000-0100-00000D000000}"/>
    <hyperlink ref="M17" r:id="rId15" display="https://emenscr.nesdc.go.th/viewer/view.html?id=5cc2c0e0f78b133fe6b14f71&amp;username=constitutionalcourt00101" xr:uid="{00000000-0004-0000-0100-00000E000000}"/>
    <hyperlink ref="M18" r:id="rId16" display="https://emenscr.nesdc.go.th/viewer/view.html?id=5cca0e8fa392573fe1bc722a&amp;username=constitutionalcourt00101" xr:uid="{00000000-0004-0000-0100-00000F000000}"/>
    <hyperlink ref="M19" r:id="rId17" display="https://emenscr.nesdc.go.th/viewer/view.html?id=5cca13a47a930d3fec2636e0&amp;username=constitutionalcourt00101" xr:uid="{00000000-0004-0000-0100-000010000000}"/>
    <hyperlink ref="M20" r:id="rId18" display="https://emenscr.nesdc.go.th/viewer/view.html?id=5d775ff176d3e02e001a273e&amp;username=m-society02021" xr:uid="{00000000-0004-0000-0100-000011000000}"/>
    <hyperlink ref="M21" r:id="rId19" display="https://emenscr.nesdc.go.th/viewer/view.html?id=5db90ac2ddf85f0a3f403920&amp;username=mol04091" xr:uid="{00000000-0004-0000-0100-000012000000}"/>
    <hyperlink ref="M22" r:id="rId20" display="https://emenscr.nesdc.go.th/viewer/view.html?id=5dbfa6e3618d7a030c89be9e&amp;username=kpru053621" xr:uid="{00000000-0004-0000-0100-000013000000}"/>
    <hyperlink ref="M23" r:id="rId21" display="https://emenscr.nesdc.go.th/viewer/view.html?id=5dedfeb1a4f65846b25d43e7&amp;username=moj08181" xr:uid="{00000000-0004-0000-0100-000014000000}"/>
    <hyperlink ref="M24" r:id="rId22" display="https://emenscr.nesdc.go.th/viewer/view.html?id=5dfca7044a6018148125f8bb&amp;username=moe040071" xr:uid="{00000000-0004-0000-0100-000015000000}"/>
    <hyperlink ref="M25" r:id="rId23" display="https://emenscr.nesdc.go.th/viewer/view.html?id=5e0ed4a54686c20174729832&amp;username=moph10111" xr:uid="{00000000-0004-0000-0100-000016000000}"/>
    <hyperlink ref="M26" r:id="rId24" display="https://emenscr.nesdc.go.th/viewer/view.html?id=5f06782f6fda33521e67b3ca&amp;username=moj08191" xr:uid="{00000000-0004-0000-0100-000017000000}"/>
    <hyperlink ref="M27" r:id="rId25" display="https://emenscr.nesdc.go.th/viewer/view.html?id=5f22893dd8f557036d626307&amp;username=moj09051" xr:uid="{00000000-0004-0000-0100-000018000000}"/>
    <hyperlink ref="M28" r:id="rId26" display="https://emenscr.nesdc.go.th/viewer/view.html?id=5f23d4446a665051adb26a09&amp;username=cmu659351" xr:uid="{00000000-0004-0000-0100-000019000000}"/>
    <hyperlink ref="M29" r:id="rId27" display="https://emenscr.nesdc.go.th/viewer/view.html?id=5f23e3e4a0fb591b3b26c579&amp;username=moj09051" xr:uid="{00000000-0004-0000-0100-00001A000000}"/>
    <hyperlink ref="M30" r:id="rId28" display="https://emenscr.nesdc.go.th/viewer/view.html?id=5f2441a4d49bf92ea89dd0c8&amp;username=police000711" xr:uid="{00000000-0004-0000-0100-00001B000000}"/>
    <hyperlink ref="M31" r:id="rId29" display="https://emenscr.nesdc.go.th/viewer/view.html?id=5f2447595eb2cd2eaa464a49&amp;username=police000711" xr:uid="{00000000-0004-0000-0100-00001C000000}"/>
    <hyperlink ref="M32" r:id="rId30" display="https://emenscr.nesdc.go.th/viewer/view.html?id=5f244c6deff9aa2ea2578e9d&amp;username=police000711" xr:uid="{00000000-0004-0000-0100-00001D000000}"/>
    <hyperlink ref="M33" r:id="rId31" display="https://emenscr.nesdc.go.th/viewer/view.html?id=5f2d25e9ab64071b723c6e75&amp;username=moj08151" xr:uid="{00000000-0004-0000-0100-00001E000000}"/>
    <hyperlink ref="M34" r:id="rId32" display="https://emenscr.nesdc.go.th/viewer/view.html?id=5f2d2933ab64071b723c6e98&amp;username=moj08151" xr:uid="{00000000-0004-0000-0100-00001F000000}"/>
    <hyperlink ref="M35" r:id="rId33" display="https://emenscr.nesdc.go.th/viewer/view.html?id=5f2d29daab64071b723c6e9f&amp;username=moj08151" xr:uid="{00000000-0004-0000-0100-000020000000}"/>
    <hyperlink ref="M36" r:id="rId34" display="https://emenscr.nesdc.go.th/viewer/view.html?id=5f2d308a31c92705f06ecca5&amp;username=moj08151" xr:uid="{00000000-0004-0000-0100-000021000000}"/>
    <hyperlink ref="M37" r:id="rId35" display="https://emenscr.nesdc.go.th/viewer/view.html?id=5f2d326431c92705f06eccba&amp;username=moj08151" xr:uid="{00000000-0004-0000-0100-000022000000}"/>
    <hyperlink ref="M38" r:id="rId36" display="https://emenscr.nesdc.go.th/viewer/view.html?id=5f2d348516513d05e726b238&amp;username=moj08151" xr:uid="{00000000-0004-0000-0100-000023000000}"/>
    <hyperlink ref="M39" r:id="rId37" display="https://emenscr.nesdc.go.th/viewer/view.html?id=5f2d3661c3e5f60bd06cad11&amp;username=moj08151" xr:uid="{00000000-0004-0000-0100-000024000000}"/>
    <hyperlink ref="M40" r:id="rId38" display="https://emenscr.nesdc.go.th/viewer/view.html?id=5f2d3bfb5a5ea30bc8e0c4f1&amp;username=moj08151" xr:uid="{00000000-0004-0000-0100-000025000000}"/>
    <hyperlink ref="M41" r:id="rId39" display="https://emenscr.nesdc.go.th/viewer/view.html?id=5f2d43e0374fcf0bce406068&amp;username=moj08151" xr:uid="{00000000-0004-0000-0100-000026000000}"/>
    <hyperlink ref="M42" r:id="rId40" display="https://emenscr.nesdc.go.th/viewer/view.html?id=5f2d44b9c3e5f60bd06cad76&amp;username=moj08151" xr:uid="{00000000-0004-0000-0100-000027000000}"/>
    <hyperlink ref="M43" r:id="rId41" display="https://emenscr.nesdc.go.th/viewer/view.html?id=5fbccd049a014c2a732f73e1&amp;username=moc07021" xr:uid="{00000000-0004-0000-0100-000028000000}"/>
    <hyperlink ref="M44" r:id="rId42" display="https://emenscr.nesdc.go.th/viewer/view.html?id=5fe2c4caea2eef1b27a27887&amp;username=moj08021" xr:uid="{00000000-0004-0000-0100-000029000000}"/>
    <hyperlink ref="M45" r:id="rId43" display="https://emenscr.nesdc.go.th/viewer/view.html?id=5fe2c5fcadb90d1b2adda9ca&amp;username=moj08141" xr:uid="{00000000-0004-0000-0100-00002A000000}"/>
    <hyperlink ref="M46" r:id="rId44" display="https://emenscr.nesdc.go.th/viewer/view.html?id=5fe2ca858ae2fc1b311d25d1&amp;username=moj08191" xr:uid="{00000000-0004-0000-0100-00002B000000}"/>
    <hyperlink ref="M47" r:id="rId45" display="https://emenscr.nesdc.go.th/viewer/view.html?id=5fe2d6a5ea2eef1b27a278d6&amp;username=moj08141" xr:uid="{00000000-0004-0000-0100-00002C000000}"/>
    <hyperlink ref="M48" r:id="rId46" display="https://emenscr.nesdc.go.th/viewer/view.html?id=5fe30cfdea2eef1b27a27a1f&amp;username=moj08191" xr:uid="{00000000-0004-0000-0100-00002D000000}"/>
    <hyperlink ref="M49" r:id="rId47" display="https://emenscr.nesdc.go.th/viewer/view.html?id=5fe311ddea2eef1b27a27a38&amp;username=moe03041" xr:uid="{00000000-0004-0000-0100-00002E000000}"/>
    <hyperlink ref="M50" r:id="rId48" display="https://emenscr.nesdc.go.th/viewer/view.html?id=5fe3132c0573ae1b28632739&amp;username=moj08191" xr:uid="{00000000-0004-0000-0100-00002F000000}"/>
    <hyperlink ref="M51" r:id="rId49" display="https://emenscr.nesdc.go.th/viewer/view.html?id=5fe436308838350dbfec9437&amp;username=moj08151" xr:uid="{00000000-0004-0000-0100-000030000000}"/>
    <hyperlink ref="M52" r:id="rId50" display="https://emenscr.nesdc.go.th/viewer/view.html?id=5fe45929de9699752bbf4919&amp;username=moj08151" xr:uid="{00000000-0004-0000-0100-000031000000}"/>
    <hyperlink ref="M53" r:id="rId51" display="https://emenscr.nesdc.go.th/viewer/view.html?id=5fe5e826937fc042b84c9b6a&amp;username=moj08181" xr:uid="{00000000-0004-0000-0100-000032000000}"/>
    <hyperlink ref="M54" r:id="rId52" display="https://emenscr.nesdc.go.th/viewer/view.html?id=5fffe38a2484306cc56a7a70&amp;username=sec261" xr:uid="{00000000-0004-0000-0100-000033000000}"/>
    <hyperlink ref="M55" r:id="rId53" display="https://emenscr.nesdc.go.th/viewer/view.html?id=600577054c8c2f1ca150db04&amp;username=sec241" xr:uid="{00000000-0004-0000-0100-000034000000}"/>
    <hyperlink ref="M56" r:id="rId54" display="https://emenscr.nesdc.go.th/viewer/view.html?id=601a1eb3242f142b6c6c088d&amp;username=moph10071" xr:uid="{00000000-0004-0000-0100-000035000000}"/>
    <hyperlink ref="M57" r:id="rId55" display="https://emenscr.nesdc.go.th/viewer/view.html?id=601ccec3c0248c15b754389c&amp;username=sec281" xr:uid="{00000000-0004-0000-0100-000036000000}"/>
    <hyperlink ref="M58" r:id="rId56" display="https://emenscr.nesdc.go.th/viewer/view.html?id=60802618c19cc01601b91c0d&amp;username=moj021081" xr:uid="{00000000-0004-0000-0100-000037000000}"/>
    <hyperlink ref="M59" r:id="rId57" display="https://emenscr.nesdc.go.th/viewer/view.html?id=60f7e143e957965d5fc0a3e5&amp;username=moj09051" xr:uid="{00000000-0004-0000-0100-000038000000}"/>
    <hyperlink ref="M60" r:id="rId58" display="https://emenscr.nesdc.go.th/viewer/view.html?id=60f9138ae957965d5fc0a493&amp;username=moj09051" xr:uid="{00000000-0004-0000-0100-000039000000}"/>
    <hyperlink ref="M61" r:id="rId59" display="https://emenscr.nesdc.go.th/viewer/view.html?id=60f919b7eca5375d67d5d1d7&amp;username=moj09051" xr:uid="{00000000-0004-0000-0100-00003A000000}"/>
    <hyperlink ref="M62" r:id="rId60" display="https://emenscr.nesdc.go.th/viewer/view.html?id=60f91c6c3619905d593b9f8c&amp;username=moj09051" xr:uid="{00000000-0004-0000-0100-00003B000000}"/>
    <hyperlink ref="M63" r:id="rId61" display="https://emenscr.nesdc.go.th/viewer/view.html?id=60f9224feca5375d67d5d1f1&amp;username=moj09051" xr:uid="{00000000-0004-0000-0100-00003C000000}"/>
    <hyperlink ref="M64" r:id="rId62" display="https://emenscr.nesdc.go.th/viewer/view.html?id=61122f41ef40ea035b9d1118&amp;username=moj020061" xr:uid="{00000000-0004-0000-0100-00003D000000}"/>
    <hyperlink ref="M65" r:id="rId63" display="https://emenscr.nesdc.go.th/viewer/view.html?id=61122f7e77572f035a6ea0a9&amp;username=moj020061" xr:uid="{00000000-0004-0000-0100-00003E000000}"/>
    <hyperlink ref="M66" r:id="rId64" display="https://emenscr.nesdc.go.th/viewer/view.html?id=6112337077572f035a6ea0bf&amp;username=moj020061" xr:uid="{00000000-0004-0000-0100-00003F000000}"/>
    <hyperlink ref="M67" r:id="rId65" display="https://emenscr.nesdc.go.th/viewer/view.html?id=611233a4ef40ea035b9d1123&amp;username=moj020061" xr:uid="{00000000-0004-0000-0100-000040000000}"/>
    <hyperlink ref="M68" r:id="rId66" display="https://emenscr.nesdc.go.th/viewer/view.html?id=611233b386ed660368a5bbb2&amp;username=moj020061" xr:uid="{00000000-0004-0000-0100-000041000000}"/>
    <hyperlink ref="M69" r:id="rId67" display="https://emenscr.nesdc.go.th/viewer/view.html?id=611233fe2482000361ae7f51&amp;username=moj020061" xr:uid="{00000000-0004-0000-0100-000042000000}"/>
    <hyperlink ref="M70" r:id="rId68" display="https://emenscr.nesdc.go.th/viewer/view.html?id=61126a2677572f035a6ea159&amp;username=constitutionalcourt00101" xr:uid="{00000000-0004-0000-0100-000043000000}"/>
    <hyperlink ref="M71" r:id="rId69" display="https://emenscr.nesdc.go.th/viewer/view.html?id=611522246d03d30365f256a3&amp;username=moj09051" xr:uid="{00000000-0004-0000-0100-000044000000}"/>
    <hyperlink ref="M72" r:id="rId70" display="https://emenscr.nesdc.go.th/viewer/view.html?id=61162a28a94df25e1c4974b4&amp;username=moj08151" xr:uid="{00000000-0004-0000-0100-000045000000}"/>
    <hyperlink ref="M73" r:id="rId71" display="https://emenscr.nesdc.go.th/viewer/view.html?id=611643d886f0f870e80290a8&amp;username=moj08191" xr:uid="{00000000-0004-0000-0100-000046000000}"/>
    <hyperlink ref="M74" r:id="rId72" display="https://emenscr.nesdc.go.th/viewer/view.html?id=61165370479d5e70e62b9081&amp;username=moj09051" xr:uid="{00000000-0004-0000-0100-000047000000}"/>
    <hyperlink ref="M75" r:id="rId73" display="https://emenscr.nesdc.go.th/viewer/view.html?id=611802c34bf4461f93d6e640&amp;username=moj08191" xr:uid="{00000000-0004-0000-0100-000048000000}"/>
    <hyperlink ref="M76" r:id="rId74" display="https://emenscr.nesdc.go.th/viewer/view.html?id=6118a3964bf4461f93d6e673&amp;username=moj08151" xr:uid="{00000000-0004-0000-0100-000049000000}"/>
    <hyperlink ref="M77" r:id="rId75" display="https://emenscr.nesdc.go.th/viewer/view.html?id=611a76c483a667707448635f&amp;username=ago00061" xr:uid="{00000000-0004-0000-0100-00004A000000}"/>
    <hyperlink ref="M78" r:id="rId76" display="https://emenscr.nesdc.go.th/viewer/view.html?id=6176979e9538f060ef14e228&amp;username=moj09051" xr:uid="{00000000-0004-0000-0100-00004B000000}"/>
    <hyperlink ref="M79" r:id="rId77" display="https://emenscr.nesdc.go.th/viewer/view.html?id=618248d6f828697512d269fa&amp;username=moc07021" xr:uid="{00000000-0004-0000-0100-00004C000000}"/>
    <hyperlink ref="M80" r:id="rId78" display="https://emenscr.nesdc.go.th/viewer/view.html?id=618b41301c41a9328354d55a&amp;username=constitutionalcourt00101" xr:uid="{00000000-0004-0000-0100-00004D000000}"/>
    <hyperlink ref="M81" r:id="rId79" display="https://emenscr.nesdc.go.th/viewer/view.html?id=618b7fc8ceda15328416c0f2&amp;username=constitutionalcourt00101" xr:uid="{00000000-0004-0000-0100-00004E000000}"/>
    <hyperlink ref="M82" r:id="rId80" display="https://emenscr.nesdc.go.th/viewer/view.html?id=618e04ff1501af4b23816497&amp;username=mol05051" xr:uid="{00000000-0004-0000-0100-00004F000000}"/>
    <hyperlink ref="M83" r:id="rId81" display="https://emenscr.nesdc.go.th/viewer/view.html?id=6191ceb478f1114b28747c31&amp;username=constitutionalcourt00101" xr:uid="{00000000-0004-0000-0100-000050000000}"/>
    <hyperlink ref="M84" r:id="rId82" display="https://emenscr.nesdc.go.th/viewer/view.html?id=61a081e3960f7861c4d87b95&amp;username=moj020061" xr:uid="{00000000-0004-0000-0100-000051000000}"/>
    <hyperlink ref="M85" r:id="rId83" display="https://emenscr.nesdc.go.th/viewer/view.html?id=61a47d8577658f43f366814c&amp;username=moj020061" xr:uid="{00000000-0004-0000-0100-000052000000}"/>
    <hyperlink ref="M86" r:id="rId84" display="https://emenscr.nesdc.go.th/viewer/view.html?id=61a6e4597a9fbf43eacea592&amp;username=moj08181" xr:uid="{00000000-0004-0000-0100-000053000000}"/>
    <hyperlink ref="M87" r:id="rId85" display="https://emenscr.nesdc.go.th/viewer/view.html?id=61b0635f46d3a6271aae2376&amp;username=moj08091" xr:uid="{00000000-0004-0000-0100-000054000000}"/>
    <hyperlink ref="M88" r:id="rId86" display="https://emenscr.nesdc.go.th/viewer/view.html?id=61b17853d52e740ca37b8fc9&amp;username=moj08021" xr:uid="{00000000-0004-0000-0100-000055000000}"/>
    <hyperlink ref="M89" r:id="rId87" display="https://emenscr.nesdc.go.th/viewer/view.html?id=61b1bb3720af770c9d9bf68b&amp;username=moj08141" xr:uid="{00000000-0004-0000-0100-000056000000}"/>
    <hyperlink ref="M90" r:id="rId88" display="https://emenscr.nesdc.go.th/viewer/view.html?id=61b1be8920af770c9d9bf69d&amp;username=moj08141" xr:uid="{00000000-0004-0000-0100-000057000000}"/>
    <hyperlink ref="M91" r:id="rId89" display="https://emenscr.nesdc.go.th/viewer/view.html?id=61b6c37ad52e740ca37b91b0&amp;username=moj08011" xr:uid="{00000000-0004-0000-0100-000058000000}"/>
    <hyperlink ref="M92" r:id="rId90" display="https://emenscr.nesdc.go.th/viewer/view.html?id=61b6ffefb5d2fc0ca4dd0900&amp;username=moj08291" xr:uid="{00000000-0004-0000-0100-000059000000}"/>
    <hyperlink ref="M93" r:id="rId91" display="https://emenscr.nesdc.go.th/viewer/view.html?id=61b70dadf3473f0ca7a6c613&amp;username=moj08031" xr:uid="{00000000-0004-0000-0100-00005A000000}"/>
    <hyperlink ref="M94" r:id="rId92" display="https://emenscr.nesdc.go.th/viewer/view.html?id=61c0008f08c049623464db44&amp;username=moj08151" xr:uid="{00000000-0004-0000-0100-00005B000000}"/>
    <hyperlink ref="M95" r:id="rId93" display="https://emenscr.nesdc.go.th/viewer/view.html?id=61c1847ec326516233cedb8f&amp;username=moj08151" xr:uid="{00000000-0004-0000-0100-00005C000000}"/>
    <hyperlink ref="M96" r:id="rId94" display="https://emenscr.nesdc.go.th/viewer/view.html?id=61c42f3b5203dc33e5cb5025&amp;username=moj08151" xr:uid="{00000000-0004-0000-0100-00005D000000}"/>
    <hyperlink ref="M97" r:id="rId95" display="https://emenscr.nesdc.go.th/viewer/view.html?id=61c43403f54f5733e49b4573&amp;username=moj08151" xr:uid="{00000000-0004-0000-0100-00005E000000}"/>
    <hyperlink ref="M98" r:id="rId96" display="https://emenscr.nesdc.go.th/viewer/view.html?id=61c4371ecf8d3033eb3ef769&amp;username=moj08151" xr:uid="{00000000-0004-0000-0100-00005F000000}"/>
    <hyperlink ref="M99" r:id="rId97" display="https://emenscr.nesdc.go.th/viewer/view.html?id=61c43a5a5203dc33e5cb504a&amp;username=moj08151" xr:uid="{00000000-0004-0000-0100-00006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D87E5-F7BE-4B45-9AE3-FA2E521CAFB6}">
  <dimension ref="A1:AV26"/>
  <sheetViews>
    <sheetView workbookViewId="0">
      <selection activeCell="N77" sqref="N77"/>
    </sheetView>
  </sheetViews>
  <sheetFormatPr defaultRowHeight="15" x14ac:dyDescent="0.25"/>
  <cols>
    <col min="1" max="1" width="32.42578125" style="49" customWidth="1"/>
    <col min="2" max="2" width="24.28515625" style="49" customWidth="1"/>
    <col min="3" max="3" width="54" style="49" customWidth="1"/>
    <col min="4" max="4" width="44.5703125" style="49" customWidth="1"/>
    <col min="5" max="5" width="37.85546875" style="49" customWidth="1"/>
    <col min="6" max="6" width="33.7109375" style="49" customWidth="1"/>
    <col min="7" max="7" width="36.42578125" style="49" customWidth="1"/>
    <col min="8" max="9" width="54" style="49" customWidth="1"/>
    <col min="10" max="10" width="51.28515625" style="49" customWidth="1"/>
    <col min="11" max="12" width="54" style="49" customWidth="1"/>
    <col min="13" max="13" width="31" style="49" customWidth="1"/>
    <col min="14" max="14" width="54" style="49" customWidth="1"/>
    <col min="15" max="15" width="24.28515625" style="49" customWidth="1"/>
    <col min="16" max="16" width="28.28515625" style="49" customWidth="1"/>
    <col min="17" max="17" width="35.140625" style="49" customWidth="1"/>
    <col min="18" max="18" width="28.28515625" style="49" customWidth="1"/>
    <col min="19" max="19" width="35.140625" style="49" customWidth="1"/>
    <col min="20" max="20" width="29.7109375" style="49" customWidth="1"/>
    <col min="21" max="21" width="50" style="49" customWidth="1"/>
    <col min="22" max="22" width="44.5703125" style="49" customWidth="1"/>
    <col min="23" max="24" width="28.28515625" style="49" customWidth="1"/>
    <col min="25" max="26" width="20.28515625" style="49" customWidth="1"/>
    <col min="27" max="28" width="33.7109375" style="49" customWidth="1"/>
    <col min="29" max="29" width="39.140625" style="49" customWidth="1"/>
    <col min="30" max="30" width="54" style="49" customWidth="1"/>
    <col min="31" max="31" width="37.85546875" style="49" customWidth="1"/>
    <col min="32" max="32" width="14.85546875" style="49" customWidth="1"/>
    <col min="33" max="33" width="13.42578125" style="49" customWidth="1"/>
    <col min="34" max="34" width="28.28515625" style="49" customWidth="1"/>
    <col min="35" max="35" width="27" style="49" customWidth="1"/>
    <col min="36" max="36" width="32.42578125" style="49" customWidth="1"/>
    <col min="37" max="37" width="45.85546875" style="49" customWidth="1"/>
    <col min="38" max="38" width="54" style="49" customWidth="1"/>
    <col min="39" max="39" width="50" style="49" customWidth="1"/>
    <col min="40" max="40" width="54" style="49" customWidth="1"/>
    <col min="41" max="41" width="17.5703125" style="49" customWidth="1"/>
    <col min="42" max="42" width="33.7109375" style="49" customWidth="1"/>
    <col min="43" max="43" width="28.28515625" style="49" customWidth="1"/>
    <col min="44" max="44" width="13.42578125" style="49" customWidth="1"/>
    <col min="45" max="45" width="16.140625" style="49" customWidth="1"/>
    <col min="46" max="47" width="54" style="49" customWidth="1"/>
    <col min="48" max="48" width="17.5703125" style="49" customWidth="1"/>
    <col min="49" max="16384" width="9.140625" style="49"/>
  </cols>
  <sheetData>
    <row r="1" spans="1:48" x14ac:dyDescent="0.25">
      <c r="A1" s="48" t="s">
        <v>1</v>
      </c>
      <c r="B1" s="48" t="s">
        <v>2</v>
      </c>
      <c r="C1" s="48" t="s">
        <v>3</v>
      </c>
      <c r="D1" s="48" t="s">
        <v>4</v>
      </c>
      <c r="E1" s="48" t="s">
        <v>5</v>
      </c>
      <c r="F1" s="48" t="s">
        <v>496</v>
      </c>
      <c r="G1" s="48" t="s">
        <v>497</v>
      </c>
      <c r="H1" s="48" t="s">
        <v>6</v>
      </c>
      <c r="I1" s="48" t="s">
        <v>7</v>
      </c>
      <c r="J1" s="48" t="s">
        <v>8</v>
      </c>
      <c r="K1" s="48" t="s">
        <v>9</v>
      </c>
      <c r="L1" s="48" t="s">
        <v>498</v>
      </c>
      <c r="M1" s="48" t="s">
        <v>10</v>
      </c>
      <c r="N1" s="48" t="s">
        <v>11</v>
      </c>
      <c r="O1" s="48" t="s">
        <v>499</v>
      </c>
      <c r="P1" s="48" t="s">
        <v>500</v>
      </c>
      <c r="Q1" s="48" t="s">
        <v>501</v>
      </c>
      <c r="R1" s="48" t="s">
        <v>502</v>
      </c>
      <c r="S1" s="48" t="s">
        <v>503</v>
      </c>
      <c r="T1" s="48" t="s">
        <v>504</v>
      </c>
      <c r="U1" s="48" t="s">
        <v>505</v>
      </c>
      <c r="V1" s="48" t="s">
        <v>506</v>
      </c>
      <c r="W1" s="48" t="s">
        <v>507</v>
      </c>
      <c r="X1" s="48" t="s">
        <v>508</v>
      </c>
      <c r="Y1" s="48" t="s">
        <v>509</v>
      </c>
      <c r="Z1" s="48" t="s">
        <v>510</v>
      </c>
      <c r="AA1" s="48" t="s">
        <v>511</v>
      </c>
      <c r="AB1" s="48" t="s">
        <v>512</v>
      </c>
      <c r="AC1" s="48" t="s">
        <v>513</v>
      </c>
      <c r="AD1" s="48" t="s">
        <v>514</v>
      </c>
      <c r="AE1" s="48" t="s">
        <v>12</v>
      </c>
      <c r="AF1" s="48" t="s">
        <v>13</v>
      </c>
      <c r="AG1" s="48" t="s">
        <v>488</v>
      </c>
      <c r="AH1" s="48" t="s">
        <v>14</v>
      </c>
      <c r="AI1" s="48" t="s">
        <v>15</v>
      </c>
      <c r="AJ1" s="48" t="s">
        <v>16</v>
      </c>
      <c r="AK1" s="48" t="s">
        <v>17</v>
      </c>
      <c r="AL1" s="48" t="s">
        <v>18</v>
      </c>
      <c r="AM1" s="48" t="s">
        <v>19</v>
      </c>
      <c r="AN1" s="48" t="s">
        <v>20</v>
      </c>
      <c r="AO1" s="48" t="s">
        <v>21</v>
      </c>
      <c r="AP1" s="48" t="s">
        <v>515</v>
      </c>
      <c r="AQ1" s="48" t="s">
        <v>516</v>
      </c>
      <c r="AR1" s="48" t="s">
        <v>22</v>
      </c>
      <c r="AS1" s="48" t="s">
        <v>23</v>
      </c>
      <c r="AT1" s="48" t="s">
        <v>517</v>
      </c>
      <c r="AU1" s="48" t="s">
        <v>518</v>
      </c>
      <c r="AV1" s="48" t="s">
        <v>519</v>
      </c>
    </row>
    <row r="2" spans="1:48" x14ac:dyDescent="0.25">
      <c r="A2" s="49" t="s">
        <v>189</v>
      </c>
      <c r="B2" s="49" t="s">
        <v>408</v>
      </c>
      <c r="C2" s="49" t="s">
        <v>409</v>
      </c>
      <c r="H2" s="49" t="s">
        <v>27</v>
      </c>
      <c r="I2" s="49" t="s">
        <v>28</v>
      </c>
      <c r="K2" s="49" t="s">
        <v>27</v>
      </c>
      <c r="L2" s="50">
        <v>220102</v>
      </c>
      <c r="N2" s="49" t="s">
        <v>30</v>
      </c>
      <c r="AE2" s="49" t="s">
        <v>410</v>
      </c>
      <c r="AF2" s="49" t="s">
        <v>32</v>
      </c>
      <c r="AG2" s="50">
        <v>2565</v>
      </c>
      <c r="AH2" s="49" t="s">
        <v>411</v>
      </c>
      <c r="AI2" s="49" t="s">
        <v>270</v>
      </c>
      <c r="AJ2" s="51">
        <v>500000</v>
      </c>
      <c r="AK2" s="50">
        <v>0</v>
      </c>
      <c r="AL2" s="49" t="s">
        <v>196</v>
      </c>
      <c r="AM2" s="49" t="s">
        <v>197</v>
      </c>
      <c r="AN2" s="49" t="s">
        <v>166</v>
      </c>
      <c r="AP2" s="49" t="s">
        <v>208</v>
      </c>
      <c r="AQ2" s="49" t="s">
        <v>209</v>
      </c>
      <c r="AR2" s="49" t="s">
        <v>208</v>
      </c>
      <c r="AS2" s="49" t="s">
        <v>520</v>
      </c>
      <c r="AT2" s="49" t="s">
        <v>521</v>
      </c>
      <c r="AU2" s="49" t="s">
        <v>522</v>
      </c>
    </row>
    <row r="3" spans="1:48" x14ac:dyDescent="0.25">
      <c r="A3" s="49" t="s">
        <v>265</v>
      </c>
      <c r="B3" s="49" t="s">
        <v>412</v>
      </c>
      <c r="C3" s="49" t="s">
        <v>413</v>
      </c>
      <c r="H3" s="49" t="s">
        <v>27</v>
      </c>
      <c r="I3" s="49" t="s">
        <v>28</v>
      </c>
      <c r="J3" s="49" t="s">
        <v>268</v>
      </c>
      <c r="K3" s="49" t="s">
        <v>27</v>
      </c>
      <c r="L3" s="50">
        <v>220102</v>
      </c>
      <c r="N3" s="49" t="s">
        <v>30</v>
      </c>
      <c r="AE3" s="49" t="s">
        <v>414</v>
      </c>
      <c r="AF3" s="49" t="s">
        <v>32</v>
      </c>
      <c r="AG3" s="50">
        <v>2565</v>
      </c>
      <c r="AH3" s="49" t="s">
        <v>194</v>
      </c>
      <c r="AI3" s="49" t="s">
        <v>195</v>
      </c>
      <c r="AJ3" s="51">
        <v>379700</v>
      </c>
      <c r="AK3" s="51">
        <v>379700</v>
      </c>
      <c r="AL3" s="49" t="s">
        <v>72</v>
      </c>
      <c r="AM3" s="49" t="s">
        <v>272</v>
      </c>
      <c r="AN3" s="49" t="s">
        <v>273</v>
      </c>
      <c r="AP3" s="49" t="s">
        <v>208</v>
      </c>
      <c r="AQ3" s="49" t="s">
        <v>225</v>
      </c>
      <c r="AR3" s="49" t="s">
        <v>208</v>
      </c>
      <c r="AS3" s="49" t="s">
        <v>523</v>
      </c>
      <c r="AT3" s="49" t="s">
        <v>524</v>
      </c>
      <c r="AU3" s="49" t="s">
        <v>525</v>
      </c>
    </row>
    <row r="4" spans="1:48" x14ac:dyDescent="0.25">
      <c r="A4" s="49" t="s">
        <v>117</v>
      </c>
      <c r="B4" s="49" t="s">
        <v>415</v>
      </c>
      <c r="C4" s="49" t="s">
        <v>416</v>
      </c>
      <c r="H4" s="49" t="s">
        <v>27</v>
      </c>
      <c r="I4" s="49" t="s">
        <v>28</v>
      </c>
      <c r="K4" s="49" t="s">
        <v>27</v>
      </c>
      <c r="L4" s="50">
        <v>220102</v>
      </c>
      <c r="N4" s="49" t="s">
        <v>30</v>
      </c>
      <c r="AE4" s="49" t="s">
        <v>417</v>
      </c>
      <c r="AF4" s="49" t="s">
        <v>32</v>
      </c>
      <c r="AG4" s="50">
        <v>2565</v>
      </c>
      <c r="AH4" s="49" t="s">
        <v>194</v>
      </c>
      <c r="AI4" s="49" t="s">
        <v>195</v>
      </c>
      <c r="AJ4" s="51">
        <v>520000</v>
      </c>
      <c r="AK4" s="51">
        <v>520000</v>
      </c>
      <c r="AM4" s="49" t="s">
        <v>121</v>
      </c>
      <c r="AN4" s="49" t="s">
        <v>83</v>
      </c>
      <c r="AP4" s="49" t="s">
        <v>199</v>
      </c>
      <c r="AQ4" s="49" t="s">
        <v>200</v>
      </c>
      <c r="AR4" s="49" t="s">
        <v>199</v>
      </c>
      <c r="AS4" s="49" t="s">
        <v>526</v>
      </c>
      <c r="AT4" s="49" t="s">
        <v>527</v>
      </c>
      <c r="AU4" s="49" t="s">
        <v>528</v>
      </c>
    </row>
    <row r="5" spans="1:48" x14ac:dyDescent="0.25">
      <c r="A5" s="49" t="s">
        <v>117</v>
      </c>
      <c r="B5" s="49" t="s">
        <v>418</v>
      </c>
      <c r="C5" s="49" t="s">
        <v>419</v>
      </c>
      <c r="H5" s="49" t="s">
        <v>27</v>
      </c>
      <c r="I5" s="49" t="s">
        <v>28</v>
      </c>
      <c r="K5" s="49" t="s">
        <v>27</v>
      </c>
      <c r="L5" s="50">
        <v>220102</v>
      </c>
      <c r="N5" s="49" t="s">
        <v>30</v>
      </c>
      <c r="AE5" s="49" t="s">
        <v>420</v>
      </c>
      <c r="AF5" s="49" t="s">
        <v>32</v>
      </c>
      <c r="AG5" s="50">
        <v>2565</v>
      </c>
      <c r="AH5" s="49" t="s">
        <v>194</v>
      </c>
      <c r="AI5" s="49" t="s">
        <v>195</v>
      </c>
      <c r="AJ5" s="51">
        <v>75000</v>
      </c>
      <c r="AK5" s="51">
        <v>75000</v>
      </c>
      <c r="AM5" s="49" t="s">
        <v>121</v>
      </c>
      <c r="AN5" s="49" t="s">
        <v>83</v>
      </c>
      <c r="AP5" s="49" t="s">
        <v>199</v>
      </c>
      <c r="AQ5" s="49" t="s">
        <v>200</v>
      </c>
      <c r="AR5" s="49" t="s">
        <v>199</v>
      </c>
      <c r="AS5" s="49" t="s">
        <v>526</v>
      </c>
      <c r="AT5" s="49" t="s">
        <v>529</v>
      </c>
      <c r="AU5" s="49" t="s">
        <v>530</v>
      </c>
    </row>
    <row r="6" spans="1:48" x14ac:dyDescent="0.25">
      <c r="A6" s="49" t="s">
        <v>421</v>
      </c>
      <c r="B6" s="49" t="s">
        <v>422</v>
      </c>
      <c r="C6" s="49" t="s">
        <v>423</v>
      </c>
      <c r="H6" s="49" t="s">
        <v>27</v>
      </c>
      <c r="I6" s="49" t="s">
        <v>28</v>
      </c>
      <c r="K6" s="49" t="s">
        <v>27</v>
      </c>
      <c r="L6" s="50">
        <v>220102</v>
      </c>
      <c r="N6" s="49" t="s">
        <v>30</v>
      </c>
      <c r="AE6" s="49" t="s">
        <v>424</v>
      </c>
      <c r="AF6" s="49" t="s">
        <v>32</v>
      </c>
      <c r="AG6" s="50">
        <v>2565</v>
      </c>
      <c r="AH6" s="49" t="s">
        <v>194</v>
      </c>
      <c r="AI6" s="49" t="s">
        <v>195</v>
      </c>
      <c r="AJ6" s="51">
        <v>140000</v>
      </c>
      <c r="AK6" s="51">
        <v>140000</v>
      </c>
      <c r="AL6" s="49" t="s">
        <v>425</v>
      </c>
      <c r="AM6" s="49" t="s">
        <v>426</v>
      </c>
      <c r="AN6" s="49" t="s">
        <v>152</v>
      </c>
      <c r="AP6" s="49" t="s">
        <v>199</v>
      </c>
      <c r="AQ6" s="49" t="s">
        <v>427</v>
      </c>
      <c r="AR6" s="49" t="s">
        <v>199</v>
      </c>
      <c r="AS6" s="49" t="s">
        <v>531</v>
      </c>
      <c r="AT6" s="49" t="s">
        <v>532</v>
      </c>
      <c r="AU6" s="49" t="s">
        <v>533</v>
      </c>
    </row>
    <row r="7" spans="1:48" x14ac:dyDescent="0.25">
      <c r="A7" s="49" t="s">
        <v>117</v>
      </c>
      <c r="B7" s="49" t="s">
        <v>428</v>
      </c>
      <c r="C7" s="49" t="s">
        <v>429</v>
      </c>
      <c r="H7" s="49" t="s">
        <v>27</v>
      </c>
      <c r="I7" s="49" t="s">
        <v>28</v>
      </c>
      <c r="K7" s="49" t="s">
        <v>27</v>
      </c>
      <c r="L7" s="50">
        <v>220102</v>
      </c>
      <c r="N7" s="49" t="s">
        <v>30</v>
      </c>
      <c r="AE7" s="49" t="s">
        <v>430</v>
      </c>
      <c r="AF7" s="49" t="s">
        <v>32</v>
      </c>
      <c r="AG7" s="50">
        <v>2565</v>
      </c>
      <c r="AH7" s="49" t="s">
        <v>194</v>
      </c>
      <c r="AI7" s="49" t="s">
        <v>195</v>
      </c>
      <c r="AJ7" s="51">
        <v>433000</v>
      </c>
      <c r="AK7" s="51">
        <v>433000</v>
      </c>
      <c r="AM7" s="49" t="s">
        <v>121</v>
      </c>
      <c r="AN7" s="49" t="s">
        <v>83</v>
      </c>
      <c r="AP7" s="49" t="s">
        <v>199</v>
      </c>
      <c r="AQ7" s="49" t="s">
        <v>200</v>
      </c>
      <c r="AR7" s="49" t="s">
        <v>199</v>
      </c>
      <c r="AS7" s="49" t="s">
        <v>526</v>
      </c>
      <c r="AT7" s="49" t="s">
        <v>534</v>
      </c>
      <c r="AU7" s="49" t="s">
        <v>535</v>
      </c>
    </row>
    <row r="8" spans="1:48" x14ac:dyDescent="0.25">
      <c r="A8" s="49" t="s">
        <v>355</v>
      </c>
      <c r="B8" s="49" t="s">
        <v>431</v>
      </c>
      <c r="C8" s="49" t="s">
        <v>432</v>
      </c>
      <c r="H8" s="49" t="s">
        <v>27</v>
      </c>
      <c r="I8" s="49" t="s">
        <v>28</v>
      </c>
      <c r="K8" s="49" t="s">
        <v>27</v>
      </c>
      <c r="L8" s="50">
        <v>220102</v>
      </c>
      <c r="N8" s="49" t="s">
        <v>30</v>
      </c>
      <c r="AE8" s="49" t="s">
        <v>433</v>
      </c>
      <c r="AF8" s="49" t="s">
        <v>32</v>
      </c>
      <c r="AG8" s="50">
        <v>2565</v>
      </c>
      <c r="AH8" s="49" t="s">
        <v>194</v>
      </c>
      <c r="AI8" s="49" t="s">
        <v>195</v>
      </c>
      <c r="AJ8" s="50">
        <v>0</v>
      </c>
      <c r="AK8" s="50">
        <v>0</v>
      </c>
      <c r="AL8" s="49" t="s">
        <v>360</v>
      </c>
      <c r="AM8" s="49" t="s">
        <v>339</v>
      </c>
      <c r="AN8" s="49" t="s">
        <v>166</v>
      </c>
      <c r="AP8" s="49" t="s">
        <v>256</v>
      </c>
      <c r="AQ8" s="49" t="s">
        <v>261</v>
      </c>
      <c r="AR8" s="49" t="s">
        <v>256</v>
      </c>
      <c r="AS8" s="49" t="s">
        <v>536</v>
      </c>
      <c r="AT8" s="49" t="s">
        <v>537</v>
      </c>
      <c r="AU8" s="49" t="s">
        <v>538</v>
      </c>
    </row>
    <row r="9" spans="1:48" x14ac:dyDescent="0.25">
      <c r="A9" s="49" t="s">
        <v>355</v>
      </c>
      <c r="B9" s="49" t="s">
        <v>434</v>
      </c>
      <c r="C9" s="49" t="s">
        <v>435</v>
      </c>
      <c r="H9" s="49" t="s">
        <v>27</v>
      </c>
      <c r="I9" s="49" t="s">
        <v>28</v>
      </c>
      <c r="K9" s="49" t="s">
        <v>27</v>
      </c>
      <c r="L9" s="50">
        <v>220102</v>
      </c>
      <c r="N9" s="49" t="s">
        <v>30</v>
      </c>
      <c r="AE9" s="49" t="s">
        <v>436</v>
      </c>
      <c r="AF9" s="49" t="s">
        <v>32</v>
      </c>
      <c r="AG9" s="50">
        <v>2565</v>
      </c>
      <c r="AH9" s="49" t="s">
        <v>194</v>
      </c>
      <c r="AI9" s="49" t="s">
        <v>195</v>
      </c>
      <c r="AJ9" s="51">
        <v>40890000</v>
      </c>
      <c r="AK9" s="51">
        <v>40890000</v>
      </c>
      <c r="AL9" s="49" t="s">
        <v>360</v>
      </c>
      <c r="AM9" s="49" t="s">
        <v>339</v>
      </c>
      <c r="AN9" s="49" t="s">
        <v>166</v>
      </c>
      <c r="AP9" s="49" t="s">
        <v>256</v>
      </c>
      <c r="AQ9" s="49" t="s">
        <v>261</v>
      </c>
      <c r="AR9" s="49" t="s">
        <v>256</v>
      </c>
      <c r="AS9" s="49" t="s">
        <v>536</v>
      </c>
      <c r="AT9" s="49" t="s">
        <v>539</v>
      </c>
      <c r="AU9" s="49" t="s">
        <v>540</v>
      </c>
    </row>
    <row r="10" spans="1:48" x14ac:dyDescent="0.25">
      <c r="A10" s="49" t="s">
        <v>160</v>
      </c>
      <c r="B10" s="49" t="s">
        <v>437</v>
      </c>
      <c r="C10" s="49" t="s">
        <v>438</v>
      </c>
      <c r="H10" s="49" t="s">
        <v>27</v>
      </c>
      <c r="I10" s="49" t="s">
        <v>28</v>
      </c>
      <c r="K10" s="49" t="s">
        <v>27</v>
      </c>
      <c r="L10" s="50">
        <v>220102</v>
      </c>
      <c r="N10" s="49" t="s">
        <v>30</v>
      </c>
      <c r="AE10" s="49" t="s">
        <v>439</v>
      </c>
      <c r="AF10" s="49" t="s">
        <v>32</v>
      </c>
      <c r="AG10" s="50">
        <v>2565</v>
      </c>
      <c r="AH10" s="49" t="s">
        <v>194</v>
      </c>
      <c r="AI10" s="49" t="s">
        <v>195</v>
      </c>
      <c r="AJ10" s="51">
        <v>5600000</v>
      </c>
      <c r="AK10" s="51">
        <v>5600000</v>
      </c>
      <c r="AL10" s="49" t="s">
        <v>164</v>
      </c>
      <c r="AM10" s="49" t="s">
        <v>165</v>
      </c>
      <c r="AN10" s="49" t="s">
        <v>166</v>
      </c>
      <c r="AP10" s="49" t="s">
        <v>208</v>
      </c>
      <c r="AQ10" s="49" t="s">
        <v>225</v>
      </c>
      <c r="AR10" s="49" t="s">
        <v>208</v>
      </c>
      <c r="AS10" s="49" t="s">
        <v>523</v>
      </c>
      <c r="AT10" s="49" t="s">
        <v>541</v>
      </c>
      <c r="AU10" s="49" t="s">
        <v>542</v>
      </c>
    </row>
    <row r="11" spans="1:48" x14ac:dyDescent="0.25">
      <c r="A11" s="49" t="s">
        <v>440</v>
      </c>
      <c r="B11" s="49" t="s">
        <v>441</v>
      </c>
      <c r="C11" s="49" t="s">
        <v>442</v>
      </c>
      <c r="H11" s="49" t="s">
        <v>27</v>
      </c>
      <c r="I11" s="49" t="s">
        <v>28</v>
      </c>
      <c r="K11" s="49" t="s">
        <v>27</v>
      </c>
      <c r="L11" s="50">
        <v>220102</v>
      </c>
      <c r="N11" s="49" t="s">
        <v>30</v>
      </c>
      <c r="AE11" s="49" t="s">
        <v>443</v>
      </c>
      <c r="AF11" s="49" t="s">
        <v>32</v>
      </c>
      <c r="AG11" s="50">
        <v>2565</v>
      </c>
      <c r="AH11" s="49" t="s">
        <v>194</v>
      </c>
      <c r="AI11" s="49" t="s">
        <v>195</v>
      </c>
      <c r="AJ11" s="51">
        <v>16566400</v>
      </c>
      <c r="AK11" s="51">
        <v>16566400</v>
      </c>
      <c r="AL11" s="49" t="s">
        <v>444</v>
      </c>
      <c r="AM11" s="49" t="s">
        <v>165</v>
      </c>
      <c r="AN11" s="49" t="s">
        <v>166</v>
      </c>
      <c r="AP11" s="49" t="s">
        <v>208</v>
      </c>
      <c r="AQ11" s="49" t="s">
        <v>225</v>
      </c>
      <c r="AR11" s="49" t="s">
        <v>208</v>
      </c>
      <c r="AS11" s="49" t="s">
        <v>523</v>
      </c>
      <c r="AT11" s="49" t="s">
        <v>543</v>
      </c>
      <c r="AU11" s="49" t="s">
        <v>544</v>
      </c>
    </row>
    <row r="12" spans="1:48" x14ac:dyDescent="0.25">
      <c r="A12" s="49" t="s">
        <v>274</v>
      </c>
      <c r="B12" s="49" t="s">
        <v>445</v>
      </c>
      <c r="C12" s="49" t="s">
        <v>446</v>
      </c>
      <c r="H12" s="49" t="s">
        <v>27</v>
      </c>
      <c r="I12" s="49" t="s">
        <v>28</v>
      </c>
      <c r="K12" s="49" t="s">
        <v>27</v>
      </c>
      <c r="L12" s="50">
        <v>220102</v>
      </c>
      <c r="N12" s="49" t="s">
        <v>30</v>
      </c>
      <c r="AE12" s="49" t="s">
        <v>447</v>
      </c>
      <c r="AF12" s="49" t="s">
        <v>32</v>
      </c>
      <c r="AG12" s="50">
        <v>2565</v>
      </c>
      <c r="AH12" s="49" t="s">
        <v>194</v>
      </c>
      <c r="AI12" s="49" t="s">
        <v>195</v>
      </c>
      <c r="AJ12" s="50">
        <v>0</v>
      </c>
      <c r="AK12" s="50">
        <v>0</v>
      </c>
      <c r="AL12" s="49" t="s">
        <v>72</v>
      </c>
      <c r="AM12" s="49" t="s">
        <v>165</v>
      </c>
      <c r="AN12" s="49" t="s">
        <v>166</v>
      </c>
      <c r="AP12" s="49" t="s">
        <v>208</v>
      </c>
      <c r="AQ12" s="49" t="s">
        <v>225</v>
      </c>
      <c r="AR12" s="49" t="s">
        <v>208</v>
      </c>
      <c r="AS12" s="49" t="s">
        <v>523</v>
      </c>
      <c r="AT12" s="49" t="s">
        <v>545</v>
      </c>
      <c r="AU12" s="49" t="s">
        <v>546</v>
      </c>
    </row>
    <row r="13" spans="1:48" x14ac:dyDescent="0.25">
      <c r="A13" s="49" t="s">
        <v>279</v>
      </c>
      <c r="B13" s="49" t="s">
        <v>448</v>
      </c>
      <c r="C13" s="49" t="s">
        <v>449</v>
      </c>
      <c r="H13" s="49" t="s">
        <v>27</v>
      </c>
      <c r="I13" s="49" t="s">
        <v>28</v>
      </c>
      <c r="K13" s="49" t="s">
        <v>27</v>
      </c>
      <c r="L13" s="50">
        <v>220102</v>
      </c>
      <c r="N13" s="49" t="s">
        <v>30</v>
      </c>
      <c r="AE13" s="49" t="s">
        <v>450</v>
      </c>
      <c r="AF13" s="49" t="s">
        <v>32</v>
      </c>
      <c r="AG13" s="50">
        <v>2565</v>
      </c>
      <c r="AH13" s="49" t="s">
        <v>194</v>
      </c>
      <c r="AI13" s="49" t="s">
        <v>195</v>
      </c>
      <c r="AJ13" s="50">
        <v>0</v>
      </c>
      <c r="AK13" s="50">
        <v>0</v>
      </c>
      <c r="AL13" s="49" t="s">
        <v>283</v>
      </c>
      <c r="AM13" s="49" t="s">
        <v>165</v>
      </c>
      <c r="AN13" s="49" t="s">
        <v>166</v>
      </c>
      <c r="AP13" s="49" t="s">
        <v>208</v>
      </c>
      <c r="AQ13" s="49" t="s">
        <v>248</v>
      </c>
      <c r="AR13" s="49" t="s">
        <v>208</v>
      </c>
      <c r="AS13" s="49" t="s">
        <v>547</v>
      </c>
      <c r="AT13" s="49" t="s">
        <v>548</v>
      </c>
      <c r="AU13" s="49" t="s">
        <v>549</v>
      </c>
    </row>
    <row r="14" spans="1:48" x14ac:dyDescent="0.25">
      <c r="A14" s="49" t="s">
        <v>279</v>
      </c>
      <c r="B14" s="49" t="s">
        <v>451</v>
      </c>
      <c r="C14" s="49" t="s">
        <v>254</v>
      </c>
      <c r="H14" s="49" t="s">
        <v>27</v>
      </c>
      <c r="I14" s="49" t="s">
        <v>28</v>
      </c>
      <c r="K14" s="49" t="s">
        <v>27</v>
      </c>
      <c r="L14" s="50">
        <v>220102</v>
      </c>
      <c r="N14" s="49" t="s">
        <v>30</v>
      </c>
      <c r="AE14" s="49" t="s">
        <v>452</v>
      </c>
      <c r="AF14" s="49" t="s">
        <v>32</v>
      </c>
      <c r="AG14" s="50">
        <v>2565</v>
      </c>
      <c r="AH14" s="49" t="s">
        <v>194</v>
      </c>
      <c r="AI14" s="49" t="s">
        <v>195</v>
      </c>
      <c r="AJ14" s="51">
        <v>100000</v>
      </c>
      <c r="AK14" s="51">
        <v>100000</v>
      </c>
      <c r="AL14" s="49" t="s">
        <v>283</v>
      </c>
      <c r="AM14" s="49" t="s">
        <v>165</v>
      </c>
      <c r="AN14" s="49" t="s">
        <v>166</v>
      </c>
      <c r="AP14" s="49" t="s">
        <v>208</v>
      </c>
      <c r="AQ14" s="49" t="s">
        <v>225</v>
      </c>
      <c r="AR14" s="49" t="s">
        <v>208</v>
      </c>
      <c r="AS14" s="49" t="s">
        <v>523</v>
      </c>
      <c r="AT14" s="49" t="s">
        <v>550</v>
      </c>
      <c r="AU14" s="49" t="s">
        <v>551</v>
      </c>
    </row>
    <row r="15" spans="1:48" x14ac:dyDescent="0.25">
      <c r="A15" s="49" t="s">
        <v>453</v>
      </c>
      <c r="B15" s="49" t="s">
        <v>454</v>
      </c>
      <c r="C15" s="49" t="s">
        <v>455</v>
      </c>
      <c r="H15" s="49" t="s">
        <v>27</v>
      </c>
      <c r="I15" s="49" t="s">
        <v>192</v>
      </c>
      <c r="K15" s="49" t="s">
        <v>27</v>
      </c>
      <c r="L15" s="50">
        <v>220102</v>
      </c>
      <c r="N15" s="49" t="s">
        <v>30</v>
      </c>
      <c r="AE15" s="49" t="s">
        <v>456</v>
      </c>
      <c r="AF15" s="49" t="s">
        <v>32</v>
      </c>
      <c r="AG15" s="50">
        <v>2565</v>
      </c>
      <c r="AH15" s="49" t="s">
        <v>194</v>
      </c>
      <c r="AI15" s="49" t="s">
        <v>195</v>
      </c>
      <c r="AJ15" s="51">
        <v>100000</v>
      </c>
      <c r="AK15" s="51">
        <v>100000</v>
      </c>
      <c r="AL15" s="49" t="s">
        <v>57</v>
      </c>
      <c r="AM15" s="49" t="s">
        <v>165</v>
      </c>
      <c r="AN15" s="49" t="s">
        <v>166</v>
      </c>
      <c r="AP15" s="49" t="s">
        <v>199</v>
      </c>
      <c r="AQ15" s="49" t="s">
        <v>200</v>
      </c>
      <c r="AR15" s="49" t="s">
        <v>199</v>
      </c>
      <c r="AS15" s="49" t="s">
        <v>526</v>
      </c>
      <c r="AT15" s="49" t="s">
        <v>552</v>
      </c>
      <c r="AU15" s="49" t="s">
        <v>553</v>
      </c>
    </row>
    <row r="16" spans="1:48" x14ac:dyDescent="0.25">
      <c r="A16" s="49" t="s">
        <v>457</v>
      </c>
      <c r="B16" s="49" t="s">
        <v>458</v>
      </c>
      <c r="C16" s="49" t="s">
        <v>459</v>
      </c>
      <c r="H16" s="49" t="s">
        <v>27</v>
      </c>
      <c r="I16" s="49" t="s">
        <v>28</v>
      </c>
      <c r="K16" s="49" t="s">
        <v>27</v>
      </c>
      <c r="L16" s="50">
        <v>220102</v>
      </c>
      <c r="N16" s="49" t="s">
        <v>30</v>
      </c>
      <c r="AE16" s="49" t="s">
        <v>460</v>
      </c>
      <c r="AF16" s="49" t="s">
        <v>32</v>
      </c>
      <c r="AG16" s="50">
        <v>2565</v>
      </c>
      <c r="AH16" s="49" t="s">
        <v>194</v>
      </c>
      <c r="AI16" s="49" t="s">
        <v>195</v>
      </c>
      <c r="AJ16" s="51">
        <v>1800000</v>
      </c>
      <c r="AK16" s="51">
        <v>1800000</v>
      </c>
      <c r="AL16" s="49" t="s">
        <v>461</v>
      </c>
      <c r="AM16" s="49" t="s">
        <v>165</v>
      </c>
      <c r="AN16" s="49" t="s">
        <v>166</v>
      </c>
      <c r="AP16" s="49" t="s">
        <v>208</v>
      </c>
      <c r="AQ16" s="49" t="s">
        <v>248</v>
      </c>
      <c r="AR16" s="49" t="s">
        <v>208</v>
      </c>
      <c r="AS16" s="49" t="s">
        <v>547</v>
      </c>
      <c r="AT16" s="49" t="s">
        <v>554</v>
      </c>
      <c r="AU16" s="49" t="s">
        <v>555</v>
      </c>
    </row>
    <row r="17" spans="1:47" x14ac:dyDescent="0.25">
      <c r="A17" s="49" t="s">
        <v>462</v>
      </c>
      <c r="B17" s="49" t="s">
        <v>463</v>
      </c>
      <c r="C17" s="49" t="s">
        <v>464</v>
      </c>
      <c r="H17" s="49" t="s">
        <v>27</v>
      </c>
      <c r="I17" s="49" t="s">
        <v>28</v>
      </c>
      <c r="K17" s="49" t="s">
        <v>27</v>
      </c>
      <c r="L17" s="50">
        <v>220102</v>
      </c>
      <c r="N17" s="49" t="s">
        <v>30</v>
      </c>
      <c r="AE17" s="49" t="s">
        <v>465</v>
      </c>
      <c r="AF17" s="49" t="s">
        <v>32</v>
      </c>
      <c r="AG17" s="50">
        <v>2565</v>
      </c>
      <c r="AH17" s="49" t="s">
        <v>194</v>
      </c>
      <c r="AI17" s="49" t="s">
        <v>195</v>
      </c>
      <c r="AJ17" s="51">
        <v>100000</v>
      </c>
      <c r="AK17" s="51">
        <v>100000</v>
      </c>
      <c r="AL17" s="49" t="s">
        <v>466</v>
      </c>
      <c r="AM17" s="49" t="s">
        <v>165</v>
      </c>
      <c r="AN17" s="49" t="s">
        <v>166</v>
      </c>
      <c r="AP17" s="49" t="s">
        <v>208</v>
      </c>
      <c r="AQ17" s="49" t="s">
        <v>225</v>
      </c>
      <c r="AR17" s="49" t="s">
        <v>208</v>
      </c>
      <c r="AS17" s="49" t="s">
        <v>523</v>
      </c>
      <c r="AT17" s="49" t="s">
        <v>556</v>
      </c>
      <c r="AU17" s="49" t="s">
        <v>557</v>
      </c>
    </row>
    <row r="18" spans="1:47" x14ac:dyDescent="0.25">
      <c r="A18" s="49" t="s">
        <v>226</v>
      </c>
      <c r="B18" s="49" t="s">
        <v>467</v>
      </c>
      <c r="C18" s="49" t="s">
        <v>468</v>
      </c>
      <c r="H18" s="49" t="s">
        <v>27</v>
      </c>
      <c r="I18" s="49" t="s">
        <v>28</v>
      </c>
      <c r="K18" s="49" t="s">
        <v>27</v>
      </c>
      <c r="L18" s="50">
        <v>220102</v>
      </c>
      <c r="N18" s="49" t="s">
        <v>30</v>
      </c>
      <c r="AE18" s="49" t="s">
        <v>469</v>
      </c>
      <c r="AF18" s="49" t="s">
        <v>32</v>
      </c>
      <c r="AG18" s="50">
        <v>2565</v>
      </c>
      <c r="AH18" s="49" t="s">
        <v>194</v>
      </c>
      <c r="AI18" s="49" t="s">
        <v>195</v>
      </c>
      <c r="AJ18" s="51">
        <v>38400</v>
      </c>
      <c r="AK18" s="51">
        <v>38400</v>
      </c>
      <c r="AL18" s="49" t="s">
        <v>230</v>
      </c>
      <c r="AM18" s="49" t="s">
        <v>165</v>
      </c>
      <c r="AN18" s="49" t="s">
        <v>166</v>
      </c>
      <c r="AP18" s="49" t="s">
        <v>208</v>
      </c>
      <c r="AQ18" s="49" t="s">
        <v>209</v>
      </c>
      <c r="AR18" s="49" t="s">
        <v>208</v>
      </c>
      <c r="AS18" s="49" t="s">
        <v>520</v>
      </c>
      <c r="AT18" s="49" t="s">
        <v>558</v>
      </c>
      <c r="AU18" s="49" t="s">
        <v>559</v>
      </c>
    </row>
    <row r="19" spans="1:47" x14ac:dyDescent="0.25">
      <c r="A19" s="49" t="s">
        <v>226</v>
      </c>
      <c r="B19" s="49" t="s">
        <v>470</v>
      </c>
      <c r="C19" s="49" t="s">
        <v>304</v>
      </c>
      <c r="H19" s="49" t="s">
        <v>27</v>
      </c>
      <c r="I19" s="49" t="s">
        <v>28</v>
      </c>
      <c r="K19" s="49" t="s">
        <v>27</v>
      </c>
      <c r="L19" s="50">
        <v>220102</v>
      </c>
      <c r="N19" s="49" t="s">
        <v>30</v>
      </c>
      <c r="AE19" s="49" t="s">
        <v>471</v>
      </c>
      <c r="AF19" s="49" t="s">
        <v>32</v>
      </c>
      <c r="AG19" s="50">
        <v>2565</v>
      </c>
      <c r="AH19" s="49" t="s">
        <v>194</v>
      </c>
      <c r="AI19" s="49" t="s">
        <v>195</v>
      </c>
      <c r="AJ19" s="51">
        <v>500000</v>
      </c>
      <c r="AK19" s="51">
        <v>500000</v>
      </c>
      <c r="AL19" s="49" t="s">
        <v>230</v>
      </c>
      <c r="AM19" s="49" t="s">
        <v>165</v>
      </c>
      <c r="AN19" s="49" t="s">
        <v>166</v>
      </c>
      <c r="AP19" s="49" t="s">
        <v>208</v>
      </c>
      <c r="AQ19" s="49" t="s">
        <v>225</v>
      </c>
      <c r="AR19" s="49" t="s">
        <v>208</v>
      </c>
      <c r="AS19" s="49" t="s">
        <v>523</v>
      </c>
      <c r="AT19" s="49" t="s">
        <v>560</v>
      </c>
      <c r="AU19" s="49" t="s">
        <v>561</v>
      </c>
    </row>
    <row r="20" spans="1:47" x14ac:dyDescent="0.25">
      <c r="A20" s="49" t="s">
        <v>226</v>
      </c>
      <c r="B20" s="49" t="s">
        <v>472</v>
      </c>
      <c r="C20" s="49" t="s">
        <v>307</v>
      </c>
      <c r="H20" s="49" t="s">
        <v>27</v>
      </c>
      <c r="I20" s="49" t="s">
        <v>28</v>
      </c>
      <c r="K20" s="49" t="s">
        <v>27</v>
      </c>
      <c r="L20" s="50">
        <v>220102</v>
      </c>
      <c r="N20" s="49" t="s">
        <v>30</v>
      </c>
      <c r="AE20" s="49" t="s">
        <v>473</v>
      </c>
      <c r="AF20" s="49" t="s">
        <v>32</v>
      </c>
      <c r="AG20" s="50">
        <v>2565</v>
      </c>
      <c r="AH20" s="49" t="s">
        <v>194</v>
      </c>
      <c r="AI20" s="49" t="s">
        <v>195</v>
      </c>
      <c r="AJ20" s="51">
        <v>73853700</v>
      </c>
      <c r="AK20" s="51">
        <v>73853700</v>
      </c>
      <c r="AL20" s="49" t="s">
        <v>230</v>
      </c>
      <c r="AM20" s="49" t="s">
        <v>165</v>
      </c>
      <c r="AN20" s="49" t="s">
        <v>166</v>
      </c>
      <c r="AP20" s="49" t="s">
        <v>208</v>
      </c>
      <c r="AQ20" s="49" t="s">
        <v>225</v>
      </c>
      <c r="AR20" s="49" t="s">
        <v>208</v>
      </c>
      <c r="AS20" s="49" t="s">
        <v>523</v>
      </c>
      <c r="AT20" s="49" t="s">
        <v>562</v>
      </c>
      <c r="AU20" s="49" t="s">
        <v>563</v>
      </c>
    </row>
    <row r="21" spans="1:47" x14ac:dyDescent="0.25">
      <c r="A21" s="49" t="s">
        <v>226</v>
      </c>
      <c r="B21" s="49" t="s">
        <v>474</v>
      </c>
      <c r="C21" s="49" t="s">
        <v>475</v>
      </c>
      <c r="H21" s="49" t="s">
        <v>27</v>
      </c>
      <c r="I21" s="49" t="s">
        <v>28</v>
      </c>
      <c r="K21" s="49" t="s">
        <v>27</v>
      </c>
      <c r="L21" s="50">
        <v>220102</v>
      </c>
      <c r="N21" s="49" t="s">
        <v>30</v>
      </c>
      <c r="AE21" s="49" t="s">
        <v>476</v>
      </c>
      <c r="AF21" s="49" t="s">
        <v>32</v>
      </c>
      <c r="AG21" s="50">
        <v>2565</v>
      </c>
      <c r="AH21" s="49" t="s">
        <v>194</v>
      </c>
      <c r="AI21" s="49" t="s">
        <v>195</v>
      </c>
      <c r="AJ21" s="51">
        <v>250000</v>
      </c>
      <c r="AK21" s="51">
        <v>250000</v>
      </c>
      <c r="AL21" s="49" t="s">
        <v>230</v>
      </c>
      <c r="AM21" s="49" t="s">
        <v>165</v>
      </c>
      <c r="AN21" s="49" t="s">
        <v>166</v>
      </c>
      <c r="AP21" s="49" t="s">
        <v>208</v>
      </c>
      <c r="AQ21" s="49" t="s">
        <v>225</v>
      </c>
      <c r="AR21" s="49" t="s">
        <v>208</v>
      </c>
      <c r="AS21" s="49" t="s">
        <v>523</v>
      </c>
      <c r="AT21" s="49" t="s">
        <v>564</v>
      </c>
      <c r="AU21" s="49" t="s">
        <v>565</v>
      </c>
    </row>
    <row r="22" spans="1:47" x14ac:dyDescent="0.25">
      <c r="A22" s="49" t="s">
        <v>226</v>
      </c>
      <c r="B22" s="49" t="s">
        <v>477</v>
      </c>
      <c r="C22" s="49" t="s">
        <v>478</v>
      </c>
      <c r="H22" s="49" t="s">
        <v>27</v>
      </c>
      <c r="I22" s="49" t="s">
        <v>28</v>
      </c>
      <c r="K22" s="49" t="s">
        <v>27</v>
      </c>
      <c r="L22" s="50">
        <v>220102</v>
      </c>
      <c r="N22" s="49" t="s">
        <v>30</v>
      </c>
      <c r="AE22" s="49" t="s">
        <v>479</v>
      </c>
      <c r="AF22" s="49" t="s">
        <v>32</v>
      </c>
      <c r="AG22" s="50">
        <v>2565</v>
      </c>
      <c r="AH22" s="49" t="s">
        <v>194</v>
      </c>
      <c r="AI22" s="49" t="s">
        <v>195</v>
      </c>
      <c r="AJ22" s="50">
        <v>0</v>
      </c>
      <c r="AK22" s="50">
        <v>0</v>
      </c>
      <c r="AL22" s="49" t="s">
        <v>230</v>
      </c>
      <c r="AM22" s="49" t="s">
        <v>165</v>
      </c>
      <c r="AN22" s="49" t="s">
        <v>166</v>
      </c>
      <c r="AP22" s="49" t="s">
        <v>208</v>
      </c>
      <c r="AQ22" s="49" t="s">
        <v>225</v>
      </c>
      <c r="AR22" s="49" t="s">
        <v>208</v>
      </c>
      <c r="AS22" s="49" t="s">
        <v>523</v>
      </c>
      <c r="AT22" s="49" t="s">
        <v>566</v>
      </c>
      <c r="AU22" s="49" t="s">
        <v>567</v>
      </c>
    </row>
    <row r="23" spans="1:47" x14ac:dyDescent="0.25">
      <c r="A23" s="49" t="s">
        <v>226</v>
      </c>
      <c r="B23" s="49" t="s">
        <v>480</v>
      </c>
      <c r="C23" s="49" t="s">
        <v>481</v>
      </c>
      <c r="H23" s="49" t="s">
        <v>27</v>
      </c>
      <c r="I23" s="49" t="s">
        <v>28</v>
      </c>
      <c r="K23" s="49" t="s">
        <v>27</v>
      </c>
      <c r="L23" s="50">
        <v>220102</v>
      </c>
      <c r="N23" s="49" t="s">
        <v>30</v>
      </c>
      <c r="AE23" s="49" t="s">
        <v>482</v>
      </c>
      <c r="AF23" s="49" t="s">
        <v>32</v>
      </c>
      <c r="AG23" s="50">
        <v>2565</v>
      </c>
      <c r="AH23" s="49" t="s">
        <v>194</v>
      </c>
      <c r="AI23" s="49" t="s">
        <v>195</v>
      </c>
      <c r="AJ23" s="50">
        <v>0</v>
      </c>
      <c r="AK23" s="50">
        <v>0</v>
      </c>
      <c r="AL23" s="49" t="s">
        <v>230</v>
      </c>
      <c r="AM23" s="49" t="s">
        <v>165</v>
      </c>
      <c r="AN23" s="49" t="s">
        <v>166</v>
      </c>
      <c r="AP23" s="49" t="s">
        <v>208</v>
      </c>
      <c r="AQ23" s="49" t="s">
        <v>225</v>
      </c>
      <c r="AR23" s="49" t="s">
        <v>208</v>
      </c>
      <c r="AS23" s="49" t="s">
        <v>523</v>
      </c>
      <c r="AT23" s="49" t="s">
        <v>568</v>
      </c>
      <c r="AU23" s="49" t="s">
        <v>569</v>
      </c>
    </row>
    <row r="24" spans="1:47" x14ac:dyDescent="0.25">
      <c r="A24" s="49" t="s">
        <v>570</v>
      </c>
      <c r="B24" s="49" t="s">
        <v>571</v>
      </c>
      <c r="C24" s="49" t="s">
        <v>572</v>
      </c>
      <c r="H24" s="49" t="s">
        <v>27</v>
      </c>
      <c r="I24" s="49" t="s">
        <v>87</v>
      </c>
      <c r="J24" s="49" t="s">
        <v>29</v>
      </c>
      <c r="K24" s="49" t="s">
        <v>27</v>
      </c>
      <c r="L24" s="50">
        <v>220102</v>
      </c>
      <c r="N24" s="49" t="s">
        <v>30</v>
      </c>
      <c r="AE24" s="49" t="s">
        <v>573</v>
      </c>
      <c r="AF24" s="49" t="s">
        <v>32</v>
      </c>
      <c r="AG24" s="50">
        <v>2565</v>
      </c>
      <c r="AH24" s="49" t="s">
        <v>194</v>
      </c>
      <c r="AI24" s="49" t="s">
        <v>195</v>
      </c>
      <c r="AJ24" s="51">
        <v>28000</v>
      </c>
      <c r="AK24" s="51">
        <v>28000</v>
      </c>
      <c r="AL24" s="49" t="s">
        <v>574</v>
      </c>
      <c r="AM24" s="49" t="s">
        <v>575</v>
      </c>
      <c r="AN24" s="49" t="s">
        <v>174</v>
      </c>
      <c r="AP24" s="49" t="s">
        <v>199</v>
      </c>
      <c r="AQ24" s="49" t="s">
        <v>490</v>
      </c>
      <c r="AR24" s="49" t="s">
        <v>199</v>
      </c>
      <c r="AS24" s="49" t="s">
        <v>576</v>
      </c>
      <c r="AT24" s="49" t="s">
        <v>577</v>
      </c>
      <c r="AU24" s="49" t="s">
        <v>578</v>
      </c>
    </row>
    <row r="25" spans="1:47" x14ac:dyDescent="0.25">
      <c r="A25" s="49" t="s">
        <v>579</v>
      </c>
      <c r="B25" s="49" t="s">
        <v>580</v>
      </c>
      <c r="C25" s="49" t="s">
        <v>581</v>
      </c>
      <c r="H25" s="49" t="s">
        <v>27</v>
      </c>
      <c r="I25" s="49" t="s">
        <v>87</v>
      </c>
      <c r="K25" s="49" t="s">
        <v>27</v>
      </c>
      <c r="L25" s="50">
        <v>220102</v>
      </c>
      <c r="N25" s="49" t="s">
        <v>30</v>
      </c>
      <c r="AE25" s="49" t="s">
        <v>582</v>
      </c>
      <c r="AF25" s="49" t="s">
        <v>32</v>
      </c>
      <c r="AG25" s="50">
        <v>2565</v>
      </c>
      <c r="AH25" s="49" t="s">
        <v>194</v>
      </c>
      <c r="AI25" s="49" t="s">
        <v>195</v>
      </c>
      <c r="AJ25" s="51">
        <v>30000</v>
      </c>
      <c r="AK25" s="51">
        <v>30000</v>
      </c>
      <c r="AL25" s="49" t="s">
        <v>206</v>
      </c>
      <c r="AM25" s="49" t="s">
        <v>583</v>
      </c>
      <c r="AN25" s="49" t="s">
        <v>159</v>
      </c>
      <c r="AP25" s="49" t="s">
        <v>199</v>
      </c>
      <c r="AQ25" s="49" t="s">
        <v>200</v>
      </c>
      <c r="AR25" s="49" t="s">
        <v>199</v>
      </c>
      <c r="AS25" s="49" t="s">
        <v>526</v>
      </c>
      <c r="AT25" s="49" t="s">
        <v>584</v>
      </c>
      <c r="AU25" s="49" t="s">
        <v>585</v>
      </c>
    </row>
    <row r="26" spans="1:47" x14ac:dyDescent="0.25">
      <c r="A26" s="49" t="s">
        <v>586</v>
      </c>
      <c r="B26" s="49" t="s">
        <v>587</v>
      </c>
      <c r="C26" s="49" t="s">
        <v>588</v>
      </c>
      <c r="H26" s="49" t="s">
        <v>27</v>
      </c>
      <c r="I26" s="49" t="s">
        <v>28</v>
      </c>
      <c r="J26" s="49" t="s">
        <v>29</v>
      </c>
      <c r="K26" s="49" t="s">
        <v>27</v>
      </c>
      <c r="L26" s="50">
        <v>220102</v>
      </c>
      <c r="N26" s="49" t="s">
        <v>30</v>
      </c>
      <c r="AA26" s="49" t="s">
        <v>589</v>
      </c>
      <c r="AB26" s="49" t="s">
        <v>590</v>
      </c>
      <c r="AC26" s="49" t="s">
        <v>591</v>
      </c>
      <c r="AD26" s="49" t="s">
        <v>592</v>
      </c>
      <c r="AE26" s="49" t="s">
        <v>593</v>
      </c>
      <c r="AF26" s="49" t="s">
        <v>32</v>
      </c>
      <c r="AG26" s="50">
        <v>2566</v>
      </c>
      <c r="AH26" s="49" t="s">
        <v>195</v>
      </c>
      <c r="AI26" s="49" t="s">
        <v>195</v>
      </c>
      <c r="AJ26" s="51">
        <v>543200</v>
      </c>
      <c r="AK26" s="51">
        <v>543200</v>
      </c>
      <c r="AL26" s="49" t="s">
        <v>594</v>
      </c>
      <c r="AM26" s="49" t="s">
        <v>173</v>
      </c>
      <c r="AN26" s="49" t="s">
        <v>174</v>
      </c>
      <c r="AP26" s="49" t="s">
        <v>199</v>
      </c>
      <c r="AQ26" s="49" t="s">
        <v>200</v>
      </c>
      <c r="AR26" s="49" t="s">
        <v>199</v>
      </c>
      <c r="AS26" s="49" t="s">
        <v>526</v>
      </c>
      <c r="AT26" s="49" t="s">
        <v>595</v>
      </c>
      <c r="AU26" s="49" t="s">
        <v>596</v>
      </c>
    </row>
  </sheetData>
  <autoFilter ref="A1:AV26" xr:uid="{D3EBAE38-964B-4E74-9EA1-18A265B0EF22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2C552-4714-4213-9ADC-4669F25933D3}">
  <dimension ref="A1:AV2"/>
  <sheetViews>
    <sheetView workbookViewId="0">
      <selection activeCell="N77" sqref="N77"/>
    </sheetView>
  </sheetViews>
  <sheetFormatPr defaultRowHeight="15" x14ac:dyDescent="0.25"/>
  <cols>
    <col min="1" max="1" width="32.42578125" style="49" customWidth="1"/>
    <col min="2" max="2" width="25.7109375" style="49" customWidth="1"/>
    <col min="3" max="3" width="54" style="49" customWidth="1"/>
    <col min="4" max="4" width="44.5703125" style="49" customWidth="1"/>
    <col min="5" max="5" width="37.85546875" style="49" customWidth="1"/>
    <col min="6" max="6" width="33.7109375" style="49" customWidth="1"/>
    <col min="7" max="7" width="36.42578125" style="49" customWidth="1"/>
    <col min="8" max="9" width="54" style="49" customWidth="1"/>
    <col min="10" max="10" width="51.28515625" style="49" customWidth="1"/>
    <col min="11" max="12" width="54" style="49" customWidth="1"/>
    <col min="13" max="13" width="31" style="49" customWidth="1"/>
    <col min="14" max="14" width="54" style="49" customWidth="1"/>
    <col min="15" max="15" width="24.28515625" style="49" customWidth="1"/>
    <col min="16" max="16" width="28.28515625" style="49" customWidth="1"/>
    <col min="17" max="17" width="35.140625" style="49" customWidth="1"/>
    <col min="18" max="18" width="28.28515625" style="49" customWidth="1"/>
    <col min="19" max="19" width="35.140625" style="49" customWidth="1"/>
    <col min="20" max="20" width="29.7109375" style="49" customWidth="1"/>
    <col min="21" max="21" width="50" style="49" customWidth="1"/>
    <col min="22" max="22" width="44.5703125" style="49" customWidth="1"/>
    <col min="23" max="24" width="28.28515625" style="49" customWidth="1"/>
    <col min="25" max="26" width="20.28515625" style="49" customWidth="1"/>
    <col min="27" max="28" width="33.7109375" style="49" customWidth="1"/>
    <col min="29" max="29" width="39.140625" style="49" customWidth="1"/>
    <col min="30" max="30" width="54" style="49" customWidth="1"/>
    <col min="31" max="31" width="35.140625" style="49" customWidth="1"/>
    <col min="32" max="32" width="14.85546875" style="49" customWidth="1"/>
    <col min="33" max="33" width="13.42578125" style="49" customWidth="1"/>
    <col min="34" max="34" width="28.28515625" style="49" customWidth="1"/>
    <col min="35" max="35" width="27" style="49" customWidth="1"/>
    <col min="36" max="36" width="32.42578125" style="49" customWidth="1"/>
    <col min="37" max="37" width="45.85546875" style="49" customWidth="1"/>
    <col min="38" max="38" width="54" style="49" customWidth="1"/>
    <col min="39" max="39" width="50" style="49" customWidth="1"/>
    <col min="40" max="40" width="44.5703125" style="49" customWidth="1"/>
    <col min="41" max="41" width="54" style="49" customWidth="1"/>
    <col min="42" max="42" width="33.7109375" style="49" customWidth="1"/>
    <col min="43" max="43" width="28.28515625" style="49" customWidth="1"/>
    <col min="44" max="44" width="13.42578125" style="49" customWidth="1"/>
    <col min="45" max="45" width="16.140625" style="49" customWidth="1"/>
    <col min="46" max="47" width="54" style="49" customWidth="1"/>
    <col min="48" max="48" width="17.5703125" style="49" customWidth="1"/>
    <col min="49" max="16384" width="9.140625" style="49"/>
  </cols>
  <sheetData>
    <row r="1" spans="1:48" x14ac:dyDescent="0.25">
      <c r="A1" s="48" t="s">
        <v>1</v>
      </c>
      <c r="B1" s="48" t="s">
        <v>2</v>
      </c>
      <c r="C1" s="48" t="s">
        <v>3</v>
      </c>
      <c r="D1" s="48" t="s">
        <v>4</v>
      </c>
      <c r="E1" s="48" t="s">
        <v>5</v>
      </c>
      <c r="F1" s="48" t="s">
        <v>496</v>
      </c>
      <c r="G1" s="48" t="s">
        <v>497</v>
      </c>
      <c r="H1" s="48" t="s">
        <v>6</v>
      </c>
      <c r="I1" s="48" t="s">
        <v>7</v>
      </c>
      <c r="J1" s="48" t="s">
        <v>8</v>
      </c>
      <c r="K1" s="48" t="s">
        <v>9</v>
      </c>
      <c r="L1" s="48" t="s">
        <v>498</v>
      </c>
      <c r="M1" s="48" t="s">
        <v>10</v>
      </c>
      <c r="N1" s="48" t="s">
        <v>11</v>
      </c>
      <c r="O1" s="48" t="s">
        <v>499</v>
      </c>
      <c r="P1" s="48" t="s">
        <v>500</v>
      </c>
      <c r="Q1" s="48" t="s">
        <v>501</v>
      </c>
      <c r="R1" s="48" t="s">
        <v>502</v>
      </c>
      <c r="S1" s="48" t="s">
        <v>503</v>
      </c>
      <c r="T1" s="48" t="s">
        <v>504</v>
      </c>
      <c r="U1" s="48" t="s">
        <v>505</v>
      </c>
      <c r="V1" s="48" t="s">
        <v>506</v>
      </c>
      <c r="W1" s="48" t="s">
        <v>507</v>
      </c>
      <c r="X1" s="48" t="s">
        <v>508</v>
      </c>
      <c r="Y1" s="48" t="s">
        <v>509</v>
      </c>
      <c r="Z1" s="48" t="s">
        <v>510</v>
      </c>
      <c r="AA1" s="48" t="s">
        <v>511</v>
      </c>
      <c r="AB1" s="48" t="s">
        <v>512</v>
      </c>
      <c r="AC1" s="48" t="s">
        <v>513</v>
      </c>
      <c r="AD1" s="48" t="s">
        <v>514</v>
      </c>
      <c r="AE1" s="48" t="s">
        <v>12</v>
      </c>
      <c r="AF1" s="48" t="s">
        <v>13</v>
      </c>
      <c r="AG1" s="48" t="s">
        <v>488</v>
      </c>
      <c r="AH1" s="48" t="s">
        <v>14</v>
      </c>
      <c r="AI1" s="48" t="s">
        <v>15</v>
      </c>
      <c r="AJ1" s="48" t="s">
        <v>16</v>
      </c>
      <c r="AK1" s="48" t="s">
        <v>17</v>
      </c>
      <c r="AL1" s="48" t="s">
        <v>18</v>
      </c>
      <c r="AM1" s="48" t="s">
        <v>19</v>
      </c>
      <c r="AN1" s="48" t="s">
        <v>20</v>
      </c>
      <c r="AO1" s="48" t="s">
        <v>21</v>
      </c>
      <c r="AP1" s="48" t="s">
        <v>515</v>
      </c>
      <c r="AQ1" s="48" t="s">
        <v>516</v>
      </c>
      <c r="AR1" s="48" t="s">
        <v>22</v>
      </c>
      <c r="AS1" s="48" t="s">
        <v>23</v>
      </c>
      <c r="AT1" s="48" t="s">
        <v>517</v>
      </c>
      <c r="AU1" s="48" t="s">
        <v>518</v>
      </c>
      <c r="AV1" s="48" t="s">
        <v>519</v>
      </c>
    </row>
    <row r="2" spans="1:48" x14ac:dyDescent="0.25">
      <c r="A2" s="49" t="s">
        <v>586</v>
      </c>
      <c r="B2" s="49" t="s">
        <v>587</v>
      </c>
      <c r="C2" s="49" t="s">
        <v>588</v>
      </c>
      <c r="H2" s="49" t="s">
        <v>27</v>
      </c>
      <c r="I2" s="49" t="s">
        <v>28</v>
      </c>
      <c r="J2" s="49" t="s">
        <v>29</v>
      </c>
      <c r="K2" s="49" t="s">
        <v>27</v>
      </c>
      <c r="L2" s="50">
        <v>220102</v>
      </c>
      <c r="N2" s="49" t="s">
        <v>30</v>
      </c>
      <c r="AA2" s="49" t="s">
        <v>589</v>
      </c>
      <c r="AB2" s="49" t="s">
        <v>590</v>
      </c>
      <c r="AC2" s="49" t="s">
        <v>591</v>
      </c>
      <c r="AD2" s="49" t="s">
        <v>592</v>
      </c>
      <c r="AE2" s="49" t="s">
        <v>593</v>
      </c>
      <c r="AF2" s="49" t="s">
        <v>32</v>
      </c>
      <c r="AG2" s="50">
        <v>2566</v>
      </c>
      <c r="AH2" s="49" t="s">
        <v>195</v>
      </c>
      <c r="AI2" s="49" t="s">
        <v>195</v>
      </c>
      <c r="AJ2" s="51">
        <v>543200</v>
      </c>
      <c r="AK2" s="51">
        <v>543200</v>
      </c>
      <c r="AL2" s="49" t="s">
        <v>594</v>
      </c>
      <c r="AM2" s="49" t="s">
        <v>173</v>
      </c>
      <c r="AN2" s="49" t="s">
        <v>174</v>
      </c>
      <c r="AP2" s="49" t="s">
        <v>199</v>
      </c>
      <c r="AQ2" s="49" t="s">
        <v>200</v>
      </c>
      <c r="AR2" s="49" t="s">
        <v>199</v>
      </c>
      <c r="AS2" s="49" t="s">
        <v>526</v>
      </c>
      <c r="AT2" s="49" t="s">
        <v>595</v>
      </c>
      <c r="AU2" s="49" t="s">
        <v>596</v>
      </c>
    </row>
  </sheetData>
  <autoFilter ref="A1:AV2" xr:uid="{31753E38-DBAE-4055-AA45-FBCBB6753C72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90A39-3227-4317-9D57-6DD05D33D778}">
  <dimension ref="B1:O26"/>
  <sheetViews>
    <sheetView zoomScale="70" zoomScaleNormal="70" workbookViewId="0">
      <selection activeCell="N77" sqref="N77"/>
    </sheetView>
  </sheetViews>
  <sheetFormatPr defaultRowHeight="15" x14ac:dyDescent="0.25"/>
  <cols>
    <col min="1" max="1" width="9.140625" style="49"/>
    <col min="2" max="3" width="24.28515625" style="49" customWidth="1"/>
    <col min="4" max="5" width="54" style="49" customWidth="1"/>
    <col min="6" max="6" width="13.42578125" style="49" customWidth="1"/>
    <col min="7" max="7" width="28.28515625" style="49" customWidth="1"/>
    <col min="8" max="8" width="27" style="49" customWidth="1"/>
    <col min="9" max="9" width="54" style="49" customWidth="1"/>
    <col min="10" max="10" width="50" style="49" customWidth="1"/>
    <col min="11" max="11" width="54" style="49" customWidth="1"/>
    <col min="12" max="12" width="17.5703125" style="49" customWidth="1"/>
    <col min="13" max="13" width="13.42578125" style="49" customWidth="1"/>
    <col min="14" max="14" width="16.140625" style="49" customWidth="1"/>
    <col min="15" max="15" width="54" style="49" customWidth="1"/>
    <col min="16" max="16384" width="9.140625" style="49"/>
  </cols>
  <sheetData>
    <row r="1" spans="2:15" x14ac:dyDescent="0.25">
      <c r="B1" s="48" t="s">
        <v>2</v>
      </c>
      <c r="C1" s="48"/>
      <c r="D1" s="48" t="s">
        <v>3</v>
      </c>
      <c r="E1" s="48" t="s">
        <v>6</v>
      </c>
      <c r="F1" s="48" t="s">
        <v>488</v>
      </c>
      <c r="G1" s="48" t="s">
        <v>14</v>
      </c>
      <c r="H1" s="48" t="s">
        <v>15</v>
      </c>
      <c r="I1" s="48" t="s">
        <v>18</v>
      </c>
      <c r="J1" s="48" t="s">
        <v>19</v>
      </c>
      <c r="K1" s="48" t="s">
        <v>20</v>
      </c>
      <c r="L1" s="48" t="s">
        <v>21</v>
      </c>
      <c r="M1" s="48" t="s">
        <v>22</v>
      </c>
      <c r="N1" s="48" t="s">
        <v>23</v>
      </c>
      <c r="O1" s="48" t="s">
        <v>517</v>
      </c>
    </row>
    <row r="2" spans="2:15" x14ac:dyDescent="0.25">
      <c r="B2" s="49" t="s">
        <v>408</v>
      </c>
      <c r="D2" s="49" t="s">
        <v>409</v>
      </c>
      <c r="E2" s="49" t="s">
        <v>27</v>
      </c>
      <c r="F2" s="50">
        <v>2565</v>
      </c>
      <c r="G2" s="49" t="s">
        <v>411</v>
      </c>
      <c r="H2" s="49" t="s">
        <v>270</v>
      </c>
      <c r="I2" s="49" t="s">
        <v>196</v>
      </c>
      <c r="J2" s="49" t="s">
        <v>197</v>
      </c>
      <c r="K2" s="49" t="s">
        <v>166</v>
      </c>
      <c r="M2" s="49" t="s">
        <v>208</v>
      </c>
      <c r="N2" s="49" t="s">
        <v>520</v>
      </c>
      <c r="O2" s="49" t="s">
        <v>521</v>
      </c>
    </row>
    <row r="3" spans="2:15" x14ac:dyDescent="0.25">
      <c r="B3" s="49" t="s">
        <v>412</v>
      </c>
      <c r="D3" s="49" t="s">
        <v>413</v>
      </c>
      <c r="E3" s="49" t="s">
        <v>27</v>
      </c>
      <c r="F3" s="50">
        <v>2565</v>
      </c>
      <c r="G3" s="49" t="s">
        <v>194</v>
      </c>
      <c r="H3" s="49" t="s">
        <v>195</v>
      </c>
      <c r="I3" s="49" t="s">
        <v>72</v>
      </c>
      <c r="J3" s="49" t="s">
        <v>272</v>
      </c>
      <c r="K3" s="49" t="s">
        <v>273</v>
      </c>
      <c r="M3" s="49" t="s">
        <v>208</v>
      </c>
      <c r="N3" s="49" t="s">
        <v>523</v>
      </c>
      <c r="O3" s="49" t="s">
        <v>524</v>
      </c>
    </row>
    <row r="4" spans="2:15" x14ac:dyDescent="0.25">
      <c r="B4" s="49" t="s">
        <v>415</v>
      </c>
      <c r="D4" s="49" t="s">
        <v>416</v>
      </c>
      <c r="E4" s="49" t="s">
        <v>27</v>
      </c>
      <c r="F4" s="50">
        <v>2565</v>
      </c>
      <c r="G4" s="49" t="s">
        <v>194</v>
      </c>
      <c r="H4" s="49" t="s">
        <v>195</v>
      </c>
      <c r="J4" s="49" t="s">
        <v>121</v>
      </c>
      <c r="K4" s="49" t="s">
        <v>83</v>
      </c>
      <c r="M4" s="49" t="s">
        <v>199</v>
      </c>
      <c r="N4" s="49" t="s">
        <v>526</v>
      </c>
      <c r="O4" s="49" t="s">
        <v>527</v>
      </c>
    </row>
    <row r="5" spans="2:15" x14ac:dyDescent="0.25">
      <c r="B5" s="49" t="s">
        <v>418</v>
      </c>
      <c r="D5" s="49" t="s">
        <v>419</v>
      </c>
      <c r="E5" s="49" t="s">
        <v>27</v>
      </c>
      <c r="F5" s="50">
        <v>2565</v>
      </c>
      <c r="G5" s="49" t="s">
        <v>194</v>
      </c>
      <c r="H5" s="49" t="s">
        <v>195</v>
      </c>
      <c r="J5" s="49" t="s">
        <v>121</v>
      </c>
      <c r="K5" s="49" t="s">
        <v>83</v>
      </c>
      <c r="M5" s="49" t="s">
        <v>199</v>
      </c>
      <c r="N5" s="49" t="s">
        <v>526</v>
      </c>
      <c r="O5" s="49" t="s">
        <v>529</v>
      </c>
    </row>
    <row r="6" spans="2:15" x14ac:dyDescent="0.25">
      <c r="B6" s="49" t="s">
        <v>422</v>
      </c>
      <c r="D6" s="49" t="s">
        <v>423</v>
      </c>
      <c r="E6" s="49" t="s">
        <v>27</v>
      </c>
      <c r="F6" s="50">
        <v>2565</v>
      </c>
      <c r="G6" s="49" t="s">
        <v>194</v>
      </c>
      <c r="H6" s="49" t="s">
        <v>195</v>
      </c>
      <c r="I6" s="49" t="s">
        <v>425</v>
      </c>
      <c r="J6" s="49" t="s">
        <v>426</v>
      </c>
      <c r="K6" s="49" t="s">
        <v>152</v>
      </c>
      <c r="M6" s="49" t="s">
        <v>199</v>
      </c>
      <c r="N6" s="49" t="s">
        <v>531</v>
      </c>
      <c r="O6" s="49" t="s">
        <v>532</v>
      </c>
    </row>
    <row r="7" spans="2:15" x14ac:dyDescent="0.25">
      <c r="B7" s="49" t="s">
        <v>428</v>
      </c>
      <c r="D7" s="49" t="s">
        <v>429</v>
      </c>
      <c r="E7" s="49" t="s">
        <v>27</v>
      </c>
      <c r="F7" s="50">
        <v>2565</v>
      </c>
      <c r="G7" s="49" t="s">
        <v>194</v>
      </c>
      <c r="H7" s="49" t="s">
        <v>195</v>
      </c>
      <c r="J7" s="49" t="s">
        <v>121</v>
      </c>
      <c r="K7" s="49" t="s">
        <v>83</v>
      </c>
      <c r="M7" s="49" t="s">
        <v>199</v>
      </c>
      <c r="N7" s="49" t="s">
        <v>526</v>
      </c>
      <c r="O7" s="49" t="s">
        <v>534</v>
      </c>
    </row>
    <row r="8" spans="2:15" x14ac:dyDescent="0.25">
      <c r="B8" s="49" t="s">
        <v>431</v>
      </c>
      <c r="D8" s="49" t="s">
        <v>432</v>
      </c>
      <c r="E8" s="49" t="s">
        <v>27</v>
      </c>
      <c r="F8" s="50">
        <v>2565</v>
      </c>
      <c r="G8" s="49" t="s">
        <v>194</v>
      </c>
      <c r="H8" s="49" t="s">
        <v>195</v>
      </c>
      <c r="I8" s="49" t="s">
        <v>360</v>
      </c>
      <c r="J8" s="49" t="s">
        <v>339</v>
      </c>
      <c r="K8" s="49" t="s">
        <v>166</v>
      </c>
      <c r="M8" s="49" t="s">
        <v>256</v>
      </c>
      <c r="N8" s="49" t="s">
        <v>536</v>
      </c>
      <c r="O8" s="49" t="s">
        <v>537</v>
      </c>
    </row>
    <row r="9" spans="2:15" x14ac:dyDescent="0.25">
      <c r="B9" s="49" t="s">
        <v>434</v>
      </c>
      <c r="D9" s="49" t="s">
        <v>435</v>
      </c>
      <c r="E9" s="49" t="s">
        <v>27</v>
      </c>
      <c r="F9" s="50">
        <v>2565</v>
      </c>
      <c r="G9" s="49" t="s">
        <v>194</v>
      </c>
      <c r="H9" s="49" t="s">
        <v>195</v>
      </c>
      <c r="I9" s="49" t="s">
        <v>360</v>
      </c>
      <c r="J9" s="49" t="s">
        <v>339</v>
      </c>
      <c r="K9" s="49" t="s">
        <v>166</v>
      </c>
      <c r="M9" s="49" t="s">
        <v>256</v>
      </c>
      <c r="N9" s="49" t="s">
        <v>536</v>
      </c>
      <c r="O9" s="49" t="s">
        <v>539</v>
      </c>
    </row>
    <row r="10" spans="2:15" x14ac:dyDescent="0.25">
      <c r="B10" s="49" t="s">
        <v>437</v>
      </c>
      <c r="D10" s="49" t="s">
        <v>438</v>
      </c>
      <c r="E10" s="49" t="s">
        <v>27</v>
      </c>
      <c r="F10" s="50">
        <v>2565</v>
      </c>
      <c r="G10" s="49" t="s">
        <v>194</v>
      </c>
      <c r="H10" s="49" t="s">
        <v>195</v>
      </c>
      <c r="I10" s="49" t="s">
        <v>164</v>
      </c>
      <c r="J10" s="49" t="s">
        <v>165</v>
      </c>
      <c r="K10" s="49" t="s">
        <v>166</v>
      </c>
      <c r="M10" s="49" t="s">
        <v>208</v>
      </c>
      <c r="N10" s="49" t="s">
        <v>523</v>
      </c>
      <c r="O10" s="49" t="s">
        <v>541</v>
      </c>
    </row>
    <row r="11" spans="2:15" x14ac:dyDescent="0.25">
      <c r="B11" s="49" t="s">
        <v>441</v>
      </c>
      <c r="D11" s="49" t="s">
        <v>442</v>
      </c>
      <c r="E11" s="49" t="s">
        <v>27</v>
      </c>
      <c r="F11" s="50">
        <v>2565</v>
      </c>
      <c r="G11" s="49" t="s">
        <v>194</v>
      </c>
      <c r="H11" s="49" t="s">
        <v>195</v>
      </c>
      <c r="I11" s="49" t="s">
        <v>444</v>
      </c>
      <c r="J11" s="49" t="s">
        <v>165</v>
      </c>
      <c r="K11" s="49" t="s">
        <v>166</v>
      </c>
      <c r="M11" s="49" t="s">
        <v>208</v>
      </c>
      <c r="N11" s="49" t="s">
        <v>523</v>
      </c>
      <c r="O11" s="49" t="s">
        <v>543</v>
      </c>
    </row>
    <row r="12" spans="2:15" x14ac:dyDescent="0.25">
      <c r="B12" s="49" t="s">
        <v>445</v>
      </c>
      <c r="D12" s="49" t="s">
        <v>446</v>
      </c>
      <c r="E12" s="49" t="s">
        <v>27</v>
      </c>
      <c r="F12" s="50">
        <v>2565</v>
      </c>
      <c r="G12" s="49" t="s">
        <v>194</v>
      </c>
      <c r="H12" s="49" t="s">
        <v>195</v>
      </c>
      <c r="I12" s="49" t="s">
        <v>72</v>
      </c>
      <c r="J12" s="49" t="s">
        <v>165</v>
      </c>
      <c r="K12" s="49" t="s">
        <v>166</v>
      </c>
      <c r="M12" s="49" t="s">
        <v>208</v>
      </c>
      <c r="N12" s="49" t="s">
        <v>523</v>
      </c>
      <c r="O12" s="49" t="s">
        <v>545</v>
      </c>
    </row>
    <row r="13" spans="2:15" x14ac:dyDescent="0.25">
      <c r="B13" s="49" t="s">
        <v>448</v>
      </c>
      <c r="D13" s="49" t="s">
        <v>449</v>
      </c>
      <c r="E13" s="49" t="s">
        <v>27</v>
      </c>
      <c r="F13" s="50">
        <v>2565</v>
      </c>
      <c r="G13" s="49" t="s">
        <v>194</v>
      </c>
      <c r="H13" s="49" t="s">
        <v>195</v>
      </c>
      <c r="I13" s="49" t="s">
        <v>283</v>
      </c>
      <c r="J13" s="49" t="s">
        <v>165</v>
      </c>
      <c r="K13" s="49" t="s">
        <v>166</v>
      </c>
      <c r="M13" s="49" t="s">
        <v>208</v>
      </c>
      <c r="N13" s="49" t="s">
        <v>547</v>
      </c>
      <c r="O13" s="49" t="s">
        <v>548</v>
      </c>
    </row>
    <row r="14" spans="2:15" x14ac:dyDescent="0.25">
      <c r="B14" s="49" t="s">
        <v>451</v>
      </c>
      <c r="D14" s="49" t="s">
        <v>254</v>
      </c>
      <c r="E14" s="49" t="s">
        <v>27</v>
      </c>
      <c r="F14" s="50">
        <v>2565</v>
      </c>
      <c r="G14" s="49" t="s">
        <v>194</v>
      </c>
      <c r="H14" s="49" t="s">
        <v>195</v>
      </c>
      <c r="I14" s="49" t="s">
        <v>283</v>
      </c>
      <c r="J14" s="49" t="s">
        <v>165</v>
      </c>
      <c r="K14" s="49" t="s">
        <v>166</v>
      </c>
      <c r="M14" s="49" t="s">
        <v>208</v>
      </c>
      <c r="N14" s="49" t="s">
        <v>523</v>
      </c>
      <c r="O14" s="49" t="s">
        <v>550</v>
      </c>
    </row>
    <row r="15" spans="2:15" x14ac:dyDescent="0.25">
      <c r="B15" s="49" t="s">
        <v>454</v>
      </c>
      <c r="D15" s="49" t="s">
        <v>455</v>
      </c>
      <c r="E15" s="49" t="s">
        <v>27</v>
      </c>
      <c r="F15" s="50">
        <v>2565</v>
      </c>
      <c r="G15" s="49" t="s">
        <v>194</v>
      </c>
      <c r="H15" s="49" t="s">
        <v>195</v>
      </c>
      <c r="I15" s="49" t="s">
        <v>57</v>
      </c>
      <c r="J15" s="49" t="s">
        <v>165</v>
      </c>
      <c r="K15" s="49" t="s">
        <v>166</v>
      </c>
      <c r="M15" s="49" t="s">
        <v>199</v>
      </c>
      <c r="N15" s="49" t="s">
        <v>526</v>
      </c>
      <c r="O15" s="49" t="s">
        <v>552</v>
      </c>
    </row>
    <row r="16" spans="2:15" x14ac:dyDescent="0.25">
      <c r="B16" s="49" t="s">
        <v>458</v>
      </c>
      <c r="D16" s="49" t="s">
        <v>459</v>
      </c>
      <c r="E16" s="49" t="s">
        <v>27</v>
      </c>
      <c r="F16" s="50">
        <v>2565</v>
      </c>
      <c r="G16" s="49" t="s">
        <v>194</v>
      </c>
      <c r="H16" s="49" t="s">
        <v>195</v>
      </c>
      <c r="I16" s="49" t="s">
        <v>461</v>
      </c>
      <c r="J16" s="49" t="s">
        <v>165</v>
      </c>
      <c r="K16" s="49" t="s">
        <v>166</v>
      </c>
      <c r="M16" s="49" t="s">
        <v>208</v>
      </c>
      <c r="N16" s="49" t="s">
        <v>547</v>
      </c>
      <c r="O16" s="49" t="s">
        <v>554</v>
      </c>
    </row>
    <row r="17" spans="2:15" x14ac:dyDescent="0.25">
      <c r="B17" s="49" t="s">
        <v>463</v>
      </c>
      <c r="D17" s="49" t="s">
        <v>464</v>
      </c>
      <c r="E17" s="49" t="s">
        <v>27</v>
      </c>
      <c r="F17" s="50">
        <v>2565</v>
      </c>
      <c r="G17" s="49" t="s">
        <v>194</v>
      </c>
      <c r="H17" s="49" t="s">
        <v>195</v>
      </c>
      <c r="I17" s="49" t="s">
        <v>466</v>
      </c>
      <c r="J17" s="49" t="s">
        <v>165</v>
      </c>
      <c r="K17" s="49" t="s">
        <v>166</v>
      </c>
      <c r="M17" s="49" t="s">
        <v>208</v>
      </c>
      <c r="N17" s="49" t="s">
        <v>523</v>
      </c>
      <c r="O17" s="49" t="s">
        <v>556</v>
      </c>
    </row>
    <row r="18" spans="2:15" x14ac:dyDescent="0.25">
      <c r="B18" s="49" t="s">
        <v>467</v>
      </c>
      <c r="D18" s="49" t="s">
        <v>468</v>
      </c>
      <c r="E18" s="49" t="s">
        <v>27</v>
      </c>
      <c r="F18" s="50">
        <v>2565</v>
      </c>
      <c r="G18" s="49" t="s">
        <v>194</v>
      </c>
      <c r="H18" s="49" t="s">
        <v>195</v>
      </c>
      <c r="I18" s="49" t="s">
        <v>230</v>
      </c>
      <c r="J18" s="49" t="s">
        <v>165</v>
      </c>
      <c r="K18" s="49" t="s">
        <v>166</v>
      </c>
      <c r="M18" s="49" t="s">
        <v>208</v>
      </c>
      <c r="N18" s="49" t="s">
        <v>520</v>
      </c>
      <c r="O18" s="49" t="s">
        <v>558</v>
      </c>
    </row>
    <row r="19" spans="2:15" x14ac:dyDescent="0.25">
      <c r="B19" s="49" t="s">
        <v>470</v>
      </c>
      <c r="D19" s="49" t="s">
        <v>304</v>
      </c>
      <c r="E19" s="49" t="s">
        <v>27</v>
      </c>
      <c r="F19" s="50">
        <v>2565</v>
      </c>
      <c r="G19" s="49" t="s">
        <v>194</v>
      </c>
      <c r="H19" s="49" t="s">
        <v>195</v>
      </c>
      <c r="I19" s="49" t="s">
        <v>230</v>
      </c>
      <c r="J19" s="49" t="s">
        <v>165</v>
      </c>
      <c r="K19" s="49" t="s">
        <v>166</v>
      </c>
      <c r="M19" s="49" t="s">
        <v>208</v>
      </c>
      <c r="N19" s="49" t="s">
        <v>523</v>
      </c>
      <c r="O19" s="49" t="s">
        <v>560</v>
      </c>
    </row>
    <row r="20" spans="2:15" x14ac:dyDescent="0.25">
      <c r="B20" s="49" t="s">
        <v>472</v>
      </c>
      <c r="D20" s="49" t="s">
        <v>307</v>
      </c>
      <c r="E20" s="49" t="s">
        <v>27</v>
      </c>
      <c r="F20" s="50">
        <v>2565</v>
      </c>
      <c r="G20" s="49" t="s">
        <v>194</v>
      </c>
      <c r="H20" s="49" t="s">
        <v>195</v>
      </c>
      <c r="I20" s="49" t="s">
        <v>230</v>
      </c>
      <c r="J20" s="49" t="s">
        <v>165</v>
      </c>
      <c r="K20" s="49" t="s">
        <v>166</v>
      </c>
      <c r="M20" s="49" t="s">
        <v>208</v>
      </c>
      <c r="N20" s="49" t="s">
        <v>523</v>
      </c>
      <c r="O20" s="49" t="s">
        <v>562</v>
      </c>
    </row>
    <row r="21" spans="2:15" x14ac:dyDescent="0.25">
      <c r="B21" s="49" t="s">
        <v>474</v>
      </c>
      <c r="D21" s="49" t="s">
        <v>475</v>
      </c>
      <c r="E21" s="49" t="s">
        <v>27</v>
      </c>
      <c r="F21" s="50">
        <v>2565</v>
      </c>
      <c r="G21" s="49" t="s">
        <v>194</v>
      </c>
      <c r="H21" s="49" t="s">
        <v>195</v>
      </c>
      <c r="I21" s="49" t="s">
        <v>230</v>
      </c>
      <c r="J21" s="49" t="s">
        <v>165</v>
      </c>
      <c r="K21" s="49" t="s">
        <v>166</v>
      </c>
      <c r="M21" s="49" t="s">
        <v>208</v>
      </c>
      <c r="N21" s="49" t="s">
        <v>523</v>
      </c>
      <c r="O21" s="49" t="s">
        <v>564</v>
      </c>
    </row>
    <row r="22" spans="2:15" x14ac:dyDescent="0.25">
      <c r="B22" s="49" t="s">
        <v>477</v>
      </c>
      <c r="D22" s="49" t="s">
        <v>478</v>
      </c>
      <c r="E22" s="49" t="s">
        <v>27</v>
      </c>
      <c r="F22" s="50">
        <v>2565</v>
      </c>
      <c r="G22" s="49" t="s">
        <v>194</v>
      </c>
      <c r="H22" s="49" t="s">
        <v>195</v>
      </c>
      <c r="I22" s="49" t="s">
        <v>230</v>
      </c>
      <c r="J22" s="49" t="s">
        <v>165</v>
      </c>
      <c r="K22" s="49" t="s">
        <v>166</v>
      </c>
      <c r="M22" s="49" t="s">
        <v>208</v>
      </c>
      <c r="N22" s="49" t="s">
        <v>523</v>
      </c>
      <c r="O22" s="49" t="s">
        <v>566</v>
      </c>
    </row>
    <row r="23" spans="2:15" x14ac:dyDescent="0.25">
      <c r="B23" s="49" t="s">
        <v>480</v>
      </c>
      <c r="D23" s="49" t="s">
        <v>481</v>
      </c>
      <c r="E23" s="49" t="s">
        <v>27</v>
      </c>
      <c r="F23" s="50">
        <v>2565</v>
      </c>
      <c r="G23" s="49" t="s">
        <v>194</v>
      </c>
      <c r="H23" s="49" t="s">
        <v>195</v>
      </c>
      <c r="I23" s="49" t="s">
        <v>230</v>
      </c>
      <c r="J23" s="49" t="s">
        <v>165</v>
      </c>
      <c r="K23" s="49" t="s">
        <v>166</v>
      </c>
      <c r="M23" s="49" t="s">
        <v>208</v>
      </c>
      <c r="N23" s="49" t="s">
        <v>523</v>
      </c>
      <c r="O23" s="49" t="s">
        <v>568</v>
      </c>
    </row>
    <row r="24" spans="2:15" x14ac:dyDescent="0.25">
      <c r="B24" s="49" t="s">
        <v>571</v>
      </c>
      <c r="D24" s="49" t="s">
        <v>572</v>
      </c>
      <c r="E24" s="49" t="s">
        <v>27</v>
      </c>
      <c r="F24" s="50">
        <v>2565</v>
      </c>
      <c r="G24" s="49" t="s">
        <v>194</v>
      </c>
      <c r="H24" s="49" t="s">
        <v>195</v>
      </c>
      <c r="I24" s="49" t="s">
        <v>574</v>
      </c>
      <c r="J24" s="49" t="s">
        <v>575</v>
      </c>
      <c r="K24" s="49" t="s">
        <v>174</v>
      </c>
      <c r="M24" s="49" t="s">
        <v>199</v>
      </c>
      <c r="N24" s="49" t="s">
        <v>576</v>
      </c>
      <c r="O24" s="49" t="s">
        <v>577</v>
      </c>
    </row>
    <row r="25" spans="2:15" x14ac:dyDescent="0.25">
      <c r="B25" s="49" t="s">
        <v>580</v>
      </c>
      <c r="D25" s="49" t="s">
        <v>581</v>
      </c>
      <c r="E25" s="49" t="s">
        <v>27</v>
      </c>
      <c r="F25" s="50">
        <v>2565</v>
      </c>
      <c r="G25" s="49" t="s">
        <v>194</v>
      </c>
      <c r="H25" s="49" t="s">
        <v>195</v>
      </c>
      <c r="I25" s="49" t="s">
        <v>206</v>
      </c>
      <c r="J25" s="49" t="s">
        <v>583</v>
      </c>
      <c r="K25" s="49" t="s">
        <v>159</v>
      </c>
      <c r="M25" s="49" t="s">
        <v>199</v>
      </c>
      <c r="N25" s="49" t="s">
        <v>526</v>
      </c>
      <c r="O25" s="49" t="s">
        <v>584</v>
      </c>
    </row>
    <row r="26" spans="2:15" ht="15.75" customHeight="1" x14ac:dyDescent="0.25">
      <c r="B26" s="49" t="s">
        <v>587</v>
      </c>
      <c r="D26" s="49" t="s">
        <v>588</v>
      </c>
      <c r="E26" s="49" t="s">
        <v>27</v>
      </c>
      <c r="F26" s="50">
        <v>2566</v>
      </c>
      <c r="G26" s="49" t="s">
        <v>195</v>
      </c>
      <c r="H26" s="49" t="s">
        <v>195</v>
      </c>
      <c r="I26" s="49" t="s">
        <v>594</v>
      </c>
      <c r="J26" s="49" t="s">
        <v>173</v>
      </c>
      <c r="K26" s="49" t="s">
        <v>174</v>
      </c>
      <c r="M26" s="49" t="s">
        <v>199</v>
      </c>
      <c r="N26" s="49" t="s">
        <v>526</v>
      </c>
      <c r="O26" s="49" t="s">
        <v>595</v>
      </c>
    </row>
  </sheetData>
  <autoFilter ref="B1:O26" xr:uid="{D3EBAE38-964B-4E74-9EA1-18A265B0EF22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80"/>
  <sheetViews>
    <sheetView topLeftCell="C1" zoomScaleNormal="100" workbookViewId="0">
      <selection activeCell="E59" sqref="E59"/>
    </sheetView>
  </sheetViews>
  <sheetFormatPr defaultRowHeight="21" x14ac:dyDescent="0.35"/>
  <cols>
    <col min="1" max="1" width="17.5703125" style="24" hidden="1" customWidth="1"/>
    <col min="2" max="2" width="32.85546875" style="24" hidden="1" customWidth="1"/>
    <col min="3" max="3" width="64.85546875" style="24" customWidth="1"/>
    <col min="4" max="4" width="64.85546875" style="24" hidden="1" customWidth="1"/>
    <col min="5" max="5" width="64.85546875" style="24" customWidth="1"/>
    <col min="6" max="6" width="16.140625" style="59" customWidth="1"/>
    <col min="7" max="7" width="28.28515625" style="24" customWidth="1"/>
    <col min="8" max="8" width="27" style="24" customWidth="1"/>
    <col min="9" max="12" width="54" style="24" customWidth="1"/>
    <col min="13" max="13" width="16.140625" style="24" customWidth="1"/>
    <col min="14" max="14" width="20.28515625" style="24" customWidth="1"/>
    <col min="15" max="15" width="0" style="24" hidden="1" customWidth="1"/>
    <col min="16" max="16" width="14" style="24" hidden="1" customWidth="1"/>
    <col min="17" max="17" width="0" style="24" hidden="1" customWidth="1"/>
    <col min="18" max="16384" width="9.140625" style="24"/>
  </cols>
  <sheetData>
    <row r="1" spans="1:17" x14ac:dyDescent="0.35">
      <c r="C1" s="58" t="s">
        <v>493</v>
      </c>
      <c r="D1" s="58" t="s">
        <v>493</v>
      </c>
      <c r="E1" s="58"/>
    </row>
    <row r="2" spans="1:17" x14ac:dyDescent="0.35">
      <c r="C2" s="58"/>
      <c r="D2" s="58"/>
      <c r="E2" s="58"/>
    </row>
    <row r="3" spans="1:17" x14ac:dyDescent="0.35">
      <c r="C3" s="58"/>
      <c r="D3" s="58"/>
      <c r="E3" s="58"/>
    </row>
    <row r="4" spans="1:17" x14ac:dyDescent="0.35">
      <c r="C4" s="58"/>
      <c r="D4" s="58"/>
      <c r="E4" s="58"/>
    </row>
    <row r="5" spans="1:17" x14ac:dyDescent="0.35">
      <c r="C5" s="58"/>
      <c r="D5" s="58"/>
      <c r="E5" s="58"/>
    </row>
    <row r="6" spans="1:17" x14ac:dyDescent="0.35">
      <c r="C6" s="58"/>
      <c r="D6" s="58"/>
      <c r="E6" s="58"/>
    </row>
    <row r="7" spans="1:17" x14ac:dyDescent="0.35">
      <c r="C7" s="58"/>
      <c r="D7" s="58"/>
      <c r="E7" s="58"/>
    </row>
    <row r="8" spans="1:17" x14ac:dyDescent="0.35">
      <c r="C8" s="58"/>
      <c r="D8" s="58"/>
      <c r="E8" s="58"/>
    </row>
    <row r="9" spans="1:17" x14ac:dyDescent="0.35">
      <c r="A9" s="46" t="s">
        <v>494</v>
      </c>
      <c r="B9" s="46" t="s">
        <v>2</v>
      </c>
      <c r="C9" s="46" t="s">
        <v>3</v>
      </c>
      <c r="D9" s="46" t="s">
        <v>3</v>
      </c>
      <c r="E9" s="46" t="s">
        <v>7</v>
      </c>
      <c r="F9" s="52" t="s">
        <v>488</v>
      </c>
      <c r="G9" s="46" t="s">
        <v>14</v>
      </c>
      <c r="H9" s="46" t="s">
        <v>15</v>
      </c>
      <c r="I9" s="46" t="s">
        <v>18</v>
      </c>
      <c r="J9" s="46" t="s">
        <v>19</v>
      </c>
      <c r="K9" s="46" t="s">
        <v>20</v>
      </c>
      <c r="L9" s="46" t="s">
        <v>21</v>
      </c>
      <c r="M9" s="46" t="s">
        <v>22</v>
      </c>
      <c r="N9" s="46" t="s">
        <v>23</v>
      </c>
      <c r="O9" s="55" t="s">
        <v>517</v>
      </c>
      <c r="P9" s="55" t="s">
        <v>597</v>
      </c>
      <c r="Q9" s="55" t="s">
        <v>598</v>
      </c>
    </row>
    <row r="10" spans="1:17" x14ac:dyDescent="0.35">
      <c r="A10" s="21" t="s">
        <v>24</v>
      </c>
      <c r="B10" s="21" t="s">
        <v>25</v>
      </c>
      <c r="C10" s="17" t="s">
        <v>26</v>
      </c>
      <c r="D10" s="82" t="s">
        <v>26</v>
      </c>
      <c r="E10" s="18" t="s">
        <v>28</v>
      </c>
      <c r="F10" s="53">
        <v>2560</v>
      </c>
      <c r="G10" s="18" t="s">
        <v>33</v>
      </c>
      <c r="H10" s="18" t="s">
        <v>34</v>
      </c>
      <c r="I10" s="18" t="s">
        <v>35</v>
      </c>
      <c r="J10" s="18" t="s">
        <v>36</v>
      </c>
      <c r="K10" s="18" t="s">
        <v>37</v>
      </c>
      <c r="L10" s="18"/>
      <c r="M10" s="18" t="s">
        <v>199</v>
      </c>
      <c r="N10" s="18" t="s">
        <v>526</v>
      </c>
      <c r="P10" s="18" t="s">
        <v>200</v>
      </c>
      <c r="Q10" s="24" t="str">
        <f>IF(LEN(P10=11),_xlfn.CONCAT(M10,"F",RIGHT(P10,2)),P10)</f>
        <v>220102V01F02</v>
      </c>
    </row>
    <row r="11" spans="1:17" x14ac:dyDescent="0.35">
      <c r="A11" s="21" t="s">
        <v>38</v>
      </c>
      <c r="B11" s="21" t="s">
        <v>47</v>
      </c>
      <c r="C11" s="17" t="s">
        <v>48</v>
      </c>
      <c r="D11" s="82" t="s">
        <v>48</v>
      </c>
      <c r="E11" s="18" t="s">
        <v>28</v>
      </c>
      <c r="F11" s="53">
        <v>2561</v>
      </c>
      <c r="G11" s="18" t="s">
        <v>50</v>
      </c>
      <c r="H11" s="18" t="s">
        <v>51</v>
      </c>
      <c r="I11" s="18" t="s">
        <v>44</v>
      </c>
      <c r="J11" s="18" t="s">
        <v>45</v>
      </c>
      <c r="K11" s="18" t="s">
        <v>46</v>
      </c>
      <c r="L11" s="18"/>
      <c r="M11" s="18" t="s">
        <v>199</v>
      </c>
      <c r="N11" s="18" t="s">
        <v>531</v>
      </c>
      <c r="P11" s="18" t="s">
        <v>427</v>
      </c>
      <c r="Q11" s="24" t="str">
        <f t="shared" ref="Q11:Q74" si="0">IF(LEN(P11=11),_xlfn.CONCAT(M11,"F",RIGHT(P11,2)),P11)</f>
        <v>220102V01F03</v>
      </c>
    </row>
    <row r="12" spans="1:17" x14ac:dyDescent="0.35">
      <c r="A12" s="21" t="s">
        <v>75</v>
      </c>
      <c r="B12" s="21" t="s">
        <v>76</v>
      </c>
      <c r="C12" s="17" t="s">
        <v>77</v>
      </c>
      <c r="D12" s="82" t="s">
        <v>77</v>
      </c>
      <c r="E12" s="18" t="s">
        <v>28</v>
      </c>
      <c r="F12" s="53">
        <v>2561</v>
      </c>
      <c r="G12" s="18" t="s">
        <v>80</v>
      </c>
      <c r="H12" s="18" t="s">
        <v>81</v>
      </c>
      <c r="I12" s="18" t="s">
        <v>82</v>
      </c>
      <c r="J12" s="18" t="s">
        <v>82</v>
      </c>
      <c r="K12" s="18" t="s">
        <v>83</v>
      </c>
      <c r="L12" s="18"/>
      <c r="M12" s="18" t="s">
        <v>213</v>
      </c>
      <c r="N12" s="18" t="s">
        <v>599</v>
      </c>
      <c r="P12" s="18" t="s">
        <v>214</v>
      </c>
      <c r="Q12" s="24" t="str">
        <f t="shared" si="0"/>
        <v>220102V02F04</v>
      </c>
    </row>
    <row r="13" spans="1:17" x14ac:dyDescent="0.35">
      <c r="A13" s="21" t="s">
        <v>84</v>
      </c>
      <c r="B13" s="21" t="s">
        <v>85</v>
      </c>
      <c r="C13" s="17" t="s">
        <v>86</v>
      </c>
      <c r="D13" s="82" t="s">
        <v>86</v>
      </c>
      <c r="E13" s="18" t="s">
        <v>87</v>
      </c>
      <c r="F13" s="53">
        <v>2561</v>
      </c>
      <c r="G13" s="18" t="s">
        <v>89</v>
      </c>
      <c r="H13" s="18" t="s">
        <v>56</v>
      </c>
      <c r="I13" s="18" t="s">
        <v>90</v>
      </c>
      <c r="J13" s="18" t="s">
        <v>91</v>
      </c>
      <c r="K13" s="18" t="s">
        <v>92</v>
      </c>
      <c r="L13" s="18"/>
      <c r="M13" s="18" t="s">
        <v>199</v>
      </c>
      <c r="N13" s="18" t="s">
        <v>531</v>
      </c>
      <c r="P13" s="18" t="s">
        <v>427</v>
      </c>
      <c r="Q13" s="24" t="str">
        <f t="shared" si="0"/>
        <v>220102V01F03</v>
      </c>
    </row>
    <row r="14" spans="1:17" x14ac:dyDescent="0.35">
      <c r="A14" s="21" t="s">
        <v>38</v>
      </c>
      <c r="B14" s="21" t="s">
        <v>39</v>
      </c>
      <c r="C14" s="19" t="s">
        <v>40</v>
      </c>
      <c r="D14" s="82" t="s">
        <v>40</v>
      </c>
      <c r="E14" s="21" t="s">
        <v>28</v>
      </c>
      <c r="F14" s="54">
        <v>2562</v>
      </c>
      <c r="G14" s="21" t="s">
        <v>42</v>
      </c>
      <c r="H14" s="21" t="s">
        <v>43</v>
      </c>
      <c r="I14" s="21" t="s">
        <v>44</v>
      </c>
      <c r="J14" s="22" t="s">
        <v>45</v>
      </c>
      <c r="K14" s="22" t="s">
        <v>46</v>
      </c>
      <c r="L14" s="22"/>
      <c r="M14" s="22" t="s">
        <v>199</v>
      </c>
      <c r="N14" s="22" t="s">
        <v>526</v>
      </c>
      <c r="P14" s="22" t="s">
        <v>200</v>
      </c>
      <c r="Q14" s="24" t="str">
        <f t="shared" si="0"/>
        <v>220102V01F02</v>
      </c>
    </row>
    <row r="15" spans="1:17" x14ac:dyDescent="0.35">
      <c r="A15" s="21" t="s">
        <v>52</v>
      </c>
      <c r="B15" s="21" t="s">
        <v>53</v>
      </c>
      <c r="C15" s="19" t="s">
        <v>54</v>
      </c>
      <c r="D15" s="82" t="s">
        <v>54</v>
      </c>
      <c r="E15" s="21" t="s">
        <v>28</v>
      </c>
      <c r="F15" s="54">
        <v>2562</v>
      </c>
      <c r="G15" s="21" t="s">
        <v>42</v>
      </c>
      <c r="H15" s="21" t="s">
        <v>56</v>
      </c>
      <c r="I15" s="21" t="s">
        <v>57</v>
      </c>
      <c r="J15" s="22" t="s">
        <v>58</v>
      </c>
      <c r="K15" s="22" t="s">
        <v>59</v>
      </c>
      <c r="L15" s="22"/>
      <c r="M15" s="22" t="s">
        <v>199</v>
      </c>
      <c r="N15" s="22" t="s">
        <v>526</v>
      </c>
      <c r="P15" s="22" t="s">
        <v>200</v>
      </c>
      <c r="Q15" s="24" t="str">
        <f t="shared" si="0"/>
        <v>220102V01F02</v>
      </c>
    </row>
    <row r="16" spans="1:17" x14ac:dyDescent="0.35">
      <c r="A16" s="21" t="s">
        <v>68</v>
      </c>
      <c r="B16" s="21" t="s">
        <v>69</v>
      </c>
      <c r="C16" s="17" t="s">
        <v>70</v>
      </c>
      <c r="D16" s="82" t="s">
        <v>70</v>
      </c>
      <c r="E16" s="18" t="s">
        <v>28</v>
      </c>
      <c r="F16" s="53">
        <v>2562</v>
      </c>
      <c r="G16" s="18" t="s">
        <v>42</v>
      </c>
      <c r="H16" s="18" t="s">
        <v>56</v>
      </c>
      <c r="I16" s="18" t="s">
        <v>72</v>
      </c>
      <c r="J16" s="18" t="s">
        <v>73</v>
      </c>
      <c r="K16" s="18" t="s">
        <v>74</v>
      </c>
      <c r="L16" s="18"/>
      <c r="M16" s="18" t="s">
        <v>199</v>
      </c>
      <c r="N16" s="18" t="s">
        <v>526</v>
      </c>
      <c r="P16" s="18" t="s">
        <v>200</v>
      </c>
      <c r="Q16" s="24" t="str">
        <f t="shared" si="0"/>
        <v>220102V01F02</v>
      </c>
    </row>
    <row r="17" spans="1:17" x14ac:dyDescent="0.35">
      <c r="A17" s="21" t="s">
        <v>101</v>
      </c>
      <c r="B17" s="21" t="s">
        <v>102</v>
      </c>
      <c r="C17" s="19" t="s">
        <v>103</v>
      </c>
      <c r="D17" s="82" t="s">
        <v>103</v>
      </c>
      <c r="E17" s="21" t="s">
        <v>28</v>
      </c>
      <c r="F17" s="54">
        <v>2562</v>
      </c>
      <c r="G17" s="21" t="s">
        <v>42</v>
      </c>
      <c r="H17" s="21" t="s">
        <v>34</v>
      </c>
      <c r="I17" s="21" t="s">
        <v>105</v>
      </c>
      <c r="J17" s="22" t="s">
        <v>106</v>
      </c>
      <c r="K17" s="22" t="s">
        <v>107</v>
      </c>
      <c r="L17" s="22" t="s">
        <v>108</v>
      </c>
      <c r="M17" s="22" t="s">
        <v>213</v>
      </c>
      <c r="N17" s="22" t="s">
        <v>600</v>
      </c>
      <c r="P17" s="22" t="s">
        <v>218</v>
      </c>
      <c r="Q17" s="24" t="str">
        <f t="shared" si="0"/>
        <v>220102V02F01</v>
      </c>
    </row>
    <row r="18" spans="1:17" x14ac:dyDescent="0.35">
      <c r="A18" s="21" t="s">
        <v>101</v>
      </c>
      <c r="B18" s="21" t="s">
        <v>109</v>
      </c>
      <c r="C18" s="19" t="s">
        <v>110</v>
      </c>
      <c r="D18" s="82" t="s">
        <v>110</v>
      </c>
      <c r="E18" s="21" t="s">
        <v>28</v>
      </c>
      <c r="F18" s="54">
        <v>2562</v>
      </c>
      <c r="G18" s="21" t="s">
        <v>112</v>
      </c>
      <c r="H18" s="21" t="s">
        <v>113</v>
      </c>
      <c r="I18" s="21" t="s">
        <v>105</v>
      </c>
      <c r="J18" s="22" t="s">
        <v>106</v>
      </c>
      <c r="K18" s="22" t="s">
        <v>107</v>
      </c>
      <c r="L18" s="22"/>
      <c r="M18" s="22" t="s">
        <v>208</v>
      </c>
      <c r="N18" s="22" t="s">
        <v>523</v>
      </c>
      <c r="P18" s="22" t="s">
        <v>225</v>
      </c>
      <c r="Q18" s="24" t="str">
        <f t="shared" si="0"/>
        <v>220102V03F01</v>
      </c>
    </row>
    <row r="19" spans="1:17" x14ac:dyDescent="0.35">
      <c r="A19" s="21" t="s">
        <v>101</v>
      </c>
      <c r="B19" s="21" t="s">
        <v>114</v>
      </c>
      <c r="C19" s="19" t="s">
        <v>115</v>
      </c>
      <c r="D19" s="82" t="s">
        <v>115</v>
      </c>
      <c r="E19" s="21" t="s">
        <v>28</v>
      </c>
      <c r="F19" s="54">
        <v>2562</v>
      </c>
      <c r="G19" s="21" t="s">
        <v>42</v>
      </c>
      <c r="H19" s="21" t="s">
        <v>113</v>
      </c>
      <c r="I19" s="21" t="s">
        <v>105</v>
      </c>
      <c r="J19" s="22" t="s">
        <v>106</v>
      </c>
      <c r="K19" s="22" t="s">
        <v>107</v>
      </c>
      <c r="L19" s="22"/>
      <c r="M19" s="22" t="s">
        <v>199</v>
      </c>
      <c r="N19" s="22" t="s">
        <v>526</v>
      </c>
      <c r="P19" s="22" t="s">
        <v>200</v>
      </c>
      <c r="Q19" s="24" t="str">
        <f t="shared" si="0"/>
        <v>220102V01F02</v>
      </c>
    </row>
    <row r="20" spans="1:17" x14ac:dyDescent="0.35">
      <c r="A20" s="21" t="s">
        <v>117</v>
      </c>
      <c r="B20" s="21" t="s">
        <v>118</v>
      </c>
      <c r="C20" s="19" t="s">
        <v>119</v>
      </c>
      <c r="D20" s="82" t="s">
        <v>119</v>
      </c>
      <c r="E20" s="21" t="s">
        <v>28</v>
      </c>
      <c r="F20" s="54">
        <v>2562</v>
      </c>
      <c r="G20" s="21" t="s">
        <v>42</v>
      </c>
      <c r="H20" s="21" t="s">
        <v>113</v>
      </c>
      <c r="I20" s="21"/>
      <c r="J20" s="22" t="s">
        <v>121</v>
      </c>
      <c r="K20" s="22" t="s">
        <v>83</v>
      </c>
      <c r="L20" s="22"/>
      <c r="M20" s="22" t="s">
        <v>256</v>
      </c>
      <c r="N20" s="22" t="s">
        <v>536</v>
      </c>
      <c r="P20" s="22" t="s">
        <v>261</v>
      </c>
      <c r="Q20" s="24" t="str">
        <f t="shared" si="0"/>
        <v>220102V04F01</v>
      </c>
    </row>
    <row r="21" spans="1:17" x14ac:dyDescent="0.35">
      <c r="A21" s="21" t="s">
        <v>117</v>
      </c>
      <c r="B21" s="21" t="s">
        <v>122</v>
      </c>
      <c r="C21" s="19" t="s">
        <v>123</v>
      </c>
      <c r="D21" s="82" t="s">
        <v>123</v>
      </c>
      <c r="E21" s="21" t="s">
        <v>28</v>
      </c>
      <c r="F21" s="54">
        <v>2562</v>
      </c>
      <c r="G21" s="21" t="s">
        <v>125</v>
      </c>
      <c r="H21" s="21" t="s">
        <v>56</v>
      </c>
      <c r="I21" s="21"/>
      <c r="J21" s="22" t="s">
        <v>121</v>
      </c>
      <c r="K21" s="22" t="s">
        <v>83</v>
      </c>
      <c r="L21" s="22"/>
      <c r="M21" s="22" t="s">
        <v>256</v>
      </c>
      <c r="N21" s="22" t="s">
        <v>601</v>
      </c>
      <c r="P21" s="22" t="s">
        <v>489</v>
      </c>
      <c r="Q21" s="24" t="str">
        <f t="shared" si="0"/>
        <v>220102V04F03</v>
      </c>
    </row>
    <row r="22" spans="1:17" x14ac:dyDescent="0.35">
      <c r="A22" s="21" t="s">
        <v>117</v>
      </c>
      <c r="B22" s="21" t="s">
        <v>126</v>
      </c>
      <c r="C22" s="19" t="s">
        <v>127</v>
      </c>
      <c r="D22" s="82" t="s">
        <v>127</v>
      </c>
      <c r="E22" s="21" t="s">
        <v>28</v>
      </c>
      <c r="F22" s="54">
        <v>2562</v>
      </c>
      <c r="G22" s="21" t="s">
        <v>129</v>
      </c>
      <c r="H22" s="21" t="s">
        <v>130</v>
      </c>
      <c r="I22" s="21"/>
      <c r="J22" s="22" t="s">
        <v>121</v>
      </c>
      <c r="K22" s="22" t="s">
        <v>83</v>
      </c>
      <c r="L22" s="22"/>
      <c r="M22" s="22" t="s">
        <v>256</v>
      </c>
      <c r="N22" s="22" t="s">
        <v>601</v>
      </c>
      <c r="P22" s="22" t="s">
        <v>489</v>
      </c>
      <c r="Q22" s="24" t="str">
        <f t="shared" si="0"/>
        <v>220102V04F03</v>
      </c>
    </row>
    <row r="23" spans="1:17" x14ac:dyDescent="0.35">
      <c r="A23" s="21" t="s">
        <v>117</v>
      </c>
      <c r="B23" s="21" t="s">
        <v>131</v>
      </c>
      <c r="C23" s="19" t="s">
        <v>484</v>
      </c>
      <c r="D23" s="82" t="s">
        <v>484</v>
      </c>
      <c r="E23" s="21" t="s">
        <v>28</v>
      </c>
      <c r="F23" s="54">
        <v>2562</v>
      </c>
      <c r="G23" s="21" t="s">
        <v>134</v>
      </c>
      <c r="H23" s="21" t="s">
        <v>130</v>
      </c>
      <c r="I23" s="21"/>
      <c r="J23" s="22" t="s">
        <v>121</v>
      </c>
      <c r="K23" s="22" t="s">
        <v>83</v>
      </c>
      <c r="L23" s="22"/>
      <c r="M23" s="22" t="s">
        <v>199</v>
      </c>
      <c r="N23" s="22" t="s">
        <v>526</v>
      </c>
      <c r="P23" s="22" t="s">
        <v>200</v>
      </c>
      <c r="Q23" s="24" t="str">
        <f t="shared" si="0"/>
        <v>220102V01F02</v>
      </c>
    </row>
    <row r="24" spans="1:17" x14ac:dyDescent="0.35">
      <c r="A24" s="21" t="s">
        <v>117</v>
      </c>
      <c r="B24" s="21" t="s">
        <v>135</v>
      </c>
      <c r="C24" s="19" t="s">
        <v>485</v>
      </c>
      <c r="D24" s="82" t="s">
        <v>485</v>
      </c>
      <c r="E24" s="21" t="s">
        <v>28</v>
      </c>
      <c r="F24" s="54">
        <v>2562</v>
      </c>
      <c r="G24" s="21" t="s">
        <v>138</v>
      </c>
      <c r="H24" s="21" t="s">
        <v>139</v>
      </c>
      <c r="I24" s="21"/>
      <c r="J24" s="22" t="s">
        <v>121</v>
      </c>
      <c r="K24" s="22" t="s">
        <v>83</v>
      </c>
      <c r="L24" s="22"/>
      <c r="M24" s="22" t="s">
        <v>256</v>
      </c>
      <c r="N24" s="22" t="s">
        <v>601</v>
      </c>
      <c r="P24" s="22" t="s">
        <v>489</v>
      </c>
      <c r="Q24" s="24" t="str">
        <f t="shared" si="0"/>
        <v>220102V04F03</v>
      </c>
    </row>
    <row r="25" spans="1:17" x14ac:dyDescent="0.35">
      <c r="A25" s="21" t="s">
        <v>140</v>
      </c>
      <c r="B25" s="21" t="s">
        <v>141</v>
      </c>
      <c r="C25" s="19" t="s">
        <v>142</v>
      </c>
      <c r="D25" s="82" t="s">
        <v>142</v>
      </c>
      <c r="E25" s="21" t="s">
        <v>28</v>
      </c>
      <c r="F25" s="54">
        <v>2562</v>
      </c>
      <c r="G25" s="21" t="s">
        <v>42</v>
      </c>
      <c r="H25" s="21" t="s">
        <v>56</v>
      </c>
      <c r="I25" s="21" t="s">
        <v>72</v>
      </c>
      <c r="J25" s="22" t="s">
        <v>144</v>
      </c>
      <c r="K25" s="22" t="s">
        <v>145</v>
      </c>
      <c r="L25" s="22"/>
      <c r="M25" s="22" t="s">
        <v>199</v>
      </c>
      <c r="N25" s="22" t="s">
        <v>526</v>
      </c>
      <c r="P25" s="22" t="s">
        <v>200</v>
      </c>
      <c r="Q25" s="24" t="str">
        <f t="shared" si="0"/>
        <v>220102V01F02</v>
      </c>
    </row>
    <row r="26" spans="1:17" x14ac:dyDescent="0.35">
      <c r="A26" s="21" t="s">
        <v>153</v>
      </c>
      <c r="B26" s="21" t="s">
        <v>154</v>
      </c>
      <c r="C26" s="19" t="s">
        <v>155</v>
      </c>
      <c r="D26" s="82" t="s">
        <v>155</v>
      </c>
      <c r="E26" s="21" t="s">
        <v>87</v>
      </c>
      <c r="F26" s="54">
        <v>2562</v>
      </c>
      <c r="G26" s="21" t="s">
        <v>42</v>
      </c>
      <c r="H26" s="21" t="s">
        <v>56</v>
      </c>
      <c r="I26" s="21" t="s">
        <v>157</v>
      </c>
      <c r="J26" s="22" t="s">
        <v>158</v>
      </c>
      <c r="K26" s="22" t="s">
        <v>159</v>
      </c>
      <c r="L26" s="22"/>
      <c r="M26" s="22" t="s">
        <v>199</v>
      </c>
      <c r="N26" s="22" t="s">
        <v>526</v>
      </c>
      <c r="P26" s="22" t="s">
        <v>200</v>
      </c>
      <c r="Q26" s="24" t="str">
        <f t="shared" si="0"/>
        <v>220102V01F02</v>
      </c>
    </row>
    <row r="27" spans="1:17" x14ac:dyDescent="0.35">
      <c r="A27" s="21" t="s">
        <v>60</v>
      </c>
      <c r="B27" s="21" t="s">
        <v>61</v>
      </c>
      <c r="C27" s="19" t="s">
        <v>62</v>
      </c>
      <c r="D27" s="82" t="s">
        <v>62</v>
      </c>
      <c r="E27" s="21" t="s">
        <v>28</v>
      </c>
      <c r="F27" s="54">
        <v>2563</v>
      </c>
      <c r="G27" s="21" t="s">
        <v>64</v>
      </c>
      <c r="H27" s="21" t="s">
        <v>65</v>
      </c>
      <c r="I27" s="21" t="s">
        <v>66</v>
      </c>
      <c r="J27" s="22" t="s">
        <v>67</v>
      </c>
      <c r="K27" s="22" t="s">
        <v>59</v>
      </c>
      <c r="L27" s="22"/>
      <c r="M27" s="22" t="s">
        <v>256</v>
      </c>
      <c r="N27" s="22" t="s">
        <v>536</v>
      </c>
      <c r="P27" s="22" t="s">
        <v>261</v>
      </c>
      <c r="Q27" s="24" t="str">
        <f t="shared" si="0"/>
        <v>220102V04F01</v>
      </c>
    </row>
    <row r="28" spans="1:17" x14ac:dyDescent="0.35">
      <c r="A28" s="21" t="s">
        <v>93</v>
      </c>
      <c r="B28" s="21" t="s">
        <v>94</v>
      </c>
      <c r="C28" s="19" t="s">
        <v>95</v>
      </c>
      <c r="D28" s="82" t="s">
        <v>95</v>
      </c>
      <c r="E28" s="21" t="s">
        <v>28</v>
      </c>
      <c r="F28" s="54">
        <v>2563</v>
      </c>
      <c r="G28" s="21" t="s">
        <v>64</v>
      </c>
      <c r="H28" s="21" t="s">
        <v>97</v>
      </c>
      <c r="I28" s="21" t="s">
        <v>98</v>
      </c>
      <c r="J28" s="22" t="s">
        <v>99</v>
      </c>
      <c r="K28" s="22" t="s">
        <v>100</v>
      </c>
      <c r="L28" s="22"/>
      <c r="M28" s="22" t="s">
        <v>199</v>
      </c>
      <c r="N28" s="22" t="s">
        <v>526</v>
      </c>
      <c r="P28" s="22" t="s">
        <v>200</v>
      </c>
      <c r="Q28" s="24" t="str">
        <f t="shared" si="0"/>
        <v>220102V01F02</v>
      </c>
    </row>
    <row r="29" spans="1:17" x14ac:dyDescent="0.35">
      <c r="A29" s="21" t="s">
        <v>146</v>
      </c>
      <c r="B29" s="21" t="s">
        <v>147</v>
      </c>
      <c r="C29" s="19" t="s">
        <v>148</v>
      </c>
      <c r="D29" s="82" t="s">
        <v>148</v>
      </c>
      <c r="E29" s="21" t="s">
        <v>28</v>
      </c>
      <c r="F29" s="54">
        <v>2563</v>
      </c>
      <c r="G29" s="21" t="s">
        <v>64</v>
      </c>
      <c r="H29" s="21" t="s">
        <v>81</v>
      </c>
      <c r="I29" s="21" t="s">
        <v>150</v>
      </c>
      <c r="J29" s="22" t="s">
        <v>151</v>
      </c>
      <c r="K29" s="22" t="s">
        <v>152</v>
      </c>
      <c r="L29" s="22"/>
      <c r="M29" s="22" t="s">
        <v>208</v>
      </c>
      <c r="N29" s="22" t="s">
        <v>520</v>
      </c>
      <c r="P29" s="22" t="s">
        <v>209</v>
      </c>
      <c r="Q29" s="24" t="str">
        <f t="shared" si="0"/>
        <v>220102V03F03</v>
      </c>
    </row>
    <row r="30" spans="1:17" x14ac:dyDescent="0.35">
      <c r="A30" s="21" t="s">
        <v>160</v>
      </c>
      <c r="B30" s="21" t="s">
        <v>161</v>
      </c>
      <c r="C30" s="17" t="s">
        <v>162</v>
      </c>
      <c r="D30" s="82" t="s">
        <v>162</v>
      </c>
      <c r="E30" s="18" t="s">
        <v>28</v>
      </c>
      <c r="F30" s="53">
        <v>2563</v>
      </c>
      <c r="G30" s="18" t="s">
        <v>64</v>
      </c>
      <c r="H30" s="18" t="s">
        <v>81</v>
      </c>
      <c r="I30" s="18" t="s">
        <v>164</v>
      </c>
      <c r="J30" s="18" t="s">
        <v>165</v>
      </c>
      <c r="K30" s="18" t="s">
        <v>166</v>
      </c>
      <c r="L30" s="18"/>
      <c r="M30" s="18" t="s">
        <v>256</v>
      </c>
      <c r="N30" s="18" t="s">
        <v>602</v>
      </c>
      <c r="P30" s="18" t="s">
        <v>257</v>
      </c>
      <c r="Q30" s="24" t="str">
        <f t="shared" si="0"/>
        <v>220102V04F02</v>
      </c>
    </row>
    <row r="31" spans="1:17" x14ac:dyDescent="0.35">
      <c r="A31" s="21" t="s">
        <v>167</v>
      </c>
      <c r="B31" s="21" t="s">
        <v>168</v>
      </c>
      <c r="C31" s="19" t="s">
        <v>169</v>
      </c>
      <c r="D31" s="82" t="s">
        <v>169</v>
      </c>
      <c r="E31" s="21" t="s">
        <v>28</v>
      </c>
      <c r="F31" s="54">
        <v>2563</v>
      </c>
      <c r="G31" s="21" t="s">
        <v>64</v>
      </c>
      <c r="H31" s="21" t="s">
        <v>81</v>
      </c>
      <c r="I31" s="21" t="s">
        <v>172</v>
      </c>
      <c r="J31" s="22" t="s">
        <v>173</v>
      </c>
      <c r="K31" s="22" t="s">
        <v>174</v>
      </c>
      <c r="L31" s="22"/>
      <c r="M31" s="22" t="s">
        <v>213</v>
      </c>
      <c r="N31" s="22" t="s">
        <v>600</v>
      </c>
      <c r="P31" s="22" t="s">
        <v>218</v>
      </c>
      <c r="Q31" s="24" t="str">
        <f t="shared" si="0"/>
        <v>220102V02F01</v>
      </c>
    </row>
    <row r="32" spans="1:17" x14ac:dyDescent="0.35">
      <c r="A32" s="21" t="s">
        <v>175</v>
      </c>
      <c r="B32" s="21" t="s">
        <v>176</v>
      </c>
      <c r="C32" s="19" t="s">
        <v>486</v>
      </c>
      <c r="D32" s="82" t="s">
        <v>486</v>
      </c>
      <c r="E32" s="21" t="s">
        <v>28</v>
      </c>
      <c r="F32" s="54">
        <v>2563</v>
      </c>
      <c r="G32" s="21" t="s">
        <v>64</v>
      </c>
      <c r="H32" s="21" t="s">
        <v>179</v>
      </c>
      <c r="I32" s="21" t="s">
        <v>180</v>
      </c>
      <c r="J32" s="22" t="s">
        <v>181</v>
      </c>
      <c r="K32" s="22" t="s">
        <v>182</v>
      </c>
      <c r="L32" s="22"/>
      <c r="M32" s="22" t="s">
        <v>213</v>
      </c>
      <c r="N32" s="22" t="s">
        <v>599</v>
      </c>
      <c r="P32" s="22" t="s">
        <v>214</v>
      </c>
      <c r="Q32" s="24" t="str">
        <f t="shared" si="0"/>
        <v>220102V02F04</v>
      </c>
    </row>
    <row r="33" spans="1:17" x14ac:dyDescent="0.35">
      <c r="A33" s="21" t="s">
        <v>183</v>
      </c>
      <c r="B33" s="21" t="s">
        <v>184</v>
      </c>
      <c r="C33" s="19" t="s">
        <v>185</v>
      </c>
      <c r="D33" s="82" t="s">
        <v>185</v>
      </c>
      <c r="E33" s="21" t="s">
        <v>28</v>
      </c>
      <c r="F33" s="54">
        <v>2563</v>
      </c>
      <c r="G33" s="21" t="s">
        <v>187</v>
      </c>
      <c r="H33" s="21" t="s">
        <v>81</v>
      </c>
      <c r="I33" s="21" t="s">
        <v>188</v>
      </c>
      <c r="J33" s="22" t="s">
        <v>165</v>
      </c>
      <c r="K33" s="22" t="s">
        <v>166</v>
      </c>
      <c r="L33" s="22"/>
      <c r="M33" s="22" t="s">
        <v>213</v>
      </c>
      <c r="N33" s="22" t="s">
        <v>600</v>
      </c>
      <c r="P33" s="22" t="s">
        <v>218</v>
      </c>
      <c r="Q33" s="24" t="str">
        <f t="shared" si="0"/>
        <v>220102V02F01</v>
      </c>
    </row>
    <row r="34" spans="1:17" ht="15.75" customHeight="1" x14ac:dyDescent="0.35">
      <c r="A34" s="21" t="s">
        <v>201</v>
      </c>
      <c r="B34" s="21" t="s">
        <v>202</v>
      </c>
      <c r="C34" s="23" t="s">
        <v>203</v>
      </c>
      <c r="D34" s="82" t="s">
        <v>203</v>
      </c>
      <c r="E34" s="21" t="s">
        <v>87</v>
      </c>
      <c r="F34" s="54">
        <v>2563</v>
      </c>
      <c r="G34" s="21" t="s">
        <v>187</v>
      </c>
      <c r="H34" s="21" t="s">
        <v>205</v>
      </c>
      <c r="I34" s="21" t="s">
        <v>206</v>
      </c>
      <c r="J34" s="21" t="s">
        <v>207</v>
      </c>
      <c r="K34" s="21" t="s">
        <v>159</v>
      </c>
      <c r="L34" s="21"/>
      <c r="M34" s="21" t="s">
        <v>208</v>
      </c>
      <c r="N34" s="21" t="s">
        <v>520</v>
      </c>
      <c r="P34" s="21" t="s">
        <v>209</v>
      </c>
      <c r="Q34" s="24" t="str">
        <f t="shared" si="0"/>
        <v>220102V03F03</v>
      </c>
    </row>
    <row r="35" spans="1:17" ht="15.75" customHeight="1" x14ac:dyDescent="0.35">
      <c r="A35" s="21" t="s">
        <v>265</v>
      </c>
      <c r="B35" s="21" t="s">
        <v>266</v>
      </c>
      <c r="C35" s="23" t="s">
        <v>267</v>
      </c>
      <c r="D35" s="82" t="s">
        <v>267</v>
      </c>
      <c r="E35" s="21" t="s">
        <v>28</v>
      </c>
      <c r="F35" s="54">
        <v>2564</v>
      </c>
      <c r="G35" s="21" t="s">
        <v>97</v>
      </c>
      <c r="H35" s="21" t="s">
        <v>270</v>
      </c>
      <c r="I35" s="21" t="s">
        <v>271</v>
      </c>
      <c r="J35" s="21" t="s">
        <v>272</v>
      </c>
      <c r="K35" s="21" t="s">
        <v>273</v>
      </c>
      <c r="L35" s="21"/>
      <c r="M35" s="21" t="s">
        <v>208</v>
      </c>
      <c r="N35" s="21" t="s">
        <v>523</v>
      </c>
      <c r="P35" s="21" t="s">
        <v>225</v>
      </c>
      <c r="Q35" s="24" t="str">
        <f t="shared" si="0"/>
        <v>220102V03F01</v>
      </c>
    </row>
    <row r="36" spans="1:17" ht="15.75" customHeight="1" x14ac:dyDescent="0.35">
      <c r="A36" s="21" t="s">
        <v>274</v>
      </c>
      <c r="B36" s="21" t="s">
        <v>275</v>
      </c>
      <c r="C36" s="23" t="s">
        <v>276</v>
      </c>
      <c r="D36" s="82" t="s">
        <v>276</v>
      </c>
      <c r="E36" s="21" t="s">
        <v>28</v>
      </c>
      <c r="F36" s="54">
        <v>2564</v>
      </c>
      <c r="G36" s="21" t="s">
        <v>278</v>
      </c>
      <c r="H36" s="21" t="s">
        <v>270</v>
      </c>
      <c r="I36" s="21" t="s">
        <v>72</v>
      </c>
      <c r="J36" s="21" t="s">
        <v>165</v>
      </c>
      <c r="K36" s="21" t="s">
        <v>166</v>
      </c>
      <c r="L36" s="21"/>
      <c r="M36" s="21" t="s">
        <v>208</v>
      </c>
      <c r="N36" s="21" t="s">
        <v>523</v>
      </c>
      <c r="P36" s="21" t="s">
        <v>225</v>
      </c>
      <c r="Q36" s="24" t="str">
        <f t="shared" si="0"/>
        <v>220102V03F01</v>
      </c>
    </row>
    <row r="37" spans="1:17" ht="15.75" customHeight="1" x14ac:dyDescent="0.35">
      <c r="A37" s="21" t="s">
        <v>279</v>
      </c>
      <c r="B37" s="21" t="s">
        <v>280</v>
      </c>
      <c r="C37" s="23" t="s">
        <v>281</v>
      </c>
      <c r="D37" s="82" t="s">
        <v>281</v>
      </c>
      <c r="E37" s="21" t="s">
        <v>28</v>
      </c>
      <c r="F37" s="54">
        <v>2564</v>
      </c>
      <c r="G37" s="21" t="s">
        <v>97</v>
      </c>
      <c r="H37" s="21" t="s">
        <v>270</v>
      </c>
      <c r="I37" s="21" t="s">
        <v>283</v>
      </c>
      <c r="J37" s="21" t="s">
        <v>165</v>
      </c>
      <c r="K37" s="21" t="s">
        <v>166</v>
      </c>
      <c r="L37" s="21"/>
      <c r="M37" s="21" t="s">
        <v>256</v>
      </c>
      <c r="N37" s="21" t="s">
        <v>536</v>
      </c>
      <c r="P37" s="21" t="s">
        <v>261</v>
      </c>
      <c r="Q37" s="24" t="str">
        <f t="shared" si="0"/>
        <v>220102V04F01</v>
      </c>
    </row>
    <row r="38" spans="1:17" ht="15.75" customHeight="1" x14ac:dyDescent="0.35">
      <c r="A38" s="21" t="s">
        <v>183</v>
      </c>
      <c r="B38" s="21" t="s">
        <v>284</v>
      </c>
      <c r="C38" s="23" t="s">
        <v>263</v>
      </c>
      <c r="D38" s="82" t="s">
        <v>263</v>
      </c>
      <c r="E38" s="21" t="s">
        <v>28</v>
      </c>
      <c r="F38" s="54">
        <v>2564</v>
      </c>
      <c r="G38" s="21" t="s">
        <v>97</v>
      </c>
      <c r="H38" s="21" t="s">
        <v>270</v>
      </c>
      <c r="I38" s="21" t="s">
        <v>188</v>
      </c>
      <c r="J38" s="21" t="s">
        <v>165</v>
      </c>
      <c r="K38" s="21" t="s">
        <v>166</v>
      </c>
      <c r="L38" s="21"/>
      <c r="M38" s="21" t="s">
        <v>213</v>
      </c>
      <c r="N38" s="21" t="s">
        <v>599</v>
      </c>
      <c r="P38" s="21" t="s">
        <v>214</v>
      </c>
      <c r="Q38" s="24" t="str">
        <f t="shared" si="0"/>
        <v>220102V02F04</v>
      </c>
    </row>
    <row r="39" spans="1:17" ht="15.75" customHeight="1" x14ac:dyDescent="0.35">
      <c r="A39" s="21" t="s">
        <v>279</v>
      </c>
      <c r="B39" s="21" t="s">
        <v>286</v>
      </c>
      <c r="C39" s="23" t="s">
        <v>287</v>
      </c>
      <c r="D39" s="82" t="s">
        <v>287</v>
      </c>
      <c r="E39" s="21" t="s">
        <v>28</v>
      </c>
      <c r="F39" s="54">
        <v>2564</v>
      </c>
      <c r="G39" s="21" t="s">
        <v>97</v>
      </c>
      <c r="H39" s="21" t="s">
        <v>270</v>
      </c>
      <c r="I39" s="21" t="s">
        <v>283</v>
      </c>
      <c r="J39" s="21" t="s">
        <v>165</v>
      </c>
      <c r="K39" s="21" t="s">
        <v>166</v>
      </c>
      <c r="L39" s="21"/>
      <c r="M39" s="21" t="s">
        <v>256</v>
      </c>
      <c r="N39" s="21" t="s">
        <v>536</v>
      </c>
      <c r="P39" s="21" t="s">
        <v>261</v>
      </c>
      <c r="Q39" s="24" t="str">
        <f t="shared" si="0"/>
        <v>220102V04F01</v>
      </c>
    </row>
    <row r="40" spans="1:17" ht="15.75" customHeight="1" x14ac:dyDescent="0.35">
      <c r="A40" s="21" t="s">
        <v>183</v>
      </c>
      <c r="B40" s="21" t="s">
        <v>289</v>
      </c>
      <c r="C40" s="23" t="s">
        <v>290</v>
      </c>
      <c r="D40" s="82" t="s">
        <v>290</v>
      </c>
      <c r="E40" s="21" t="s">
        <v>28</v>
      </c>
      <c r="F40" s="54">
        <v>2564</v>
      </c>
      <c r="G40" s="21" t="s">
        <v>97</v>
      </c>
      <c r="H40" s="21" t="s">
        <v>292</v>
      </c>
      <c r="I40" s="21" t="s">
        <v>188</v>
      </c>
      <c r="J40" s="21" t="s">
        <v>165</v>
      </c>
      <c r="K40" s="21" t="s">
        <v>166</v>
      </c>
      <c r="L40" s="21"/>
      <c r="M40" s="21" t="s">
        <v>256</v>
      </c>
      <c r="N40" s="21" t="s">
        <v>536</v>
      </c>
      <c r="P40" s="21" t="s">
        <v>261</v>
      </c>
      <c r="Q40" s="24" t="str">
        <f t="shared" si="0"/>
        <v>220102V04F01</v>
      </c>
    </row>
    <row r="41" spans="1:17" ht="15.75" customHeight="1" x14ac:dyDescent="0.35">
      <c r="A41" s="21" t="s">
        <v>293</v>
      </c>
      <c r="B41" s="21" t="s">
        <v>294</v>
      </c>
      <c r="C41" s="23" t="s">
        <v>295</v>
      </c>
      <c r="D41" s="82" t="s">
        <v>295</v>
      </c>
      <c r="E41" s="21" t="s">
        <v>28</v>
      </c>
      <c r="F41" s="54">
        <v>2564</v>
      </c>
      <c r="G41" s="21" t="s">
        <v>97</v>
      </c>
      <c r="H41" s="21" t="s">
        <v>270</v>
      </c>
      <c r="I41" s="21" t="s">
        <v>298</v>
      </c>
      <c r="J41" s="21" t="s">
        <v>299</v>
      </c>
      <c r="K41" s="21" t="s">
        <v>174</v>
      </c>
      <c r="L41" s="21"/>
      <c r="M41" s="21" t="s">
        <v>199</v>
      </c>
      <c r="N41" s="21" t="s">
        <v>526</v>
      </c>
      <c r="P41" s="21" t="s">
        <v>200</v>
      </c>
      <c r="Q41" s="24" t="str">
        <f t="shared" si="0"/>
        <v>220102V01F02</v>
      </c>
    </row>
    <row r="42" spans="1:17" ht="15.75" customHeight="1" x14ac:dyDescent="0.35">
      <c r="A42" s="21" t="s">
        <v>183</v>
      </c>
      <c r="B42" s="21" t="s">
        <v>300</v>
      </c>
      <c r="C42" s="23" t="s">
        <v>301</v>
      </c>
      <c r="D42" s="82" t="s">
        <v>301</v>
      </c>
      <c r="E42" s="21" t="s">
        <v>28</v>
      </c>
      <c r="F42" s="54">
        <v>2564</v>
      </c>
      <c r="G42" s="21" t="s">
        <v>97</v>
      </c>
      <c r="H42" s="21" t="s">
        <v>270</v>
      </c>
      <c r="I42" s="21" t="s">
        <v>188</v>
      </c>
      <c r="J42" s="21" t="s">
        <v>165</v>
      </c>
      <c r="K42" s="21" t="s">
        <v>166</v>
      </c>
      <c r="L42" s="21"/>
      <c r="M42" s="21" t="s">
        <v>213</v>
      </c>
      <c r="N42" s="21" t="s">
        <v>599</v>
      </c>
      <c r="P42" s="21" t="s">
        <v>214</v>
      </c>
      <c r="Q42" s="24" t="str">
        <f t="shared" si="0"/>
        <v>220102V02F04</v>
      </c>
    </row>
    <row r="43" spans="1:17" ht="15.75" customHeight="1" x14ac:dyDescent="0.35">
      <c r="A43" s="21" t="s">
        <v>226</v>
      </c>
      <c r="B43" s="21" t="s">
        <v>303</v>
      </c>
      <c r="C43" s="23" t="s">
        <v>304</v>
      </c>
      <c r="D43" s="82" t="s">
        <v>304</v>
      </c>
      <c r="E43" s="21" t="s">
        <v>28</v>
      </c>
      <c r="F43" s="54">
        <v>2564</v>
      </c>
      <c r="G43" s="21" t="s">
        <v>97</v>
      </c>
      <c r="H43" s="21" t="s">
        <v>270</v>
      </c>
      <c r="I43" s="21" t="s">
        <v>230</v>
      </c>
      <c r="J43" s="21" t="s">
        <v>165</v>
      </c>
      <c r="K43" s="21" t="s">
        <v>166</v>
      </c>
      <c r="L43" s="21"/>
      <c r="M43" s="21" t="s">
        <v>199</v>
      </c>
      <c r="N43" s="21" t="s">
        <v>526</v>
      </c>
      <c r="P43" s="21" t="s">
        <v>200</v>
      </c>
      <c r="Q43" s="24" t="str">
        <f t="shared" si="0"/>
        <v>220102V01F02</v>
      </c>
    </row>
    <row r="44" spans="1:17" ht="15.75" customHeight="1" x14ac:dyDescent="0.35">
      <c r="A44" s="21" t="s">
        <v>226</v>
      </c>
      <c r="B44" s="21" t="s">
        <v>306</v>
      </c>
      <c r="C44" s="23" t="s">
        <v>307</v>
      </c>
      <c r="D44" s="82" t="s">
        <v>307</v>
      </c>
      <c r="E44" s="21" t="s">
        <v>28</v>
      </c>
      <c r="F44" s="54">
        <v>2564</v>
      </c>
      <c r="G44" s="21" t="s">
        <v>97</v>
      </c>
      <c r="H44" s="21" t="s">
        <v>270</v>
      </c>
      <c r="I44" s="21" t="s">
        <v>230</v>
      </c>
      <c r="J44" s="21" t="s">
        <v>165</v>
      </c>
      <c r="K44" s="21" t="s">
        <v>166</v>
      </c>
      <c r="L44" s="21"/>
      <c r="M44" s="21" t="s">
        <v>208</v>
      </c>
      <c r="N44" s="21" t="s">
        <v>523</v>
      </c>
      <c r="P44" s="21" t="s">
        <v>225</v>
      </c>
      <c r="Q44" s="24" t="str">
        <f t="shared" si="0"/>
        <v>220102V03F01</v>
      </c>
    </row>
    <row r="45" spans="1:17" ht="15.75" customHeight="1" x14ac:dyDescent="0.35">
      <c r="A45" s="21" t="s">
        <v>160</v>
      </c>
      <c r="B45" s="21" t="s">
        <v>309</v>
      </c>
      <c r="C45" s="23" t="s">
        <v>310</v>
      </c>
      <c r="D45" s="82" t="s">
        <v>310</v>
      </c>
      <c r="E45" s="21" t="s">
        <v>28</v>
      </c>
      <c r="F45" s="54">
        <v>2564</v>
      </c>
      <c r="G45" s="21" t="s">
        <v>97</v>
      </c>
      <c r="H45" s="21" t="s">
        <v>270</v>
      </c>
      <c r="I45" s="21" t="s">
        <v>164</v>
      </c>
      <c r="J45" s="21" t="s">
        <v>165</v>
      </c>
      <c r="K45" s="21" t="s">
        <v>166</v>
      </c>
      <c r="L45" s="21"/>
      <c r="M45" s="21" t="s">
        <v>208</v>
      </c>
      <c r="N45" s="21" t="s">
        <v>523</v>
      </c>
      <c r="P45" s="21" t="s">
        <v>225</v>
      </c>
      <c r="Q45" s="24" t="str">
        <f t="shared" si="0"/>
        <v>220102V03F01</v>
      </c>
    </row>
    <row r="46" spans="1:17" ht="15.75" customHeight="1" x14ac:dyDescent="0.35">
      <c r="A46" s="21" t="s">
        <v>312</v>
      </c>
      <c r="B46" s="21" t="s">
        <v>313</v>
      </c>
      <c r="C46" s="23" t="s">
        <v>314</v>
      </c>
      <c r="D46" s="82" t="s">
        <v>314</v>
      </c>
      <c r="E46" s="21" t="s">
        <v>28</v>
      </c>
      <c r="F46" s="54">
        <v>2564</v>
      </c>
      <c r="G46" s="21" t="s">
        <v>278</v>
      </c>
      <c r="H46" s="21" t="s">
        <v>270</v>
      </c>
      <c r="I46" s="21" t="s">
        <v>316</v>
      </c>
      <c r="J46" s="21" t="s">
        <v>317</v>
      </c>
      <c r="K46" s="21" t="s">
        <v>59</v>
      </c>
      <c r="L46" s="21"/>
      <c r="M46" s="21" t="s">
        <v>208</v>
      </c>
      <c r="N46" s="21" t="s">
        <v>520</v>
      </c>
      <c r="P46" s="21" t="s">
        <v>209</v>
      </c>
      <c r="Q46" s="24" t="str">
        <f t="shared" si="0"/>
        <v>220102V03F03</v>
      </c>
    </row>
    <row r="47" spans="1:17" ht="15.75" customHeight="1" x14ac:dyDescent="0.35">
      <c r="A47" s="21" t="s">
        <v>318</v>
      </c>
      <c r="B47" s="21" t="s">
        <v>319</v>
      </c>
      <c r="C47" s="23" t="s">
        <v>320</v>
      </c>
      <c r="D47" s="82" t="s">
        <v>320</v>
      </c>
      <c r="E47" s="21" t="s">
        <v>28</v>
      </c>
      <c r="F47" s="54">
        <v>2564</v>
      </c>
      <c r="G47" s="21" t="s">
        <v>278</v>
      </c>
      <c r="H47" s="21" t="s">
        <v>270</v>
      </c>
      <c r="I47" s="21" t="s">
        <v>322</v>
      </c>
      <c r="J47" s="21" t="s">
        <v>317</v>
      </c>
      <c r="K47" s="21" t="s">
        <v>59</v>
      </c>
      <c r="L47" s="21"/>
      <c r="M47" s="21" t="s">
        <v>208</v>
      </c>
      <c r="N47" s="21" t="s">
        <v>520</v>
      </c>
      <c r="P47" s="21" t="s">
        <v>209</v>
      </c>
      <c r="Q47" s="24" t="str">
        <f t="shared" si="0"/>
        <v>220102V03F03</v>
      </c>
    </row>
    <row r="48" spans="1:17" ht="15.75" customHeight="1" x14ac:dyDescent="0.35">
      <c r="A48" s="21" t="s">
        <v>323</v>
      </c>
      <c r="B48" s="21" t="s">
        <v>324</v>
      </c>
      <c r="C48" s="23" t="s">
        <v>325</v>
      </c>
      <c r="D48" s="82" t="s">
        <v>325</v>
      </c>
      <c r="E48" s="21" t="s">
        <v>28</v>
      </c>
      <c r="F48" s="54">
        <v>2564</v>
      </c>
      <c r="G48" s="21" t="s">
        <v>97</v>
      </c>
      <c r="H48" s="21" t="s">
        <v>270</v>
      </c>
      <c r="I48" s="21" t="s">
        <v>328</v>
      </c>
      <c r="J48" s="21" t="s">
        <v>181</v>
      </c>
      <c r="K48" s="21" t="s">
        <v>182</v>
      </c>
      <c r="L48" s="21"/>
      <c r="M48" s="21" t="s">
        <v>208</v>
      </c>
      <c r="N48" s="21" t="s">
        <v>523</v>
      </c>
      <c r="P48" s="21" t="s">
        <v>225</v>
      </c>
      <c r="Q48" s="24" t="str">
        <f t="shared" si="0"/>
        <v>220102V03F01</v>
      </c>
    </row>
    <row r="49" spans="1:17" ht="15.75" customHeight="1" x14ac:dyDescent="0.35">
      <c r="A49" s="21" t="s">
        <v>329</v>
      </c>
      <c r="B49" s="21" t="s">
        <v>330</v>
      </c>
      <c r="C49" s="23" t="s">
        <v>331</v>
      </c>
      <c r="D49" s="82" t="s">
        <v>331</v>
      </c>
      <c r="E49" s="21" t="s">
        <v>28</v>
      </c>
      <c r="F49" s="54">
        <v>2564</v>
      </c>
      <c r="G49" s="21" t="s">
        <v>278</v>
      </c>
      <c r="H49" s="21" t="s">
        <v>51</v>
      </c>
      <c r="I49" s="21" t="s">
        <v>333</v>
      </c>
      <c r="J49" s="21" t="s">
        <v>317</v>
      </c>
      <c r="K49" s="21" t="s">
        <v>59</v>
      </c>
      <c r="L49" s="21"/>
      <c r="M49" s="21" t="s">
        <v>208</v>
      </c>
      <c r="N49" s="21" t="s">
        <v>520</v>
      </c>
      <c r="P49" s="21" t="s">
        <v>209</v>
      </c>
      <c r="Q49" s="24" t="str">
        <f t="shared" si="0"/>
        <v>220102V03F03</v>
      </c>
    </row>
    <row r="50" spans="1:17" ht="15.75" customHeight="1" x14ac:dyDescent="0.35">
      <c r="A50" s="21" t="s">
        <v>334</v>
      </c>
      <c r="B50" s="21" t="s">
        <v>335</v>
      </c>
      <c r="C50" s="23" t="s">
        <v>336</v>
      </c>
      <c r="D50" s="82" t="s">
        <v>336</v>
      </c>
      <c r="E50" s="21" t="s">
        <v>28</v>
      </c>
      <c r="F50" s="54">
        <v>2564</v>
      </c>
      <c r="G50" s="21" t="s">
        <v>278</v>
      </c>
      <c r="H50" s="21" t="s">
        <v>43</v>
      </c>
      <c r="I50" s="21" t="s">
        <v>338</v>
      </c>
      <c r="J50" s="21" t="s">
        <v>339</v>
      </c>
      <c r="K50" s="21" t="s">
        <v>166</v>
      </c>
      <c r="L50" s="21"/>
      <c r="M50" s="21" t="s">
        <v>208</v>
      </c>
      <c r="N50" s="21" t="s">
        <v>520</v>
      </c>
      <c r="P50" s="21" t="s">
        <v>209</v>
      </c>
      <c r="Q50" s="24" t="str">
        <f t="shared" si="0"/>
        <v>220102V03F03</v>
      </c>
    </row>
    <row r="51" spans="1:17" ht="15.75" customHeight="1" x14ac:dyDescent="0.35">
      <c r="A51" s="21" t="s">
        <v>189</v>
      </c>
      <c r="B51" s="21" t="s">
        <v>340</v>
      </c>
      <c r="C51" s="23" t="s">
        <v>341</v>
      </c>
      <c r="D51" s="82" t="s">
        <v>341</v>
      </c>
      <c r="E51" s="21" t="s">
        <v>28</v>
      </c>
      <c r="F51" s="54">
        <v>2564</v>
      </c>
      <c r="G51" s="21" t="s">
        <v>278</v>
      </c>
      <c r="H51" s="21" t="s">
        <v>205</v>
      </c>
      <c r="I51" s="21" t="s">
        <v>196</v>
      </c>
      <c r="J51" s="21" t="s">
        <v>197</v>
      </c>
      <c r="K51" s="21" t="s">
        <v>166</v>
      </c>
      <c r="L51" s="21" t="s">
        <v>108</v>
      </c>
      <c r="M51" s="21" t="s">
        <v>208</v>
      </c>
      <c r="N51" s="21" t="s">
        <v>523</v>
      </c>
      <c r="P51" s="21" t="s">
        <v>225</v>
      </c>
      <c r="Q51" s="24" t="str">
        <f t="shared" si="0"/>
        <v>220102V03F01</v>
      </c>
    </row>
    <row r="52" spans="1:17" ht="15.75" customHeight="1" x14ac:dyDescent="0.35">
      <c r="A52" s="21" t="s">
        <v>189</v>
      </c>
      <c r="B52" s="21" t="s">
        <v>346</v>
      </c>
      <c r="C52" s="23" t="s">
        <v>347</v>
      </c>
      <c r="D52" s="82" t="s">
        <v>347</v>
      </c>
      <c r="E52" s="21" t="s">
        <v>28</v>
      </c>
      <c r="F52" s="54">
        <v>2564</v>
      </c>
      <c r="G52" s="21" t="s">
        <v>252</v>
      </c>
      <c r="H52" s="21" t="s">
        <v>292</v>
      </c>
      <c r="I52" s="21" t="s">
        <v>196</v>
      </c>
      <c r="J52" s="21" t="s">
        <v>197</v>
      </c>
      <c r="K52" s="21" t="s">
        <v>166</v>
      </c>
      <c r="L52" s="21" t="s">
        <v>108</v>
      </c>
      <c r="M52" s="21" t="s">
        <v>208</v>
      </c>
      <c r="N52" s="21" t="s">
        <v>523</v>
      </c>
      <c r="P52" s="21" t="s">
        <v>225</v>
      </c>
      <c r="Q52" s="24" t="str">
        <f t="shared" si="0"/>
        <v>220102V03F01</v>
      </c>
    </row>
    <row r="53" spans="1:17" ht="15.75" customHeight="1" x14ac:dyDescent="0.35">
      <c r="A53" s="21" t="e">
        <v>#VALUE!</v>
      </c>
      <c r="B53" s="21" t="e">
        <v>#VALUE!</v>
      </c>
      <c r="C53" s="23" t="s">
        <v>350</v>
      </c>
      <c r="D53" s="82" t="s">
        <v>350</v>
      </c>
      <c r="E53" s="21" t="s">
        <v>28</v>
      </c>
      <c r="F53" s="54">
        <v>2564</v>
      </c>
      <c r="G53" s="21" t="s">
        <v>252</v>
      </c>
      <c r="H53" s="21" t="s">
        <v>292</v>
      </c>
      <c r="I53" s="21" t="s">
        <v>196</v>
      </c>
      <c r="J53" s="21" t="s">
        <v>197</v>
      </c>
      <c r="K53" s="21" t="s">
        <v>166</v>
      </c>
      <c r="L53" s="21" t="s">
        <v>108</v>
      </c>
      <c r="M53" s="21" t="s">
        <v>208</v>
      </c>
      <c r="N53" s="21" t="s">
        <v>523</v>
      </c>
      <c r="P53" s="21" t="s">
        <v>225</v>
      </c>
      <c r="Q53" s="24" t="str">
        <f t="shared" si="0"/>
        <v>220102V03F01</v>
      </c>
    </row>
    <row r="54" spans="1:17" ht="15.75" customHeight="1" x14ac:dyDescent="0.35">
      <c r="A54" s="21" t="s">
        <v>189</v>
      </c>
      <c r="B54" s="21" t="s">
        <v>352</v>
      </c>
      <c r="C54" s="23" t="s">
        <v>353</v>
      </c>
      <c r="D54" s="82" t="s">
        <v>353</v>
      </c>
      <c r="E54" s="21" t="s">
        <v>28</v>
      </c>
      <c r="F54" s="54">
        <v>2564</v>
      </c>
      <c r="G54" s="21" t="s">
        <v>278</v>
      </c>
      <c r="H54" s="21" t="s">
        <v>43</v>
      </c>
      <c r="I54" s="21" t="s">
        <v>196</v>
      </c>
      <c r="J54" s="21" t="s">
        <v>197</v>
      </c>
      <c r="K54" s="21" t="s">
        <v>166</v>
      </c>
      <c r="L54" s="21" t="s">
        <v>108</v>
      </c>
      <c r="M54" s="21" t="s">
        <v>208</v>
      </c>
      <c r="N54" s="21" t="s">
        <v>523</v>
      </c>
      <c r="P54" s="21" t="s">
        <v>225</v>
      </c>
      <c r="Q54" s="24" t="str">
        <f t="shared" si="0"/>
        <v>220102V03F01</v>
      </c>
    </row>
    <row r="55" spans="1:17" ht="15.75" customHeight="1" x14ac:dyDescent="0.35">
      <c r="A55" s="21" t="s">
        <v>189</v>
      </c>
      <c r="B55" s="21" t="s">
        <v>408</v>
      </c>
      <c r="C55" s="83" t="s">
        <v>409</v>
      </c>
      <c r="D55" s="82" t="s">
        <v>409</v>
      </c>
      <c r="E55" s="84" t="s">
        <v>28</v>
      </c>
      <c r="F55" s="85">
        <v>2564</v>
      </c>
      <c r="G55" s="84" t="s">
        <v>411</v>
      </c>
      <c r="H55" s="84" t="s">
        <v>270</v>
      </c>
      <c r="I55" s="84" t="s">
        <v>196</v>
      </c>
      <c r="J55" s="84" t="s">
        <v>197</v>
      </c>
      <c r="K55" s="84" t="s">
        <v>166</v>
      </c>
      <c r="L55" s="84"/>
      <c r="M55" s="84" t="s">
        <v>208</v>
      </c>
      <c r="N55" s="84" t="s">
        <v>520</v>
      </c>
      <c r="P55" s="21" t="s">
        <v>209</v>
      </c>
      <c r="Q55" s="24" t="str">
        <f t="shared" si="0"/>
        <v>220102V03F03</v>
      </c>
    </row>
    <row r="56" spans="1:17" s="62" customFormat="1" x14ac:dyDescent="0.35">
      <c r="B56" s="62" t="s">
        <v>408</v>
      </c>
      <c r="C56" s="61" t="str">
        <f>HYPERLINK(O56,D56)</f>
        <v>โครงการจ้างเหมาบริการผลิตสปอตโฆษณาทางโทรทัศน์เพื่อประชาสัมพันธ์ร่างพระราชบัญญัติป้องกันการกระทำความผิดซ้ำ</v>
      </c>
      <c r="D56" s="60" t="s">
        <v>409</v>
      </c>
      <c r="E56" s="60" t="s">
        <v>27</v>
      </c>
      <c r="F56" s="63">
        <v>2565</v>
      </c>
      <c r="G56" s="60" t="s">
        <v>411</v>
      </c>
      <c r="H56" s="60" t="s">
        <v>270</v>
      </c>
      <c r="I56" s="60" t="s">
        <v>196</v>
      </c>
      <c r="J56" s="60" t="s">
        <v>197</v>
      </c>
      <c r="K56" s="60" t="s">
        <v>166</v>
      </c>
      <c r="L56" s="60"/>
      <c r="M56" s="60" t="s">
        <v>208</v>
      </c>
      <c r="N56" s="60" t="s">
        <v>520</v>
      </c>
      <c r="O56" s="62" t="s">
        <v>521</v>
      </c>
      <c r="P56" s="62" t="s">
        <v>520</v>
      </c>
      <c r="Q56" s="24" t="str">
        <f t="shared" si="0"/>
        <v>220102V03F03</v>
      </c>
    </row>
    <row r="57" spans="1:17" s="62" customFormat="1" x14ac:dyDescent="0.35">
      <c r="B57" s="62" t="s">
        <v>412</v>
      </c>
      <c r="C57" s="61" t="str">
        <f t="shared" ref="C57:C80" si="1">HYPERLINK(O57,D57)</f>
        <v>พัฒนาระบบการคุ้มครองทรัพย์สินทางปัญญา</v>
      </c>
      <c r="D57" s="60" t="s">
        <v>413</v>
      </c>
      <c r="E57" s="60" t="s">
        <v>27</v>
      </c>
      <c r="F57" s="63">
        <v>2565</v>
      </c>
      <c r="G57" s="60" t="s">
        <v>194</v>
      </c>
      <c r="H57" s="60" t="s">
        <v>195</v>
      </c>
      <c r="I57" s="60" t="s">
        <v>72</v>
      </c>
      <c r="J57" s="60" t="s">
        <v>272</v>
      </c>
      <c r="K57" s="60" t="s">
        <v>273</v>
      </c>
      <c r="L57" s="60"/>
      <c r="M57" s="60" t="s">
        <v>208</v>
      </c>
      <c r="N57" s="60" t="s">
        <v>523</v>
      </c>
      <c r="O57" s="62" t="s">
        <v>524</v>
      </c>
      <c r="P57" s="62" t="s">
        <v>523</v>
      </c>
      <c r="Q57" s="24" t="str">
        <f t="shared" si="0"/>
        <v>220102V03F01</v>
      </c>
    </row>
    <row r="58" spans="1:17" s="62" customFormat="1" x14ac:dyDescent="0.35">
      <c r="B58" s="62" t="s">
        <v>415</v>
      </c>
      <c r="C58" s="61" t="str">
        <f t="shared" si="1"/>
        <v>โครงการการเผยแพร่ประชาสัมพันธ์ศาลรัฐธรรมนูญและกฎหมายรัฐธรรมนูญ (วารสารศาลรัฐธรรมนูญ)</v>
      </c>
      <c r="D58" s="60" t="s">
        <v>416</v>
      </c>
      <c r="E58" s="60" t="s">
        <v>27</v>
      </c>
      <c r="F58" s="63">
        <v>2565</v>
      </c>
      <c r="G58" s="60" t="s">
        <v>194</v>
      </c>
      <c r="H58" s="60" t="s">
        <v>195</v>
      </c>
      <c r="I58" s="60"/>
      <c r="J58" s="60" t="s">
        <v>121</v>
      </c>
      <c r="K58" s="60" t="s">
        <v>83</v>
      </c>
      <c r="L58" s="60"/>
      <c r="M58" s="60" t="s">
        <v>199</v>
      </c>
      <c r="N58" s="60" t="s">
        <v>526</v>
      </c>
      <c r="O58" s="62" t="s">
        <v>527</v>
      </c>
      <c r="P58" s="62" t="s">
        <v>526</v>
      </c>
      <c r="Q58" s="24" t="str">
        <f t="shared" si="0"/>
        <v>220102V01F02</v>
      </c>
    </row>
    <row r="59" spans="1:17" s="62" customFormat="1" x14ac:dyDescent="0.35">
      <c r="B59" s="62" t="s">
        <v>418</v>
      </c>
      <c r="C59" s="61" t="str">
        <f t="shared" si="1"/>
        <v>โครงการจัดทำสิ่งพิมพ์ (หนังสือจดหมายเหตุศาลรัฐธรรมนูญ)</v>
      </c>
      <c r="D59" s="60" t="s">
        <v>419</v>
      </c>
      <c r="E59" s="60" t="s">
        <v>27</v>
      </c>
      <c r="F59" s="63">
        <v>2565</v>
      </c>
      <c r="G59" s="60" t="s">
        <v>194</v>
      </c>
      <c r="H59" s="60" t="s">
        <v>195</v>
      </c>
      <c r="I59" s="60"/>
      <c r="J59" s="60" t="s">
        <v>121</v>
      </c>
      <c r="K59" s="60" t="s">
        <v>83</v>
      </c>
      <c r="L59" s="60"/>
      <c r="M59" s="60" t="s">
        <v>199</v>
      </c>
      <c r="N59" s="60" t="s">
        <v>526</v>
      </c>
      <c r="O59" s="62" t="s">
        <v>529</v>
      </c>
      <c r="P59" s="62" t="s">
        <v>526</v>
      </c>
      <c r="Q59" s="24" t="str">
        <f t="shared" si="0"/>
        <v>220102V01F02</v>
      </c>
    </row>
    <row r="60" spans="1:17" s="62" customFormat="1" x14ac:dyDescent="0.35">
      <c r="B60" s="62" t="s">
        <v>422</v>
      </c>
      <c r="C60" s="61" t="str">
        <f t="shared" si="1"/>
        <v>การพัฒนากฎหมาย</v>
      </c>
      <c r="D60" s="60" t="s">
        <v>423</v>
      </c>
      <c r="E60" s="60" t="s">
        <v>27</v>
      </c>
      <c r="F60" s="63">
        <v>2565</v>
      </c>
      <c r="G60" s="60" t="s">
        <v>194</v>
      </c>
      <c r="H60" s="60" t="s">
        <v>195</v>
      </c>
      <c r="I60" s="60" t="s">
        <v>425</v>
      </c>
      <c r="J60" s="60" t="s">
        <v>426</v>
      </c>
      <c r="K60" s="60" t="s">
        <v>152</v>
      </c>
      <c r="L60" s="60"/>
      <c r="M60" s="60" t="s">
        <v>199</v>
      </c>
      <c r="N60" s="60" t="s">
        <v>531</v>
      </c>
      <c r="O60" s="62" t="s">
        <v>532</v>
      </c>
      <c r="P60" s="62" t="s">
        <v>531</v>
      </c>
      <c r="Q60" s="24" t="str">
        <f t="shared" si="0"/>
        <v>220102V01F03</v>
      </c>
    </row>
    <row r="61" spans="1:17" s="62" customFormat="1" x14ac:dyDescent="0.35">
      <c r="B61" s="62" t="s">
        <v>428</v>
      </c>
      <c r="C61" s="61" t="str">
        <f t="shared" si="1"/>
        <v>โครงการ "จัดทำสื่อสิ่งพิมพ์เพื่อเผยแพร่องค์ความรู้"</v>
      </c>
      <c r="D61" s="60" t="s">
        <v>429</v>
      </c>
      <c r="E61" s="60" t="s">
        <v>27</v>
      </c>
      <c r="F61" s="63">
        <v>2565</v>
      </c>
      <c r="G61" s="60" t="s">
        <v>194</v>
      </c>
      <c r="H61" s="60" t="s">
        <v>195</v>
      </c>
      <c r="I61" s="60"/>
      <c r="J61" s="60" t="s">
        <v>121</v>
      </c>
      <c r="K61" s="60" t="s">
        <v>83</v>
      </c>
      <c r="L61" s="60"/>
      <c r="M61" s="60" t="s">
        <v>199</v>
      </c>
      <c r="N61" s="60" t="s">
        <v>526</v>
      </c>
      <c r="O61" s="62" t="s">
        <v>534</v>
      </c>
      <c r="P61" s="62" t="s">
        <v>526</v>
      </c>
      <c r="Q61" s="24" t="str">
        <f t="shared" si="0"/>
        <v>220102V01F02</v>
      </c>
    </row>
    <row r="62" spans="1:17" s="62" customFormat="1" x14ac:dyDescent="0.35">
      <c r="B62" s="62" t="s">
        <v>431</v>
      </c>
      <c r="C62" s="61" t="str">
        <f t="shared" si="1"/>
        <v>โครงการพัฒนาระบบแลกเปลี่ยนข้อมูล ระยะที่ 2</v>
      </c>
      <c r="D62" s="60" t="s">
        <v>432</v>
      </c>
      <c r="E62" s="60" t="s">
        <v>27</v>
      </c>
      <c r="F62" s="63">
        <v>2565</v>
      </c>
      <c r="G62" s="60" t="s">
        <v>194</v>
      </c>
      <c r="H62" s="60" t="s">
        <v>195</v>
      </c>
      <c r="I62" s="60" t="s">
        <v>360</v>
      </c>
      <c r="J62" s="60" t="s">
        <v>339</v>
      </c>
      <c r="K62" s="60" t="s">
        <v>166</v>
      </c>
      <c r="L62" s="60"/>
      <c r="M62" s="60" t="s">
        <v>256</v>
      </c>
      <c r="N62" s="60" t="s">
        <v>536</v>
      </c>
      <c r="O62" s="62" t="s">
        <v>537</v>
      </c>
      <c r="P62" s="62" t="s">
        <v>536</v>
      </c>
      <c r="Q62" s="24" t="str">
        <f t="shared" si="0"/>
        <v>220102V04F01</v>
      </c>
    </row>
    <row r="63" spans="1:17" s="62" customFormat="1" x14ac:dyDescent="0.35">
      <c r="B63" s="62" t="s">
        <v>434</v>
      </c>
      <c r="C63" s="61" t="str">
        <f t="shared" si="1"/>
        <v>โครงการจ้างย้ายระบบเทคโนโลยีสารสนเทศกระทรวงยุติธรรมพร้อมติดตั้ง</v>
      </c>
      <c r="D63" s="60" t="s">
        <v>435</v>
      </c>
      <c r="E63" s="60" t="s">
        <v>27</v>
      </c>
      <c r="F63" s="63">
        <v>2565</v>
      </c>
      <c r="G63" s="60" t="s">
        <v>194</v>
      </c>
      <c r="H63" s="60" t="s">
        <v>195</v>
      </c>
      <c r="I63" s="60" t="s">
        <v>360</v>
      </c>
      <c r="J63" s="60" t="s">
        <v>339</v>
      </c>
      <c r="K63" s="60" t="s">
        <v>166</v>
      </c>
      <c r="L63" s="60"/>
      <c r="M63" s="60" t="s">
        <v>256</v>
      </c>
      <c r="N63" s="60" t="s">
        <v>536</v>
      </c>
      <c r="O63" s="62" t="s">
        <v>539</v>
      </c>
      <c r="P63" s="62" t="s">
        <v>536</v>
      </c>
      <c r="Q63" s="24" t="str">
        <f t="shared" si="0"/>
        <v>220102V04F01</v>
      </c>
    </row>
    <row r="64" spans="1:17" s="62" customFormat="1" x14ac:dyDescent="0.35">
      <c r="B64" s="62" t="s">
        <v>437</v>
      </c>
      <c r="C64" s="61" t="str">
        <f t="shared" si="1"/>
        <v>โครงการคุ้มครองพยานและบริหารจัดการศูนย์คุ้มครองพยาน กรมสอบสวนคดีพิเศษ ประจำปี พ.ศ. 2565</v>
      </c>
      <c r="D64" s="60" t="s">
        <v>438</v>
      </c>
      <c r="E64" s="60" t="s">
        <v>27</v>
      </c>
      <c r="F64" s="63">
        <v>2565</v>
      </c>
      <c r="G64" s="60" t="s">
        <v>194</v>
      </c>
      <c r="H64" s="60" t="s">
        <v>195</v>
      </c>
      <c r="I64" s="60" t="s">
        <v>164</v>
      </c>
      <c r="J64" s="60" t="s">
        <v>165</v>
      </c>
      <c r="K64" s="60" t="s">
        <v>166</v>
      </c>
      <c r="L64" s="60"/>
      <c r="M64" s="60" t="s">
        <v>208</v>
      </c>
      <c r="N64" s="60" t="s">
        <v>523</v>
      </c>
      <c r="O64" s="62" t="s">
        <v>541</v>
      </c>
      <c r="P64" s="62" t="s">
        <v>523</v>
      </c>
      <c r="Q64" s="24" t="str">
        <f t="shared" si="0"/>
        <v>220102V03F01</v>
      </c>
    </row>
    <row r="65" spans="2:17" s="62" customFormat="1" x14ac:dyDescent="0.35">
      <c r="B65" s="62" t="s">
        <v>441</v>
      </c>
      <c r="C65" s="61" t="str">
        <f t="shared" si="1"/>
        <v>จัดทำฐานข้อมูลสารสนเทศเพื่อใช้วิเคราะห์ และบูรณาการสำหรับการใช้งานด้านคดีทรัพยากรธรรมชาติและสิ่งแวดล้อม</v>
      </c>
      <c r="D65" s="60" t="s">
        <v>442</v>
      </c>
      <c r="E65" s="60" t="s">
        <v>27</v>
      </c>
      <c r="F65" s="63">
        <v>2565</v>
      </c>
      <c r="G65" s="60" t="s">
        <v>194</v>
      </c>
      <c r="H65" s="60" t="s">
        <v>195</v>
      </c>
      <c r="I65" s="60" t="s">
        <v>444</v>
      </c>
      <c r="J65" s="60" t="s">
        <v>165</v>
      </c>
      <c r="K65" s="60" t="s">
        <v>166</v>
      </c>
      <c r="L65" s="60"/>
      <c r="M65" s="60" t="s">
        <v>208</v>
      </c>
      <c r="N65" s="60" t="s">
        <v>523</v>
      </c>
      <c r="O65" s="62" t="s">
        <v>543</v>
      </c>
      <c r="P65" s="62" t="s">
        <v>523</v>
      </c>
      <c r="Q65" s="24" t="str">
        <f t="shared" si="0"/>
        <v>220102V03F01</v>
      </c>
    </row>
    <row r="66" spans="2:17" s="62" customFormat="1" x14ac:dyDescent="0.35">
      <c r="B66" s="62" t="s">
        <v>445</v>
      </c>
      <c r="C66" s="61" t="str">
        <f t="shared" si="1"/>
        <v>ปรับปรุงแก้ไขเพิ่มเติมพระราชบัญญัติการสอบสวนคดีพิเศษหรือ อนุบัญญัติที่เกี่ยวข้อง</v>
      </c>
      <c r="D66" s="60" t="s">
        <v>446</v>
      </c>
      <c r="E66" s="60" t="s">
        <v>27</v>
      </c>
      <c r="F66" s="63">
        <v>2565</v>
      </c>
      <c r="G66" s="60" t="s">
        <v>194</v>
      </c>
      <c r="H66" s="60" t="s">
        <v>195</v>
      </c>
      <c r="I66" s="60" t="s">
        <v>72</v>
      </c>
      <c r="J66" s="60" t="s">
        <v>165</v>
      </c>
      <c r="K66" s="60" t="s">
        <v>166</v>
      </c>
      <c r="L66" s="60"/>
      <c r="M66" s="60" t="s">
        <v>208</v>
      </c>
      <c r="N66" s="60" t="s">
        <v>523</v>
      </c>
      <c r="O66" s="62" t="s">
        <v>545</v>
      </c>
      <c r="P66" s="62" t="s">
        <v>523</v>
      </c>
      <c r="Q66" s="24" t="str">
        <f t="shared" si="0"/>
        <v>220102V03F01</v>
      </c>
    </row>
    <row r="67" spans="2:17" s="62" customFormat="1" x14ac:dyDescent="0.35">
      <c r="B67" s="62" t="s">
        <v>448</v>
      </c>
      <c r="C67" s="61" t="str">
        <f t="shared" si="1"/>
        <v>พัฒนาระบบบริหารคดีพิเศษด้วยเทคโนโลยีสารสนเทศ (CIS)</v>
      </c>
      <c r="D67" s="60" t="s">
        <v>449</v>
      </c>
      <c r="E67" s="60" t="s">
        <v>27</v>
      </c>
      <c r="F67" s="63">
        <v>2565</v>
      </c>
      <c r="G67" s="60" t="s">
        <v>194</v>
      </c>
      <c r="H67" s="60" t="s">
        <v>195</v>
      </c>
      <c r="I67" s="60" t="s">
        <v>283</v>
      </c>
      <c r="J67" s="60" t="s">
        <v>165</v>
      </c>
      <c r="K67" s="60" t="s">
        <v>166</v>
      </c>
      <c r="L67" s="60"/>
      <c r="M67" s="60" t="s">
        <v>208</v>
      </c>
      <c r="N67" s="60" t="s">
        <v>547</v>
      </c>
      <c r="O67" s="62" t="s">
        <v>548</v>
      </c>
      <c r="P67" s="62" t="s">
        <v>547</v>
      </c>
      <c r="Q67" s="24" t="str">
        <f t="shared" si="0"/>
        <v>220102V03F02</v>
      </c>
    </row>
    <row r="68" spans="2:17" s="62" customFormat="1" x14ac:dyDescent="0.35">
      <c r="B68" s="62" t="s">
        <v>451</v>
      </c>
      <c r="C68" s="61" t="str">
        <f t="shared" si="1"/>
        <v>พัฒนาระบบบูรณาการฐานข้อมูลให้การบังคับใช้กฎหมายเป็นไปอย่างมีประสิทธิภาพ</v>
      </c>
      <c r="D68" s="60" t="s">
        <v>254</v>
      </c>
      <c r="E68" s="60" t="s">
        <v>27</v>
      </c>
      <c r="F68" s="63">
        <v>2565</v>
      </c>
      <c r="G68" s="60" t="s">
        <v>194</v>
      </c>
      <c r="H68" s="60" t="s">
        <v>195</v>
      </c>
      <c r="I68" s="60" t="s">
        <v>283</v>
      </c>
      <c r="J68" s="60" t="s">
        <v>165</v>
      </c>
      <c r="K68" s="60" t="s">
        <v>166</v>
      </c>
      <c r="L68" s="60"/>
      <c r="M68" s="60" t="s">
        <v>208</v>
      </c>
      <c r="N68" s="60" t="s">
        <v>523</v>
      </c>
      <c r="O68" s="62" t="s">
        <v>550</v>
      </c>
      <c r="P68" s="62" t="s">
        <v>523</v>
      </c>
      <c r="Q68" s="24" t="str">
        <f t="shared" si="0"/>
        <v>220102V03F01</v>
      </c>
    </row>
    <row r="69" spans="2:17" s="62" customFormat="1" x14ac:dyDescent="0.35">
      <c r="B69" s="62" t="s">
        <v>454</v>
      </c>
      <c r="C69" s="61" t="str">
        <f t="shared" si="1"/>
        <v>โครงการสร้างการรับรู้ความเข้าใจภารกิจขององค์กร เพื่อป้องกันและแจ้งเตือนภัยอาชญากรรมพิเศษ</v>
      </c>
      <c r="D69" s="60" t="s">
        <v>455</v>
      </c>
      <c r="E69" s="60" t="s">
        <v>27</v>
      </c>
      <c r="F69" s="63">
        <v>2565</v>
      </c>
      <c r="G69" s="60" t="s">
        <v>194</v>
      </c>
      <c r="H69" s="60" t="s">
        <v>195</v>
      </c>
      <c r="I69" s="60" t="s">
        <v>57</v>
      </c>
      <c r="J69" s="60" t="s">
        <v>165</v>
      </c>
      <c r="K69" s="60" t="s">
        <v>166</v>
      </c>
      <c r="L69" s="60"/>
      <c r="M69" s="60" t="s">
        <v>199</v>
      </c>
      <c r="N69" s="60" t="s">
        <v>526</v>
      </c>
      <c r="O69" s="62" t="s">
        <v>552</v>
      </c>
      <c r="P69" s="62" t="s">
        <v>526</v>
      </c>
      <c r="Q69" s="24" t="str">
        <f t="shared" si="0"/>
        <v>220102V01F02</v>
      </c>
    </row>
    <row r="70" spans="2:17" s="62" customFormat="1" x14ac:dyDescent="0.35">
      <c r="B70" s="62" t="s">
        <v>458</v>
      </c>
      <c r="C70" s="61" t="str">
        <f t="shared" si="1"/>
        <v>โครงการให้ความช่วยเหลือประชาชนที่่ไม่ได้รับความเป็นธรรม</v>
      </c>
      <c r="D70" s="60" t="s">
        <v>459</v>
      </c>
      <c r="E70" s="60" t="s">
        <v>27</v>
      </c>
      <c r="F70" s="63">
        <v>2565</v>
      </c>
      <c r="G70" s="60" t="s">
        <v>194</v>
      </c>
      <c r="H70" s="60" t="s">
        <v>195</v>
      </c>
      <c r="I70" s="60" t="s">
        <v>461</v>
      </c>
      <c r="J70" s="60" t="s">
        <v>165</v>
      </c>
      <c r="K70" s="60" t="s">
        <v>166</v>
      </c>
      <c r="L70" s="60"/>
      <c r="M70" s="60" t="s">
        <v>208</v>
      </c>
      <c r="N70" s="60" t="s">
        <v>547</v>
      </c>
      <c r="O70" s="62" t="s">
        <v>554</v>
      </c>
      <c r="P70" s="62" t="s">
        <v>547</v>
      </c>
      <c r="Q70" s="24" t="str">
        <f t="shared" si="0"/>
        <v>220102V03F02</v>
      </c>
    </row>
    <row r="71" spans="2:17" s="62" customFormat="1" x14ac:dyDescent="0.35">
      <c r="B71" s="62" t="s">
        <v>463</v>
      </c>
      <c r="C71" s="61" t="str">
        <f t="shared" si="1"/>
        <v>โครงการการพัฒนาความร่วมมือกับหน่วยงานบังคับใช้กฎหมายต่างประเทศที่มีที่ตั้งในประเทศไทย</v>
      </c>
      <c r="D71" s="60" t="s">
        <v>464</v>
      </c>
      <c r="E71" s="60" t="s">
        <v>27</v>
      </c>
      <c r="F71" s="63">
        <v>2565</v>
      </c>
      <c r="G71" s="60" t="s">
        <v>194</v>
      </c>
      <c r="H71" s="60" t="s">
        <v>195</v>
      </c>
      <c r="I71" s="60" t="s">
        <v>466</v>
      </c>
      <c r="J71" s="60" t="s">
        <v>165</v>
      </c>
      <c r="K71" s="60" t="s">
        <v>166</v>
      </c>
      <c r="L71" s="60"/>
      <c r="M71" s="60" t="s">
        <v>208</v>
      </c>
      <c r="N71" s="60" t="s">
        <v>523</v>
      </c>
      <c r="O71" s="62" t="s">
        <v>556</v>
      </c>
      <c r="P71" s="62" t="s">
        <v>523</v>
      </c>
      <c r="Q71" s="24" t="str">
        <f t="shared" si="0"/>
        <v>220102V03F01</v>
      </c>
    </row>
    <row r="72" spans="2:17" s="62" customFormat="1" x14ac:dyDescent="0.35">
      <c r="B72" s="62" t="s">
        <v>467</v>
      </c>
      <c r="C72" s="61" t="str">
        <f t="shared" si="1"/>
        <v>โครงการพัฒนายุทธศาสตร์กรมสอบสวนคดีพิเศษสู่องค์กรหลักในการบังคับใช้กฎหมายกับอาชญากรรมพิเศษตามมาตรฐานสากล</v>
      </c>
      <c r="D72" s="60" t="s">
        <v>468</v>
      </c>
      <c r="E72" s="60" t="s">
        <v>27</v>
      </c>
      <c r="F72" s="63">
        <v>2565</v>
      </c>
      <c r="G72" s="60" t="s">
        <v>194</v>
      </c>
      <c r="H72" s="60" t="s">
        <v>195</v>
      </c>
      <c r="I72" s="60" t="s">
        <v>230</v>
      </c>
      <c r="J72" s="60" t="s">
        <v>165</v>
      </c>
      <c r="K72" s="60" t="s">
        <v>166</v>
      </c>
      <c r="L72" s="60"/>
      <c r="M72" s="60" t="s">
        <v>208</v>
      </c>
      <c r="N72" s="60" t="s">
        <v>520</v>
      </c>
      <c r="O72" s="62" t="s">
        <v>558</v>
      </c>
      <c r="P72" s="62" t="s">
        <v>520</v>
      </c>
      <c r="Q72" s="24" t="str">
        <f t="shared" si="0"/>
        <v>220102V03F03</v>
      </c>
    </row>
    <row r="73" spans="2:17" s="62" customFormat="1" x14ac:dyDescent="0.35">
      <c r="B73" s="62" t="s">
        <v>470</v>
      </c>
      <c r="C73" s="61" t="str">
        <f t="shared" si="1"/>
        <v>โครงการบูรณาการความร่วมมือเครือข่ายด้านการป้องกันการเกิดอาชญากรรมคดีพิเศษ</v>
      </c>
      <c r="D73" s="60" t="s">
        <v>304</v>
      </c>
      <c r="E73" s="60" t="s">
        <v>27</v>
      </c>
      <c r="F73" s="63">
        <v>2565</v>
      </c>
      <c r="G73" s="60" t="s">
        <v>194</v>
      </c>
      <c r="H73" s="60" t="s">
        <v>195</v>
      </c>
      <c r="I73" s="60" t="s">
        <v>230</v>
      </c>
      <c r="J73" s="60" t="s">
        <v>165</v>
      </c>
      <c r="K73" s="60" t="s">
        <v>166</v>
      </c>
      <c r="L73" s="60"/>
      <c r="M73" s="60" t="s">
        <v>208</v>
      </c>
      <c r="N73" s="60" t="s">
        <v>523</v>
      </c>
      <c r="O73" s="62" t="s">
        <v>560</v>
      </c>
      <c r="P73" s="62" t="s">
        <v>523</v>
      </c>
      <c r="Q73" s="24" t="str">
        <f t="shared" si="0"/>
        <v>220102V03F01</v>
      </c>
    </row>
    <row r="74" spans="2:17" s="62" customFormat="1" x14ac:dyDescent="0.35">
      <c r="B74" s="62" t="s">
        <v>472</v>
      </c>
      <c r="C74" s="61" t="str">
        <f t="shared" si="1"/>
        <v>การปราบปรามอาชญากรรมคดีพิเศษที่มีผลกระทบต่อความมั่นคง</v>
      </c>
      <c r="D74" s="60" t="s">
        <v>307</v>
      </c>
      <c r="E74" s="60" t="s">
        <v>27</v>
      </c>
      <c r="F74" s="63">
        <v>2565</v>
      </c>
      <c r="G74" s="60" t="s">
        <v>194</v>
      </c>
      <c r="H74" s="60" t="s">
        <v>195</v>
      </c>
      <c r="I74" s="60" t="s">
        <v>230</v>
      </c>
      <c r="J74" s="60" t="s">
        <v>165</v>
      </c>
      <c r="K74" s="60" t="s">
        <v>166</v>
      </c>
      <c r="L74" s="60"/>
      <c r="M74" s="60" t="s">
        <v>208</v>
      </c>
      <c r="N74" s="60" t="s">
        <v>523</v>
      </c>
      <c r="O74" s="62" t="s">
        <v>562</v>
      </c>
      <c r="P74" s="62" t="s">
        <v>523</v>
      </c>
      <c r="Q74" s="24" t="str">
        <f t="shared" si="0"/>
        <v>220102V03F01</v>
      </c>
    </row>
    <row r="75" spans="2:17" s="62" customFormat="1" x14ac:dyDescent="0.35">
      <c r="B75" s="62" t="s">
        <v>474</v>
      </c>
      <c r="C75" s="61" t="str">
        <f t="shared" si="1"/>
        <v>โครงการจัดตั้งแหล่งข่าวบุคคลระดับพื้นที่</v>
      </c>
      <c r="D75" s="60" t="s">
        <v>475</v>
      </c>
      <c r="E75" s="60" t="s">
        <v>27</v>
      </c>
      <c r="F75" s="63">
        <v>2565</v>
      </c>
      <c r="G75" s="60" t="s">
        <v>194</v>
      </c>
      <c r="H75" s="60" t="s">
        <v>195</v>
      </c>
      <c r="I75" s="60" t="s">
        <v>230</v>
      </c>
      <c r="J75" s="60" t="s">
        <v>165</v>
      </c>
      <c r="K75" s="60" t="s">
        <v>166</v>
      </c>
      <c r="L75" s="60"/>
      <c r="M75" s="60" t="s">
        <v>208</v>
      </c>
      <c r="N75" s="60" t="s">
        <v>523</v>
      </c>
      <c r="O75" s="62" t="s">
        <v>564</v>
      </c>
      <c r="P75" s="62" t="s">
        <v>523</v>
      </c>
      <c r="Q75" s="24" t="str">
        <f t="shared" ref="Q75:Q80" si="2">IF(LEN(P75=11),_xlfn.CONCAT(M75,"F",RIGHT(P75,2)),P75)</f>
        <v>220102V03F01</v>
      </c>
    </row>
    <row r="76" spans="2:17" s="62" customFormat="1" x14ac:dyDescent="0.35">
      <c r="B76" s="62" t="s">
        <v>477</v>
      </c>
      <c r="C76" s="61" t="str">
        <f t="shared" si="1"/>
        <v>โครงการข่าวกรองที่พัฒนาเป็นสำนวนสืบสวนสอบสวนคดีพิเศษ</v>
      </c>
      <c r="D76" s="60" t="s">
        <v>478</v>
      </c>
      <c r="E76" s="60" t="s">
        <v>27</v>
      </c>
      <c r="F76" s="63">
        <v>2565</v>
      </c>
      <c r="G76" s="60" t="s">
        <v>194</v>
      </c>
      <c r="H76" s="60" t="s">
        <v>195</v>
      </c>
      <c r="I76" s="60" t="s">
        <v>230</v>
      </c>
      <c r="J76" s="60" t="s">
        <v>165</v>
      </c>
      <c r="K76" s="60" t="s">
        <v>166</v>
      </c>
      <c r="L76" s="60"/>
      <c r="M76" s="60" t="s">
        <v>208</v>
      </c>
      <c r="N76" s="60" t="s">
        <v>523</v>
      </c>
      <c r="O76" s="62" t="s">
        <v>566</v>
      </c>
      <c r="P76" s="62" t="s">
        <v>523</v>
      </c>
      <c r="Q76" s="24" t="str">
        <f t="shared" si="2"/>
        <v>220102V03F01</v>
      </c>
    </row>
    <row r="77" spans="2:17" s="62" customFormat="1" x14ac:dyDescent="0.35">
      <c r="B77" s="62" t="s">
        <v>480</v>
      </c>
      <c r="C77" s="61" t="str">
        <f t="shared" si="1"/>
        <v>โครงการข้อเสนอแนะ ข้อคิดเห็นต่อภาคีเครือข่ายเพื่อเป็นการป้องกัน/ปราบปรามอาชญากรรมคดีพิเศษ</v>
      </c>
      <c r="D77" s="60" t="s">
        <v>481</v>
      </c>
      <c r="E77" s="60" t="s">
        <v>27</v>
      </c>
      <c r="F77" s="63">
        <v>2565</v>
      </c>
      <c r="G77" s="60" t="s">
        <v>194</v>
      </c>
      <c r="H77" s="60" t="s">
        <v>195</v>
      </c>
      <c r="I77" s="60" t="s">
        <v>230</v>
      </c>
      <c r="J77" s="60" t="s">
        <v>165</v>
      </c>
      <c r="K77" s="60" t="s">
        <v>166</v>
      </c>
      <c r="L77" s="60"/>
      <c r="M77" s="60" t="s">
        <v>208</v>
      </c>
      <c r="N77" s="60" t="s">
        <v>523</v>
      </c>
      <c r="O77" s="62" t="s">
        <v>568</v>
      </c>
      <c r="P77" s="62" t="s">
        <v>523</v>
      </c>
      <c r="Q77" s="24" t="str">
        <f t="shared" si="2"/>
        <v>220102V03F01</v>
      </c>
    </row>
    <row r="78" spans="2:17" s="62" customFormat="1" x14ac:dyDescent="0.35">
      <c r="B78" s="62" t="s">
        <v>571</v>
      </c>
      <c r="C78" s="61" t="str">
        <f t="shared" si="1"/>
        <v>โครงการส่งเสริม สนับสนุนแนวทางการพัฒนาการดำเนินการทางวินัย การอุทธรณ์และการ ร้องทุกข์ของข้าราชการครูและบุคลากรทางการศึกษาในพื้นที่รับผิดชอบของสำนักงานศึกษาธิการภาค 10</v>
      </c>
      <c r="D78" s="60" t="s">
        <v>572</v>
      </c>
      <c r="E78" s="60" t="s">
        <v>27</v>
      </c>
      <c r="F78" s="63">
        <v>2565</v>
      </c>
      <c r="G78" s="60" t="s">
        <v>194</v>
      </c>
      <c r="H78" s="60" t="s">
        <v>195</v>
      </c>
      <c r="I78" s="60" t="s">
        <v>574</v>
      </c>
      <c r="J78" s="60" t="s">
        <v>575</v>
      </c>
      <c r="K78" s="60" t="s">
        <v>174</v>
      </c>
      <c r="L78" s="60"/>
      <c r="M78" s="60" t="s">
        <v>199</v>
      </c>
      <c r="N78" s="60" t="s">
        <v>576</v>
      </c>
      <c r="O78" s="62" t="s">
        <v>577</v>
      </c>
      <c r="P78" s="62" t="s">
        <v>576</v>
      </c>
      <c r="Q78" s="24" t="str">
        <f t="shared" si="2"/>
        <v>220102V01F01</v>
      </c>
    </row>
    <row r="79" spans="2:17" s="62" customFormat="1" x14ac:dyDescent="0.35">
      <c r="B79" s="62" t="s">
        <v>580</v>
      </c>
      <c r="C79" s="61" t="str">
        <f t="shared" si="1"/>
        <v>โครงการคลีนิคนักกฎหมายประจำปี 2565 "ถอดเรียนมาตรฐานโรงฆ่าสัตว์ของต่างประเทศและประเทศไทย แก่ผู้ประกอบการและชุมชน"</v>
      </c>
      <c r="D79" s="60" t="s">
        <v>581</v>
      </c>
      <c r="E79" s="60" t="s">
        <v>27</v>
      </c>
      <c r="F79" s="63">
        <v>2565</v>
      </c>
      <c r="G79" s="60" t="s">
        <v>194</v>
      </c>
      <c r="H79" s="60" t="s">
        <v>195</v>
      </c>
      <c r="I79" s="60" t="s">
        <v>206</v>
      </c>
      <c r="J79" s="60" t="s">
        <v>583</v>
      </c>
      <c r="K79" s="60" t="s">
        <v>159</v>
      </c>
      <c r="L79" s="60"/>
      <c r="M79" s="60" t="s">
        <v>199</v>
      </c>
      <c r="N79" s="60" t="s">
        <v>526</v>
      </c>
      <c r="O79" s="62" t="s">
        <v>584</v>
      </c>
      <c r="P79" s="62" t="s">
        <v>526</v>
      </c>
      <c r="Q79" s="24" t="str">
        <f t="shared" si="2"/>
        <v>220102V01F02</v>
      </c>
    </row>
    <row r="80" spans="2:17" s="62" customFormat="1" ht="15.75" customHeight="1" x14ac:dyDescent="0.35">
      <c r="B80" s="62" t="s">
        <v>587</v>
      </c>
      <c r="C80" s="61" t="str">
        <f t="shared" si="1"/>
        <v>การเพิ่มประสิทธิภาพการปฏิบัติงานด้านกฎหมายและวินัยสำหรับนิติกรในสำนักงาน เขตพื้นที่การศึกษา ประจำปีงบประมาณ พ.ศ. 2565</v>
      </c>
      <c r="D80" s="60" t="s">
        <v>588</v>
      </c>
      <c r="E80" s="60" t="s">
        <v>27</v>
      </c>
      <c r="F80" s="63">
        <v>2566</v>
      </c>
      <c r="G80" s="60" t="s">
        <v>195</v>
      </c>
      <c r="H80" s="60" t="s">
        <v>195</v>
      </c>
      <c r="I80" s="60" t="s">
        <v>594</v>
      </c>
      <c r="J80" s="60" t="s">
        <v>173</v>
      </c>
      <c r="K80" s="60" t="s">
        <v>174</v>
      </c>
      <c r="L80" s="60"/>
      <c r="M80" s="60" t="s">
        <v>199</v>
      </c>
      <c r="N80" s="60" t="s">
        <v>526</v>
      </c>
      <c r="O80" s="62" t="s">
        <v>595</v>
      </c>
      <c r="P80" s="62" t="s">
        <v>526</v>
      </c>
      <c r="Q80" s="24" t="str">
        <f t="shared" si="2"/>
        <v>220102V01F02</v>
      </c>
    </row>
  </sheetData>
  <autoFilter ref="A9:Q80" xr:uid="{830BB0F4-C799-4B33-9ADB-29E9C0148CF6}"/>
  <phoneticPr fontId="12" type="noConversion"/>
  <hyperlinks>
    <hyperlink ref="C10" r:id="rId1" display="https://emenscr.nesdc.go.th/viewer/view.html?id=5b1e3301916f477e3991eb6f&amp;username=mot08051" xr:uid="{00000000-0004-0000-0500-000000000000}"/>
    <hyperlink ref="C14" r:id="rId2" display="https://emenscr.nesdc.go.th/viewer/view.html?id=5b1ea0e3916f477e3991ebb4&amp;username=mod02021" xr:uid="{00000000-0004-0000-0500-000001000000}"/>
    <hyperlink ref="C11" r:id="rId3" display="https://emenscr.nesdc.go.th/viewer/view.html?id=5b1f2ae07587e67e2e720f02&amp;username=mod02021" xr:uid="{00000000-0004-0000-0500-000002000000}"/>
    <hyperlink ref="C15" r:id="rId4" display="https://emenscr.nesdc.go.th/viewer/view.html?id=5b20e460ea79507e38d7c97e&amp;username=mof06011" xr:uid="{00000000-0004-0000-0500-000003000000}"/>
    <hyperlink ref="C27" r:id="rId5" display="https://emenscr.nesdc.go.th/viewer/view.html?id=5b28d5bac9200505a04dff23&amp;username=mof05981" xr:uid="{00000000-0004-0000-0500-000004000000}"/>
    <hyperlink ref="C16" r:id="rId6" display="https://emenscr.nesdc.go.th/viewer/view.html?id=5b331276c1359b40727b45a0&amp;username=mdes0202011" xr:uid="{00000000-0004-0000-0500-000005000000}"/>
    <hyperlink ref="C12" r:id="rId7" display="https://emenscr.nesdc.go.th/viewer/view.html?id=5b879f0a8419180f2e67afa9&amp;username=coj0151" xr:uid="{00000000-0004-0000-0500-000006000000}"/>
    <hyperlink ref="C13" r:id="rId8" display="https://emenscr.nesdc.go.th/viewer/view.html?id=5bdfcbb97de3c605ae4161a6&amp;username=police000711" xr:uid="{00000000-0004-0000-0500-000007000000}"/>
    <hyperlink ref="C28" r:id="rId9" display="https://emenscr.nesdc.go.th/viewer/view.html?id=5c04dea4e1033840d277034a&amp;username=ago00061" xr:uid="{00000000-0004-0000-0500-000008000000}"/>
    <hyperlink ref="C17" r:id="rId10" display="https://emenscr.nesdc.go.th/viewer/view.html?id=5c52703a339edb2eebb96fd3&amp;username=krisdika09011" xr:uid="{00000000-0004-0000-0500-000009000000}"/>
    <hyperlink ref="C18" r:id="rId11" display="https://emenscr.nesdc.go.th/viewer/view.html?id=5c527447339edb2eebb96fdf&amp;username=krisdika09011" xr:uid="{00000000-0004-0000-0500-00000A000000}"/>
    <hyperlink ref="C19" r:id="rId12" display="https://emenscr.nesdc.go.th/viewer/view.html?id=5c527f1c4819522ef1ca2bca&amp;username=krisdika09011" xr:uid="{00000000-0004-0000-0500-00000B000000}"/>
    <hyperlink ref="C20" r:id="rId13" display="https://emenscr.nesdc.go.th/viewer/view.html?id=5c85da55648eef5b706ebb63&amp;username=constitutionalcourt00101" xr:uid="{00000000-0004-0000-0500-00000C000000}"/>
    <hyperlink ref="C21" r:id="rId14" display="https://emenscr.nesdc.go.th/viewer/view.html?id=5cc2b9bcf78b133fe6b14f68&amp;username=constitutionalcourt00101" xr:uid="{00000000-0004-0000-0500-00000D000000}"/>
    <hyperlink ref="C22" r:id="rId15" display="https://emenscr.nesdc.go.th/viewer/view.html?id=5cc2c0e0f78b133fe6b14f71&amp;username=constitutionalcourt00101" xr:uid="{00000000-0004-0000-0500-00000E000000}"/>
    <hyperlink ref="C23" r:id="rId16" display="https://emenscr.nesdc.go.th/viewer/view.html?id=5cca0e8fa392573fe1bc722a&amp;username=constitutionalcourt00101" xr:uid="{00000000-0004-0000-0500-00000F000000}"/>
    <hyperlink ref="C24" r:id="rId17" display="https://emenscr.nesdc.go.th/viewer/view.html?id=5cca13a47a930d3fec2636e0&amp;username=constitutionalcourt00101" xr:uid="{00000000-0004-0000-0500-000010000000}"/>
    <hyperlink ref="C25" r:id="rId18" display="https://emenscr.nesdc.go.th/viewer/view.html?id=5d775ff176d3e02e001a273e&amp;username=m-society02021" xr:uid="{00000000-0004-0000-0500-000011000000}"/>
    <hyperlink ref="C29" r:id="rId19" display="https://emenscr.nesdc.go.th/viewer/view.html?id=5db90ac2ddf85f0a3f403920&amp;username=mol04091" xr:uid="{00000000-0004-0000-0500-000012000000}"/>
    <hyperlink ref="C26" r:id="rId20" display="https://emenscr.nesdc.go.th/viewer/view.html?id=5dbfa6e3618d7a030c89be9e&amp;username=kpru053621" xr:uid="{00000000-0004-0000-0500-000013000000}"/>
    <hyperlink ref="C30" r:id="rId21" display="https://emenscr.nesdc.go.th/viewer/view.html?id=5dedfeb1a4f65846b25d43e7&amp;username=moj08181" xr:uid="{00000000-0004-0000-0500-000014000000}"/>
    <hyperlink ref="C31" r:id="rId22" display="https://emenscr.nesdc.go.th/viewer/view.html?id=5dfca7044a6018148125f8bb&amp;username=moe040071" xr:uid="{00000000-0004-0000-0500-000015000000}"/>
    <hyperlink ref="C32" r:id="rId23" display="https://emenscr.nesdc.go.th/viewer/view.html?id=5e0ed4a54686c20174729832&amp;username=moph10111" xr:uid="{00000000-0004-0000-0500-000016000000}"/>
    <hyperlink ref="C33" r:id="rId24" display="https://emenscr.nesdc.go.th/viewer/view.html?id=5f06782f6fda33521e67b3ca&amp;username=moj08191" xr:uid="{00000000-0004-0000-0500-000017000000}"/>
    <hyperlink ref="C34" r:id="rId25" display="https://emenscr.nesdc.go.th/viewer/view.html?id=5f23d4446a665051adb26a09&amp;username=cmu659351" xr:uid="{00000000-0004-0000-0500-000018000000}"/>
    <hyperlink ref="C35" r:id="rId26" display="https://emenscr.nesdc.go.th/viewer/view.html?id=5fbccd049a014c2a732f73e1&amp;username=moc07021" xr:uid="{00000000-0004-0000-0500-000019000000}"/>
    <hyperlink ref="C36" r:id="rId27" display="https://emenscr.nesdc.go.th/viewer/view.html?id=5fe2c4caea2eef1b27a27887&amp;username=moj08021" xr:uid="{00000000-0004-0000-0500-00001A000000}"/>
    <hyperlink ref="C37" r:id="rId28" display="https://emenscr.nesdc.go.th/viewer/view.html?id=5fe2c5fcadb90d1b2adda9ca&amp;username=moj08141" xr:uid="{00000000-0004-0000-0500-00001B000000}"/>
    <hyperlink ref="C38" r:id="rId29" display="https://emenscr.nesdc.go.th/viewer/view.html?id=5fe2ca858ae2fc1b311d25d1&amp;username=moj08191" xr:uid="{00000000-0004-0000-0500-00001C000000}"/>
    <hyperlink ref="C39" r:id="rId30" display="https://emenscr.nesdc.go.th/viewer/view.html?id=5fe2d6a5ea2eef1b27a278d6&amp;username=moj08141" xr:uid="{00000000-0004-0000-0500-00001D000000}"/>
    <hyperlink ref="C40" r:id="rId31" display="https://emenscr.nesdc.go.th/viewer/view.html?id=5fe30cfdea2eef1b27a27a1f&amp;username=moj08191" xr:uid="{00000000-0004-0000-0500-00001E000000}"/>
    <hyperlink ref="C41" r:id="rId32" display="https://emenscr.nesdc.go.th/viewer/view.html?id=5fe311ddea2eef1b27a27a38&amp;username=moe03041" xr:uid="{00000000-0004-0000-0500-00001F000000}"/>
    <hyperlink ref="C42" r:id="rId33" display="https://emenscr.nesdc.go.th/viewer/view.html?id=5fe3132c0573ae1b28632739&amp;username=moj08191" xr:uid="{00000000-0004-0000-0500-000020000000}"/>
    <hyperlink ref="C43" r:id="rId34" display="https://emenscr.nesdc.go.th/viewer/view.html?id=5fe436308838350dbfec9437&amp;username=moj08151" xr:uid="{00000000-0004-0000-0500-000021000000}"/>
    <hyperlink ref="C44" r:id="rId35" display="https://emenscr.nesdc.go.th/viewer/view.html?id=5fe45929de9699752bbf4919&amp;username=moj08151" xr:uid="{00000000-0004-0000-0500-000022000000}"/>
    <hyperlink ref="C45" r:id="rId36" display="https://emenscr.nesdc.go.th/viewer/view.html?id=5fe5e826937fc042b84c9b6a&amp;username=moj08181" xr:uid="{00000000-0004-0000-0500-000023000000}"/>
    <hyperlink ref="C46" r:id="rId37" display="https://emenscr.nesdc.go.th/viewer/view.html?id=5fffe38a2484306cc56a7a70&amp;username=sec261" xr:uid="{00000000-0004-0000-0500-000024000000}"/>
    <hyperlink ref="C47" r:id="rId38" display="https://emenscr.nesdc.go.th/viewer/view.html?id=600577054c8c2f1ca150db04&amp;username=sec241" xr:uid="{00000000-0004-0000-0500-000025000000}"/>
    <hyperlink ref="C48" r:id="rId39" display="https://emenscr.nesdc.go.th/viewer/view.html?id=601a1eb3242f142b6c6c088d&amp;username=moph10071" xr:uid="{00000000-0004-0000-0500-000026000000}"/>
    <hyperlink ref="C49" r:id="rId40" display="https://emenscr.nesdc.go.th/viewer/view.html?id=601ccec3c0248c15b754389c&amp;username=sec281" xr:uid="{00000000-0004-0000-0500-000027000000}"/>
    <hyperlink ref="C50" r:id="rId41" display="https://emenscr.nesdc.go.th/viewer/view.html?id=60802618c19cc01601b91c0d&amp;username=moj021081" xr:uid="{00000000-0004-0000-0500-000028000000}"/>
    <hyperlink ref="C51" r:id="rId42" display="https://emenscr.nesdc.go.th/viewer/view.html?id=60f7e143e957965d5fc0a3e5&amp;username=moj09051" xr:uid="{00000000-0004-0000-0500-000029000000}"/>
    <hyperlink ref="C52" r:id="rId43" display="https://emenscr.nesdc.go.th/viewer/view.html?id=60f919b7eca5375d67d5d1d7&amp;username=moj09051" xr:uid="{00000000-0004-0000-0500-00002B000000}"/>
    <hyperlink ref="C53" r:id="rId44" display="https://emenscr.nesdc.go.th/viewer/view.html?id=60f91c6c3619905d593b9f8c&amp;username=moj09051" xr:uid="{00000000-0004-0000-0500-00002C000000}"/>
    <hyperlink ref="C54" r:id="rId45" display="https://emenscr.nesdc.go.th/viewer/view.html?id=60f9224feca5375d67d5d1f1&amp;username=moj09051" xr:uid="{00000000-0004-0000-0500-00002D000000}"/>
    <hyperlink ref="C55" r:id="rId46" display="https://emenscr.nesdc.go.th/viewer/view.html?id=6176979e9538f060ef14e228&amp;username=moj09051" xr:uid="{00000000-0004-0000-0500-00002E000000}"/>
  </hyperlinks>
  <pageMargins left="0.7" right="0.7" top="0.75" bottom="0.75" header="0.3" footer="0.3"/>
  <pageSetup paperSize="9" orientation="portrait" r:id="rId47"/>
  <drawing r:id="rId48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71"/>
  <sheetViews>
    <sheetView zoomScale="70" zoomScaleNormal="70" workbookViewId="0">
      <selection activeCell="A2" sqref="A2:XFD2"/>
    </sheetView>
  </sheetViews>
  <sheetFormatPr defaultColWidth="9.140625" defaultRowHeight="15" x14ac:dyDescent="0.25"/>
  <cols>
    <col min="1" max="1" width="16.140625" style="5" customWidth="1"/>
    <col min="2" max="2" width="20.28515625" style="5" customWidth="1"/>
    <col min="3" max="3" width="93.140625" style="5" customWidth="1"/>
    <col min="4" max="4" width="16.140625" style="5" customWidth="1"/>
    <col min="5" max="5" width="28.28515625" style="5" customWidth="1"/>
    <col min="6" max="6" width="27" style="5" customWidth="1"/>
    <col min="7" max="9" width="54" style="5" customWidth="1"/>
    <col min="10" max="10" width="29.28515625" style="5" bestFit="1" customWidth="1"/>
    <col min="11" max="16384" width="9.140625" style="10"/>
  </cols>
  <sheetData>
    <row r="1" spans="1:10" ht="33.75" x14ac:dyDescent="0.5">
      <c r="A1" s="33" t="s">
        <v>493</v>
      </c>
      <c r="B1" s="6"/>
      <c r="C1" s="6"/>
      <c r="D1" s="11"/>
      <c r="E1" s="6"/>
      <c r="F1" s="6"/>
      <c r="G1" s="6"/>
      <c r="H1" s="6"/>
      <c r="I1" s="6"/>
      <c r="J1" s="6"/>
    </row>
    <row r="2" spans="1:10" s="16" customFormat="1" ht="21" x14ac:dyDescent="0.25">
      <c r="A2" s="35" t="s">
        <v>22</v>
      </c>
      <c r="B2" s="35" t="s">
        <v>23</v>
      </c>
      <c r="C2" s="35" t="s">
        <v>3</v>
      </c>
      <c r="D2" s="35" t="s">
        <v>488</v>
      </c>
      <c r="E2" s="35" t="s">
        <v>14</v>
      </c>
      <c r="F2" s="35" t="s">
        <v>15</v>
      </c>
      <c r="G2" s="35" t="s">
        <v>18</v>
      </c>
      <c r="H2" s="35" t="s">
        <v>19</v>
      </c>
      <c r="I2" s="35" t="s">
        <v>20</v>
      </c>
      <c r="J2" s="35" t="s">
        <v>21</v>
      </c>
    </row>
    <row r="3" spans="1:10" ht="21" x14ac:dyDescent="0.35">
      <c r="A3" s="36" t="s">
        <v>199</v>
      </c>
      <c r="B3" s="36" t="s">
        <v>200</v>
      </c>
      <c r="C3" s="19" t="s">
        <v>26</v>
      </c>
      <c r="D3" s="20">
        <v>2560</v>
      </c>
      <c r="E3" s="21" t="s">
        <v>33</v>
      </c>
      <c r="F3" s="21" t="s">
        <v>34</v>
      </c>
      <c r="G3" s="21" t="s">
        <v>35</v>
      </c>
      <c r="H3" s="21" t="s">
        <v>36</v>
      </c>
      <c r="I3" s="21" t="s">
        <v>37</v>
      </c>
      <c r="J3" s="21"/>
    </row>
    <row r="4" spans="1:10" ht="21" x14ac:dyDescent="0.35">
      <c r="A4" s="36" t="s">
        <v>199</v>
      </c>
      <c r="B4" s="36" t="s">
        <v>200</v>
      </c>
      <c r="C4" s="19" t="s">
        <v>40</v>
      </c>
      <c r="D4" s="20">
        <v>2562</v>
      </c>
      <c r="E4" s="21" t="s">
        <v>42</v>
      </c>
      <c r="F4" s="21" t="s">
        <v>43</v>
      </c>
      <c r="G4" s="21" t="s">
        <v>44</v>
      </c>
      <c r="H4" s="21" t="s">
        <v>45</v>
      </c>
      <c r="I4" s="21" t="s">
        <v>46</v>
      </c>
      <c r="J4" s="21"/>
    </row>
    <row r="5" spans="1:10" ht="21" x14ac:dyDescent="0.35">
      <c r="A5" s="36" t="s">
        <v>199</v>
      </c>
      <c r="B5" s="36" t="s">
        <v>200</v>
      </c>
      <c r="C5" s="19" t="s">
        <v>54</v>
      </c>
      <c r="D5" s="20">
        <v>2562</v>
      </c>
      <c r="E5" s="21" t="s">
        <v>42</v>
      </c>
      <c r="F5" s="21" t="s">
        <v>56</v>
      </c>
      <c r="G5" s="21" t="s">
        <v>57</v>
      </c>
      <c r="H5" s="21" t="s">
        <v>58</v>
      </c>
      <c r="I5" s="21" t="s">
        <v>59</v>
      </c>
      <c r="J5" s="21"/>
    </row>
    <row r="6" spans="1:10" ht="21" x14ac:dyDescent="0.35">
      <c r="A6" s="36" t="s">
        <v>199</v>
      </c>
      <c r="B6" s="36" t="s">
        <v>200</v>
      </c>
      <c r="C6" s="19" t="s">
        <v>70</v>
      </c>
      <c r="D6" s="20">
        <v>2562</v>
      </c>
      <c r="E6" s="21" t="s">
        <v>42</v>
      </c>
      <c r="F6" s="21" t="s">
        <v>56</v>
      </c>
      <c r="G6" s="21" t="s">
        <v>72</v>
      </c>
      <c r="H6" s="21" t="s">
        <v>73</v>
      </c>
      <c r="I6" s="21" t="s">
        <v>74</v>
      </c>
      <c r="J6" s="21"/>
    </row>
    <row r="7" spans="1:10" ht="21" x14ac:dyDescent="0.35">
      <c r="A7" s="36" t="s">
        <v>199</v>
      </c>
      <c r="B7" s="36" t="s">
        <v>200</v>
      </c>
      <c r="C7" s="19" t="s">
        <v>115</v>
      </c>
      <c r="D7" s="20">
        <v>2562</v>
      </c>
      <c r="E7" s="21" t="s">
        <v>42</v>
      </c>
      <c r="F7" s="21" t="s">
        <v>113</v>
      </c>
      <c r="G7" s="21" t="s">
        <v>105</v>
      </c>
      <c r="H7" s="21" t="s">
        <v>106</v>
      </c>
      <c r="I7" s="21" t="s">
        <v>107</v>
      </c>
      <c r="J7" s="21"/>
    </row>
    <row r="8" spans="1:10" ht="21" x14ac:dyDescent="0.35">
      <c r="A8" s="36" t="s">
        <v>199</v>
      </c>
      <c r="B8" s="36" t="s">
        <v>200</v>
      </c>
      <c r="C8" s="19" t="s">
        <v>484</v>
      </c>
      <c r="D8" s="20">
        <v>2562</v>
      </c>
      <c r="E8" s="21" t="s">
        <v>134</v>
      </c>
      <c r="F8" s="21" t="s">
        <v>130</v>
      </c>
      <c r="G8" s="21"/>
      <c r="H8" s="21" t="s">
        <v>121</v>
      </c>
      <c r="I8" s="21" t="s">
        <v>83</v>
      </c>
      <c r="J8" s="21"/>
    </row>
    <row r="9" spans="1:10" ht="21" x14ac:dyDescent="0.35">
      <c r="A9" s="36" t="s">
        <v>199</v>
      </c>
      <c r="B9" s="36" t="s">
        <v>200</v>
      </c>
      <c r="C9" s="19" t="s">
        <v>142</v>
      </c>
      <c r="D9" s="20">
        <v>2562</v>
      </c>
      <c r="E9" s="21" t="s">
        <v>42</v>
      </c>
      <c r="F9" s="21" t="s">
        <v>56</v>
      </c>
      <c r="G9" s="21" t="s">
        <v>72</v>
      </c>
      <c r="H9" s="21" t="s">
        <v>144</v>
      </c>
      <c r="I9" s="21" t="s">
        <v>145</v>
      </c>
      <c r="J9" s="21"/>
    </row>
    <row r="10" spans="1:10" ht="21" x14ac:dyDescent="0.35">
      <c r="A10" s="36" t="s">
        <v>199</v>
      </c>
      <c r="B10" s="36" t="s">
        <v>200</v>
      </c>
      <c r="C10" s="19" t="s">
        <v>155</v>
      </c>
      <c r="D10" s="20">
        <v>2562</v>
      </c>
      <c r="E10" s="21" t="s">
        <v>42</v>
      </c>
      <c r="F10" s="21" t="s">
        <v>56</v>
      </c>
      <c r="G10" s="21" t="s">
        <v>157</v>
      </c>
      <c r="H10" s="21" t="s">
        <v>158</v>
      </c>
      <c r="I10" s="21" t="s">
        <v>159</v>
      </c>
      <c r="J10" s="21"/>
    </row>
    <row r="11" spans="1:10" ht="21" x14ac:dyDescent="0.35">
      <c r="A11" s="36" t="s">
        <v>199</v>
      </c>
      <c r="B11" s="36" t="s">
        <v>200</v>
      </c>
      <c r="C11" s="19" t="s">
        <v>95</v>
      </c>
      <c r="D11" s="20">
        <v>2563</v>
      </c>
      <c r="E11" s="21" t="s">
        <v>64</v>
      </c>
      <c r="F11" s="21" t="s">
        <v>97</v>
      </c>
      <c r="G11" s="21" t="s">
        <v>98</v>
      </c>
      <c r="H11" s="21" t="s">
        <v>99</v>
      </c>
      <c r="I11" s="21" t="s">
        <v>100</v>
      </c>
      <c r="J11" s="21"/>
    </row>
    <row r="12" spans="1:10" ht="21" x14ac:dyDescent="0.35">
      <c r="A12" s="36" t="s">
        <v>199</v>
      </c>
      <c r="B12" s="36" t="s">
        <v>200</v>
      </c>
      <c r="C12" s="19" t="s">
        <v>295</v>
      </c>
      <c r="D12" s="20">
        <v>2564</v>
      </c>
      <c r="E12" s="21" t="s">
        <v>97</v>
      </c>
      <c r="F12" s="21" t="s">
        <v>270</v>
      </c>
      <c r="G12" s="21" t="s">
        <v>298</v>
      </c>
      <c r="H12" s="21" t="s">
        <v>299</v>
      </c>
      <c r="I12" s="21" t="s">
        <v>174</v>
      </c>
      <c r="J12" s="21"/>
    </row>
    <row r="13" spans="1:10" ht="21" x14ac:dyDescent="0.35">
      <c r="A13" s="36" t="s">
        <v>199</v>
      </c>
      <c r="B13" s="36" t="s">
        <v>200</v>
      </c>
      <c r="C13" s="19" t="s">
        <v>304</v>
      </c>
      <c r="D13" s="20">
        <v>2564</v>
      </c>
      <c r="E13" s="21" t="s">
        <v>97</v>
      </c>
      <c r="F13" s="21" t="s">
        <v>270</v>
      </c>
      <c r="G13" s="21" t="s">
        <v>230</v>
      </c>
      <c r="H13" s="21" t="s">
        <v>165</v>
      </c>
      <c r="I13" s="21" t="s">
        <v>166</v>
      </c>
      <c r="J13" s="21"/>
    </row>
    <row r="14" spans="1:10" ht="21" x14ac:dyDescent="0.35">
      <c r="A14" s="36" t="s">
        <v>199</v>
      </c>
      <c r="B14" s="36" t="s">
        <v>200</v>
      </c>
      <c r="C14" s="19" t="s">
        <v>416</v>
      </c>
      <c r="D14" s="20">
        <v>2565</v>
      </c>
      <c r="E14" s="21" t="s">
        <v>194</v>
      </c>
      <c r="F14" s="21" t="s">
        <v>195</v>
      </c>
      <c r="G14" s="21"/>
      <c r="H14" s="21" t="s">
        <v>121</v>
      </c>
      <c r="I14" s="21" t="s">
        <v>83</v>
      </c>
      <c r="J14" s="21"/>
    </row>
    <row r="15" spans="1:10" ht="21" x14ac:dyDescent="0.35">
      <c r="A15" s="36" t="s">
        <v>199</v>
      </c>
      <c r="B15" s="36" t="s">
        <v>200</v>
      </c>
      <c r="C15" s="19" t="s">
        <v>419</v>
      </c>
      <c r="D15" s="20">
        <v>2565</v>
      </c>
      <c r="E15" s="21" t="s">
        <v>194</v>
      </c>
      <c r="F15" s="21" t="s">
        <v>195</v>
      </c>
      <c r="G15" s="21"/>
      <c r="H15" s="21" t="s">
        <v>121</v>
      </c>
      <c r="I15" s="21" t="s">
        <v>83</v>
      </c>
      <c r="J15" s="21"/>
    </row>
    <row r="16" spans="1:10" ht="21" x14ac:dyDescent="0.35">
      <c r="A16" s="36" t="s">
        <v>199</v>
      </c>
      <c r="B16" s="36" t="s">
        <v>200</v>
      </c>
      <c r="C16" s="19" t="s">
        <v>429</v>
      </c>
      <c r="D16" s="20">
        <v>2565</v>
      </c>
      <c r="E16" s="21" t="s">
        <v>194</v>
      </c>
      <c r="F16" s="21" t="s">
        <v>195</v>
      </c>
      <c r="G16" s="21"/>
      <c r="H16" s="21" t="s">
        <v>121</v>
      </c>
      <c r="I16" s="21" t="s">
        <v>83</v>
      </c>
      <c r="J16" s="21"/>
    </row>
    <row r="17" spans="1:10" ht="21" x14ac:dyDescent="0.35">
      <c r="A17" s="36" t="s">
        <v>199</v>
      </c>
      <c r="B17" s="36" t="s">
        <v>200</v>
      </c>
      <c r="C17" s="19" t="s">
        <v>455</v>
      </c>
      <c r="D17" s="20">
        <v>2565</v>
      </c>
      <c r="E17" s="21" t="s">
        <v>194</v>
      </c>
      <c r="F17" s="21" t="s">
        <v>195</v>
      </c>
      <c r="G17" s="21" t="s">
        <v>57</v>
      </c>
      <c r="H17" s="21" t="s">
        <v>165</v>
      </c>
      <c r="I17" s="21" t="s">
        <v>166</v>
      </c>
      <c r="J17" s="21"/>
    </row>
    <row r="18" spans="1:10" ht="21" x14ac:dyDescent="0.35">
      <c r="A18" s="25" t="s">
        <v>199</v>
      </c>
      <c r="B18" s="25" t="s">
        <v>427</v>
      </c>
      <c r="C18" s="19" t="s">
        <v>48</v>
      </c>
      <c r="D18" s="20">
        <v>2561</v>
      </c>
      <c r="E18" s="21" t="s">
        <v>50</v>
      </c>
      <c r="F18" s="21" t="s">
        <v>51</v>
      </c>
      <c r="G18" s="21" t="s">
        <v>44</v>
      </c>
      <c r="H18" s="21" t="s">
        <v>45</v>
      </c>
      <c r="I18" s="21" t="s">
        <v>46</v>
      </c>
      <c r="J18" s="21"/>
    </row>
    <row r="19" spans="1:10" ht="21" x14ac:dyDescent="0.35">
      <c r="A19" s="25" t="s">
        <v>199</v>
      </c>
      <c r="B19" s="25" t="s">
        <v>427</v>
      </c>
      <c r="C19" s="19" t="s">
        <v>86</v>
      </c>
      <c r="D19" s="20">
        <v>2561</v>
      </c>
      <c r="E19" s="21" t="s">
        <v>89</v>
      </c>
      <c r="F19" s="21" t="s">
        <v>56</v>
      </c>
      <c r="G19" s="21" t="s">
        <v>90</v>
      </c>
      <c r="H19" s="21" t="s">
        <v>91</v>
      </c>
      <c r="I19" s="21" t="s">
        <v>92</v>
      </c>
      <c r="J19" s="21"/>
    </row>
    <row r="20" spans="1:10" ht="21" x14ac:dyDescent="0.35">
      <c r="A20" s="25" t="s">
        <v>199</v>
      </c>
      <c r="B20" s="25" t="s">
        <v>427</v>
      </c>
      <c r="C20" s="19" t="s">
        <v>423</v>
      </c>
      <c r="D20" s="20">
        <v>2565</v>
      </c>
      <c r="E20" s="21" t="s">
        <v>194</v>
      </c>
      <c r="F20" s="21" t="s">
        <v>195</v>
      </c>
      <c r="G20" s="21" t="s">
        <v>425</v>
      </c>
      <c r="H20" s="21" t="s">
        <v>426</v>
      </c>
      <c r="I20" s="21" t="s">
        <v>152</v>
      </c>
      <c r="J20" s="21"/>
    </row>
    <row r="21" spans="1:10" ht="21" x14ac:dyDescent="0.35">
      <c r="A21" s="26" t="s">
        <v>213</v>
      </c>
      <c r="B21" s="26" t="s">
        <v>218</v>
      </c>
      <c r="C21" s="19" t="s">
        <v>103</v>
      </c>
      <c r="D21" s="20">
        <v>2562</v>
      </c>
      <c r="E21" s="21" t="s">
        <v>42</v>
      </c>
      <c r="F21" s="21" t="s">
        <v>34</v>
      </c>
      <c r="G21" s="21" t="s">
        <v>105</v>
      </c>
      <c r="H21" s="21" t="s">
        <v>106</v>
      </c>
      <c r="I21" s="21" t="s">
        <v>107</v>
      </c>
      <c r="J21" s="21" t="s">
        <v>108</v>
      </c>
    </row>
    <row r="22" spans="1:10" ht="21" x14ac:dyDescent="0.35">
      <c r="A22" s="26" t="s">
        <v>213</v>
      </c>
      <c r="B22" s="26" t="s">
        <v>218</v>
      </c>
      <c r="C22" s="19" t="s">
        <v>169</v>
      </c>
      <c r="D22" s="20">
        <v>2563</v>
      </c>
      <c r="E22" s="21" t="s">
        <v>64</v>
      </c>
      <c r="F22" s="21" t="s">
        <v>81</v>
      </c>
      <c r="G22" s="21" t="s">
        <v>172</v>
      </c>
      <c r="H22" s="21" t="s">
        <v>173</v>
      </c>
      <c r="I22" s="21" t="s">
        <v>174</v>
      </c>
      <c r="J22" s="21"/>
    </row>
    <row r="23" spans="1:10" ht="21" x14ac:dyDescent="0.35">
      <c r="A23" s="26" t="s">
        <v>213</v>
      </c>
      <c r="B23" s="26" t="s">
        <v>218</v>
      </c>
      <c r="C23" s="19" t="s">
        <v>185</v>
      </c>
      <c r="D23" s="20">
        <v>2563</v>
      </c>
      <c r="E23" s="21" t="s">
        <v>187</v>
      </c>
      <c r="F23" s="21" t="s">
        <v>81</v>
      </c>
      <c r="G23" s="21" t="s">
        <v>188</v>
      </c>
      <c r="H23" s="21" t="s">
        <v>165</v>
      </c>
      <c r="I23" s="21" t="s">
        <v>166</v>
      </c>
      <c r="J23" s="21"/>
    </row>
    <row r="24" spans="1:10" ht="21" x14ac:dyDescent="0.35">
      <c r="A24" s="27" t="s">
        <v>213</v>
      </c>
      <c r="B24" s="27" t="s">
        <v>214</v>
      </c>
      <c r="C24" s="19" t="s">
        <v>77</v>
      </c>
      <c r="D24" s="20">
        <v>2561</v>
      </c>
      <c r="E24" s="21" t="s">
        <v>80</v>
      </c>
      <c r="F24" s="21" t="s">
        <v>81</v>
      </c>
      <c r="G24" s="21" t="s">
        <v>82</v>
      </c>
      <c r="H24" s="21" t="s">
        <v>82</v>
      </c>
      <c r="I24" s="21" t="s">
        <v>83</v>
      </c>
      <c r="J24" s="21"/>
    </row>
    <row r="25" spans="1:10" ht="21" x14ac:dyDescent="0.35">
      <c r="A25" s="27" t="s">
        <v>213</v>
      </c>
      <c r="B25" s="27" t="s">
        <v>214</v>
      </c>
      <c r="C25" s="19" t="s">
        <v>486</v>
      </c>
      <c r="D25" s="20">
        <v>2563</v>
      </c>
      <c r="E25" s="21" t="s">
        <v>64</v>
      </c>
      <c r="F25" s="21" t="s">
        <v>179</v>
      </c>
      <c r="G25" s="21" t="s">
        <v>180</v>
      </c>
      <c r="H25" s="21" t="s">
        <v>181</v>
      </c>
      <c r="I25" s="21" t="s">
        <v>182</v>
      </c>
      <c r="J25" s="21"/>
    </row>
    <row r="26" spans="1:10" ht="21" x14ac:dyDescent="0.35">
      <c r="A26" s="27" t="s">
        <v>213</v>
      </c>
      <c r="B26" s="27" t="s">
        <v>214</v>
      </c>
      <c r="C26" s="19" t="s">
        <v>263</v>
      </c>
      <c r="D26" s="20">
        <v>2564</v>
      </c>
      <c r="E26" s="21" t="s">
        <v>97</v>
      </c>
      <c r="F26" s="21" t="s">
        <v>270</v>
      </c>
      <c r="G26" s="21" t="s">
        <v>188</v>
      </c>
      <c r="H26" s="21" t="s">
        <v>165</v>
      </c>
      <c r="I26" s="21" t="s">
        <v>166</v>
      </c>
      <c r="J26" s="21"/>
    </row>
    <row r="27" spans="1:10" ht="15.75" customHeight="1" x14ac:dyDescent="0.35">
      <c r="A27" s="27" t="s">
        <v>213</v>
      </c>
      <c r="B27" s="27" t="s">
        <v>214</v>
      </c>
      <c r="C27" s="19" t="s">
        <v>301</v>
      </c>
      <c r="D27" s="20">
        <v>2564</v>
      </c>
      <c r="E27" s="21" t="s">
        <v>97</v>
      </c>
      <c r="F27" s="21" t="s">
        <v>270</v>
      </c>
      <c r="G27" s="21" t="s">
        <v>188</v>
      </c>
      <c r="H27" s="21" t="s">
        <v>165</v>
      </c>
      <c r="I27" s="21" t="s">
        <v>166</v>
      </c>
      <c r="J27" s="21"/>
    </row>
    <row r="28" spans="1:10" ht="15.75" customHeight="1" x14ac:dyDescent="0.35">
      <c r="A28" s="28" t="s">
        <v>208</v>
      </c>
      <c r="B28" s="28" t="s">
        <v>225</v>
      </c>
      <c r="C28" s="19" t="s">
        <v>110</v>
      </c>
      <c r="D28" s="20">
        <v>2562</v>
      </c>
      <c r="E28" s="21" t="s">
        <v>112</v>
      </c>
      <c r="F28" s="21" t="s">
        <v>113</v>
      </c>
      <c r="G28" s="21" t="s">
        <v>105</v>
      </c>
      <c r="H28" s="21" t="s">
        <v>106</v>
      </c>
      <c r="I28" s="21" t="s">
        <v>107</v>
      </c>
      <c r="J28" s="21"/>
    </row>
    <row r="29" spans="1:10" ht="15.75" customHeight="1" x14ac:dyDescent="0.35">
      <c r="A29" s="28" t="s">
        <v>208</v>
      </c>
      <c r="B29" s="28" t="s">
        <v>225</v>
      </c>
      <c r="C29" s="19" t="s">
        <v>267</v>
      </c>
      <c r="D29" s="20">
        <v>2564</v>
      </c>
      <c r="E29" s="21" t="s">
        <v>97</v>
      </c>
      <c r="F29" s="21" t="s">
        <v>270</v>
      </c>
      <c r="G29" s="21" t="s">
        <v>271</v>
      </c>
      <c r="H29" s="21" t="s">
        <v>272</v>
      </c>
      <c r="I29" s="21" t="s">
        <v>273</v>
      </c>
      <c r="J29" s="21"/>
    </row>
    <row r="30" spans="1:10" ht="15.75" customHeight="1" x14ac:dyDescent="0.35">
      <c r="A30" s="28" t="s">
        <v>208</v>
      </c>
      <c r="B30" s="28" t="s">
        <v>225</v>
      </c>
      <c r="C30" s="19" t="s">
        <v>276</v>
      </c>
      <c r="D30" s="20">
        <v>2564</v>
      </c>
      <c r="E30" s="21" t="s">
        <v>278</v>
      </c>
      <c r="F30" s="21" t="s">
        <v>270</v>
      </c>
      <c r="G30" s="21" t="s">
        <v>72</v>
      </c>
      <c r="H30" s="21" t="s">
        <v>165</v>
      </c>
      <c r="I30" s="21" t="s">
        <v>166</v>
      </c>
      <c r="J30" s="21"/>
    </row>
    <row r="31" spans="1:10" ht="15.75" customHeight="1" x14ac:dyDescent="0.35">
      <c r="A31" s="28" t="s">
        <v>208</v>
      </c>
      <c r="B31" s="28" t="s">
        <v>225</v>
      </c>
      <c r="C31" s="19" t="s">
        <v>307</v>
      </c>
      <c r="D31" s="20">
        <v>2564</v>
      </c>
      <c r="E31" s="21" t="s">
        <v>97</v>
      </c>
      <c r="F31" s="21" t="s">
        <v>270</v>
      </c>
      <c r="G31" s="21" t="s">
        <v>230</v>
      </c>
      <c r="H31" s="21" t="s">
        <v>165</v>
      </c>
      <c r="I31" s="21" t="s">
        <v>166</v>
      </c>
      <c r="J31" s="21"/>
    </row>
    <row r="32" spans="1:10" ht="15.75" customHeight="1" x14ac:dyDescent="0.35">
      <c r="A32" s="28" t="s">
        <v>208</v>
      </c>
      <c r="B32" s="28" t="s">
        <v>225</v>
      </c>
      <c r="C32" s="19" t="s">
        <v>310</v>
      </c>
      <c r="D32" s="20">
        <v>2564</v>
      </c>
      <c r="E32" s="21" t="s">
        <v>97</v>
      </c>
      <c r="F32" s="21" t="s">
        <v>270</v>
      </c>
      <c r="G32" s="21" t="s">
        <v>164</v>
      </c>
      <c r="H32" s="21" t="s">
        <v>165</v>
      </c>
      <c r="I32" s="21" t="s">
        <v>166</v>
      </c>
      <c r="J32" s="21"/>
    </row>
    <row r="33" spans="1:10" ht="15.75" customHeight="1" x14ac:dyDescent="0.35">
      <c r="A33" s="28" t="s">
        <v>208</v>
      </c>
      <c r="B33" s="28" t="s">
        <v>225</v>
      </c>
      <c r="C33" s="19" t="s">
        <v>325</v>
      </c>
      <c r="D33" s="20">
        <v>2564</v>
      </c>
      <c r="E33" s="21" t="s">
        <v>97</v>
      </c>
      <c r="F33" s="21" t="s">
        <v>270</v>
      </c>
      <c r="G33" s="21" t="s">
        <v>328</v>
      </c>
      <c r="H33" s="21" t="s">
        <v>181</v>
      </c>
      <c r="I33" s="21" t="s">
        <v>182</v>
      </c>
      <c r="J33" s="21"/>
    </row>
    <row r="34" spans="1:10" ht="15.75" customHeight="1" x14ac:dyDescent="0.35">
      <c r="A34" s="28" t="s">
        <v>208</v>
      </c>
      <c r="B34" s="28" t="s">
        <v>225</v>
      </c>
      <c r="C34" s="19" t="s">
        <v>341</v>
      </c>
      <c r="D34" s="20">
        <v>2564</v>
      </c>
      <c r="E34" s="21" t="s">
        <v>278</v>
      </c>
      <c r="F34" s="21" t="s">
        <v>205</v>
      </c>
      <c r="G34" s="21" t="s">
        <v>196</v>
      </c>
      <c r="H34" s="21" t="s">
        <v>197</v>
      </c>
      <c r="I34" s="21" t="s">
        <v>166</v>
      </c>
      <c r="J34" s="21" t="s">
        <v>108</v>
      </c>
    </row>
    <row r="35" spans="1:10" ht="15.75" customHeight="1" x14ac:dyDescent="0.35">
      <c r="A35" s="28" t="s">
        <v>208</v>
      </c>
      <c r="B35" s="28" t="s">
        <v>225</v>
      </c>
      <c r="C35" s="19" t="s">
        <v>347</v>
      </c>
      <c r="D35" s="20">
        <v>2564</v>
      </c>
      <c r="E35" s="21" t="s">
        <v>252</v>
      </c>
      <c r="F35" s="21" t="s">
        <v>292</v>
      </c>
      <c r="G35" s="21" t="s">
        <v>196</v>
      </c>
      <c r="H35" s="21" t="s">
        <v>197</v>
      </c>
      <c r="I35" s="21" t="s">
        <v>166</v>
      </c>
      <c r="J35" s="21" t="s">
        <v>108</v>
      </c>
    </row>
    <row r="36" spans="1:10" ht="15.75" customHeight="1" x14ac:dyDescent="0.35">
      <c r="A36" s="28" t="s">
        <v>208</v>
      </c>
      <c r="B36" s="28" t="s">
        <v>225</v>
      </c>
      <c r="C36" s="19" t="s">
        <v>350</v>
      </c>
      <c r="D36" s="20">
        <v>2564</v>
      </c>
      <c r="E36" s="21" t="s">
        <v>252</v>
      </c>
      <c r="F36" s="21" t="s">
        <v>292</v>
      </c>
      <c r="G36" s="21" t="s">
        <v>196</v>
      </c>
      <c r="H36" s="21" t="s">
        <v>197</v>
      </c>
      <c r="I36" s="21" t="s">
        <v>166</v>
      </c>
      <c r="J36" s="21" t="s">
        <v>108</v>
      </c>
    </row>
    <row r="37" spans="1:10" ht="15.75" customHeight="1" x14ac:dyDescent="0.35">
      <c r="A37" s="28" t="s">
        <v>208</v>
      </c>
      <c r="B37" s="28" t="s">
        <v>225</v>
      </c>
      <c r="C37" s="19" t="s">
        <v>353</v>
      </c>
      <c r="D37" s="20">
        <v>2564</v>
      </c>
      <c r="E37" s="21" t="s">
        <v>278</v>
      </c>
      <c r="F37" s="21" t="s">
        <v>43</v>
      </c>
      <c r="G37" s="21" t="s">
        <v>196</v>
      </c>
      <c r="H37" s="21" t="s">
        <v>197</v>
      </c>
      <c r="I37" s="21" t="s">
        <v>166</v>
      </c>
      <c r="J37" s="21" t="s">
        <v>108</v>
      </c>
    </row>
    <row r="38" spans="1:10" ht="15.75" customHeight="1" x14ac:dyDescent="0.35">
      <c r="A38" s="28" t="s">
        <v>208</v>
      </c>
      <c r="B38" s="28" t="s">
        <v>225</v>
      </c>
      <c r="C38" s="19" t="s">
        <v>344</v>
      </c>
      <c r="D38" s="20">
        <v>2565</v>
      </c>
      <c r="E38" s="21" t="s">
        <v>194</v>
      </c>
      <c r="F38" s="21" t="s">
        <v>195</v>
      </c>
      <c r="G38" s="21" t="s">
        <v>196</v>
      </c>
      <c r="H38" s="21" t="s">
        <v>197</v>
      </c>
      <c r="I38" s="21" t="s">
        <v>166</v>
      </c>
      <c r="J38" s="21" t="s">
        <v>108</v>
      </c>
    </row>
    <row r="39" spans="1:10" ht="15.75" customHeight="1" x14ac:dyDescent="0.35">
      <c r="A39" s="28" t="s">
        <v>208</v>
      </c>
      <c r="B39" s="28" t="s">
        <v>225</v>
      </c>
      <c r="C39" s="19" t="s">
        <v>413</v>
      </c>
      <c r="D39" s="20">
        <v>2565</v>
      </c>
      <c r="E39" s="21" t="s">
        <v>194</v>
      </c>
      <c r="F39" s="21" t="s">
        <v>195</v>
      </c>
      <c r="G39" s="21" t="s">
        <v>72</v>
      </c>
      <c r="H39" s="21" t="s">
        <v>272</v>
      </c>
      <c r="I39" s="21" t="s">
        <v>273</v>
      </c>
      <c r="J39" s="21"/>
    </row>
    <row r="40" spans="1:10" ht="15.75" customHeight="1" x14ac:dyDescent="0.35">
      <c r="A40" s="28" t="s">
        <v>208</v>
      </c>
      <c r="B40" s="28" t="s">
        <v>225</v>
      </c>
      <c r="C40" s="19" t="s">
        <v>438</v>
      </c>
      <c r="D40" s="20">
        <v>2565</v>
      </c>
      <c r="E40" s="21" t="s">
        <v>194</v>
      </c>
      <c r="F40" s="21" t="s">
        <v>195</v>
      </c>
      <c r="G40" s="21" t="s">
        <v>164</v>
      </c>
      <c r="H40" s="21" t="s">
        <v>165</v>
      </c>
      <c r="I40" s="21" t="s">
        <v>166</v>
      </c>
      <c r="J40" s="21"/>
    </row>
    <row r="41" spans="1:10" ht="15.75" customHeight="1" x14ac:dyDescent="0.35">
      <c r="A41" s="28" t="s">
        <v>208</v>
      </c>
      <c r="B41" s="28" t="s">
        <v>225</v>
      </c>
      <c r="C41" s="19" t="s">
        <v>442</v>
      </c>
      <c r="D41" s="20">
        <v>2565</v>
      </c>
      <c r="E41" s="21" t="s">
        <v>194</v>
      </c>
      <c r="F41" s="21" t="s">
        <v>195</v>
      </c>
      <c r="G41" s="21" t="s">
        <v>444</v>
      </c>
      <c r="H41" s="21" t="s">
        <v>165</v>
      </c>
      <c r="I41" s="21" t="s">
        <v>166</v>
      </c>
      <c r="J41" s="21"/>
    </row>
    <row r="42" spans="1:10" ht="15.75" customHeight="1" x14ac:dyDescent="0.35">
      <c r="A42" s="28" t="s">
        <v>208</v>
      </c>
      <c r="B42" s="28" t="s">
        <v>225</v>
      </c>
      <c r="C42" s="19" t="s">
        <v>446</v>
      </c>
      <c r="D42" s="20">
        <v>2565</v>
      </c>
      <c r="E42" s="21" t="s">
        <v>194</v>
      </c>
      <c r="F42" s="21" t="s">
        <v>195</v>
      </c>
      <c r="G42" s="21" t="s">
        <v>72</v>
      </c>
      <c r="H42" s="21" t="s">
        <v>165</v>
      </c>
      <c r="I42" s="21" t="s">
        <v>166</v>
      </c>
      <c r="J42" s="21"/>
    </row>
    <row r="43" spans="1:10" ht="15.75" customHeight="1" x14ac:dyDescent="0.35">
      <c r="A43" s="28" t="s">
        <v>208</v>
      </c>
      <c r="B43" s="28" t="s">
        <v>225</v>
      </c>
      <c r="C43" s="19" t="s">
        <v>254</v>
      </c>
      <c r="D43" s="20">
        <v>2565</v>
      </c>
      <c r="E43" s="21" t="s">
        <v>194</v>
      </c>
      <c r="F43" s="21" t="s">
        <v>195</v>
      </c>
      <c r="G43" s="21" t="s">
        <v>283</v>
      </c>
      <c r="H43" s="21" t="s">
        <v>165</v>
      </c>
      <c r="I43" s="21" t="s">
        <v>166</v>
      </c>
      <c r="J43" s="21"/>
    </row>
    <row r="44" spans="1:10" ht="15.75" customHeight="1" x14ac:dyDescent="0.35">
      <c r="A44" s="28" t="s">
        <v>208</v>
      </c>
      <c r="B44" s="28" t="s">
        <v>225</v>
      </c>
      <c r="C44" s="19" t="s">
        <v>464</v>
      </c>
      <c r="D44" s="20">
        <v>2565</v>
      </c>
      <c r="E44" s="21" t="s">
        <v>194</v>
      </c>
      <c r="F44" s="21" t="s">
        <v>195</v>
      </c>
      <c r="G44" s="21" t="s">
        <v>466</v>
      </c>
      <c r="H44" s="21" t="s">
        <v>165</v>
      </c>
      <c r="I44" s="21" t="s">
        <v>166</v>
      </c>
      <c r="J44" s="21"/>
    </row>
    <row r="45" spans="1:10" ht="15.75" customHeight="1" x14ac:dyDescent="0.35">
      <c r="A45" s="28" t="s">
        <v>208</v>
      </c>
      <c r="B45" s="28" t="s">
        <v>225</v>
      </c>
      <c r="C45" s="19" t="s">
        <v>304</v>
      </c>
      <c r="D45" s="20">
        <v>2565</v>
      </c>
      <c r="E45" s="21" t="s">
        <v>194</v>
      </c>
      <c r="F45" s="21" t="s">
        <v>195</v>
      </c>
      <c r="G45" s="21" t="s">
        <v>230</v>
      </c>
      <c r="H45" s="21" t="s">
        <v>165</v>
      </c>
      <c r="I45" s="21" t="s">
        <v>166</v>
      </c>
      <c r="J45" s="21"/>
    </row>
    <row r="46" spans="1:10" ht="15.75" customHeight="1" x14ac:dyDescent="0.35">
      <c r="A46" s="28" t="s">
        <v>208</v>
      </c>
      <c r="B46" s="28" t="s">
        <v>225</v>
      </c>
      <c r="C46" s="19" t="s">
        <v>307</v>
      </c>
      <c r="D46" s="20">
        <v>2565</v>
      </c>
      <c r="E46" s="21" t="s">
        <v>194</v>
      </c>
      <c r="F46" s="21" t="s">
        <v>195</v>
      </c>
      <c r="G46" s="21" t="s">
        <v>230</v>
      </c>
      <c r="H46" s="21" t="s">
        <v>165</v>
      </c>
      <c r="I46" s="21" t="s">
        <v>166</v>
      </c>
      <c r="J46" s="21"/>
    </row>
    <row r="47" spans="1:10" ht="15.75" customHeight="1" x14ac:dyDescent="0.35">
      <c r="A47" s="28" t="s">
        <v>208</v>
      </c>
      <c r="B47" s="28" t="s">
        <v>225</v>
      </c>
      <c r="C47" s="19" t="s">
        <v>475</v>
      </c>
      <c r="D47" s="20">
        <v>2565</v>
      </c>
      <c r="E47" s="21" t="s">
        <v>194</v>
      </c>
      <c r="F47" s="21" t="s">
        <v>195</v>
      </c>
      <c r="G47" s="21" t="s">
        <v>230</v>
      </c>
      <c r="H47" s="21" t="s">
        <v>165</v>
      </c>
      <c r="I47" s="21" t="s">
        <v>166</v>
      </c>
      <c r="J47" s="21"/>
    </row>
    <row r="48" spans="1:10" ht="15.75" customHeight="1" x14ac:dyDescent="0.35">
      <c r="A48" s="28" t="s">
        <v>208</v>
      </c>
      <c r="B48" s="28" t="s">
        <v>225</v>
      </c>
      <c r="C48" s="19" t="s">
        <v>478</v>
      </c>
      <c r="D48" s="20">
        <v>2565</v>
      </c>
      <c r="E48" s="21" t="s">
        <v>194</v>
      </c>
      <c r="F48" s="21" t="s">
        <v>195</v>
      </c>
      <c r="G48" s="21" t="s">
        <v>230</v>
      </c>
      <c r="H48" s="21" t="s">
        <v>165</v>
      </c>
      <c r="I48" s="21" t="s">
        <v>166</v>
      </c>
      <c r="J48" s="21"/>
    </row>
    <row r="49" spans="1:10" ht="15.75" customHeight="1" x14ac:dyDescent="0.35">
      <c r="A49" s="28" t="s">
        <v>208</v>
      </c>
      <c r="B49" s="28" t="s">
        <v>225</v>
      </c>
      <c r="C49" s="19" t="s">
        <v>481</v>
      </c>
      <c r="D49" s="20">
        <v>2565</v>
      </c>
      <c r="E49" s="21" t="s">
        <v>194</v>
      </c>
      <c r="F49" s="21" t="s">
        <v>195</v>
      </c>
      <c r="G49" s="21" t="s">
        <v>230</v>
      </c>
      <c r="H49" s="21" t="s">
        <v>165</v>
      </c>
      <c r="I49" s="21" t="s">
        <v>166</v>
      </c>
      <c r="J49" s="21"/>
    </row>
    <row r="50" spans="1:10" ht="15.75" customHeight="1" x14ac:dyDescent="0.35">
      <c r="A50" s="18" t="s">
        <v>208</v>
      </c>
      <c r="B50" s="18" t="s">
        <v>248</v>
      </c>
      <c r="C50" s="19" t="s">
        <v>449</v>
      </c>
      <c r="D50" s="20">
        <v>2565</v>
      </c>
      <c r="E50" s="21" t="s">
        <v>194</v>
      </c>
      <c r="F50" s="21" t="s">
        <v>195</v>
      </c>
      <c r="G50" s="21" t="s">
        <v>283</v>
      </c>
      <c r="H50" s="21" t="s">
        <v>165</v>
      </c>
      <c r="I50" s="21" t="s">
        <v>166</v>
      </c>
      <c r="J50" s="21"/>
    </row>
    <row r="51" spans="1:10" ht="15.75" customHeight="1" x14ac:dyDescent="0.35">
      <c r="A51" s="18" t="s">
        <v>208</v>
      </c>
      <c r="B51" s="18" t="s">
        <v>248</v>
      </c>
      <c r="C51" s="19" t="s">
        <v>459</v>
      </c>
      <c r="D51" s="20">
        <v>2565</v>
      </c>
      <c r="E51" s="21" t="s">
        <v>194</v>
      </c>
      <c r="F51" s="21" t="s">
        <v>195</v>
      </c>
      <c r="G51" s="21" t="s">
        <v>461</v>
      </c>
      <c r="H51" s="21" t="s">
        <v>165</v>
      </c>
      <c r="I51" s="21" t="s">
        <v>166</v>
      </c>
      <c r="J51" s="21"/>
    </row>
    <row r="52" spans="1:10" ht="15.75" customHeight="1" x14ac:dyDescent="0.35">
      <c r="A52" s="29" t="s">
        <v>208</v>
      </c>
      <c r="B52" s="29" t="s">
        <v>209</v>
      </c>
      <c r="C52" s="19" t="s">
        <v>148</v>
      </c>
      <c r="D52" s="20">
        <v>2563</v>
      </c>
      <c r="E52" s="21" t="s">
        <v>64</v>
      </c>
      <c r="F52" s="21" t="s">
        <v>81</v>
      </c>
      <c r="G52" s="21" t="s">
        <v>150</v>
      </c>
      <c r="H52" s="21" t="s">
        <v>151</v>
      </c>
      <c r="I52" s="21" t="s">
        <v>152</v>
      </c>
      <c r="J52" s="21"/>
    </row>
    <row r="53" spans="1:10" ht="15.75" customHeight="1" x14ac:dyDescent="0.35">
      <c r="A53" s="29" t="s">
        <v>208</v>
      </c>
      <c r="B53" s="29" t="s">
        <v>209</v>
      </c>
      <c r="C53" s="19" t="s">
        <v>203</v>
      </c>
      <c r="D53" s="20">
        <v>2563</v>
      </c>
      <c r="E53" s="21" t="s">
        <v>187</v>
      </c>
      <c r="F53" s="21" t="s">
        <v>205</v>
      </c>
      <c r="G53" s="21" t="s">
        <v>206</v>
      </c>
      <c r="H53" s="21" t="s">
        <v>207</v>
      </c>
      <c r="I53" s="21" t="s">
        <v>159</v>
      </c>
      <c r="J53" s="21"/>
    </row>
    <row r="54" spans="1:10" ht="15.75" customHeight="1" x14ac:dyDescent="0.35">
      <c r="A54" s="29" t="s">
        <v>208</v>
      </c>
      <c r="B54" s="29" t="s">
        <v>209</v>
      </c>
      <c r="C54" s="19" t="s">
        <v>314</v>
      </c>
      <c r="D54" s="20">
        <v>2564</v>
      </c>
      <c r="E54" s="21" t="s">
        <v>278</v>
      </c>
      <c r="F54" s="21" t="s">
        <v>270</v>
      </c>
      <c r="G54" s="21" t="s">
        <v>316</v>
      </c>
      <c r="H54" s="21" t="s">
        <v>317</v>
      </c>
      <c r="I54" s="21" t="s">
        <v>59</v>
      </c>
      <c r="J54" s="21"/>
    </row>
    <row r="55" spans="1:10" ht="15.75" customHeight="1" x14ac:dyDescent="0.35">
      <c r="A55" s="29" t="s">
        <v>208</v>
      </c>
      <c r="B55" s="29" t="s">
        <v>209</v>
      </c>
      <c r="C55" s="19" t="s">
        <v>320</v>
      </c>
      <c r="D55" s="20">
        <v>2564</v>
      </c>
      <c r="E55" s="21" t="s">
        <v>278</v>
      </c>
      <c r="F55" s="21" t="s">
        <v>270</v>
      </c>
      <c r="G55" s="21" t="s">
        <v>322</v>
      </c>
      <c r="H55" s="21" t="s">
        <v>317</v>
      </c>
      <c r="I55" s="21" t="s">
        <v>59</v>
      </c>
      <c r="J55" s="21"/>
    </row>
    <row r="56" spans="1:10" ht="15.75" customHeight="1" x14ac:dyDescent="0.35">
      <c r="A56" s="29" t="s">
        <v>208</v>
      </c>
      <c r="B56" s="29" t="s">
        <v>209</v>
      </c>
      <c r="C56" s="19" t="s">
        <v>331</v>
      </c>
      <c r="D56" s="20">
        <v>2564</v>
      </c>
      <c r="E56" s="21" t="s">
        <v>278</v>
      </c>
      <c r="F56" s="21" t="s">
        <v>51</v>
      </c>
      <c r="G56" s="21" t="s">
        <v>333</v>
      </c>
      <c r="H56" s="21" t="s">
        <v>317</v>
      </c>
      <c r="I56" s="21" t="s">
        <v>59</v>
      </c>
      <c r="J56" s="21"/>
    </row>
    <row r="57" spans="1:10" ht="15.75" customHeight="1" x14ac:dyDescent="0.35">
      <c r="A57" s="29" t="s">
        <v>208</v>
      </c>
      <c r="B57" s="29" t="s">
        <v>209</v>
      </c>
      <c r="C57" s="19" t="s">
        <v>336</v>
      </c>
      <c r="D57" s="20">
        <v>2564</v>
      </c>
      <c r="E57" s="21" t="s">
        <v>278</v>
      </c>
      <c r="F57" s="21" t="s">
        <v>43</v>
      </c>
      <c r="G57" s="21" t="s">
        <v>338</v>
      </c>
      <c r="H57" s="21" t="s">
        <v>339</v>
      </c>
      <c r="I57" s="21" t="s">
        <v>166</v>
      </c>
      <c r="J57" s="21"/>
    </row>
    <row r="58" spans="1:10" ht="15.75" customHeight="1" x14ac:dyDescent="0.35">
      <c r="A58" s="29" t="s">
        <v>208</v>
      </c>
      <c r="B58" s="29" t="s">
        <v>209</v>
      </c>
      <c r="C58" s="19" t="s">
        <v>409</v>
      </c>
      <c r="D58" s="20">
        <v>2564</v>
      </c>
      <c r="E58" s="21" t="s">
        <v>411</v>
      </c>
      <c r="F58" s="21" t="s">
        <v>270</v>
      </c>
      <c r="G58" s="21" t="s">
        <v>196</v>
      </c>
      <c r="H58" s="21" t="s">
        <v>197</v>
      </c>
      <c r="I58" s="21" t="s">
        <v>166</v>
      </c>
      <c r="J58" s="21"/>
    </row>
    <row r="59" spans="1:10" ht="15.75" customHeight="1" x14ac:dyDescent="0.35">
      <c r="A59" s="29" t="s">
        <v>208</v>
      </c>
      <c r="B59" s="29" t="s">
        <v>209</v>
      </c>
      <c r="C59" s="19" t="s">
        <v>468</v>
      </c>
      <c r="D59" s="20">
        <v>2565</v>
      </c>
      <c r="E59" s="21" t="s">
        <v>194</v>
      </c>
      <c r="F59" s="21" t="s">
        <v>195</v>
      </c>
      <c r="G59" s="21" t="s">
        <v>230</v>
      </c>
      <c r="H59" s="21" t="s">
        <v>165</v>
      </c>
      <c r="I59" s="21" t="s">
        <v>166</v>
      </c>
      <c r="J59" s="21"/>
    </row>
    <row r="60" spans="1:10" ht="15.75" customHeight="1" x14ac:dyDescent="0.35">
      <c r="A60" s="30" t="s">
        <v>256</v>
      </c>
      <c r="B60" s="30" t="s">
        <v>261</v>
      </c>
      <c r="C60" s="19" t="s">
        <v>119</v>
      </c>
      <c r="D60" s="20">
        <v>2562</v>
      </c>
      <c r="E60" s="21" t="s">
        <v>42</v>
      </c>
      <c r="F60" s="21" t="s">
        <v>113</v>
      </c>
      <c r="G60" s="21"/>
      <c r="H60" s="21" t="s">
        <v>121</v>
      </c>
      <c r="I60" s="21" t="s">
        <v>83</v>
      </c>
      <c r="J60" s="21"/>
    </row>
    <row r="61" spans="1:10" ht="15.75" customHeight="1" x14ac:dyDescent="0.35">
      <c r="A61" s="30" t="s">
        <v>256</v>
      </c>
      <c r="B61" s="30" t="s">
        <v>261</v>
      </c>
      <c r="C61" s="19" t="s">
        <v>62</v>
      </c>
      <c r="D61" s="20">
        <v>2563</v>
      </c>
      <c r="E61" s="21" t="s">
        <v>64</v>
      </c>
      <c r="F61" s="21" t="s">
        <v>65</v>
      </c>
      <c r="G61" s="21" t="s">
        <v>66</v>
      </c>
      <c r="H61" s="21" t="s">
        <v>67</v>
      </c>
      <c r="I61" s="21" t="s">
        <v>59</v>
      </c>
      <c r="J61" s="21"/>
    </row>
    <row r="62" spans="1:10" ht="15.75" customHeight="1" x14ac:dyDescent="0.35">
      <c r="A62" s="30" t="s">
        <v>256</v>
      </c>
      <c r="B62" s="30" t="s">
        <v>261</v>
      </c>
      <c r="C62" s="19" t="s">
        <v>281</v>
      </c>
      <c r="D62" s="20">
        <v>2564</v>
      </c>
      <c r="E62" s="21" t="s">
        <v>97</v>
      </c>
      <c r="F62" s="21" t="s">
        <v>270</v>
      </c>
      <c r="G62" s="21" t="s">
        <v>283</v>
      </c>
      <c r="H62" s="21" t="s">
        <v>165</v>
      </c>
      <c r="I62" s="21" t="s">
        <v>166</v>
      </c>
      <c r="J62" s="21"/>
    </row>
    <row r="63" spans="1:10" ht="15.75" customHeight="1" x14ac:dyDescent="0.35">
      <c r="A63" s="30" t="s">
        <v>256</v>
      </c>
      <c r="B63" s="30" t="s">
        <v>261</v>
      </c>
      <c r="C63" s="19" t="s">
        <v>287</v>
      </c>
      <c r="D63" s="20">
        <v>2564</v>
      </c>
      <c r="E63" s="21" t="s">
        <v>97</v>
      </c>
      <c r="F63" s="21" t="s">
        <v>270</v>
      </c>
      <c r="G63" s="21" t="s">
        <v>283</v>
      </c>
      <c r="H63" s="21" t="s">
        <v>165</v>
      </c>
      <c r="I63" s="21" t="s">
        <v>166</v>
      </c>
      <c r="J63" s="21"/>
    </row>
    <row r="64" spans="1:10" ht="15.75" customHeight="1" x14ac:dyDescent="0.35">
      <c r="A64" s="30" t="s">
        <v>256</v>
      </c>
      <c r="B64" s="30" t="s">
        <v>261</v>
      </c>
      <c r="C64" s="19" t="s">
        <v>290</v>
      </c>
      <c r="D64" s="20">
        <v>2564</v>
      </c>
      <c r="E64" s="21" t="s">
        <v>97</v>
      </c>
      <c r="F64" s="21" t="s">
        <v>292</v>
      </c>
      <c r="G64" s="21" t="s">
        <v>188</v>
      </c>
      <c r="H64" s="21" t="s">
        <v>165</v>
      </c>
      <c r="I64" s="21" t="s">
        <v>166</v>
      </c>
      <c r="J64" s="21"/>
    </row>
    <row r="65" spans="1:10" ht="15.75" customHeight="1" x14ac:dyDescent="0.35">
      <c r="A65" s="30" t="s">
        <v>256</v>
      </c>
      <c r="B65" s="30" t="s">
        <v>261</v>
      </c>
      <c r="C65" s="19" t="s">
        <v>432</v>
      </c>
      <c r="D65" s="20">
        <v>2565</v>
      </c>
      <c r="E65" s="21" t="s">
        <v>194</v>
      </c>
      <c r="F65" s="21" t="s">
        <v>195</v>
      </c>
      <c r="G65" s="21" t="s">
        <v>360</v>
      </c>
      <c r="H65" s="21" t="s">
        <v>339</v>
      </c>
      <c r="I65" s="21" t="s">
        <v>166</v>
      </c>
      <c r="J65" s="21"/>
    </row>
    <row r="66" spans="1:10" ht="15.75" customHeight="1" x14ac:dyDescent="0.35">
      <c r="A66" s="30" t="s">
        <v>256</v>
      </c>
      <c r="B66" s="30" t="s">
        <v>261</v>
      </c>
      <c r="C66" s="19" t="s">
        <v>435</v>
      </c>
      <c r="D66" s="20">
        <v>2565</v>
      </c>
      <c r="E66" s="21" t="s">
        <v>194</v>
      </c>
      <c r="F66" s="21" t="s">
        <v>195</v>
      </c>
      <c r="G66" s="21" t="s">
        <v>360</v>
      </c>
      <c r="H66" s="21" t="s">
        <v>339</v>
      </c>
      <c r="I66" s="21" t="s">
        <v>166</v>
      </c>
      <c r="J66" s="21"/>
    </row>
    <row r="67" spans="1:10" ht="15.75" customHeight="1" x14ac:dyDescent="0.35">
      <c r="A67" s="31" t="s">
        <v>256</v>
      </c>
      <c r="B67" s="31" t="s">
        <v>257</v>
      </c>
      <c r="C67" s="19" t="s">
        <v>162</v>
      </c>
      <c r="D67" s="20">
        <v>2563</v>
      </c>
      <c r="E67" s="21" t="s">
        <v>64</v>
      </c>
      <c r="F67" s="21" t="s">
        <v>81</v>
      </c>
      <c r="G67" s="21" t="s">
        <v>164</v>
      </c>
      <c r="H67" s="21" t="s">
        <v>165</v>
      </c>
      <c r="I67" s="21" t="s">
        <v>166</v>
      </c>
      <c r="J67" s="21"/>
    </row>
    <row r="68" spans="1:10" ht="15.75" customHeight="1" x14ac:dyDescent="0.35">
      <c r="A68" s="32" t="s">
        <v>256</v>
      </c>
      <c r="B68" s="32" t="s">
        <v>489</v>
      </c>
      <c r="C68" s="19" t="s">
        <v>123</v>
      </c>
      <c r="D68" s="20">
        <v>2562</v>
      </c>
      <c r="E68" s="21" t="s">
        <v>125</v>
      </c>
      <c r="F68" s="21" t="s">
        <v>56</v>
      </c>
      <c r="G68" s="21"/>
      <c r="H68" s="21" t="s">
        <v>121</v>
      </c>
      <c r="I68" s="21" t="s">
        <v>83</v>
      </c>
      <c r="J68" s="21"/>
    </row>
    <row r="69" spans="1:10" ht="15.75" customHeight="1" x14ac:dyDescent="0.35">
      <c r="A69" s="32" t="s">
        <v>256</v>
      </c>
      <c r="B69" s="32" t="s">
        <v>489</v>
      </c>
      <c r="C69" s="19" t="s">
        <v>127</v>
      </c>
      <c r="D69" s="20">
        <v>2562</v>
      </c>
      <c r="E69" s="21" t="s">
        <v>129</v>
      </c>
      <c r="F69" s="21" t="s">
        <v>130</v>
      </c>
      <c r="G69" s="21"/>
      <c r="H69" s="21" t="s">
        <v>121</v>
      </c>
      <c r="I69" s="21" t="s">
        <v>83</v>
      </c>
      <c r="J69" s="21"/>
    </row>
    <row r="70" spans="1:10" ht="15.75" customHeight="1" x14ac:dyDescent="0.35">
      <c r="A70" s="32" t="s">
        <v>256</v>
      </c>
      <c r="B70" s="32" t="s">
        <v>489</v>
      </c>
      <c r="C70" s="19" t="s">
        <v>485</v>
      </c>
      <c r="D70" s="20">
        <v>2562</v>
      </c>
      <c r="E70" s="21" t="s">
        <v>138</v>
      </c>
      <c r="F70" s="21" t="s">
        <v>139</v>
      </c>
      <c r="G70" s="21"/>
      <c r="H70" s="21" t="s">
        <v>121</v>
      </c>
      <c r="I70" s="21" t="s">
        <v>83</v>
      </c>
      <c r="J70" s="21"/>
    </row>
    <row r="71" spans="1:10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</row>
  </sheetData>
  <autoFilter ref="A2:J2" xr:uid="{00000000-0009-0000-0000-000007000000}"/>
  <hyperlinks>
    <hyperlink ref="C3" r:id="rId1" display="https://emenscr.nesdc.go.th/viewer/view.html?id=5b1e3301916f477e3991eb6f&amp;username=mot08051" xr:uid="{00000000-0004-0000-0700-000000000000}"/>
    <hyperlink ref="C4" r:id="rId2" display="https://emenscr.nesdc.go.th/viewer/view.html?id=5b1ea0e3916f477e3991ebb4&amp;username=mod02021" xr:uid="{00000000-0004-0000-0700-000001000000}"/>
    <hyperlink ref="C18" r:id="rId3" display="https://emenscr.nesdc.go.th/viewer/view.html?id=5b1f2ae07587e67e2e720f02&amp;username=mod02021" xr:uid="{00000000-0004-0000-0700-000002000000}"/>
    <hyperlink ref="C5" r:id="rId4" display="https://emenscr.nesdc.go.th/viewer/view.html?id=5b20e460ea79507e38d7c97e&amp;username=mof06011" xr:uid="{00000000-0004-0000-0700-000003000000}"/>
    <hyperlink ref="C61" r:id="rId5" display="https://emenscr.nesdc.go.th/viewer/view.html?id=5b28d5bac9200505a04dff23&amp;username=mof05981" xr:uid="{00000000-0004-0000-0700-000004000000}"/>
    <hyperlink ref="C6" r:id="rId6" display="https://emenscr.nesdc.go.th/viewer/view.html?id=5b331276c1359b40727b45a0&amp;username=mdes0202011" xr:uid="{00000000-0004-0000-0700-000005000000}"/>
    <hyperlink ref="C24" r:id="rId7" display="https://emenscr.nesdc.go.th/viewer/view.html?id=5b879f0a8419180f2e67afa9&amp;username=coj0151" xr:uid="{00000000-0004-0000-0700-000006000000}"/>
    <hyperlink ref="C19" r:id="rId8" display="https://emenscr.nesdc.go.th/viewer/view.html?id=5bdfcbb97de3c605ae4161a6&amp;username=police000711" xr:uid="{00000000-0004-0000-0700-000007000000}"/>
    <hyperlink ref="C11" r:id="rId9" display="https://emenscr.nesdc.go.th/viewer/view.html?id=5c04dea4e1033840d277034a&amp;username=ago00061" xr:uid="{00000000-0004-0000-0700-000008000000}"/>
    <hyperlink ref="C21" r:id="rId10" display="https://emenscr.nesdc.go.th/viewer/view.html?id=5c52703a339edb2eebb96fd3&amp;username=krisdika09011" xr:uid="{00000000-0004-0000-0700-000009000000}"/>
    <hyperlink ref="C28" r:id="rId11" display="https://emenscr.nesdc.go.th/viewer/view.html?id=5c527447339edb2eebb96fdf&amp;username=krisdika09011" xr:uid="{00000000-0004-0000-0700-00000A000000}"/>
    <hyperlink ref="C7" r:id="rId12" display="https://emenscr.nesdc.go.th/viewer/view.html?id=5c527f1c4819522ef1ca2bca&amp;username=krisdika09011" xr:uid="{00000000-0004-0000-0700-00000B000000}"/>
    <hyperlink ref="C60" r:id="rId13" display="https://emenscr.nesdc.go.th/viewer/view.html?id=5c85da55648eef5b706ebb63&amp;username=constitutionalcourt00101" xr:uid="{00000000-0004-0000-0700-00000C000000}"/>
    <hyperlink ref="C68" r:id="rId14" display="https://emenscr.nesdc.go.th/viewer/view.html?id=5cc2b9bcf78b133fe6b14f68&amp;username=constitutionalcourt00101" xr:uid="{00000000-0004-0000-0700-00000D000000}"/>
    <hyperlink ref="C69" r:id="rId15" display="https://emenscr.nesdc.go.th/viewer/view.html?id=5cc2c0e0f78b133fe6b14f71&amp;username=constitutionalcourt00101" xr:uid="{00000000-0004-0000-0700-00000E000000}"/>
    <hyperlink ref="C8" r:id="rId16" display="https://emenscr.nesdc.go.th/viewer/view.html?id=5cca0e8fa392573fe1bc722a&amp;username=constitutionalcourt00101" xr:uid="{00000000-0004-0000-0700-00000F000000}"/>
    <hyperlink ref="C70" r:id="rId17" display="https://emenscr.nesdc.go.th/viewer/view.html?id=5cca13a47a930d3fec2636e0&amp;username=constitutionalcourt00101" xr:uid="{00000000-0004-0000-0700-000010000000}"/>
    <hyperlink ref="C9" r:id="rId18" display="https://emenscr.nesdc.go.th/viewer/view.html?id=5d775ff176d3e02e001a273e&amp;username=m-society02021" xr:uid="{00000000-0004-0000-0700-000011000000}"/>
    <hyperlink ref="C52" r:id="rId19" display="https://emenscr.nesdc.go.th/viewer/view.html?id=5db90ac2ddf85f0a3f403920&amp;username=mol04091" xr:uid="{00000000-0004-0000-0700-000012000000}"/>
    <hyperlink ref="C10" r:id="rId20" display="https://emenscr.nesdc.go.th/viewer/view.html?id=5dbfa6e3618d7a030c89be9e&amp;username=kpru053621" xr:uid="{00000000-0004-0000-0700-000013000000}"/>
    <hyperlink ref="C67" r:id="rId21" display="https://emenscr.nesdc.go.th/viewer/view.html?id=5dedfeb1a4f65846b25d43e7&amp;username=moj08181" xr:uid="{00000000-0004-0000-0700-000014000000}"/>
    <hyperlink ref="C22" r:id="rId22" display="https://emenscr.nesdc.go.th/viewer/view.html?id=5dfca7044a6018148125f8bb&amp;username=moe040071" xr:uid="{00000000-0004-0000-0700-000015000000}"/>
    <hyperlink ref="C25" r:id="rId23" display="https://emenscr.nesdc.go.th/viewer/view.html?id=5e0ed4a54686c20174729832&amp;username=moph10111" xr:uid="{00000000-0004-0000-0700-000016000000}"/>
    <hyperlink ref="C23" r:id="rId24" display="https://emenscr.nesdc.go.th/viewer/view.html?id=5f06782f6fda33521e67b3ca&amp;username=moj08191" xr:uid="{00000000-0004-0000-0700-000017000000}"/>
    <hyperlink ref="C53" r:id="rId25" display="https://emenscr.nesdc.go.th/viewer/view.html?id=5f23d4446a665051adb26a09&amp;username=cmu659351" xr:uid="{00000000-0004-0000-0700-000018000000}"/>
    <hyperlink ref="C29" r:id="rId26" display="https://emenscr.nesdc.go.th/viewer/view.html?id=5fbccd049a014c2a732f73e1&amp;username=moc07021" xr:uid="{00000000-0004-0000-0700-000019000000}"/>
    <hyperlink ref="C30" r:id="rId27" display="https://emenscr.nesdc.go.th/viewer/view.html?id=5fe2c4caea2eef1b27a27887&amp;username=moj08021" xr:uid="{00000000-0004-0000-0700-00001A000000}"/>
    <hyperlink ref="C62" r:id="rId28" display="https://emenscr.nesdc.go.th/viewer/view.html?id=5fe2c5fcadb90d1b2adda9ca&amp;username=moj08141" xr:uid="{00000000-0004-0000-0700-00001B000000}"/>
    <hyperlink ref="C26" r:id="rId29" display="https://emenscr.nesdc.go.th/viewer/view.html?id=5fe2ca858ae2fc1b311d25d1&amp;username=moj08191" xr:uid="{00000000-0004-0000-0700-00001C000000}"/>
    <hyperlink ref="C63" r:id="rId30" display="https://emenscr.nesdc.go.th/viewer/view.html?id=5fe2d6a5ea2eef1b27a278d6&amp;username=moj08141" xr:uid="{00000000-0004-0000-0700-00001D000000}"/>
    <hyperlink ref="C64" r:id="rId31" display="https://emenscr.nesdc.go.th/viewer/view.html?id=5fe30cfdea2eef1b27a27a1f&amp;username=moj08191" xr:uid="{00000000-0004-0000-0700-00001E000000}"/>
    <hyperlink ref="C12" r:id="rId32" display="https://emenscr.nesdc.go.th/viewer/view.html?id=5fe311ddea2eef1b27a27a38&amp;username=moe03041" xr:uid="{00000000-0004-0000-0700-00001F000000}"/>
    <hyperlink ref="C27" r:id="rId33" display="https://emenscr.nesdc.go.th/viewer/view.html?id=5fe3132c0573ae1b28632739&amp;username=moj08191" xr:uid="{00000000-0004-0000-0700-000020000000}"/>
    <hyperlink ref="C13" r:id="rId34" display="https://emenscr.nesdc.go.th/viewer/view.html?id=5fe436308838350dbfec9437&amp;username=moj08151" xr:uid="{00000000-0004-0000-0700-000021000000}"/>
    <hyperlink ref="C31" r:id="rId35" display="https://emenscr.nesdc.go.th/viewer/view.html?id=5fe45929de9699752bbf4919&amp;username=moj08151" xr:uid="{00000000-0004-0000-0700-000022000000}"/>
    <hyperlink ref="C32" r:id="rId36" display="https://emenscr.nesdc.go.th/viewer/view.html?id=5fe5e826937fc042b84c9b6a&amp;username=moj08181" xr:uid="{00000000-0004-0000-0700-000023000000}"/>
    <hyperlink ref="C54" r:id="rId37" display="https://emenscr.nesdc.go.th/viewer/view.html?id=5fffe38a2484306cc56a7a70&amp;username=sec261" xr:uid="{00000000-0004-0000-0700-000024000000}"/>
    <hyperlink ref="C55" r:id="rId38" display="https://emenscr.nesdc.go.th/viewer/view.html?id=600577054c8c2f1ca150db04&amp;username=sec241" xr:uid="{00000000-0004-0000-0700-000025000000}"/>
    <hyperlink ref="C33" r:id="rId39" display="https://emenscr.nesdc.go.th/viewer/view.html?id=601a1eb3242f142b6c6c088d&amp;username=moph10071" xr:uid="{00000000-0004-0000-0700-000026000000}"/>
    <hyperlink ref="C56" r:id="rId40" display="https://emenscr.nesdc.go.th/viewer/view.html?id=601ccec3c0248c15b754389c&amp;username=sec281" xr:uid="{00000000-0004-0000-0700-000027000000}"/>
    <hyperlink ref="C57" r:id="rId41" display="https://emenscr.nesdc.go.th/viewer/view.html?id=60802618c19cc01601b91c0d&amp;username=moj021081" xr:uid="{00000000-0004-0000-0700-000028000000}"/>
    <hyperlink ref="C34" r:id="rId42" display="https://emenscr.nesdc.go.th/viewer/view.html?id=60f7e143e957965d5fc0a3e5&amp;username=moj09051" xr:uid="{00000000-0004-0000-0700-000029000000}"/>
    <hyperlink ref="C38" r:id="rId43" display="https://emenscr.nesdc.go.th/viewer/view.html?id=60f9138ae957965d5fc0a493&amp;username=moj09051" xr:uid="{00000000-0004-0000-0700-00002A000000}"/>
    <hyperlink ref="C35" r:id="rId44" display="https://emenscr.nesdc.go.th/viewer/view.html?id=60f919b7eca5375d67d5d1d7&amp;username=moj09051" xr:uid="{00000000-0004-0000-0700-00002B000000}"/>
    <hyperlink ref="C36" r:id="rId45" display="https://emenscr.nesdc.go.th/viewer/view.html?id=60f91c6c3619905d593b9f8c&amp;username=moj09051" xr:uid="{00000000-0004-0000-0700-00002C000000}"/>
    <hyperlink ref="C37" r:id="rId46" display="https://emenscr.nesdc.go.th/viewer/view.html?id=60f9224feca5375d67d5d1f1&amp;username=moj09051" xr:uid="{00000000-0004-0000-0700-00002D000000}"/>
    <hyperlink ref="C58" r:id="rId47" display="https://emenscr.nesdc.go.th/viewer/view.html?id=6176979e9538f060ef14e228&amp;username=moj09051" xr:uid="{00000000-0004-0000-0700-00002E000000}"/>
    <hyperlink ref="C39" r:id="rId48" display="https://emenscr.nesdc.go.th/viewer/view.html?id=618248d6f828697512d269fa&amp;username=moc07021" xr:uid="{00000000-0004-0000-0700-00002F000000}"/>
    <hyperlink ref="C14" r:id="rId49" display="https://emenscr.nesdc.go.th/viewer/view.html?id=618b41301c41a9328354d55a&amp;username=constitutionalcourt00101" xr:uid="{00000000-0004-0000-0700-000030000000}"/>
    <hyperlink ref="C15" r:id="rId50" display="https://emenscr.nesdc.go.th/viewer/view.html?id=618b7fc8ceda15328416c0f2&amp;username=constitutionalcourt00101" xr:uid="{00000000-0004-0000-0700-000031000000}"/>
    <hyperlink ref="C20" r:id="rId51" display="https://emenscr.nesdc.go.th/viewer/view.html?id=618e04ff1501af4b23816497&amp;username=mol05051" xr:uid="{00000000-0004-0000-0700-000032000000}"/>
    <hyperlink ref="C16" r:id="rId52" display="https://emenscr.nesdc.go.th/viewer/view.html?id=6191ceb478f1114b28747c31&amp;username=constitutionalcourt00101" xr:uid="{00000000-0004-0000-0700-000033000000}"/>
    <hyperlink ref="C65" r:id="rId53" display="https://emenscr.nesdc.go.th/viewer/view.html?id=61a081e3960f7861c4d87b95&amp;username=moj020061" xr:uid="{00000000-0004-0000-0700-000034000000}"/>
    <hyperlink ref="C66" r:id="rId54" display="https://emenscr.nesdc.go.th/viewer/view.html?id=61a47d8577658f43f366814c&amp;username=moj020061" xr:uid="{00000000-0004-0000-0700-000035000000}"/>
    <hyperlink ref="C40" r:id="rId55" display="https://emenscr.nesdc.go.th/viewer/view.html?id=61a6e4597a9fbf43eacea592&amp;username=moj08181" xr:uid="{00000000-0004-0000-0700-000036000000}"/>
    <hyperlink ref="C41" r:id="rId56" display="https://emenscr.nesdc.go.th/viewer/view.html?id=61b0635f46d3a6271aae2376&amp;username=moj08091" xr:uid="{00000000-0004-0000-0700-000037000000}"/>
    <hyperlink ref="C42" r:id="rId57" display="https://emenscr.nesdc.go.th/viewer/view.html?id=61b17853d52e740ca37b8fc9&amp;username=moj08021" xr:uid="{00000000-0004-0000-0700-000038000000}"/>
    <hyperlink ref="C50" r:id="rId58" display="https://emenscr.nesdc.go.th/viewer/view.html?id=61b1bb3720af770c9d9bf68b&amp;username=moj08141" xr:uid="{00000000-0004-0000-0700-000039000000}"/>
    <hyperlink ref="C43" r:id="rId59" display="https://emenscr.nesdc.go.th/viewer/view.html?id=61b1be8920af770c9d9bf69d&amp;username=moj08141" xr:uid="{00000000-0004-0000-0700-00003A000000}"/>
    <hyperlink ref="C17" r:id="rId60" display="https://emenscr.nesdc.go.th/viewer/view.html?id=61b6c37ad52e740ca37b91b0&amp;username=moj08011" xr:uid="{00000000-0004-0000-0700-00003B000000}"/>
    <hyperlink ref="C51" r:id="rId61" display="https://emenscr.nesdc.go.th/viewer/view.html?id=61b6ffefb5d2fc0ca4dd0900&amp;username=moj08291" xr:uid="{00000000-0004-0000-0700-00003C000000}"/>
    <hyperlink ref="C44" r:id="rId62" display="https://emenscr.nesdc.go.th/viewer/view.html?id=61b70dadf3473f0ca7a6c613&amp;username=moj08031" xr:uid="{00000000-0004-0000-0700-00003D000000}"/>
    <hyperlink ref="C59" r:id="rId63" display="https://emenscr.nesdc.go.th/viewer/view.html?id=61c0008f08c049623464db44&amp;username=moj08151" xr:uid="{00000000-0004-0000-0700-00003E000000}"/>
    <hyperlink ref="C45" r:id="rId64" display="https://emenscr.nesdc.go.th/viewer/view.html?id=61c1847ec326516233cedb8f&amp;username=moj08151" xr:uid="{00000000-0004-0000-0700-00003F000000}"/>
    <hyperlink ref="C46" r:id="rId65" display="https://emenscr.nesdc.go.th/viewer/view.html?id=61c42f3b5203dc33e5cb5025&amp;username=moj08151" xr:uid="{00000000-0004-0000-0700-000040000000}"/>
    <hyperlink ref="C47" r:id="rId66" display="https://emenscr.nesdc.go.th/viewer/view.html?id=61c43403f54f5733e49b4573&amp;username=moj08151" xr:uid="{00000000-0004-0000-0700-000041000000}"/>
    <hyperlink ref="C48" r:id="rId67" display="https://emenscr.nesdc.go.th/viewer/view.html?id=61c4371ecf8d3033eb3ef769&amp;username=moj08151" xr:uid="{00000000-0004-0000-0700-000042000000}"/>
    <hyperlink ref="C49" r:id="rId68" display="https://emenscr.nesdc.go.th/viewer/view.html?id=61c43a5a5203dc33e5cb504a&amp;username=moj08151" xr:uid="{00000000-0004-0000-0700-000043000000}"/>
  </hyperlinks>
  <pageMargins left="0.7" right="0.7" top="0.75" bottom="0.75" header="0.3" footer="0.3"/>
  <pageSetup paperSize="9" orientation="portrait" r:id="rId69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214EA-80F8-49E9-83ED-9BC9E26B0FA7}">
  <dimension ref="A1:Q73"/>
  <sheetViews>
    <sheetView topLeftCell="C46" zoomScale="70" zoomScaleNormal="70" workbookViewId="0">
      <selection activeCell="C3" sqref="C3:N73"/>
    </sheetView>
  </sheetViews>
  <sheetFormatPr defaultRowHeight="21" x14ac:dyDescent="0.35"/>
  <cols>
    <col min="1" max="2" width="13.7109375" style="24" hidden="1" customWidth="1"/>
    <col min="3" max="3" width="16.140625" style="24" customWidth="1"/>
    <col min="4" max="4" width="20.28515625" style="24" customWidth="1"/>
    <col min="5" max="5" width="64.85546875" style="24" customWidth="1"/>
    <col min="6" max="7" width="64.85546875" style="24" hidden="1" customWidth="1"/>
    <col min="8" max="8" width="16.140625" style="59" customWidth="1"/>
    <col min="9" max="9" width="28.28515625" style="24" customWidth="1"/>
    <col min="10" max="10" width="27" style="24" customWidth="1"/>
    <col min="11" max="14" width="54" style="24" customWidth="1"/>
    <col min="15" max="15" width="0" style="24" hidden="1" customWidth="1"/>
    <col min="16" max="16" width="14" style="24" hidden="1" customWidth="1"/>
    <col min="17" max="17" width="0" style="24" hidden="1" customWidth="1"/>
    <col min="18" max="16384" width="9.140625" style="24"/>
  </cols>
  <sheetData>
    <row r="1" spans="1:17" x14ac:dyDescent="0.35">
      <c r="E1" s="58" t="s">
        <v>493</v>
      </c>
      <c r="F1" s="58" t="s">
        <v>493</v>
      </c>
      <c r="G1" s="58"/>
    </row>
    <row r="2" spans="1:17" ht="24.95" customHeight="1" x14ac:dyDescent="0.35">
      <c r="A2" s="46" t="s">
        <v>494</v>
      </c>
      <c r="B2" s="46" t="s">
        <v>2</v>
      </c>
      <c r="C2" s="46" t="s">
        <v>22</v>
      </c>
      <c r="D2" s="46" t="s">
        <v>23</v>
      </c>
      <c r="E2" s="46" t="s">
        <v>3</v>
      </c>
      <c r="F2" s="46" t="s">
        <v>3</v>
      </c>
      <c r="G2" s="46" t="s">
        <v>7</v>
      </c>
      <c r="H2" s="52" t="s">
        <v>488</v>
      </c>
      <c r="I2" s="46" t="s">
        <v>14</v>
      </c>
      <c r="J2" s="46" t="s">
        <v>15</v>
      </c>
      <c r="K2" s="46" t="s">
        <v>18</v>
      </c>
      <c r="L2" s="46" t="s">
        <v>19</v>
      </c>
      <c r="M2" s="46" t="s">
        <v>20</v>
      </c>
      <c r="N2" s="46" t="s">
        <v>21</v>
      </c>
      <c r="O2" s="55" t="s">
        <v>517</v>
      </c>
      <c r="P2" s="55" t="s">
        <v>597</v>
      </c>
      <c r="Q2" s="55" t="s">
        <v>598</v>
      </c>
    </row>
    <row r="3" spans="1:17" ht="24.95" customHeight="1" x14ac:dyDescent="0.35">
      <c r="A3" s="60"/>
      <c r="B3" s="72" t="s">
        <v>571</v>
      </c>
      <c r="C3" s="64" t="s">
        <v>199</v>
      </c>
      <c r="D3" s="64" t="s">
        <v>576</v>
      </c>
      <c r="E3" s="61" t="str">
        <f>HYPERLINK(O3,F3)</f>
        <v>โครงการส่งเสริม สนับสนุนแนวทางการพัฒนาการดำเนินการทางวินัย การอุทธรณ์และการ ร้องทุกข์ของข้าราชการครูและบุคลากรทางการศึกษาในพื้นที่รับผิดชอบของสำนักงานศึกษาธิการภาค 10</v>
      </c>
      <c r="F3" s="60" t="s">
        <v>572</v>
      </c>
      <c r="G3" s="60" t="s">
        <v>27</v>
      </c>
      <c r="H3" s="63">
        <v>2565</v>
      </c>
      <c r="I3" s="60" t="s">
        <v>194</v>
      </c>
      <c r="J3" s="60" t="s">
        <v>195</v>
      </c>
      <c r="K3" s="60" t="s">
        <v>574</v>
      </c>
      <c r="L3" s="60" t="s">
        <v>575</v>
      </c>
      <c r="M3" s="60" t="s">
        <v>174</v>
      </c>
      <c r="N3" s="60"/>
      <c r="O3" s="62" t="s">
        <v>577</v>
      </c>
      <c r="P3" s="60" t="s">
        <v>576</v>
      </c>
      <c r="Q3" s="24" t="str">
        <f t="shared" ref="Q3:Q34" si="0">IF(LEN(P3=11),_xlfn.CONCAT(C3,"F",RIGHT(P3,2)),P3)</f>
        <v>220102V01F01</v>
      </c>
    </row>
    <row r="4" spans="1:17" ht="24.95" customHeight="1" x14ac:dyDescent="0.35">
      <c r="A4" s="21" t="s">
        <v>24</v>
      </c>
      <c r="B4" s="73" t="s">
        <v>25</v>
      </c>
      <c r="C4" s="31" t="s">
        <v>199</v>
      </c>
      <c r="D4" s="31" t="s">
        <v>526</v>
      </c>
      <c r="E4" s="19" t="s">
        <v>26</v>
      </c>
      <c r="F4" s="21" t="s">
        <v>26</v>
      </c>
      <c r="G4" s="21" t="s">
        <v>28</v>
      </c>
      <c r="H4" s="54">
        <v>2560</v>
      </c>
      <c r="I4" s="21" t="s">
        <v>33</v>
      </c>
      <c r="J4" s="21" t="s">
        <v>34</v>
      </c>
      <c r="K4" s="21" t="s">
        <v>35</v>
      </c>
      <c r="L4" s="21" t="s">
        <v>36</v>
      </c>
      <c r="M4" s="21" t="s">
        <v>37</v>
      </c>
      <c r="N4" s="21"/>
      <c r="P4" s="18" t="s">
        <v>200</v>
      </c>
      <c r="Q4" s="24" t="str">
        <f t="shared" si="0"/>
        <v>220102V01F02</v>
      </c>
    </row>
    <row r="5" spans="1:17" ht="24.95" customHeight="1" x14ac:dyDescent="0.35">
      <c r="A5" s="21" t="s">
        <v>38</v>
      </c>
      <c r="B5" s="73" t="s">
        <v>39</v>
      </c>
      <c r="C5" s="31" t="s">
        <v>199</v>
      </c>
      <c r="D5" s="31" t="s">
        <v>526</v>
      </c>
      <c r="E5" s="19" t="s">
        <v>40</v>
      </c>
      <c r="F5" s="21" t="s">
        <v>40</v>
      </c>
      <c r="G5" s="21" t="s">
        <v>28</v>
      </c>
      <c r="H5" s="54">
        <v>2562</v>
      </c>
      <c r="I5" s="21" t="s">
        <v>42</v>
      </c>
      <c r="J5" s="21" t="s">
        <v>43</v>
      </c>
      <c r="K5" s="21" t="s">
        <v>44</v>
      </c>
      <c r="L5" s="21" t="s">
        <v>45</v>
      </c>
      <c r="M5" s="21" t="s">
        <v>46</v>
      </c>
      <c r="N5" s="21"/>
      <c r="P5" s="22" t="s">
        <v>200</v>
      </c>
      <c r="Q5" s="24" t="str">
        <f t="shared" si="0"/>
        <v>220102V01F02</v>
      </c>
    </row>
    <row r="6" spans="1:17" ht="24.95" customHeight="1" x14ac:dyDescent="0.35">
      <c r="A6" s="21" t="s">
        <v>52</v>
      </c>
      <c r="B6" s="73" t="s">
        <v>53</v>
      </c>
      <c r="C6" s="31" t="s">
        <v>199</v>
      </c>
      <c r="D6" s="31" t="s">
        <v>526</v>
      </c>
      <c r="E6" s="19" t="s">
        <v>54</v>
      </c>
      <c r="F6" s="21" t="s">
        <v>54</v>
      </c>
      <c r="G6" s="21" t="s">
        <v>28</v>
      </c>
      <c r="H6" s="54">
        <v>2562</v>
      </c>
      <c r="I6" s="21" t="s">
        <v>42</v>
      </c>
      <c r="J6" s="21" t="s">
        <v>56</v>
      </c>
      <c r="K6" s="21" t="s">
        <v>57</v>
      </c>
      <c r="L6" s="21" t="s">
        <v>58</v>
      </c>
      <c r="M6" s="21" t="s">
        <v>59</v>
      </c>
      <c r="N6" s="21"/>
      <c r="P6" s="22" t="s">
        <v>200</v>
      </c>
      <c r="Q6" s="24" t="str">
        <f t="shared" si="0"/>
        <v>220102V01F02</v>
      </c>
    </row>
    <row r="7" spans="1:17" ht="24.95" customHeight="1" x14ac:dyDescent="0.35">
      <c r="A7" s="21" t="s">
        <v>68</v>
      </c>
      <c r="B7" s="73" t="s">
        <v>69</v>
      </c>
      <c r="C7" s="31" t="s">
        <v>199</v>
      </c>
      <c r="D7" s="31" t="s">
        <v>526</v>
      </c>
      <c r="E7" s="19" t="s">
        <v>70</v>
      </c>
      <c r="F7" s="21" t="s">
        <v>70</v>
      </c>
      <c r="G7" s="21" t="s">
        <v>28</v>
      </c>
      <c r="H7" s="54">
        <v>2562</v>
      </c>
      <c r="I7" s="21" t="s">
        <v>42</v>
      </c>
      <c r="J7" s="21" t="s">
        <v>56</v>
      </c>
      <c r="K7" s="21" t="s">
        <v>72</v>
      </c>
      <c r="L7" s="21" t="s">
        <v>73</v>
      </c>
      <c r="M7" s="21" t="s">
        <v>74</v>
      </c>
      <c r="N7" s="21"/>
      <c r="P7" s="18" t="s">
        <v>200</v>
      </c>
      <c r="Q7" s="24" t="str">
        <f t="shared" si="0"/>
        <v>220102V01F02</v>
      </c>
    </row>
    <row r="8" spans="1:17" ht="24.95" customHeight="1" x14ac:dyDescent="0.35">
      <c r="A8" s="21" t="s">
        <v>101</v>
      </c>
      <c r="B8" s="73" t="s">
        <v>114</v>
      </c>
      <c r="C8" s="31" t="s">
        <v>199</v>
      </c>
      <c r="D8" s="31" t="s">
        <v>526</v>
      </c>
      <c r="E8" s="19" t="s">
        <v>115</v>
      </c>
      <c r="F8" s="21" t="s">
        <v>115</v>
      </c>
      <c r="G8" s="21" t="s">
        <v>28</v>
      </c>
      <c r="H8" s="54">
        <v>2562</v>
      </c>
      <c r="I8" s="21" t="s">
        <v>42</v>
      </c>
      <c r="J8" s="21" t="s">
        <v>113</v>
      </c>
      <c r="K8" s="21" t="s">
        <v>105</v>
      </c>
      <c r="L8" s="21" t="s">
        <v>106</v>
      </c>
      <c r="M8" s="21" t="s">
        <v>107</v>
      </c>
      <c r="N8" s="21"/>
      <c r="P8" s="22" t="s">
        <v>200</v>
      </c>
      <c r="Q8" s="24" t="str">
        <f t="shared" si="0"/>
        <v>220102V01F02</v>
      </c>
    </row>
    <row r="9" spans="1:17" ht="24.95" customHeight="1" x14ac:dyDescent="0.35">
      <c r="A9" s="21" t="s">
        <v>117</v>
      </c>
      <c r="B9" s="73" t="s">
        <v>131</v>
      </c>
      <c r="C9" s="31" t="s">
        <v>199</v>
      </c>
      <c r="D9" s="31" t="s">
        <v>526</v>
      </c>
      <c r="E9" s="19" t="s">
        <v>484</v>
      </c>
      <c r="F9" s="21" t="s">
        <v>484</v>
      </c>
      <c r="G9" s="21" t="s">
        <v>28</v>
      </c>
      <c r="H9" s="54">
        <v>2562</v>
      </c>
      <c r="I9" s="21" t="s">
        <v>134</v>
      </c>
      <c r="J9" s="21" t="s">
        <v>130</v>
      </c>
      <c r="K9" s="21"/>
      <c r="L9" s="21" t="s">
        <v>121</v>
      </c>
      <c r="M9" s="21" t="s">
        <v>83</v>
      </c>
      <c r="N9" s="21"/>
      <c r="P9" s="22" t="s">
        <v>200</v>
      </c>
      <c r="Q9" s="24" t="str">
        <f t="shared" si="0"/>
        <v>220102V01F02</v>
      </c>
    </row>
    <row r="10" spans="1:17" ht="24.95" customHeight="1" x14ac:dyDescent="0.35">
      <c r="A10" s="21" t="s">
        <v>140</v>
      </c>
      <c r="B10" s="73" t="s">
        <v>141</v>
      </c>
      <c r="C10" s="31" t="s">
        <v>199</v>
      </c>
      <c r="D10" s="31" t="s">
        <v>526</v>
      </c>
      <c r="E10" s="19" t="s">
        <v>142</v>
      </c>
      <c r="F10" s="21" t="s">
        <v>142</v>
      </c>
      <c r="G10" s="21" t="s">
        <v>28</v>
      </c>
      <c r="H10" s="54">
        <v>2562</v>
      </c>
      <c r="I10" s="21" t="s">
        <v>42</v>
      </c>
      <c r="J10" s="21" t="s">
        <v>56</v>
      </c>
      <c r="K10" s="21" t="s">
        <v>72</v>
      </c>
      <c r="L10" s="21" t="s">
        <v>144</v>
      </c>
      <c r="M10" s="21" t="s">
        <v>145</v>
      </c>
      <c r="N10" s="21"/>
      <c r="P10" s="22" t="s">
        <v>200</v>
      </c>
      <c r="Q10" s="24" t="str">
        <f t="shared" si="0"/>
        <v>220102V01F02</v>
      </c>
    </row>
    <row r="11" spans="1:17" ht="24.95" customHeight="1" x14ac:dyDescent="0.35">
      <c r="A11" s="21" t="s">
        <v>153</v>
      </c>
      <c r="B11" s="73" t="s">
        <v>154</v>
      </c>
      <c r="C11" s="31" t="s">
        <v>199</v>
      </c>
      <c r="D11" s="31" t="s">
        <v>526</v>
      </c>
      <c r="E11" s="19" t="s">
        <v>155</v>
      </c>
      <c r="F11" s="21" t="s">
        <v>155</v>
      </c>
      <c r="G11" s="21" t="s">
        <v>87</v>
      </c>
      <c r="H11" s="54">
        <v>2562</v>
      </c>
      <c r="I11" s="21" t="s">
        <v>42</v>
      </c>
      <c r="J11" s="21" t="s">
        <v>56</v>
      </c>
      <c r="K11" s="21" t="s">
        <v>157</v>
      </c>
      <c r="L11" s="21" t="s">
        <v>158</v>
      </c>
      <c r="M11" s="21" t="s">
        <v>159</v>
      </c>
      <c r="N11" s="21"/>
      <c r="P11" s="22" t="s">
        <v>200</v>
      </c>
      <c r="Q11" s="24" t="str">
        <f t="shared" si="0"/>
        <v>220102V01F02</v>
      </c>
    </row>
    <row r="12" spans="1:17" ht="24.95" customHeight="1" x14ac:dyDescent="0.35">
      <c r="A12" s="21" t="s">
        <v>93</v>
      </c>
      <c r="B12" s="73" t="s">
        <v>94</v>
      </c>
      <c r="C12" s="31" t="s">
        <v>199</v>
      </c>
      <c r="D12" s="31" t="s">
        <v>526</v>
      </c>
      <c r="E12" s="19" t="s">
        <v>95</v>
      </c>
      <c r="F12" s="21" t="s">
        <v>95</v>
      </c>
      <c r="G12" s="21" t="s">
        <v>28</v>
      </c>
      <c r="H12" s="54">
        <v>2563</v>
      </c>
      <c r="I12" s="21" t="s">
        <v>64</v>
      </c>
      <c r="J12" s="21" t="s">
        <v>97</v>
      </c>
      <c r="K12" s="21" t="s">
        <v>98</v>
      </c>
      <c r="L12" s="21" t="s">
        <v>99</v>
      </c>
      <c r="M12" s="21" t="s">
        <v>100</v>
      </c>
      <c r="N12" s="21"/>
      <c r="P12" s="22" t="s">
        <v>200</v>
      </c>
      <c r="Q12" s="24" t="str">
        <f t="shared" si="0"/>
        <v>220102V01F02</v>
      </c>
    </row>
    <row r="13" spans="1:17" ht="24.95" customHeight="1" x14ac:dyDescent="0.35">
      <c r="A13" s="21" t="s">
        <v>293</v>
      </c>
      <c r="B13" s="73" t="s">
        <v>294</v>
      </c>
      <c r="C13" s="31" t="s">
        <v>199</v>
      </c>
      <c r="D13" s="31" t="s">
        <v>526</v>
      </c>
      <c r="E13" s="19" t="s">
        <v>295</v>
      </c>
      <c r="F13" s="21" t="s">
        <v>295</v>
      </c>
      <c r="G13" s="21" t="s">
        <v>28</v>
      </c>
      <c r="H13" s="54">
        <v>2564</v>
      </c>
      <c r="I13" s="21" t="s">
        <v>97</v>
      </c>
      <c r="J13" s="21" t="s">
        <v>270</v>
      </c>
      <c r="K13" s="21" t="s">
        <v>298</v>
      </c>
      <c r="L13" s="21" t="s">
        <v>299</v>
      </c>
      <c r="M13" s="21" t="s">
        <v>174</v>
      </c>
      <c r="N13" s="21"/>
      <c r="P13" s="21" t="s">
        <v>200</v>
      </c>
      <c r="Q13" s="24" t="str">
        <f t="shared" si="0"/>
        <v>220102V01F02</v>
      </c>
    </row>
    <row r="14" spans="1:17" ht="24.95" customHeight="1" x14ac:dyDescent="0.35">
      <c r="A14" s="21" t="s">
        <v>226</v>
      </c>
      <c r="B14" s="73" t="s">
        <v>303</v>
      </c>
      <c r="C14" s="31" t="s">
        <v>199</v>
      </c>
      <c r="D14" s="31" t="s">
        <v>526</v>
      </c>
      <c r="E14" s="19" t="s">
        <v>304</v>
      </c>
      <c r="F14" s="21" t="s">
        <v>304</v>
      </c>
      <c r="G14" s="21" t="s">
        <v>28</v>
      </c>
      <c r="H14" s="54">
        <v>2564</v>
      </c>
      <c r="I14" s="21" t="s">
        <v>97</v>
      </c>
      <c r="J14" s="21" t="s">
        <v>270</v>
      </c>
      <c r="K14" s="21" t="s">
        <v>230</v>
      </c>
      <c r="L14" s="21" t="s">
        <v>165</v>
      </c>
      <c r="M14" s="21" t="s">
        <v>166</v>
      </c>
      <c r="N14" s="21"/>
      <c r="P14" s="21" t="s">
        <v>200</v>
      </c>
      <c r="Q14" s="24" t="str">
        <f t="shared" si="0"/>
        <v>220102V01F02</v>
      </c>
    </row>
    <row r="15" spans="1:17" ht="24.95" customHeight="1" x14ac:dyDescent="0.35">
      <c r="A15" s="60"/>
      <c r="B15" s="72" t="s">
        <v>415</v>
      </c>
      <c r="C15" s="65" t="s">
        <v>199</v>
      </c>
      <c r="D15" s="65" t="s">
        <v>526</v>
      </c>
      <c r="E15" s="61" t="str">
        <f t="shared" ref="E15:E20" si="1">HYPERLINK(O15,F15)</f>
        <v>โครงการการเผยแพร่ประชาสัมพันธ์ศาลรัฐธรรมนูญและกฎหมายรัฐธรรมนูญ (วารสารศาลรัฐธรรมนูญ)</v>
      </c>
      <c r="F15" s="60" t="s">
        <v>416</v>
      </c>
      <c r="G15" s="60" t="s">
        <v>27</v>
      </c>
      <c r="H15" s="63">
        <v>2565</v>
      </c>
      <c r="I15" s="60" t="s">
        <v>194</v>
      </c>
      <c r="J15" s="60" t="s">
        <v>195</v>
      </c>
      <c r="K15" s="60"/>
      <c r="L15" s="60" t="s">
        <v>121</v>
      </c>
      <c r="M15" s="60" t="s">
        <v>83</v>
      </c>
      <c r="N15" s="60"/>
      <c r="O15" s="62" t="s">
        <v>527</v>
      </c>
      <c r="P15" s="60" t="s">
        <v>526</v>
      </c>
      <c r="Q15" s="24" t="str">
        <f t="shared" si="0"/>
        <v>220102V01F02</v>
      </c>
    </row>
    <row r="16" spans="1:17" ht="24.95" customHeight="1" x14ac:dyDescent="0.35">
      <c r="A16" s="60"/>
      <c r="B16" s="72" t="s">
        <v>418</v>
      </c>
      <c r="C16" s="65" t="s">
        <v>199</v>
      </c>
      <c r="D16" s="65" t="s">
        <v>526</v>
      </c>
      <c r="E16" s="61" t="str">
        <f t="shared" si="1"/>
        <v>โครงการจัดทำสิ่งพิมพ์ (หนังสือจดหมายเหตุศาลรัฐธรรมนูญ)</v>
      </c>
      <c r="F16" s="60" t="s">
        <v>419</v>
      </c>
      <c r="G16" s="60" t="s">
        <v>27</v>
      </c>
      <c r="H16" s="63">
        <v>2565</v>
      </c>
      <c r="I16" s="60" t="s">
        <v>194</v>
      </c>
      <c r="J16" s="60" t="s">
        <v>195</v>
      </c>
      <c r="K16" s="60"/>
      <c r="L16" s="60" t="s">
        <v>121</v>
      </c>
      <c r="M16" s="60" t="s">
        <v>83</v>
      </c>
      <c r="N16" s="60"/>
      <c r="O16" s="62" t="s">
        <v>529</v>
      </c>
      <c r="P16" s="60" t="s">
        <v>526</v>
      </c>
      <c r="Q16" s="24" t="str">
        <f t="shared" si="0"/>
        <v>220102V01F02</v>
      </c>
    </row>
    <row r="17" spans="1:17" ht="24.95" customHeight="1" x14ac:dyDescent="0.35">
      <c r="A17" s="60"/>
      <c r="B17" s="72" t="s">
        <v>428</v>
      </c>
      <c r="C17" s="65" t="s">
        <v>199</v>
      </c>
      <c r="D17" s="65" t="s">
        <v>526</v>
      </c>
      <c r="E17" s="61" t="str">
        <f t="shared" si="1"/>
        <v>โครงการ "จัดทำสื่อสิ่งพิมพ์เพื่อเผยแพร่องค์ความรู้"</v>
      </c>
      <c r="F17" s="60" t="s">
        <v>429</v>
      </c>
      <c r="G17" s="60" t="s">
        <v>27</v>
      </c>
      <c r="H17" s="63">
        <v>2565</v>
      </c>
      <c r="I17" s="60" t="s">
        <v>194</v>
      </c>
      <c r="J17" s="60" t="s">
        <v>195</v>
      </c>
      <c r="K17" s="60"/>
      <c r="L17" s="60" t="s">
        <v>121</v>
      </c>
      <c r="M17" s="60" t="s">
        <v>83</v>
      </c>
      <c r="N17" s="60"/>
      <c r="O17" s="62" t="s">
        <v>534</v>
      </c>
      <c r="P17" s="60" t="s">
        <v>526</v>
      </c>
      <c r="Q17" s="24" t="str">
        <f t="shared" si="0"/>
        <v>220102V01F02</v>
      </c>
    </row>
    <row r="18" spans="1:17" ht="24.95" customHeight="1" x14ac:dyDescent="0.35">
      <c r="A18" s="60"/>
      <c r="B18" s="72" t="s">
        <v>454</v>
      </c>
      <c r="C18" s="65" t="s">
        <v>199</v>
      </c>
      <c r="D18" s="65" t="s">
        <v>526</v>
      </c>
      <c r="E18" s="61" t="str">
        <f t="shared" si="1"/>
        <v>โครงการสร้างการรับรู้ความเข้าใจภารกิจขององค์กร เพื่อป้องกันและแจ้งเตือนภัยอาชญากรรมพิเศษ</v>
      </c>
      <c r="F18" s="60" t="s">
        <v>455</v>
      </c>
      <c r="G18" s="60" t="s">
        <v>27</v>
      </c>
      <c r="H18" s="63">
        <v>2565</v>
      </c>
      <c r="I18" s="60" t="s">
        <v>194</v>
      </c>
      <c r="J18" s="60" t="s">
        <v>195</v>
      </c>
      <c r="K18" s="60" t="s">
        <v>57</v>
      </c>
      <c r="L18" s="60" t="s">
        <v>165</v>
      </c>
      <c r="M18" s="60" t="s">
        <v>166</v>
      </c>
      <c r="N18" s="60"/>
      <c r="O18" s="62" t="s">
        <v>552</v>
      </c>
      <c r="P18" s="60" t="s">
        <v>526</v>
      </c>
      <c r="Q18" s="24" t="str">
        <f t="shared" si="0"/>
        <v>220102V01F02</v>
      </c>
    </row>
    <row r="19" spans="1:17" ht="24.95" customHeight="1" x14ac:dyDescent="0.35">
      <c r="A19" s="60"/>
      <c r="B19" s="72" t="s">
        <v>580</v>
      </c>
      <c r="C19" s="65" t="s">
        <v>199</v>
      </c>
      <c r="D19" s="65" t="s">
        <v>526</v>
      </c>
      <c r="E19" s="61" t="str">
        <f t="shared" si="1"/>
        <v>โครงการคลีนิคนักกฎหมายประจำปี 2565 "ถอดเรียนมาตรฐานโรงฆ่าสัตว์ของต่างประเทศและประเทศไทย แก่ผู้ประกอบการและชุมชน"</v>
      </c>
      <c r="F19" s="60" t="s">
        <v>581</v>
      </c>
      <c r="G19" s="60" t="s">
        <v>27</v>
      </c>
      <c r="H19" s="63">
        <v>2565</v>
      </c>
      <c r="I19" s="60" t="s">
        <v>194</v>
      </c>
      <c r="J19" s="60" t="s">
        <v>195</v>
      </c>
      <c r="K19" s="60" t="s">
        <v>206</v>
      </c>
      <c r="L19" s="60" t="s">
        <v>583</v>
      </c>
      <c r="M19" s="60" t="s">
        <v>159</v>
      </c>
      <c r="N19" s="60"/>
      <c r="O19" s="62" t="s">
        <v>584</v>
      </c>
      <c r="P19" s="60" t="s">
        <v>526</v>
      </c>
      <c r="Q19" s="24" t="str">
        <f t="shared" si="0"/>
        <v>220102V01F02</v>
      </c>
    </row>
    <row r="20" spans="1:17" ht="24.95" customHeight="1" x14ac:dyDescent="0.35">
      <c r="A20" s="60"/>
      <c r="B20" s="72" t="s">
        <v>587</v>
      </c>
      <c r="C20" s="65" t="s">
        <v>199</v>
      </c>
      <c r="D20" s="65" t="s">
        <v>526</v>
      </c>
      <c r="E20" s="61" t="str">
        <f t="shared" si="1"/>
        <v>การเพิ่มประสิทธิภาพการปฏิบัติงานด้านกฎหมายและวินัยสำหรับนิติกรในสำนักงาน เขตพื้นที่การศึกษา ประจำปีงบประมาณ พ.ศ. 2565</v>
      </c>
      <c r="F20" s="60" t="s">
        <v>588</v>
      </c>
      <c r="G20" s="60" t="s">
        <v>27</v>
      </c>
      <c r="H20" s="63">
        <v>2566</v>
      </c>
      <c r="I20" s="60" t="s">
        <v>195</v>
      </c>
      <c r="J20" s="60" t="s">
        <v>195</v>
      </c>
      <c r="K20" s="60" t="s">
        <v>594</v>
      </c>
      <c r="L20" s="60" t="s">
        <v>173</v>
      </c>
      <c r="M20" s="60" t="s">
        <v>174</v>
      </c>
      <c r="N20" s="60"/>
      <c r="O20" s="62" t="s">
        <v>595</v>
      </c>
      <c r="P20" s="60" t="s">
        <v>526</v>
      </c>
      <c r="Q20" s="24" t="str">
        <f t="shared" si="0"/>
        <v>220102V01F02</v>
      </c>
    </row>
    <row r="21" spans="1:17" ht="24.95" customHeight="1" x14ac:dyDescent="0.35">
      <c r="A21" s="21" t="s">
        <v>38</v>
      </c>
      <c r="B21" s="73" t="s">
        <v>47</v>
      </c>
      <c r="C21" s="66" t="s">
        <v>199</v>
      </c>
      <c r="D21" s="66" t="s">
        <v>531</v>
      </c>
      <c r="E21" s="19" t="s">
        <v>48</v>
      </c>
      <c r="F21" s="21" t="s">
        <v>48</v>
      </c>
      <c r="G21" s="21" t="s">
        <v>28</v>
      </c>
      <c r="H21" s="54">
        <v>2561</v>
      </c>
      <c r="I21" s="21" t="s">
        <v>50</v>
      </c>
      <c r="J21" s="21" t="s">
        <v>51</v>
      </c>
      <c r="K21" s="21" t="s">
        <v>44</v>
      </c>
      <c r="L21" s="21" t="s">
        <v>45</v>
      </c>
      <c r="M21" s="21" t="s">
        <v>46</v>
      </c>
      <c r="N21" s="21"/>
      <c r="P21" s="18" t="s">
        <v>427</v>
      </c>
      <c r="Q21" s="24" t="str">
        <f t="shared" si="0"/>
        <v>220102V01F03</v>
      </c>
    </row>
    <row r="22" spans="1:17" ht="24.95" customHeight="1" x14ac:dyDescent="0.35">
      <c r="A22" s="21" t="s">
        <v>84</v>
      </c>
      <c r="B22" s="73" t="s">
        <v>85</v>
      </c>
      <c r="C22" s="66" t="s">
        <v>199</v>
      </c>
      <c r="D22" s="66" t="s">
        <v>531</v>
      </c>
      <c r="E22" s="19" t="s">
        <v>86</v>
      </c>
      <c r="F22" s="21" t="s">
        <v>86</v>
      </c>
      <c r="G22" s="21" t="s">
        <v>87</v>
      </c>
      <c r="H22" s="54">
        <v>2561</v>
      </c>
      <c r="I22" s="21" t="s">
        <v>89</v>
      </c>
      <c r="J22" s="21" t="s">
        <v>56</v>
      </c>
      <c r="K22" s="21" t="s">
        <v>90</v>
      </c>
      <c r="L22" s="21" t="s">
        <v>91</v>
      </c>
      <c r="M22" s="21" t="s">
        <v>92</v>
      </c>
      <c r="N22" s="21"/>
      <c r="P22" s="18" t="s">
        <v>427</v>
      </c>
      <c r="Q22" s="24" t="str">
        <f t="shared" si="0"/>
        <v>220102V01F03</v>
      </c>
    </row>
    <row r="23" spans="1:17" ht="24.95" customHeight="1" x14ac:dyDescent="0.35">
      <c r="A23" s="60"/>
      <c r="B23" s="72" t="s">
        <v>422</v>
      </c>
      <c r="C23" s="67" t="s">
        <v>199</v>
      </c>
      <c r="D23" s="67" t="s">
        <v>531</v>
      </c>
      <c r="E23" s="61" t="str">
        <f>HYPERLINK(O23,F23)</f>
        <v>การพัฒนากฎหมาย</v>
      </c>
      <c r="F23" s="60" t="s">
        <v>423</v>
      </c>
      <c r="G23" s="60" t="s">
        <v>27</v>
      </c>
      <c r="H23" s="63">
        <v>2565</v>
      </c>
      <c r="I23" s="60" t="s">
        <v>194</v>
      </c>
      <c r="J23" s="60" t="s">
        <v>195</v>
      </c>
      <c r="K23" s="60" t="s">
        <v>425</v>
      </c>
      <c r="L23" s="60" t="s">
        <v>426</v>
      </c>
      <c r="M23" s="60" t="s">
        <v>152</v>
      </c>
      <c r="N23" s="60"/>
      <c r="O23" s="62" t="s">
        <v>532</v>
      </c>
      <c r="P23" s="60" t="s">
        <v>531</v>
      </c>
      <c r="Q23" s="24" t="str">
        <f t="shared" si="0"/>
        <v>220102V01F03</v>
      </c>
    </row>
    <row r="24" spans="1:17" ht="24.95" customHeight="1" x14ac:dyDescent="0.35">
      <c r="A24" s="21" t="s">
        <v>101</v>
      </c>
      <c r="B24" s="73" t="s">
        <v>102</v>
      </c>
      <c r="C24" s="68" t="s">
        <v>213</v>
      </c>
      <c r="D24" s="68" t="s">
        <v>600</v>
      </c>
      <c r="E24" s="19" t="s">
        <v>103</v>
      </c>
      <c r="F24" s="21" t="s">
        <v>103</v>
      </c>
      <c r="G24" s="21" t="s">
        <v>28</v>
      </c>
      <c r="H24" s="54">
        <v>2562</v>
      </c>
      <c r="I24" s="21" t="s">
        <v>42</v>
      </c>
      <c r="J24" s="21" t="s">
        <v>34</v>
      </c>
      <c r="K24" s="21" t="s">
        <v>105</v>
      </c>
      <c r="L24" s="21" t="s">
        <v>106</v>
      </c>
      <c r="M24" s="21" t="s">
        <v>107</v>
      </c>
      <c r="N24" s="21" t="s">
        <v>108</v>
      </c>
      <c r="P24" s="22" t="s">
        <v>218</v>
      </c>
      <c r="Q24" s="24" t="str">
        <f t="shared" si="0"/>
        <v>220102V02F01</v>
      </c>
    </row>
    <row r="25" spans="1:17" ht="24.95" customHeight="1" x14ac:dyDescent="0.35">
      <c r="A25" s="21" t="s">
        <v>167</v>
      </c>
      <c r="B25" s="73" t="s">
        <v>168</v>
      </c>
      <c r="C25" s="68" t="s">
        <v>213</v>
      </c>
      <c r="D25" s="68" t="s">
        <v>600</v>
      </c>
      <c r="E25" s="19" t="s">
        <v>169</v>
      </c>
      <c r="F25" s="21" t="s">
        <v>169</v>
      </c>
      <c r="G25" s="21" t="s">
        <v>28</v>
      </c>
      <c r="H25" s="54">
        <v>2563</v>
      </c>
      <c r="I25" s="21" t="s">
        <v>64</v>
      </c>
      <c r="J25" s="21" t="s">
        <v>81</v>
      </c>
      <c r="K25" s="21" t="s">
        <v>172</v>
      </c>
      <c r="L25" s="21" t="s">
        <v>173</v>
      </c>
      <c r="M25" s="21" t="s">
        <v>174</v>
      </c>
      <c r="N25" s="21"/>
      <c r="P25" s="22" t="s">
        <v>218</v>
      </c>
      <c r="Q25" s="24" t="str">
        <f t="shared" si="0"/>
        <v>220102V02F01</v>
      </c>
    </row>
    <row r="26" spans="1:17" ht="24.95" customHeight="1" x14ac:dyDescent="0.35">
      <c r="A26" s="21" t="s">
        <v>183</v>
      </c>
      <c r="B26" s="73" t="s">
        <v>184</v>
      </c>
      <c r="C26" s="68" t="s">
        <v>213</v>
      </c>
      <c r="D26" s="68" t="s">
        <v>600</v>
      </c>
      <c r="E26" s="19" t="s">
        <v>185</v>
      </c>
      <c r="F26" s="21" t="s">
        <v>185</v>
      </c>
      <c r="G26" s="21" t="s">
        <v>28</v>
      </c>
      <c r="H26" s="54">
        <v>2563</v>
      </c>
      <c r="I26" s="21" t="s">
        <v>187</v>
      </c>
      <c r="J26" s="21" t="s">
        <v>81</v>
      </c>
      <c r="K26" s="21" t="s">
        <v>188</v>
      </c>
      <c r="L26" s="21" t="s">
        <v>165</v>
      </c>
      <c r="M26" s="21" t="s">
        <v>166</v>
      </c>
      <c r="N26" s="21"/>
      <c r="P26" s="22" t="s">
        <v>218</v>
      </c>
      <c r="Q26" s="24" t="str">
        <f t="shared" si="0"/>
        <v>220102V02F01</v>
      </c>
    </row>
    <row r="27" spans="1:17" ht="24.95" customHeight="1" x14ac:dyDescent="0.35">
      <c r="A27" s="21" t="s">
        <v>75</v>
      </c>
      <c r="B27" s="73" t="s">
        <v>76</v>
      </c>
      <c r="C27" s="69" t="s">
        <v>213</v>
      </c>
      <c r="D27" s="69" t="s">
        <v>599</v>
      </c>
      <c r="E27" s="19" t="s">
        <v>77</v>
      </c>
      <c r="F27" s="21" t="s">
        <v>77</v>
      </c>
      <c r="G27" s="21" t="s">
        <v>28</v>
      </c>
      <c r="H27" s="54">
        <v>2561</v>
      </c>
      <c r="I27" s="21" t="s">
        <v>80</v>
      </c>
      <c r="J27" s="21" t="s">
        <v>81</v>
      </c>
      <c r="K27" s="21" t="s">
        <v>82</v>
      </c>
      <c r="L27" s="21" t="s">
        <v>82</v>
      </c>
      <c r="M27" s="21" t="s">
        <v>83</v>
      </c>
      <c r="N27" s="21"/>
      <c r="P27" s="18" t="s">
        <v>214</v>
      </c>
      <c r="Q27" s="24" t="str">
        <f t="shared" si="0"/>
        <v>220102V02F04</v>
      </c>
    </row>
    <row r="28" spans="1:17" ht="24.95" customHeight="1" x14ac:dyDescent="0.35">
      <c r="A28" s="21" t="s">
        <v>175</v>
      </c>
      <c r="B28" s="73" t="s">
        <v>176</v>
      </c>
      <c r="C28" s="69" t="s">
        <v>213</v>
      </c>
      <c r="D28" s="69" t="s">
        <v>599</v>
      </c>
      <c r="E28" s="19" t="s">
        <v>486</v>
      </c>
      <c r="F28" s="21" t="s">
        <v>486</v>
      </c>
      <c r="G28" s="21" t="s">
        <v>28</v>
      </c>
      <c r="H28" s="54">
        <v>2563</v>
      </c>
      <c r="I28" s="21" t="s">
        <v>64</v>
      </c>
      <c r="J28" s="21" t="s">
        <v>179</v>
      </c>
      <c r="K28" s="21" t="s">
        <v>180</v>
      </c>
      <c r="L28" s="21" t="s">
        <v>181</v>
      </c>
      <c r="M28" s="21" t="s">
        <v>182</v>
      </c>
      <c r="N28" s="21"/>
      <c r="P28" s="22" t="s">
        <v>214</v>
      </c>
      <c r="Q28" s="24" t="str">
        <f t="shared" si="0"/>
        <v>220102V02F04</v>
      </c>
    </row>
    <row r="29" spans="1:17" ht="24.95" customHeight="1" x14ac:dyDescent="0.35">
      <c r="A29" s="21" t="s">
        <v>183</v>
      </c>
      <c r="B29" s="73" t="s">
        <v>284</v>
      </c>
      <c r="C29" s="69" t="s">
        <v>213</v>
      </c>
      <c r="D29" s="69" t="s">
        <v>599</v>
      </c>
      <c r="E29" s="19" t="s">
        <v>263</v>
      </c>
      <c r="F29" s="21" t="s">
        <v>263</v>
      </c>
      <c r="G29" s="21" t="s">
        <v>28</v>
      </c>
      <c r="H29" s="54">
        <v>2564</v>
      </c>
      <c r="I29" s="21" t="s">
        <v>97</v>
      </c>
      <c r="J29" s="21" t="s">
        <v>270</v>
      </c>
      <c r="K29" s="21" t="s">
        <v>188</v>
      </c>
      <c r="L29" s="21" t="s">
        <v>165</v>
      </c>
      <c r="M29" s="21" t="s">
        <v>166</v>
      </c>
      <c r="N29" s="21"/>
      <c r="P29" s="21" t="s">
        <v>214</v>
      </c>
      <c r="Q29" s="24" t="str">
        <f t="shared" si="0"/>
        <v>220102V02F04</v>
      </c>
    </row>
    <row r="30" spans="1:17" ht="24.95" customHeight="1" x14ac:dyDescent="0.35">
      <c r="A30" s="21" t="s">
        <v>183</v>
      </c>
      <c r="B30" s="73" t="s">
        <v>300</v>
      </c>
      <c r="C30" s="69" t="s">
        <v>213</v>
      </c>
      <c r="D30" s="69" t="s">
        <v>599</v>
      </c>
      <c r="E30" s="19" t="s">
        <v>301</v>
      </c>
      <c r="F30" s="21" t="s">
        <v>301</v>
      </c>
      <c r="G30" s="21" t="s">
        <v>28</v>
      </c>
      <c r="H30" s="54">
        <v>2564</v>
      </c>
      <c r="I30" s="21" t="s">
        <v>97</v>
      </c>
      <c r="J30" s="21" t="s">
        <v>270</v>
      </c>
      <c r="K30" s="21" t="s">
        <v>188</v>
      </c>
      <c r="L30" s="21" t="s">
        <v>165</v>
      </c>
      <c r="M30" s="21" t="s">
        <v>166</v>
      </c>
      <c r="N30" s="21"/>
      <c r="P30" s="21" t="s">
        <v>214</v>
      </c>
      <c r="Q30" s="24" t="str">
        <f t="shared" si="0"/>
        <v>220102V02F04</v>
      </c>
    </row>
    <row r="31" spans="1:17" ht="24.95" customHeight="1" x14ac:dyDescent="0.35">
      <c r="A31" s="21" t="s">
        <v>101</v>
      </c>
      <c r="B31" s="73" t="s">
        <v>109</v>
      </c>
      <c r="C31" s="70" t="s">
        <v>208</v>
      </c>
      <c r="D31" s="70" t="s">
        <v>523</v>
      </c>
      <c r="E31" s="19" t="s">
        <v>110</v>
      </c>
      <c r="F31" s="21" t="s">
        <v>110</v>
      </c>
      <c r="G31" s="21" t="s">
        <v>28</v>
      </c>
      <c r="H31" s="54">
        <v>2562</v>
      </c>
      <c r="I31" s="21" t="s">
        <v>112</v>
      </c>
      <c r="J31" s="21" t="s">
        <v>113</v>
      </c>
      <c r="K31" s="21" t="s">
        <v>105</v>
      </c>
      <c r="L31" s="21" t="s">
        <v>106</v>
      </c>
      <c r="M31" s="21" t="s">
        <v>107</v>
      </c>
      <c r="N31" s="21"/>
      <c r="P31" s="22" t="s">
        <v>225</v>
      </c>
      <c r="Q31" s="24" t="str">
        <f t="shared" si="0"/>
        <v>220102V03F01</v>
      </c>
    </row>
    <row r="32" spans="1:17" ht="24.95" customHeight="1" x14ac:dyDescent="0.35">
      <c r="A32" s="21" t="s">
        <v>265</v>
      </c>
      <c r="B32" s="73" t="s">
        <v>266</v>
      </c>
      <c r="C32" s="70" t="s">
        <v>208</v>
      </c>
      <c r="D32" s="70" t="s">
        <v>523</v>
      </c>
      <c r="E32" s="19" t="s">
        <v>267</v>
      </c>
      <c r="F32" s="21" t="s">
        <v>267</v>
      </c>
      <c r="G32" s="21" t="s">
        <v>28</v>
      </c>
      <c r="H32" s="54">
        <v>2564</v>
      </c>
      <c r="I32" s="21" t="s">
        <v>97</v>
      </c>
      <c r="J32" s="21" t="s">
        <v>270</v>
      </c>
      <c r="K32" s="21" t="s">
        <v>271</v>
      </c>
      <c r="L32" s="21" t="s">
        <v>272</v>
      </c>
      <c r="M32" s="21" t="s">
        <v>273</v>
      </c>
      <c r="N32" s="21"/>
      <c r="P32" s="21" t="s">
        <v>225</v>
      </c>
      <c r="Q32" s="24" t="str">
        <f t="shared" si="0"/>
        <v>220102V03F01</v>
      </c>
    </row>
    <row r="33" spans="1:17" ht="24.95" customHeight="1" x14ac:dyDescent="0.35">
      <c r="A33" s="21" t="s">
        <v>274</v>
      </c>
      <c r="B33" s="73" t="s">
        <v>275</v>
      </c>
      <c r="C33" s="70" t="s">
        <v>208</v>
      </c>
      <c r="D33" s="70" t="s">
        <v>523</v>
      </c>
      <c r="E33" s="19" t="s">
        <v>276</v>
      </c>
      <c r="F33" s="21" t="s">
        <v>276</v>
      </c>
      <c r="G33" s="21" t="s">
        <v>28</v>
      </c>
      <c r="H33" s="54">
        <v>2564</v>
      </c>
      <c r="I33" s="21" t="s">
        <v>278</v>
      </c>
      <c r="J33" s="21" t="s">
        <v>270</v>
      </c>
      <c r="K33" s="21" t="s">
        <v>72</v>
      </c>
      <c r="L33" s="21" t="s">
        <v>165</v>
      </c>
      <c r="M33" s="21" t="s">
        <v>166</v>
      </c>
      <c r="N33" s="21"/>
      <c r="P33" s="21" t="s">
        <v>225</v>
      </c>
      <c r="Q33" s="24" t="str">
        <f t="shared" si="0"/>
        <v>220102V03F01</v>
      </c>
    </row>
    <row r="34" spans="1:17" ht="24.95" customHeight="1" x14ac:dyDescent="0.35">
      <c r="A34" s="21" t="s">
        <v>226</v>
      </c>
      <c r="B34" s="73" t="s">
        <v>306</v>
      </c>
      <c r="C34" s="70" t="s">
        <v>208</v>
      </c>
      <c r="D34" s="70" t="s">
        <v>523</v>
      </c>
      <c r="E34" s="19" t="s">
        <v>307</v>
      </c>
      <c r="F34" s="21" t="s">
        <v>307</v>
      </c>
      <c r="G34" s="21" t="s">
        <v>28</v>
      </c>
      <c r="H34" s="54">
        <v>2564</v>
      </c>
      <c r="I34" s="21" t="s">
        <v>97</v>
      </c>
      <c r="J34" s="21" t="s">
        <v>270</v>
      </c>
      <c r="K34" s="21" t="s">
        <v>230</v>
      </c>
      <c r="L34" s="21" t="s">
        <v>165</v>
      </c>
      <c r="M34" s="21" t="s">
        <v>166</v>
      </c>
      <c r="N34" s="21"/>
      <c r="P34" s="21" t="s">
        <v>225</v>
      </c>
      <c r="Q34" s="24" t="str">
        <f t="shared" si="0"/>
        <v>220102V03F01</v>
      </c>
    </row>
    <row r="35" spans="1:17" ht="24.95" customHeight="1" x14ac:dyDescent="0.35">
      <c r="A35" s="21" t="s">
        <v>160</v>
      </c>
      <c r="B35" s="73" t="s">
        <v>309</v>
      </c>
      <c r="C35" s="70" t="s">
        <v>208</v>
      </c>
      <c r="D35" s="70" t="s">
        <v>523</v>
      </c>
      <c r="E35" s="19" t="s">
        <v>310</v>
      </c>
      <c r="F35" s="21" t="s">
        <v>310</v>
      </c>
      <c r="G35" s="21" t="s">
        <v>28</v>
      </c>
      <c r="H35" s="54">
        <v>2564</v>
      </c>
      <c r="I35" s="21" t="s">
        <v>97</v>
      </c>
      <c r="J35" s="21" t="s">
        <v>270</v>
      </c>
      <c r="K35" s="21" t="s">
        <v>164</v>
      </c>
      <c r="L35" s="21" t="s">
        <v>165</v>
      </c>
      <c r="M35" s="21" t="s">
        <v>166</v>
      </c>
      <c r="N35" s="21"/>
      <c r="P35" s="21" t="s">
        <v>225</v>
      </c>
      <c r="Q35" s="24" t="str">
        <f t="shared" ref="Q35:Q66" si="2">IF(LEN(P35=11),_xlfn.CONCAT(C35,"F",RIGHT(P35,2)),P35)</f>
        <v>220102V03F01</v>
      </c>
    </row>
    <row r="36" spans="1:17" ht="24.95" customHeight="1" x14ac:dyDescent="0.35">
      <c r="A36" s="21" t="s">
        <v>323</v>
      </c>
      <c r="B36" s="73" t="s">
        <v>324</v>
      </c>
      <c r="C36" s="70" t="s">
        <v>208</v>
      </c>
      <c r="D36" s="70" t="s">
        <v>523</v>
      </c>
      <c r="E36" s="19" t="s">
        <v>325</v>
      </c>
      <c r="F36" s="21" t="s">
        <v>325</v>
      </c>
      <c r="G36" s="21" t="s">
        <v>28</v>
      </c>
      <c r="H36" s="54">
        <v>2564</v>
      </c>
      <c r="I36" s="21" t="s">
        <v>97</v>
      </c>
      <c r="J36" s="21" t="s">
        <v>270</v>
      </c>
      <c r="K36" s="21" t="s">
        <v>328</v>
      </c>
      <c r="L36" s="21" t="s">
        <v>181</v>
      </c>
      <c r="M36" s="21" t="s">
        <v>182</v>
      </c>
      <c r="N36" s="21"/>
      <c r="P36" s="21" t="s">
        <v>225</v>
      </c>
      <c r="Q36" s="24" t="str">
        <f t="shared" si="2"/>
        <v>220102V03F01</v>
      </c>
    </row>
    <row r="37" spans="1:17" ht="24.95" customHeight="1" x14ac:dyDescent="0.35">
      <c r="A37" s="21" t="s">
        <v>189</v>
      </c>
      <c r="B37" s="73" t="s">
        <v>340</v>
      </c>
      <c r="C37" s="70" t="s">
        <v>208</v>
      </c>
      <c r="D37" s="70" t="s">
        <v>523</v>
      </c>
      <c r="E37" s="19" t="s">
        <v>341</v>
      </c>
      <c r="F37" s="21" t="s">
        <v>341</v>
      </c>
      <c r="G37" s="21" t="s">
        <v>28</v>
      </c>
      <c r="H37" s="54">
        <v>2564</v>
      </c>
      <c r="I37" s="21" t="s">
        <v>278</v>
      </c>
      <c r="J37" s="21" t="s">
        <v>205</v>
      </c>
      <c r="K37" s="21" t="s">
        <v>196</v>
      </c>
      <c r="L37" s="21" t="s">
        <v>197</v>
      </c>
      <c r="M37" s="21" t="s">
        <v>166</v>
      </c>
      <c r="N37" s="21" t="s">
        <v>108</v>
      </c>
      <c r="P37" s="21" t="s">
        <v>225</v>
      </c>
      <c r="Q37" s="24" t="str">
        <f t="shared" si="2"/>
        <v>220102V03F01</v>
      </c>
    </row>
    <row r="38" spans="1:17" ht="24.95" customHeight="1" x14ac:dyDescent="0.35">
      <c r="A38" s="21" t="s">
        <v>189</v>
      </c>
      <c r="B38" s="73" t="s">
        <v>346</v>
      </c>
      <c r="C38" s="70" t="s">
        <v>208</v>
      </c>
      <c r="D38" s="70" t="s">
        <v>523</v>
      </c>
      <c r="E38" s="19" t="s">
        <v>347</v>
      </c>
      <c r="F38" s="21" t="s">
        <v>347</v>
      </c>
      <c r="G38" s="21" t="s">
        <v>28</v>
      </c>
      <c r="H38" s="54">
        <v>2564</v>
      </c>
      <c r="I38" s="21" t="s">
        <v>252</v>
      </c>
      <c r="J38" s="21" t="s">
        <v>292</v>
      </c>
      <c r="K38" s="21" t="s">
        <v>196</v>
      </c>
      <c r="L38" s="21" t="s">
        <v>197</v>
      </c>
      <c r="M38" s="21" t="s">
        <v>166</v>
      </c>
      <c r="N38" s="21" t="s">
        <v>108</v>
      </c>
      <c r="P38" s="21" t="s">
        <v>225</v>
      </c>
      <c r="Q38" s="24" t="str">
        <f t="shared" si="2"/>
        <v>220102V03F01</v>
      </c>
    </row>
    <row r="39" spans="1:17" ht="24.95" customHeight="1" x14ac:dyDescent="0.35">
      <c r="A39" s="21" t="e">
        <v>#VALUE!</v>
      </c>
      <c r="B39" s="73" t="e">
        <v>#VALUE!</v>
      </c>
      <c r="C39" s="70" t="s">
        <v>208</v>
      </c>
      <c r="D39" s="70" t="s">
        <v>523</v>
      </c>
      <c r="E39" s="19" t="s">
        <v>350</v>
      </c>
      <c r="F39" s="21" t="s">
        <v>350</v>
      </c>
      <c r="G39" s="21" t="s">
        <v>28</v>
      </c>
      <c r="H39" s="54">
        <v>2564</v>
      </c>
      <c r="I39" s="21" t="s">
        <v>252</v>
      </c>
      <c r="J39" s="21" t="s">
        <v>292</v>
      </c>
      <c r="K39" s="21" t="s">
        <v>196</v>
      </c>
      <c r="L39" s="21" t="s">
        <v>197</v>
      </c>
      <c r="M39" s="21" t="s">
        <v>166</v>
      </c>
      <c r="N39" s="21" t="s">
        <v>108</v>
      </c>
      <c r="P39" s="21" t="s">
        <v>225</v>
      </c>
      <c r="Q39" s="24" t="str">
        <f t="shared" si="2"/>
        <v>220102V03F01</v>
      </c>
    </row>
    <row r="40" spans="1:17" ht="24.95" customHeight="1" x14ac:dyDescent="0.35">
      <c r="A40" s="21" t="s">
        <v>189</v>
      </c>
      <c r="B40" s="73" t="s">
        <v>352</v>
      </c>
      <c r="C40" s="70" t="s">
        <v>208</v>
      </c>
      <c r="D40" s="70" t="s">
        <v>523</v>
      </c>
      <c r="E40" s="19" t="s">
        <v>353</v>
      </c>
      <c r="F40" s="21" t="s">
        <v>353</v>
      </c>
      <c r="G40" s="21" t="s">
        <v>28</v>
      </c>
      <c r="H40" s="54">
        <v>2564</v>
      </c>
      <c r="I40" s="21" t="s">
        <v>278</v>
      </c>
      <c r="J40" s="21" t="s">
        <v>43</v>
      </c>
      <c r="K40" s="21" t="s">
        <v>196</v>
      </c>
      <c r="L40" s="21" t="s">
        <v>197</v>
      </c>
      <c r="M40" s="21" t="s">
        <v>166</v>
      </c>
      <c r="N40" s="21" t="s">
        <v>108</v>
      </c>
      <c r="P40" s="21" t="s">
        <v>225</v>
      </c>
      <c r="Q40" s="24" t="str">
        <f t="shared" si="2"/>
        <v>220102V03F01</v>
      </c>
    </row>
    <row r="41" spans="1:17" ht="24.95" customHeight="1" x14ac:dyDescent="0.35">
      <c r="A41" s="60"/>
      <c r="B41" s="72" t="s">
        <v>412</v>
      </c>
      <c r="C41" s="71" t="s">
        <v>208</v>
      </c>
      <c r="D41" s="71" t="s">
        <v>523</v>
      </c>
      <c r="E41" s="61" t="str">
        <f t="shared" ref="E41:E53" si="3">HYPERLINK(O41,F41)</f>
        <v>พัฒนาระบบการคุ้มครองทรัพย์สินทางปัญญา</v>
      </c>
      <c r="F41" s="60" t="s">
        <v>413</v>
      </c>
      <c r="G41" s="60" t="s">
        <v>27</v>
      </c>
      <c r="H41" s="63">
        <v>2565</v>
      </c>
      <c r="I41" s="60" t="s">
        <v>194</v>
      </c>
      <c r="J41" s="60" t="s">
        <v>195</v>
      </c>
      <c r="K41" s="60" t="s">
        <v>72</v>
      </c>
      <c r="L41" s="60" t="s">
        <v>272</v>
      </c>
      <c r="M41" s="60" t="s">
        <v>273</v>
      </c>
      <c r="N41" s="60"/>
      <c r="O41" s="62" t="s">
        <v>524</v>
      </c>
      <c r="P41" s="60" t="s">
        <v>523</v>
      </c>
      <c r="Q41" s="24" t="str">
        <f t="shared" si="2"/>
        <v>220102V03F01</v>
      </c>
    </row>
    <row r="42" spans="1:17" ht="24.95" customHeight="1" x14ac:dyDescent="0.35">
      <c r="A42" s="60"/>
      <c r="B42" s="72" t="s">
        <v>437</v>
      </c>
      <c r="C42" s="71" t="s">
        <v>208</v>
      </c>
      <c r="D42" s="71" t="s">
        <v>523</v>
      </c>
      <c r="E42" s="61" t="str">
        <f t="shared" si="3"/>
        <v>โครงการคุ้มครองพยานและบริหารจัดการศูนย์คุ้มครองพยาน กรมสอบสวนคดีพิเศษ ประจำปี พ.ศ. 2565</v>
      </c>
      <c r="F42" s="60" t="s">
        <v>438</v>
      </c>
      <c r="G42" s="60" t="s">
        <v>27</v>
      </c>
      <c r="H42" s="63">
        <v>2565</v>
      </c>
      <c r="I42" s="60" t="s">
        <v>194</v>
      </c>
      <c r="J42" s="60" t="s">
        <v>195</v>
      </c>
      <c r="K42" s="60" t="s">
        <v>164</v>
      </c>
      <c r="L42" s="60" t="s">
        <v>165</v>
      </c>
      <c r="M42" s="60" t="s">
        <v>166</v>
      </c>
      <c r="N42" s="60"/>
      <c r="O42" s="62" t="s">
        <v>541</v>
      </c>
      <c r="P42" s="60" t="s">
        <v>523</v>
      </c>
      <c r="Q42" s="24" t="str">
        <f t="shared" si="2"/>
        <v>220102V03F01</v>
      </c>
    </row>
    <row r="43" spans="1:17" ht="24.95" customHeight="1" x14ac:dyDescent="0.35">
      <c r="A43" s="60"/>
      <c r="B43" s="72" t="s">
        <v>441</v>
      </c>
      <c r="C43" s="71" t="s">
        <v>208</v>
      </c>
      <c r="D43" s="71" t="s">
        <v>523</v>
      </c>
      <c r="E43" s="61" t="str">
        <f t="shared" si="3"/>
        <v>จัดทำฐานข้อมูลสารสนเทศเพื่อใช้วิเคราะห์ และบูรณาการสำหรับการใช้งานด้านคดีทรัพยากรธรรมชาติและสิ่งแวดล้อม</v>
      </c>
      <c r="F43" s="60" t="s">
        <v>442</v>
      </c>
      <c r="G43" s="60" t="s">
        <v>27</v>
      </c>
      <c r="H43" s="63">
        <v>2565</v>
      </c>
      <c r="I43" s="60" t="s">
        <v>194</v>
      </c>
      <c r="J43" s="60" t="s">
        <v>195</v>
      </c>
      <c r="K43" s="60" t="s">
        <v>444</v>
      </c>
      <c r="L43" s="60" t="s">
        <v>165</v>
      </c>
      <c r="M43" s="60" t="s">
        <v>166</v>
      </c>
      <c r="N43" s="60"/>
      <c r="O43" s="62" t="s">
        <v>543</v>
      </c>
      <c r="P43" s="60" t="s">
        <v>523</v>
      </c>
      <c r="Q43" s="24" t="str">
        <f t="shared" si="2"/>
        <v>220102V03F01</v>
      </c>
    </row>
    <row r="44" spans="1:17" ht="24.95" customHeight="1" x14ac:dyDescent="0.35">
      <c r="A44" s="60"/>
      <c r="B44" s="72" t="s">
        <v>445</v>
      </c>
      <c r="C44" s="71" t="s">
        <v>208</v>
      </c>
      <c r="D44" s="71" t="s">
        <v>523</v>
      </c>
      <c r="E44" s="61" t="str">
        <f t="shared" si="3"/>
        <v>ปรับปรุงแก้ไขเพิ่มเติมพระราชบัญญัติการสอบสวนคดีพิเศษหรือ อนุบัญญัติที่เกี่ยวข้อง</v>
      </c>
      <c r="F44" s="60" t="s">
        <v>446</v>
      </c>
      <c r="G44" s="60" t="s">
        <v>27</v>
      </c>
      <c r="H44" s="63">
        <v>2565</v>
      </c>
      <c r="I44" s="60" t="s">
        <v>194</v>
      </c>
      <c r="J44" s="60" t="s">
        <v>195</v>
      </c>
      <c r="K44" s="60" t="s">
        <v>72</v>
      </c>
      <c r="L44" s="60" t="s">
        <v>165</v>
      </c>
      <c r="M44" s="60" t="s">
        <v>166</v>
      </c>
      <c r="N44" s="60"/>
      <c r="O44" s="62" t="s">
        <v>545</v>
      </c>
      <c r="P44" s="60" t="s">
        <v>523</v>
      </c>
      <c r="Q44" s="24" t="str">
        <f t="shared" si="2"/>
        <v>220102V03F01</v>
      </c>
    </row>
    <row r="45" spans="1:17" ht="24.95" customHeight="1" x14ac:dyDescent="0.35">
      <c r="A45" s="60"/>
      <c r="B45" s="72" t="s">
        <v>451</v>
      </c>
      <c r="C45" s="71" t="s">
        <v>208</v>
      </c>
      <c r="D45" s="71" t="s">
        <v>523</v>
      </c>
      <c r="E45" s="61" t="str">
        <f t="shared" si="3"/>
        <v>พัฒนาระบบบูรณาการฐานข้อมูลให้การบังคับใช้กฎหมายเป็นไปอย่างมีประสิทธิภาพ</v>
      </c>
      <c r="F45" s="60" t="s">
        <v>254</v>
      </c>
      <c r="G45" s="60" t="s">
        <v>27</v>
      </c>
      <c r="H45" s="63">
        <v>2565</v>
      </c>
      <c r="I45" s="60" t="s">
        <v>194</v>
      </c>
      <c r="J45" s="60" t="s">
        <v>195</v>
      </c>
      <c r="K45" s="60" t="s">
        <v>283</v>
      </c>
      <c r="L45" s="60" t="s">
        <v>165</v>
      </c>
      <c r="M45" s="60" t="s">
        <v>166</v>
      </c>
      <c r="N45" s="60"/>
      <c r="O45" s="62" t="s">
        <v>550</v>
      </c>
      <c r="P45" s="60" t="s">
        <v>523</v>
      </c>
      <c r="Q45" s="24" t="str">
        <f t="shared" si="2"/>
        <v>220102V03F01</v>
      </c>
    </row>
    <row r="46" spans="1:17" ht="24.95" customHeight="1" x14ac:dyDescent="0.35">
      <c r="A46" s="60"/>
      <c r="B46" s="72" t="s">
        <v>463</v>
      </c>
      <c r="C46" s="71" t="s">
        <v>208</v>
      </c>
      <c r="D46" s="71" t="s">
        <v>523</v>
      </c>
      <c r="E46" s="61" t="str">
        <f t="shared" si="3"/>
        <v>โครงการการพัฒนาความร่วมมือกับหน่วยงานบังคับใช้กฎหมายต่างประเทศที่มีที่ตั้งในประเทศไทย</v>
      </c>
      <c r="F46" s="60" t="s">
        <v>464</v>
      </c>
      <c r="G46" s="60" t="s">
        <v>27</v>
      </c>
      <c r="H46" s="63">
        <v>2565</v>
      </c>
      <c r="I46" s="60" t="s">
        <v>194</v>
      </c>
      <c r="J46" s="60" t="s">
        <v>195</v>
      </c>
      <c r="K46" s="60" t="s">
        <v>466</v>
      </c>
      <c r="L46" s="60" t="s">
        <v>165</v>
      </c>
      <c r="M46" s="60" t="s">
        <v>166</v>
      </c>
      <c r="N46" s="60"/>
      <c r="O46" s="62" t="s">
        <v>556</v>
      </c>
      <c r="P46" s="60" t="s">
        <v>523</v>
      </c>
      <c r="Q46" s="24" t="str">
        <f t="shared" si="2"/>
        <v>220102V03F01</v>
      </c>
    </row>
    <row r="47" spans="1:17" ht="24.95" customHeight="1" x14ac:dyDescent="0.35">
      <c r="A47" s="60"/>
      <c r="B47" s="72" t="s">
        <v>470</v>
      </c>
      <c r="C47" s="71" t="s">
        <v>208</v>
      </c>
      <c r="D47" s="71" t="s">
        <v>523</v>
      </c>
      <c r="E47" s="61" t="str">
        <f t="shared" si="3"/>
        <v>โครงการบูรณาการความร่วมมือเครือข่ายด้านการป้องกันการเกิดอาชญากรรมคดีพิเศษ</v>
      </c>
      <c r="F47" s="60" t="s">
        <v>304</v>
      </c>
      <c r="G47" s="60" t="s">
        <v>27</v>
      </c>
      <c r="H47" s="63">
        <v>2565</v>
      </c>
      <c r="I47" s="60" t="s">
        <v>194</v>
      </c>
      <c r="J47" s="60" t="s">
        <v>195</v>
      </c>
      <c r="K47" s="60" t="s">
        <v>230</v>
      </c>
      <c r="L47" s="60" t="s">
        <v>165</v>
      </c>
      <c r="M47" s="60" t="s">
        <v>166</v>
      </c>
      <c r="N47" s="60"/>
      <c r="O47" s="62" t="s">
        <v>560</v>
      </c>
      <c r="P47" s="60" t="s">
        <v>523</v>
      </c>
      <c r="Q47" s="24" t="str">
        <f t="shared" si="2"/>
        <v>220102V03F01</v>
      </c>
    </row>
    <row r="48" spans="1:17" ht="24.95" customHeight="1" x14ac:dyDescent="0.35">
      <c r="A48" s="60"/>
      <c r="B48" s="72" t="s">
        <v>472</v>
      </c>
      <c r="C48" s="71" t="s">
        <v>208</v>
      </c>
      <c r="D48" s="71" t="s">
        <v>523</v>
      </c>
      <c r="E48" s="61" t="str">
        <f t="shared" si="3"/>
        <v>การปราบปรามอาชญากรรมคดีพิเศษที่มีผลกระทบต่อความมั่นคง</v>
      </c>
      <c r="F48" s="60" t="s">
        <v>307</v>
      </c>
      <c r="G48" s="60" t="s">
        <v>27</v>
      </c>
      <c r="H48" s="63">
        <v>2565</v>
      </c>
      <c r="I48" s="60" t="s">
        <v>194</v>
      </c>
      <c r="J48" s="60" t="s">
        <v>195</v>
      </c>
      <c r="K48" s="60" t="s">
        <v>230</v>
      </c>
      <c r="L48" s="60" t="s">
        <v>165</v>
      </c>
      <c r="M48" s="60" t="s">
        <v>166</v>
      </c>
      <c r="N48" s="60"/>
      <c r="O48" s="62" t="s">
        <v>562</v>
      </c>
      <c r="P48" s="60" t="s">
        <v>523</v>
      </c>
      <c r="Q48" s="24" t="str">
        <f t="shared" si="2"/>
        <v>220102V03F01</v>
      </c>
    </row>
    <row r="49" spans="1:17" s="62" customFormat="1" ht="24.95" customHeight="1" x14ac:dyDescent="0.35">
      <c r="B49" s="62" t="s">
        <v>474</v>
      </c>
      <c r="C49" s="71" t="s">
        <v>208</v>
      </c>
      <c r="D49" s="71" t="s">
        <v>523</v>
      </c>
      <c r="E49" s="61" t="str">
        <f t="shared" si="3"/>
        <v>โครงการจัดตั้งแหล่งข่าวบุคคลระดับพื้นที่</v>
      </c>
      <c r="F49" s="60" t="s">
        <v>475</v>
      </c>
      <c r="G49" s="60" t="s">
        <v>27</v>
      </c>
      <c r="H49" s="63">
        <v>2565</v>
      </c>
      <c r="I49" s="60" t="s">
        <v>194</v>
      </c>
      <c r="J49" s="60" t="s">
        <v>195</v>
      </c>
      <c r="K49" s="60" t="s">
        <v>230</v>
      </c>
      <c r="L49" s="60" t="s">
        <v>165</v>
      </c>
      <c r="M49" s="60" t="s">
        <v>166</v>
      </c>
      <c r="N49" s="60"/>
      <c r="O49" s="62" t="s">
        <v>564</v>
      </c>
      <c r="P49" s="62" t="s">
        <v>523</v>
      </c>
      <c r="Q49" s="24" t="str">
        <f t="shared" si="2"/>
        <v>220102V03F01</v>
      </c>
    </row>
    <row r="50" spans="1:17" s="62" customFormat="1" ht="24.95" customHeight="1" x14ac:dyDescent="0.35">
      <c r="B50" s="62" t="s">
        <v>477</v>
      </c>
      <c r="C50" s="71" t="s">
        <v>208</v>
      </c>
      <c r="D50" s="71" t="s">
        <v>523</v>
      </c>
      <c r="E50" s="61" t="str">
        <f t="shared" si="3"/>
        <v>โครงการข่าวกรองที่พัฒนาเป็นสำนวนสืบสวนสอบสวนคดีพิเศษ</v>
      </c>
      <c r="F50" s="60" t="s">
        <v>478</v>
      </c>
      <c r="G50" s="60" t="s">
        <v>27</v>
      </c>
      <c r="H50" s="63">
        <v>2565</v>
      </c>
      <c r="I50" s="60" t="s">
        <v>194</v>
      </c>
      <c r="J50" s="60" t="s">
        <v>195</v>
      </c>
      <c r="K50" s="60" t="s">
        <v>230</v>
      </c>
      <c r="L50" s="60" t="s">
        <v>165</v>
      </c>
      <c r="M50" s="60" t="s">
        <v>166</v>
      </c>
      <c r="N50" s="60"/>
      <c r="O50" s="62" t="s">
        <v>566</v>
      </c>
      <c r="P50" s="62" t="s">
        <v>523</v>
      </c>
      <c r="Q50" s="24" t="str">
        <f t="shared" si="2"/>
        <v>220102V03F01</v>
      </c>
    </row>
    <row r="51" spans="1:17" s="62" customFormat="1" ht="24.95" customHeight="1" x14ac:dyDescent="0.35">
      <c r="B51" s="62" t="s">
        <v>480</v>
      </c>
      <c r="C51" s="71" t="s">
        <v>208</v>
      </c>
      <c r="D51" s="71" t="s">
        <v>523</v>
      </c>
      <c r="E51" s="61" t="str">
        <f t="shared" si="3"/>
        <v>โครงการข้อเสนอแนะ ข้อคิดเห็นต่อภาคีเครือข่ายเพื่อเป็นการป้องกัน/ปราบปรามอาชญากรรมคดีพิเศษ</v>
      </c>
      <c r="F51" s="60" t="s">
        <v>481</v>
      </c>
      <c r="G51" s="60" t="s">
        <v>27</v>
      </c>
      <c r="H51" s="63">
        <v>2565</v>
      </c>
      <c r="I51" s="60" t="s">
        <v>194</v>
      </c>
      <c r="J51" s="60" t="s">
        <v>195</v>
      </c>
      <c r="K51" s="60" t="s">
        <v>230</v>
      </c>
      <c r="L51" s="60" t="s">
        <v>165</v>
      </c>
      <c r="M51" s="60" t="s">
        <v>166</v>
      </c>
      <c r="N51" s="60"/>
      <c r="O51" s="62" t="s">
        <v>568</v>
      </c>
      <c r="P51" s="62" t="s">
        <v>523</v>
      </c>
      <c r="Q51" s="24" t="str">
        <f t="shared" si="2"/>
        <v>220102V03F01</v>
      </c>
    </row>
    <row r="52" spans="1:17" s="62" customFormat="1" ht="24.95" customHeight="1" x14ac:dyDescent="0.35">
      <c r="B52" s="62" t="s">
        <v>448</v>
      </c>
      <c r="C52" s="74" t="s">
        <v>208</v>
      </c>
      <c r="D52" s="74" t="s">
        <v>547</v>
      </c>
      <c r="E52" s="61" t="str">
        <f t="shared" si="3"/>
        <v>พัฒนาระบบบริหารคดีพิเศษด้วยเทคโนโลยีสารสนเทศ (CIS)</v>
      </c>
      <c r="F52" s="60" t="s">
        <v>449</v>
      </c>
      <c r="G52" s="60" t="s">
        <v>27</v>
      </c>
      <c r="H52" s="63">
        <v>2565</v>
      </c>
      <c r="I52" s="60" t="s">
        <v>194</v>
      </c>
      <c r="J52" s="60" t="s">
        <v>195</v>
      </c>
      <c r="K52" s="60" t="s">
        <v>283</v>
      </c>
      <c r="L52" s="60" t="s">
        <v>165</v>
      </c>
      <c r="M52" s="60" t="s">
        <v>166</v>
      </c>
      <c r="N52" s="60"/>
      <c r="O52" s="62" t="s">
        <v>548</v>
      </c>
      <c r="P52" s="62" t="s">
        <v>547</v>
      </c>
      <c r="Q52" s="24" t="str">
        <f t="shared" si="2"/>
        <v>220102V03F02</v>
      </c>
    </row>
    <row r="53" spans="1:17" s="62" customFormat="1" ht="24.95" customHeight="1" x14ac:dyDescent="0.35">
      <c r="B53" s="62" t="s">
        <v>458</v>
      </c>
      <c r="C53" s="74" t="s">
        <v>208</v>
      </c>
      <c r="D53" s="74" t="s">
        <v>547</v>
      </c>
      <c r="E53" s="61" t="str">
        <f t="shared" si="3"/>
        <v>โครงการให้ความช่วยเหลือประชาชนที่่ไม่ได้รับความเป็นธรรม</v>
      </c>
      <c r="F53" s="60" t="s">
        <v>459</v>
      </c>
      <c r="G53" s="60" t="s">
        <v>27</v>
      </c>
      <c r="H53" s="63">
        <v>2565</v>
      </c>
      <c r="I53" s="60" t="s">
        <v>194</v>
      </c>
      <c r="J53" s="60" t="s">
        <v>195</v>
      </c>
      <c r="K53" s="60" t="s">
        <v>461</v>
      </c>
      <c r="L53" s="60" t="s">
        <v>165</v>
      </c>
      <c r="M53" s="60" t="s">
        <v>166</v>
      </c>
      <c r="N53" s="60"/>
      <c r="O53" s="62" t="s">
        <v>554</v>
      </c>
      <c r="P53" s="62" t="s">
        <v>547</v>
      </c>
      <c r="Q53" s="24" t="str">
        <f t="shared" si="2"/>
        <v>220102V03F02</v>
      </c>
    </row>
    <row r="54" spans="1:17" s="62" customFormat="1" ht="24.95" customHeight="1" x14ac:dyDescent="0.35">
      <c r="A54" s="24" t="s">
        <v>146</v>
      </c>
      <c r="B54" s="24" t="s">
        <v>147</v>
      </c>
      <c r="C54" s="75" t="s">
        <v>208</v>
      </c>
      <c r="D54" s="75" t="s">
        <v>520</v>
      </c>
      <c r="E54" s="19" t="s">
        <v>148</v>
      </c>
      <c r="F54" s="21" t="s">
        <v>148</v>
      </c>
      <c r="G54" s="21" t="s">
        <v>28</v>
      </c>
      <c r="H54" s="54">
        <v>2563</v>
      </c>
      <c r="I54" s="21" t="s">
        <v>64</v>
      </c>
      <c r="J54" s="21" t="s">
        <v>81</v>
      </c>
      <c r="K54" s="21" t="s">
        <v>150</v>
      </c>
      <c r="L54" s="21" t="s">
        <v>151</v>
      </c>
      <c r="M54" s="21" t="s">
        <v>152</v>
      </c>
      <c r="N54" s="22"/>
      <c r="O54" s="24"/>
      <c r="P54" s="57" t="s">
        <v>209</v>
      </c>
      <c r="Q54" s="24" t="str">
        <f t="shared" si="2"/>
        <v>220102V03F03</v>
      </c>
    </row>
    <row r="55" spans="1:17" s="62" customFormat="1" ht="24.95" customHeight="1" x14ac:dyDescent="0.35">
      <c r="A55" s="24" t="s">
        <v>201</v>
      </c>
      <c r="B55" s="24" t="s">
        <v>202</v>
      </c>
      <c r="C55" s="75" t="s">
        <v>208</v>
      </c>
      <c r="D55" s="75" t="s">
        <v>520</v>
      </c>
      <c r="E55" s="19" t="s">
        <v>203</v>
      </c>
      <c r="F55" s="21" t="s">
        <v>203</v>
      </c>
      <c r="G55" s="21" t="s">
        <v>87</v>
      </c>
      <c r="H55" s="54">
        <v>2563</v>
      </c>
      <c r="I55" s="21" t="s">
        <v>187</v>
      </c>
      <c r="J55" s="21" t="s">
        <v>205</v>
      </c>
      <c r="K55" s="21" t="s">
        <v>206</v>
      </c>
      <c r="L55" s="21" t="s">
        <v>207</v>
      </c>
      <c r="M55" s="21" t="s">
        <v>159</v>
      </c>
      <c r="N55" s="21"/>
      <c r="O55" s="24"/>
      <c r="P55" s="24" t="s">
        <v>209</v>
      </c>
      <c r="Q55" s="24" t="str">
        <f t="shared" si="2"/>
        <v>220102V03F03</v>
      </c>
    </row>
    <row r="56" spans="1:17" s="62" customFormat="1" ht="24.95" customHeight="1" x14ac:dyDescent="0.35">
      <c r="A56" s="24" t="s">
        <v>312</v>
      </c>
      <c r="B56" s="24" t="s">
        <v>313</v>
      </c>
      <c r="C56" s="75" t="s">
        <v>208</v>
      </c>
      <c r="D56" s="75" t="s">
        <v>520</v>
      </c>
      <c r="E56" s="19" t="s">
        <v>314</v>
      </c>
      <c r="F56" s="21" t="s">
        <v>314</v>
      </c>
      <c r="G56" s="21" t="s">
        <v>28</v>
      </c>
      <c r="H56" s="54">
        <v>2564</v>
      </c>
      <c r="I56" s="21" t="s">
        <v>278</v>
      </c>
      <c r="J56" s="21" t="s">
        <v>270</v>
      </c>
      <c r="K56" s="21" t="s">
        <v>316</v>
      </c>
      <c r="L56" s="21" t="s">
        <v>317</v>
      </c>
      <c r="M56" s="21" t="s">
        <v>59</v>
      </c>
      <c r="N56" s="21"/>
      <c r="O56" s="24"/>
      <c r="P56" s="24" t="s">
        <v>209</v>
      </c>
      <c r="Q56" s="24" t="str">
        <f t="shared" si="2"/>
        <v>220102V03F03</v>
      </c>
    </row>
    <row r="57" spans="1:17" s="62" customFormat="1" ht="24.95" customHeight="1" x14ac:dyDescent="0.35">
      <c r="A57" s="24" t="s">
        <v>318</v>
      </c>
      <c r="B57" s="24" t="s">
        <v>319</v>
      </c>
      <c r="C57" s="75" t="s">
        <v>208</v>
      </c>
      <c r="D57" s="75" t="s">
        <v>520</v>
      </c>
      <c r="E57" s="19" t="s">
        <v>320</v>
      </c>
      <c r="F57" s="21" t="s">
        <v>320</v>
      </c>
      <c r="G57" s="21" t="s">
        <v>28</v>
      </c>
      <c r="H57" s="54">
        <v>2564</v>
      </c>
      <c r="I57" s="21" t="s">
        <v>278</v>
      </c>
      <c r="J57" s="21" t="s">
        <v>270</v>
      </c>
      <c r="K57" s="21" t="s">
        <v>322</v>
      </c>
      <c r="L57" s="21" t="s">
        <v>317</v>
      </c>
      <c r="M57" s="21" t="s">
        <v>59</v>
      </c>
      <c r="N57" s="21"/>
      <c r="O57" s="24"/>
      <c r="P57" s="24" t="s">
        <v>209</v>
      </c>
      <c r="Q57" s="24" t="str">
        <f t="shared" si="2"/>
        <v>220102V03F03</v>
      </c>
    </row>
    <row r="58" spans="1:17" s="62" customFormat="1" ht="24.95" customHeight="1" x14ac:dyDescent="0.35">
      <c r="A58" s="24" t="s">
        <v>329</v>
      </c>
      <c r="B58" s="24" t="s">
        <v>330</v>
      </c>
      <c r="C58" s="75" t="s">
        <v>208</v>
      </c>
      <c r="D58" s="75" t="s">
        <v>520</v>
      </c>
      <c r="E58" s="19" t="s">
        <v>331</v>
      </c>
      <c r="F58" s="21" t="s">
        <v>331</v>
      </c>
      <c r="G58" s="21" t="s">
        <v>28</v>
      </c>
      <c r="H58" s="54">
        <v>2564</v>
      </c>
      <c r="I58" s="21" t="s">
        <v>278</v>
      </c>
      <c r="J58" s="21" t="s">
        <v>51</v>
      </c>
      <c r="K58" s="21" t="s">
        <v>333</v>
      </c>
      <c r="L58" s="21" t="s">
        <v>317</v>
      </c>
      <c r="M58" s="21" t="s">
        <v>59</v>
      </c>
      <c r="N58" s="21"/>
      <c r="O58" s="24"/>
      <c r="P58" s="24" t="s">
        <v>209</v>
      </c>
      <c r="Q58" s="24" t="str">
        <f t="shared" si="2"/>
        <v>220102V03F03</v>
      </c>
    </row>
    <row r="59" spans="1:17" s="62" customFormat="1" ht="24.95" customHeight="1" x14ac:dyDescent="0.35">
      <c r="A59" s="24" t="s">
        <v>334</v>
      </c>
      <c r="B59" s="24" t="s">
        <v>335</v>
      </c>
      <c r="C59" s="75" t="s">
        <v>208</v>
      </c>
      <c r="D59" s="75" t="s">
        <v>520</v>
      </c>
      <c r="E59" s="19" t="s">
        <v>336</v>
      </c>
      <c r="F59" s="21" t="s">
        <v>336</v>
      </c>
      <c r="G59" s="21" t="s">
        <v>28</v>
      </c>
      <c r="H59" s="54">
        <v>2564</v>
      </c>
      <c r="I59" s="21" t="s">
        <v>278</v>
      </c>
      <c r="J59" s="21" t="s">
        <v>43</v>
      </c>
      <c r="K59" s="21" t="s">
        <v>338</v>
      </c>
      <c r="L59" s="21" t="s">
        <v>339</v>
      </c>
      <c r="M59" s="21" t="s">
        <v>166</v>
      </c>
      <c r="N59" s="21"/>
      <c r="O59" s="24"/>
      <c r="P59" s="24" t="s">
        <v>209</v>
      </c>
      <c r="Q59" s="24" t="str">
        <f t="shared" si="2"/>
        <v>220102V03F03</v>
      </c>
    </row>
    <row r="60" spans="1:17" s="62" customFormat="1" ht="24.95" customHeight="1" x14ac:dyDescent="0.35">
      <c r="A60" s="24" t="s">
        <v>189</v>
      </c>
      <c r="B60" s="24" t="s">
        <v>408</v>
      </c>
      <c r="C60" s="75" t="s">
        <v>208</v>
      </c>
      <c r="D60" s="75" t="s">
        <v>520</v>
      </c>
      <c r="E60" s="19" t="s">
        <v>409</v>
      </c>
      <c r="F60" s="21" t="s">
        <v>409</v>
      </c>
      <c r="G60" s="21" t="s">
        <v>28</v>
      </c>
      <c r="H60" s="54">
        <v>2564</v>
      </c>
      <c r="I60" s="21" t="s">
        <v>411</v>
      </c>
      <c r="J60" s="21" t="s">
        <v>270</v>
      </c>
      <c r="K60" s="21" t="s">
        <v>196</v>
      </c>
      <c r="L60" s="21" t="s">
        <v>197</v>
      </c>
      <c r="M60" s="21" t="s">
        <v>166</v>
      </c>
      <c r="N60" s="21"/>
      <c r="O60" s="24"/>
      <c r="P60" s="24" t="s">
        <v>209</v>
      </c>
      <c r="Q60" s="24" t="str">
        <f t="shared" si="2"/>
        <v>220102V03F03</v>
      </c>
    </row>
    <row r="61" spans="1:17" s="62" customFormat="1" ht="24.95" customHeight="1" x14ac:dyDescent="0.35">
      <c r="B61" s="62" t="s">
        <v>408</v>
      </c>
      <c r="C61" s="76" t="s">
        <v>208</v>
      </c>
      <c r="D61" s="76" t="s">
        <v>520</v>
      </c>
      <c r="E61" s="61" t="str">
        <f>HYPERLINK(O61,F61)</f>
        <v>โครงการจ้างเหมาบริการผลิตสปอตโฆษณาทางโทรทัศน์เพื่อประชาสัมพันธ์ร่างพระราชบัญญัติป้องกันการกระทำความผิดซ้ำ</v>
      </c>
      <c r="F61" s="60" t="s">
        <v>409</v>
      </c>
      <c r="G61" s="60" t="s">
        <v>27</v>
      </c>
      <c r="H61" s="63">
        <v>2565</v>
      </c>
      <c r="I61" s="60" t="s">
        <v>411</v>
      </c>
      <c r="J61" s="60" t="s">
        <v>270</v>
      </c>
      <c r="K61" s="60" t="s">
        <v>196</v>
      </c>
      <c r="L61" s="60" t="s">
        <v>197</v>
      </c>
      <c r="M61" s="60" t="s">
        <v>166</v>
      </c>
      <c r="N61" s="60"/>
      <c r="O61" s="62" t="s">
        <v>521</v>
      </c>
      <c r="P61" s="62" t="s">
        <v>520</v>
      </c>
      <c r="Q61" s="24" t="str">
        <f t="shared" si="2"/>
        <v>220102V03F03</v>
      </c>
    </row>
    <row r="62" spans="1:17" s="62" customFormat="1" ht="24.95" customHeight="1" x14ac:dyDescent="0.35">
      <c r="B62" s="62" t="s">
        <v>467</v>
      </c>
      <c r="C62" s="76" t="s">
        <v>208</v>
      </c>
      <c r="D62" s="76" t="s">
        <v>520</v>
      </c>
      <c r="E62" s="61" t="str">
        <f>HYPERLINK(O62,F62)</f>
        <v>โครงการพัฒนายุทธศาสตร์กรมสอบสวนคดีพิเศษสู่องค์กรหลักในการบังคับใช้กฎหมายกับอาชญากรรมพิเศษตามมาตรฐานสากล</v>
      </c>
      <c r="F62" s="60" t="s">
        <v>468</v>
      </c>
      <c r="G62" s="60" t="s">
        <v>27</v>
      </c>
      <c r="H62" s="63">
        <v>2565</v>
      </c>
      <c r="I62" s="60" t="s">
        <v>194</v>
      </c>
      <c r="J62" s="60" t="s">
        <v>195</v>
      </c>
      <c r="K62" s="60" t="s">
        <v>230</v>
      </c>
      <c r="L62" s="60" t="s">
        <v>165</v>
      </c>
      <c r="M62" s="60" t="s">
        <v>166</v>
      </c>
      <c r="N62" s="60"/>
      <c r="O62" s="62" t="s">
        <v>558</v>
      </c>
      <c r="P62" s="62" t="s">
        <v>520</v>
      </c>
      <c r="Q62" s="24" t="str">
        <f t="shared" si="2"/>
        <v>220102V03F03</v>
      </c>
    </row>
    <row r="63" spans="1:17" s="62" customFormat="1" ht="24.95" customHeight="1" x14ac:dyDescent="0.35">
      <c r="A63" s="24" t="s">
        <v>117</v>
      </c>
      <c r="B63" s="24" t="s">
        <v>118</v>
      </c>
      <c r="C63" s="77" t="s">
        <v>256</v>
      </c>
      <c r="D63" s="77" t="s">
        <v>536</v>
      </c>
      <c r="E63" s="19" t="s">
        <v>119</v>
      </c>
      <c r="F63" s="21" t="s">
        <v>119</v>
      </c>
      <c r="G63" s="21" t="s">
        <v>28</v>
      </c>
      <c r="H63" s="54">
        <v>2562</v>
      </c>
      <c r="I63" s="21" t="s">
        <v>42</v>
      </c>
      <c r="J63" s="21" t="s">
        <v>113</v>
      </c>
      <c r="K63" s="21"/>
      <c r="L63" s="21" t="s">
        <v>121</v>
      </c>
      <c r="M63" s="21" t="s">
        <v>83</v>
      </c>
      <c r="N63" s="22"/>
      <c r="O63" s="24"/>
      <c r="P63" s="57" t="s">
        <v>261</v>
      </c>
      <c r="Q63" s="24" t="str">
        <f t="shared" si="2"/>
        <v>220102V04F01</v>
      </c>
    </row>
    <row r="64" spans="1:17" s="62" customFormat="1" ht="24.95" customHeight="1" x14ac:dyDescent="0.35">
      <c r="A64" s="24" t="s">
        <v>60</v>
      </c>
      <c r="B64" s="24" t="s">
        <v>61</v>
      </c>
      <c r="C64" s="77" t="s">
        <v>256</v>
      </c>
      <c r="D64" s="77" t="s">
        <v>536</v>
      </c>
      <c r="E64" s="19" t="s">
        <v>62</v>
      </c>
      <c r="F64" s="21" t="s">
        <v>62</v>
      </c>
      <c r="G64" s="21" t="s">
        <v>28</v>
      </c>
      <c r="H64" s="54">
        <v>2563</v>
      </c>
      <c r="I64" s="21" t="s">
        <v>64</v>
      </c>
      <c r="J64" s="21" t="s">
        <v>65</v>
      </c>
      <c r="K64" s="21" t="s">
        <v>66</v>
      </c>
      <c r="L64" s="21" t="s">
        <v>67</v>
      </c>
      <c r="M64" s="21" t="s">
        <v>59</v>
      </c>
      <c r="N64" s="22"/>
      <c r="O64" s="24"/>
      <c r="P64" s="57" t="s">
        <v>261</v>
      </c>
      <c r="Q64" s="24" t="str">
        <f t="shared" si="2"/>
        <v>220102V04F01</v>
      </c>
    </row>
    <row r="65" spans="1:17" s="62" customFormat="1" ht="24.95" customHeight="1" x14ac:dyDescent="0.35">
      <c r="A65" s="24" t="s">
        <v>279</v>
      </c>
      <c r="B65" s="24" t="s">
        <v>280</v>
      </c>
      <c r="C65" s="77" t="s">
        <v>256</v>
      </c>
      <c r="D65" s="77" t="s">
        <v>536</v>
      </c>
      <c r="E65" s="19" t="s">
        <v>281</v>
      </c>
      <c r="F65" s="21" t="s">
        <v>281</v>
      </c>
      <c r="G65" s="21" t="s">
        <v>28</v>
      </c>
      <c r="H65" s="54">
        <v>2564</v>
      </c>
      <c r="I65" s="21" t="s">
        <v>97</v>
      </c>
      <c r="J65" s="21" t="s">
        <v>270</v>
      </c>
      <c r="K65" s="21" t="s">
        <v>283</v>
      </c>
      <c r="L65" s="21" t="s">
        <v>165</v>
      </c>
      <c r="M65" s="21" t="s">
        <v>166</v>
      </c>
      <c r="N65" s="21"/>
      <c r="O65" s="24"/>
      <c r="P65" s="24" t="s">
        <v>261</v>
      </c>
      <c r="Q65" s="24" t="str">
        <f t="shared" si="2"/>
        <v>220102V04F01</v>
      </c>
    </row>
    <row r="66" spans="1:17" s="62" customFormat="1" ht="24.95" customHeight="1" x14ac:dyDescent="0.35">
      <c r="A66" s="24" t="s">
        <v>279</v>
      </c>
      <c r="B66" s="24" t="s">
        <v>286</v>
      </c>
      <c r="C66" s="77" t="s">
        <v>256</v>
      </c>
      <c r="D66" s="77" t="s">
        <v>536</v>
      </c>
      <c r="E66" s="19" t="s">
        <v>287</v>
      </c>
      <c r="F66" s="21" t="s">
        <v>287</v>
      </c>
      <c r="G66" s="21" t="s">
        <v>28</v>
      </c>
      <c r="H66" s="54">
        <v>2564</v>
      </c>
      <c r="I66" s="21" t="s">
        <v>97</v>
      </c>
      <c r="J66" s="21" t="s">
        <v>270</v>
      </c>
      <c r="K66" s="21" t="s">
        <v>283</v>
      </c>
      <c r="L66" s="21" t="s">
        <v>165</v>
      </c>
      <c r="M66" s="21" t="s">
        <v>166</v>
      </c>
      <c r="N66" s="21"/>
      <c r="O66" s="24"/>
      <c r="P66" s="24" t="s">
        <v>261</v>
      </c>
      <c r="Q66" s="24" t="str">
        <f t="shared" si="2"/>
        <v>220102V04F01</v>
      </c>
    </row>
    <row r="67" spans="1:17" s="62" customFormat="1" ht="24.95" customHeight="1" x14ac:dyDescent="0.35">
      <c r="A67" s="24" t="s">
        <v>183</v>
      </c>
      <c r="B67" s="24" t="s">
        <v>289</v>
      </c>
      <c r="C67" s="77" t="s">
        <v>256</v>
      </c>
      <c r="D67" s="77" t="s">
        <v>536</v>
      </c>
      <c r="E67" s="19" t="s">
        <v>290</v>
      </c>
      <c r="F67" s="21" t="s">
        <v>290</v>
      </c>
      <c r="G67" s="21" t="s">
        <v>28</v>
      </c>
      <c r="H67" s="54">
        <v>2564</v>
      </c>
      <c r="I67" s="21" t="s">
        <v>97</v>
      </c>
      <c r="J67" s="21" t="s">
        <v>292</v>
      </c>
      <c r="K67" s="21" t="s">
        <v>188</v>
      </c>
      <c r="L67" s="21" t="s">
        <v>165</v>
      </c>
      <c r="M67" s="21" t="s">
        <v>166</v>
      </c>
      <c r="N67" s="21"/>
      <c r="O67" s="24"/>
      <c r="P67" s="24" t="s">
        <v>261</v>
      </c>
      <c r="Q67" s="24" t="str">
        <f t="shared" ref="Q67:Q73" si="4">IF(LEN(P67=11),_xlfn.CONCAT(C67,"F",RIGHT(P67,2)),P67)</f>
        <v>220102V04F01</v>
      </c>
    </row>
    <row r="68" spans="1:17" s="62" customFormat="1" ht="24.95" customHeight="1" x14ac:dyDescent="0.35">
      <c r="B68" s="62" t="s">
        <v>431</v>
      </c>
      <c r="C68" s="78" t="s">
        <v>256</v>
      </c>
      <c r="D68" s="78" t="s">
        <v>536</v>
      </c>
      <c r="E68" s="61" t="str">
        <f>HYPERLINK(O68,F68)</f>
        <v>โครงการพัฒนาระบบแลกเปลี่ยนข้อมูล ระยะที่ 2</v>
      </c>
      <c r="F68" s="60" t="s">
        <v>432</v>
      </c>
      <c r="G68" s="60" t="s">
        <v>27</v>
      </c>
      <c r="H68" s="63">
        <v>2565</v>
      </c>
      <c r="I68" s="60" t="s">
        <v>194</v>
      </c>
      <c r="J68" s="60" t="s">
        <v>195</v>
      </c>
      <c r="K68" s="60" t="s">
        <v>360</v>
      </c>
      <c r="L68" s="60" t="s">
        <v>339</v>
      </c>
      <c r="M68" s="60" t="s">
        <v>166</v>
      </c>
      <c r="N68" s="60"/>
      <c r="O68" s="62" t="s">
        <v>537</v>
      </c>
      <c r="P68" s="62" t="s">
        <v>536</v>
      </c>
      <c r="Q68" s="24" t="str">
        <f t="shared" si="4"/>
        <v>220102V04F01</v>
      </c>
    </row>
    <row r="69" spans="1:17" s="62" customFormat="1" ht="24.95" customHeight="1" x14ac:dyDescent="0.35">
      <c r="B69" s="62" t="s">
        <v>434</v>
      </c>
      <c r="C69" s="78" t="s">
        <v>256</v>
      </c>
      <c r="D69" s="78" t="s">
        <v>536</v>
      </c>
      <c r="E69" s="61" t="str">
        <f>HYPERLINK(O69,F69)</f>
        <v>โครงการจ้างย้ายระบบเทคโนโลยีสารสนเทศกระทรวงยุติธรรมพร้อมติดตั้ง</v>
      </c>
      <c r="F69" s="60" t="s">
        <v>435</v>
      </c>
      <c r="G69" s="60" t="s">
        <v>27</v>
      </c>
      <c r="H69" s="63">
        <v>2565</v>
      </c>
      <c r="I69" s="60" t="s">
        <v>194</v>
      </c>
      <c r="J69" s="60" t="s">
        <v>195</v>
      </c>
      <c r="K69" s="60" t="s">
        <v>360</v>
      </c>
      <c r="L69" s="60" t="s">
        <v>339</v>
      </c>
      <c r="M69" s="60" t="s">
        <v>166</v>
      </c>
      <c r="N69" s="60"/>
      <c r="O69" s="62" t="s">
        <v>539</v>
      </c>
      <c r="P69" s="62" t="s">
        <v>536</v>
      </c>
      <c r="Q69" s="24" t="str">
        <f t="shared" si="4"/>
        <v>220102V04F01</v>
      </c>
    </row>
    <row r="70" spans="1:17" s="62" customFormat="1" ht="24.95" customHeight="1" x14ac:dyDescent="0.35">
      <c r="A70" s="24" t="s">
        <v>160</v>
      </c>
      <c r="B70" s="24" t="s">
        <v>161</v>
      </c>
      <c r="C70" s="79" t="s">
        <v>256</v>
      </c>
      <c r="D70" s="79" t="s">
        <v>602</v>
      </c>
      <c r="E70" s="19" t="s">
        <v>162</v>
      </c>
      <c r="F70" s="21" t="s">
        <v>162</v>
      </c>
      <c r="G70" s="21" t="s">
        <v>28</v>
      </c>
      <c r="H70" s="54">
        <v>2563</v>
      </c>
      <c r="I70" s="21" t="s">
        <v>64</v>
      </c>
      <c r="J70" s="21" t="s">
        <v>81</v>
      </c>
      <c r="K70" s="21" t="s">
        <v>164</v>
      </c>
      <c r="L70" s="21" t="s">
        <v>165</v>
      </c>
      <c r="M70" s="21" t="s">
        <v>166</v>
      </c>
      <c r="N70" s="21"/>
      <c r="O70" s="24"/>
      <c r="P70" s="56" t="s">
        <v>257</v>
      </c>
      <c r="Q70" s="24" t="str">
        <f t="shared" si="4"/>
        <v>220102V04F02</v>
      </c>
    </row>
    <row r="71" spans="1:17" s="62" customFormat="1" ht="24.95" customHeight="1" x14ac:dyDescent="0.35">
      <c r="A71" s="24" t="s">
        <v>117</v>
      </c>
      <c r="B71" s="24" t="s">
        <v>122</v>
      </c>
      <c r="C71" s="80" t="s">
        <v>256</v>
      </c>
      <c r="D71" s="80" t="s">
        <v>601</v>
      </c>
      <c r="E71" s="19" t="s">
        <v>123</v>
      </c>
      <c r="F71" s="21" t="s">
        <v>123</v>
      </c>
      <c r="G71" s="21" t="s">
        <v>28</v>
      </c>
      <c r="H71" s="54">
        <v>2562</v>
      </c>
      <c r="I71" s="21" t="s">
        <v>125</v>
      </c>
      <c r="J71" s="21" t="s">
        <v>56</v>
      </c>
      <c r="K71" s="21"/>
      <c r="L71" s="21" t="s">
        <v>121</v>
      </c>
      <c r="M71" s="21" t="s">
        <v>83</v>
      </c>
      <c r="N71" s="22"/>
      <c r="O71" s="24"/>
      <c r="P71" s="57" t="s">
        <v>489</v>
      </c>
      <c r="Q71" s="24" t="str">
        <f t="shared" si="4"/>
        <v>220102V04F03</v>
      </c>
    </row>
    <row r="72" spans="1:17" s="62" customFormat="1" ht="24.95" customHeight="1" x14ac:dyDescent="0.35">
      <c r="A72" s="24" t="s">
        <v>117</v>
      </c>
      <c r="B72" s="24" t="s">
        <v>126</v>
      </c>
      <c r="C72" s="80" t="s">
        <v>256</v>
      </c>
      <c r="D72" s="80" t="s">
        <v>601</v>
      </c>
      <c r="E72" s="19" t="s">
        <v>127</v>
      </c>
      <c r="F72" s="21" t="s">
        <v>127</v>
      </c>
      <c r="G72" s="21" t="s">
        <v>28</v>
      </c>
      <c r="H72" s="54">
        <v>2562</v>
      </c>
      <c r="I72" s="21" t="s">
        <v>129</v>
      </c>
      <c r="J72" s="21" t="s">
        <v>130</v>
      </c>
      <c r="K72" s="21"/>
      <c r="L72" s="21" t="s">
        <v>121</v>
      </c>
      <c r="M72" s="21" t="s">
        <v>83</v>
      </c>
      <c r="N72" s="22"/>
      <c r="O72" s="24"/>
      <c r="P72" s="57" t="s">
        <v>489</v>
      </c>
      <c r="Q72" s="24" t="str">
        <f t="shared" si="4"/>
        <v>220102V04F03</v>
      </c>
    </row>
    <row r="73" spans="1:17" s="62" customFormat="1" ht="24.95" customHeight="1" x14ac:dyDescent="0.35">
      <c r="A73" s="24" t="s">
        <v>117</v>
      </c>
      <c r="B73" s="24" t="s">
        <v>135</v>
      </c>
      <c r="C73" s="80" t="s">
        <v>256</v>
      </c>
      <c r="D73" s="80" t="s">
        <v>601</v>
      </c>
      <c r="E73" s="19" t="s">
        <v>485</v>
      </c>
      <c r="F73" s="21" t="s">
        <v>485</v>
      </c>
      <c r="G73" s="21" t="s">
        <v>28</v>
      </c>
      <c r="H73" s="54">
        <v>2562</v>
      </c>
      <c r="I73" s="21" t="s">
        <v>138</v>
      </c>
      <c r="J73" s="21" t="s">
        <v>139</v>
      </c>
      <c r="K73" s="21"/>
      <c r="L73" s="21" t="s">
        <v>121</v>
      </c>
      <c r="M73" s="21" t="s">
        <v>83</v>
      </c>
      <c r="N73" s="22"/>
      <c r="O73" s="24"/>
      <c r="P73" s="57" t="s">
        <v>489</v>
      </c>
      <c r="Q73" s="24" t="str">
        <f t="shared" si="4"/>
        <v>220102V04F03</v>
      </c>
    </row>
  </sheetData>
  <autoFilter ref="A2:Q73" xr:uid="{830BB0F4-C799-4B33-9ADB-29E9C0148CF6}">
    <sortState ref="A3:Q73">
      <sortCondition ref="D2:D73"/>
    </sortState>
  </autoFilter>
  <hyperlinks>
    <hyperlink ref="E4" r:id="rId1" display="https://emenscr.nesdc.go.th/viewer/view.html?id=5b1e3301916f477e3991eb6f&amp;username=mot08051" xr:uid="{50B9EB9D-ED8C-4C77-93B0-B1F12C10E436}"/>
    <hyperlink ref="E5" r:id="rId2" display="https://emenscr.nesdc.go.th/viewer/view.html?id=5b1ea0e3916f477e3991ebb4&amp;username=mod02021" xr:uid="{778227E7-3B2D-4D85-BAE1-A1B840FEEE8A}"/>
    <hyperlink ref="E21" r:id="rId3" display="https://emenscr.nesdc.go.th/viewer/view.html?id=5b1f2ae07587e67e2e720f02&amp;username=mod02021" xr:uid="{E0697317-D2ED-444F-80EB-1CB220223AED}"/>
    <hyperlink ref="E6" r:id="rId4" display="https://emenscr.nesdc.go.th/viewer/view.html?id=5b20e460ea79507e38d7c97e&amp;username=mof06011" xr:uid="{24488D81-9DB9-42ED-B09A-ED1C9DA3AC9E}"/>
    <hyperlink ref="E64" r:id="rId5" display="https://emenscr.nesdc.go.th/viewer/view.html?id=5b28d5bac9200505a04dff23&amp;username=mof05981" xr:uid="{A5B36188-9377-40EE-A273-B8C4FD7BF276}"/>
    <hyperlink ref="E7" r:id="rId6" display="https://emenscr.nesdc.go.th/viewer/view.html?id=5b331276c1359b40727b45a0&amp;username=mdes0202011" xr:uid="{6340E2E0-4F8E-4A77-AC15-1AE36E9196F7}"/>
    <hyperlink ref="E27" r:id="rId7" display="https://emenscr.nesdc.go.th/viewer/view.html?id=5b879f0a8419180f2e67afa9&amp;username=coj0151" xr:uid="{A26D2BDD-ECB0-43C6-9F8A-50A6FDE28D27}"/>
    <hyperlink ref="E22" r:id="rId8" display="https://emenscr.nesdc.go.th/viewer/view.html?id=5bdfcbb97de3c605ae4161a6&amp;username=police000711" xr:uid="{0C5EEE6F-BD7F-4EDE-9A62-D2EA0664D6AF}"/>
    <hyperlink ref="E12" r:id="rId9" display="https://emenscr.nesdc.go.th/viewer/view.html?id=5c04dea4e1033840d277034a&amp;username=ago00061" xr:uid="{DF70D998-9093-48FB-8C17-4B45CCDA09F1}"/>
    <hyperlink ref="E24" r:id="rId10" display="https://emenscr.nesdc.go.th/viewer/view.html?id=5c52703a339edb2eebb96fd3&amp;username=krisdika09011" xr:uid="{46C40184-95E9-490A-8F27-DBFCA46D3C6D}"/>
    <hyperlink ref="E31" r:id="rId11" display="https://emenscr.nesdc.go.th/viewer/view.html?id=5c527447339edb2eebb96fdf&amp;username=krisdika09011" xr:uid="{5837E6D7-E04D-4AB9-8982-4E6997CF42CD}"/>
    <hyperlink ref="E8" r:id="rId12" display="https://emenscr.nesdc.go.th/viewer/view.html?id=5c527f1c4819522ef1ca2bca&amp;username=krisdika09011" xr:uid="{B8B86BB1-FF7E-443C-9F38-B6B2220B571C}"/>
    <hyperlink ref="E63" r:id="rId13" display="https://emenscr.nesdc.go.th/viewer/view.html?id=5c85da55648eef5b706ebb63&amp;username=constitutionalcourt00101" xr:uid="{5B248957-A78B-48D7-A681-2FD47309298B}"/>
    <hyperlink ref="E71" r:id="rId14" display="https://emenscr.nesdc.go.th/viewer/view.html?id=5cc2b9bcf78b133fe6b14f68&amp;username=constitutionalcourt00101" xr:uid="{AAE485E8-86C8-434B-98BD-C4427861115E}"/>
    <hyperlink ref="E72" r:id="rId15" display="https://emenscr.nesdc.go.th/viewer/view.html?id=5cc2c0e0f78b133fe6b14f71&amp;username=constitutionalcourt00101" xr:uid="{8FC621DB-674C-49B4-8DB4-9589DF572481}"/>
    <hyperlink ref="E9" r:id="rId16" display="https://emenscr.nesdc.go.th/viewer/view.html?id=5cca0e8fa392573fe1bc722a&amp;username=constitutionalcourt00101" xr:uid="{4ADB89D4-3620-452E-8E3A-60175B9C7BDB}"/>
    <hyperlink ref="E73" r:id="rId17" display="https://emenscr.nesdc.go.th/viewer/view.html?id=5cca13a47a930d3fec2636e0&amp;username=constitutionalcourt00101" xr:uid="{1C9A1A6E-56CA-4A54-BC05-8285D1A88308}"/>
    <hyperlink ref="E10" r:id="rId18" display="https://emenscr.nesdc.go.th/viewer/view.html?id=5d775ff176d3e02e001a273e&amp;username=m-society02021" xr:uid="{C7CAAB89-D361-4F83-9558-E46C6B831E6B}"/>
    <hyperlink ref="E54" r:id="rId19" display="https://emenscr.nesdc.go.th/viewer/view.html?id=5db90ac2ddf85f0a3f403920&amp;username=mol04091" xr:uid="{C661CE3C-FE14-4EA7-94F8-0E74EF72D351}"/>
    <hyperlink ref="E11" r:id="rId20" display="https://emenscr.nesdc.go.th/viewer/view.html?id=5dbfa6e3618d7a030c89be9e&amp;username=kpru053621" xr:uid="{40113C1B-3601-400F-8DF8-5A1F7C8FD2D6}"/>
    <hyperlink ref="E70" r:id="rId21" display="https://emenscr.nesdc.go.th/viewer/view.html?id=5dedfeb1a4f65846b25d43e7&amp;username=moj08181" xr:uid="{E858F635-E127-4486-9108-F624EEB8FCDF}"/>
    <hyperlink ref="E25" r:id="rId22" display="https://emenscr.nesdc.go.th/viewer/view.html?id=5dfca7044a6018148125f8bb&amp;username=moe040071" xr:uid="{7476E0EE-7536-40EB-94CA-5BD0B59DF12A}"/>
    <hyperlink ref="E28" r:id="rId23" display="https://emenscr.nesdc.go.th/viewer/view.html?id=5e0ed4a54686c20174729832&amp;username=moph10111" xr:uid="{D9D95B82-4EF6-4995-B858-C57C3DB39DF7}"/>
    <hyperlink ref="E26" r:id="rId24" display="https://emenscr.nesdc.go.th/viewer/view.html?id=5f06782f6fda33521e67b3ca&amp;username=moj08191" xr:uid="{DD3903ED-BD7E-4DEA-A923-4A27240A5A35}"/>
    <hyperlink ref="E55" r:id="rId25" display="https://emenscr.nesdc.go.th/viewer/view.html?id=5f23d4446a665051adb26a09&amp;username=cmu659351" xr:uid="{D2F30B1C-9FBC-4B3C-93D7-693B01ABAABB}"/>
    <hyperlink ref="E32" r:id="rId26" display="https://emenscr.nesdc.go.th/viewer/view.html?id=5fbccd049a014c2a732f73e1&amp;username=moc07021" xr:uid="{0D7C328C-0B32-4B4A-93F7-641EBC12180F}"/>
    <hyperlink ref="E33" r:id="rId27" display="https://emenscr.nesdc.go.th/viewer/view.html?id=5fe2c4caea2eef1b27a27887&amp;username=moj08021" xr:uid="{88CECDE3-3FF5-4E97-B807-27B1FA4502AF}"/>
    <hyperlink ref="E65" r:id="rId28" display="https://emenscr.nesdc.go.th/viewer/view.html?id=5fe2c5fcadb90d1b2adda9ca&amp;username=moj08141" xr:uid="{27062C13-D590-49DD-B7D7-8A1EEBB3BDD7}"/>
    <hyperlink ref="E29" r:id="rId29" display="https://emenscr.nesdc.go.th/viewer/view.html?id=5fe2ca858ae2fc1b311d25d1&amp;username=moj08191" xr:uid="{EC8C6E80-7787-4887-9510-D301C83B066D}"/>
    <hyperlink ref="E66" r:id="rId30" display="https://emenscr.nesdc.go.th/viewer/view.html?id=5fe2d6a5ea2eef1b27a278d6&amp;username=moj08141" xr:uid="{B56FFD6E-9CE3-4FB9-AA1F-6840BC2FDFEE}"/>
    <hyperlink ref="E67" r:id="rId31" display="https://emenscr.nesdc.go.th/viewer/view.html?id=5fe30cfdea2eef1b27a27a1f&amp;username=moj08191" xr:uid="{2F0EA7F6-61B0-465B-8358-442FA3751154}"/>
    <hyperlink ref="E13" r:id="rId32" display="https://emenscr.nesdc.go.th/viewer/view.html?id=5fe311ddea2eef1b27a27a38&amp;username=moe03041" xr:uid="{62DD8527-058F-424C-B2E1-40DA032F3E1A}"/>
    <hyperlink ref="E30" r:id="rId33" display="https://emenscr.nesdc.go.th/viewer/view.html?id=5fe3132c0573ae1b28632739&amp;username=moj08191" xr:uid="{46A8C1E9-6305-423E-B4AB-AC25091B8E5C}"/>
    <hyperlink ref="E14" r:id="rId34" display="https://emenscr.nesdc.go.th/viewer/view.html?id=5fe436308838350dbfec9437&amp;username=moj08151" xr:uid="{B05D883E-0A61-46E5-9D98-6E293DEFFB40}"/>
    <hyperlink ref="E34" r:id="rId35" display="https://emenscr.nesdc.go.th/viewer/view.html?id=5fe45929de9699752bbf4919&amp;username=moj08151" xr:uid="{BC311413-A4CD-4FAE-92F7-107FC48CE96E}"/>
    <hyperlink ref="E35" r:id="rId36" display="https://emenscr.nesdc.go.th/viewer/view.html?id=5fe5e826937fc042b84c9b6a&amp;username=moj08181" xr:uid="{DD9FBC8D-AA19-4ABB-AE4B-9C683AB244DC}"/>
    <hyperlink ref="E56" r:id="rId37" display="https://emenscr.nesdc.go.th/viewer/view.html?id=5fffe38a2484306cc56a7a70&amp;username=sec261" xr:uid="{2B4C8D2B-86B2-4990-A051-B070D79FE437}"/>
    <hyperlink ref="E57" r:id="rId38" display="https://emenscr.nesdc.go.th/viewer/view.html?id=600577054c8c2f1ca150db04&amp;username=sec241" xr:uid="{B4970296-E631-4F11-BDF7-FCAD4E2C35AE}"/>
    <hyperlink ref="E36" r:id="rId39" display="https://emenscr.nesdc.go.th/viewer/view.html?id=601a1eb3242f142b6c6c088d&amp;username=moph10071" xr:uid="{EF1EB8A2-9FB3-466B-AD9C-5FF6DFE030CB}"/>
    <hyperlink ref="E58" r:id="rId40" display="https://emenscr.nesdc.go.th/viewer/view.html?id=601ccec3c0248c15b754389c&amp;username=sec281" xr:uid="{68C434B1-0067-4444-9FE2-06D3DE8BDBAD}"/>
    <hyperlink ref="E59" r:id="rId41" display="https://emenscr.nesdc.go.th/viewer/view.html?id=60802618c19cc01601b91c0d&amp;username=moj021081" xr:uid="{7F55D942-19ED-4E15-AC26-38CBCA65AF40}"/>
    <hyperlink ref="E37" r:id="rId42" display="https://emenscr.nesdc.go.th/viewer/view.html?id=60f7e143e957965d5fc0a3e5&amp;username=moj09051" xr:uid="{089BCF96-FCB3-4AEF-9E2A-B88959A06A07}"/>
    <hyperlink ref="E38" r:id="rId43" display="https://emenscr.nesdc.go.th/viewer/view.html?id=60f919b7eca5375d67d5d1d7&amp;username=moj09051" xr:uid="{B851C8E8-6B5F-4990-B5A2-81A452FB9606}"/>
    <hyperlink ref="E39" r:id="rId44" display="https://emenscr.nesdc.go.th/viewer/view.html?id=60f91c6c3619905d593b9f8c&amp;username=moj09051" xr:uid="{03463B96-953E-43AE-94A8-06A7E6728236}"/>
    <hyperlink ref="E40" r:id="rId45" display="https://emenscr.nesdc.go.th/viewer/view.html?id=60f9224feca5375d67d5d1f1&amp;username=moj09051" xr:uid="{FAC5A3F1-C361-4FDB-803F-A17F07249117}"/>
    <hyperlink ref="E60" r:id="rId46" display="https://emenscr.nesdc.go.th/viewer/view.html?id=6176979e9538f060ef14e228&amp;username=moj09051" xr:uid="{A7BD9183-A0AA-4C55-A23C-BCCC49527517}"/>
  </hyperlinks>
  <pageMargins left="0.7" right="0.7" top="0.75" bottom="0.75" header="0.3" footer="0.3"/>
  <pageSetup paperSize="9" orientation="portrait" r:id="rId47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1"/>
  <sheetViews>
    <sheetView tabSelected="1" zoomScale="77" zoomScaleNormal="77" workbookViewId="0">
      <selection activeCell="AH38" sqref="AH38"/>
    </sheetView>
  </sheetViews>
  <sheetFormatPr defaultRowHeight="15" x14ac:dyDescent="0.25"/>
  <cols>
    <col min="1" max="1" width="25.140625" bestFit="1" customWidth="1"/>
    <col min="2" max="2" width="14.85546875" bestFit="1" customWidth="1"/>
    <col min="3" max="7" width="5.5703125" bestFit="1" customWidth="1"/>
    <col min="8" max="8" width="7.28515625" hidden="1" customWidth="1"/>
    <col min="9" max="9" width="25.140625" bestFit="1" customWidth="1"/>
  </cols>
  <sheetData>
    <row r="1" spans="1:9" ht="21" x14ac:dyDescent="0.35">
      <c r="A1" s="37" t="s">
        <v>495</v>
      </c>
      <c r="B1" s="37" t="s">
        <v>488</v>
      </c>
      <c r="C1" s="24"/>
      <c r="D1" s="24"/>
      <c r="E1" s="24"/>
      <c r="F1" s="24"/>
      <c r="G1" s="24"/>
      <c r="H1" s="24"/>
      <c r="I1" s="24"/>
    </row>
    <row r="2" spans="1:9" ht="21" x14ac:dyDescent="0.35">
      <c r="A2" s="38" t="s">
        <v>491</v>
      </c>
      <c r="B2" s="24">
        <v>2560</v>
      </c>
      <c r="C2" s="24">
        <v>2561</v>
      </c>
      <c r="D2" s="24">
        <v>2562</v>
      </c>
      <c r="E2" s="24">
        <v>2563</v>
      </c>
      <c r="F2" s="24">
        <v>2564</v>
      </c>
      <c r="G2" s="24">
        <v>2565</v>
      </c>
      <c r="H2" s="24">
        <v>2566</v>
      </c>
      <c r="I2" s="43" t="s">
        <v>492</v>
      </c>
    </row>
    <row r="3" spans="1:9" ht="21" x14ac:dyDescent="0.35">
      <c r="A3" s="39" t="s">
        <v>199</v>
      </c>
      <c r="B3" s="40">
        <v>1</v>
      </c>
      <c r="C3" s="40">
        <v>2</v>
      </c>
      <c r="D3" s="40">
        <v>7</v>
      </c>
      <c r="E3" s="40">
        <v>1</v>
      </c>
      <c r="F3" s="40">
        <v>2</v>
      </c>
      <c r="G3" s="40">
        <v>7</v>
      </c>
      <c r="H3" s="40">
        <v>1</v>
      </c>
      <c r="I3" s="40">
        <v>21</v>
      </c>
    </row>
    <row r="4" spans="1:9" ht="21" x14ac:dyDescent="0.35">
      <c r="A4" s="41" t="s">
        <v>576</v>
      </c>
      <c r="B4" s="81"/>
      <c r="C4" s="81"/>
      <c r="D4" s="81"/>
      <c r="E4" s="81"/>
      <c r="F4" s="81"/>
      <c r="G4" s="81">
        <v>1</v>
      </c>
      <c r="H4" s="81"/>
      <c r="I4" s="81">
        <v>1</v>
      </c>
    </row>
    <row r="5" spans="1:9" ht="21" x14ac:dyDescent="0.35">
      <c r="A5" s="41" t="s">
        <v>526</v>
      </c>
      <c r="B5" s="81">
        <v>1</v>
      </c>
      <c r="C5" s="81"/>
      <c r="D5" s="81">
        <v>7</v>
      </c>
      <c r="E5" s="81">
        <v>1</v>
      </c>
      <c r="F5" s="81">
        <v>2</v>
      </c>
      <c r="G5" s="81">
        <v>5</v>
      </c>
      <c r="H5" s="81">
        <v>1</v>
      </c>
      <c r="I5" s="81">
        <v>17</v>
      </c>
    </row>
    <row r="6" spans="1:9" ht="21" x14ac:dyDescent="0.35">
      <c r="A6" s="41" t="s">
        <v>531</v>
      </c>
      <c r="B6" s="81"/>
      <c r="C6" s="81">
        <v>2</v>
      </c>
      <c r="D6" s="81"/>
      <c r="E6" s="81"/>
      <c r="F6" s="81"/>
      <c r="G6" s="81">
        <v>1</v>
      </c>
      <c r="H6" s="81"/>
      <c r="I6" s="81">
        <v>3</v>
      </c>
    </row>
    <row r="7" spans="1:9" ht="21" x14ac:dyDescent="0.35">
      <c r="A7" s="39" t="s">
        <v>213</v>
      </c>
      <c r="B7" s="40"/>
      <c r="C7" s="40">
        <v>1</v>
      </c>
      <c r="D7" s="40">
        <v>1</v>
      </c>
      <c r="E7" s="40">
        <v>3</v>
      </c>
      <c r="F7" s="40">
        <v>2</v>
      </c>
      <c r="G7" s="40"/>
      <c r="H7" s="40"/>
      <c r="I7" s="40">
        <v>7</v>
      </c>
    </row>
    <row r="8" spans="1:9" ht="21" x14ac:dyDescent="0.35">
      <c r="A8" s="42" t="s">
        <v>600</v>
      </c>
      <c r="B8" s="81"/>
      <c r="C8" s="81"/>
      <c r="D8" s="81">
        <v>1</v>
      </c>
      <c r="E8" s="81">
        <v>2</v>
      </c>
      <c r="F8" s="81"/>
      <c r="G8" s="81"/>
      <c r="H8" s="81"/>
      <c r="I8" s="81">
        <v>3</v>
      </c>
    </row>
    <row r="9" spans="1:9" ht="21" x14ac:dyDescent="0.35">
      <c r="A9" s="42" t="s">
        <v>599</v>
      </c>
      <c r="B9" s="81"/>
      <c r="C9" s="81">
        <v>1</v>
      </c>
      <c r="D9" s="81"/>
      <c r="E9" s="81">
        <v>1</v>
      </c>
      <c r="F9" s="81">
        <v>2</v>
      </c>
      <c r="G9" s="81"/>
      <c r="H9" s="81"/>
      <c r="I9" s="81">
        <v>4</v>
      </c>
    </row>
    <row r="10" spans="1:9" ht="21" x14ac:dyDescent="0.35">
      <c r="A10" s="39" t="s">
        <v>208</v>
      </c>
      <c r="B10" s="40"/>
      <c r="C10" s="40"/>
      <c r="D10" s="40">
        <v>1</v>
      </c>
      <c r="E10" s="40">
        <v>2</v>
      </c>
      <c r="F10" s="40">
        <v>14</v>
      </c>
      <c r="G10" s="40">
        <v>15</v>
      </c>
      <c r="H10" s="40"/>
      <c r="I10" s="40">
        <v>32</v>
      </c>
    </row>
    <row r="11" spans="1:9" ht="21" x14ac:dyDescent="0.35">
      <c r="A11" s="42" t="s">
        <v>523</v>
      </c>
      <c r="B11" s="81"/>
      <c r="C11" s="81"/>
      <c r="D11" s="81">
        <v>1</v>
      </c>
      <c r="E11" s="81"/>
      <c r="F11" s="81">
        <v>9</v>
      </c>
      <c r="G11" s="81">
        <v>11</v>
      </c>
      <c r="H11" s="81"/>
      <c r="I11" s="81">
        <v>21</v>
      </c>
    </row>
    <row r="12" spans="1:9" ht="21" x14ac:dyDescent="0.35">
      <c r="A12" s="42" t="s">
        <v>547</v>
      </c>
      <c r="B12" s="81"/>
      <c r="C12" s="81"/>
      <c r="D12" s="81"/>
      <c r="E12" s="81"/>
      <c r="F12" s="81"/>
      <c r="G12" s="81">
        <v>2</v>
      </c>
      <c r="H12" s="81"/>
      <c r="I12" s="81">
        <v>2</v>
      </c>
    </row>
    <row r="13" spans="1:9" ht="21" x14ac:dyDescent="0.35">
      <c r="A13" s="42" t="s">
        <v>520</v>
      </c>
      <c r="B13" s="81"/>
      <c r="C13" s="81"/>
      <c r="D13" s="81"/>
      <c r="E13" s="81">
        <v>2</v>
      </c>
      <c r="F13" s="81">
        <v>5</v>
      </c>
      <c r="G13" s="81">
        <v>2</v>
      </c>
      <c r="H13" s="81"/>
      <c r="I13" s="81">
        <v>9</v>
      </c>
    </row>
    <row r="14" spans="1:9" ht="21" x14ac:dyDescent="0.35">
      <c r="A14" s="39" t="s">
        <v>256</v>
      </c>
      <c r="B14" s="40"/>
      <c r="C14" s="40"/>
      <c r="D14" s="40">
        <v>4</v>
      </c>
      <c r="E14" s="40">
        <v>2</v>
      </c>
      <c r="F14" s="40">
        <v>3</v>
      </c>
      <c r="G14" s="40">
        <v>2</v>
      </c>
      <c r="H14" s="40"/>
      <c r="I14" s="40">
        <v>11</v>
      </c>
    </row>
    <row r="15" spans="1:9" ht="21" x14ac:dyDescent="0.35">
      <c r="A15" s="42" t="s">
        <v>536</v>
      </c>
      <c r="B15" s="81"/>
      <c r="C15" s="81"/>
      <c r="D15" s="81">
        <v>1</v>
      </c>
      <c r="E15" s="81">
        <v>1</v>
      </c>
      <c r="F15" s="81">
        <v>3</v>
      </c>
      <c r="G15" s="81">
        <v>2</v>
      </c>
      <c r="H15" s="81"/>
      <c r="I15" s="81">
        <v>7</v>
      </c>
    </row>
    <row r="16" spans="1:9" ht="21" x14ac:dyDescent="0.35">
      <c r="A16" s="42" t="s">
        <v>602</v>
      </c>
      <c r="B16" s="81"/>
      <c r="C16" s="81"/>
      <c r="D16" s="81"/>
      <c r="E16" s="81">
        <v>1</v>
      </c>
      <c r="F16" s="81"/>
      <c r="G16" s="81"/>
      <c r="H16" s="81"/>
      <c r="I16" s="81">
        <v>1</v>
      </c>
    </row>
    <row r="17" spans="1:9" ht="21" x14ac:dyDescent="0.35">
      <c r="A17" s="42" t="s">
        <v>601</v>
      </c>
      <c r="B17" s="81"/>
      <c r="C17" s="81"/>
      <c r="D17" s="81">
        <v>3</v>
      </c>
      <c r="E17" s="81"/>
      <c r="F17" s="81"/>
      <c r="G17" s="81"/>
      <c r="H17" s="81"/>
      <c r="I17" s="81">
        <v>3</v>
      </c>
    </row>
    <row r="18" spans="1:9" ht="21" x14ac:dyDescent="0.35">
      <c r="A18" s="44" t="s">
        <v>492</v>
      </c>
      <c r="B18" s="45">
        <v>1</v>
      </c>
      <c r="C18" s="45">
        <v>3</v>
      </c>
      <c r="D18" s="45">
        <v>13</v>
      </c>
      <c r="E18" s="45">
        <v>8</v>
      </c>
      <c r="F18" s="45">
        <v>21</v>
      </c>
      <c r="G18" s="45">
        <v>24</v>
      </c>
      <c r="H18" s="45">
        <v>1</v>
      </c>
      <c r="I18" s="45">
        <v>71</v>
      </c>
    </row>
    <row r="48" spans="9:11" ht="21" x14ac:dyDescent="0.35">
      <c r="I48" s="14"/>
      <c r="K48" s="15"/>
    </row>
    <row r="50" spans="12:17" ht="21" x14ac:dyDescent="0.35">
      <c r="L50" s="47"/>
    </row>
    <row r="51" spans="12:17" ht="21" x14ac:dyDescent="0.35">
      <c r="Q51" s="15"/>
    </row>
  </sheetData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9</vt:i4>
      </vt:variant>
    </vt:vector>
  </HeadingPairs>
  <TitlesOfParts>
    <vt:vector size="9" baseType="lpstr">
      <vt:lpstr>ข้อมูลดิบ</vt:lpstr>
      <vt:lpstr>คัดเลือก</vt:lpstr>
      <vt:lpstr>โครงการปี65</vt:lpstr>
      <vt:lpstr>โครงการปี66</vt:lpstr>
      <vt:lpstr>โครงการปี65-66</vt:lpstr>
      <vt:lpstr>1.รวม</vt:lpstr>
      <vt:lpstr>3.เรียง VC เดิม</vt:lpstr>
      <vt:lpstr>2. เรียง VC</vt:lpstr>
      <vt:lpstr>3.Pivot VC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Kamonporn Intayos</dc:creator>
  <cp:lastModifiedBy>Kamonporn Intayos</cp:lastModifiedBy>
  <dcterms:created xsi:type="dcterms:W3CDTF">2023-06-21T12:16:59Z</dcterms:created>
  <dcterms:modified xsi:type="dcterms:W3CDTF">2023-06-22T09:15:59Z</dcterms:modified>
</cp:coreProperties>
</file>