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ivotTables/pivotTable1.xml" ContentType="application/vnd.openxmlformats-officedocument.spreadsheetml.pivotTable+xml"/>
  <Override PartName="/xl/drawings/drawing5.xml" ContentType="application/vnd.openxmlformats-officedocument.drawing+xml"/>
  <Override PartName="/xl/pivotTables/pivotTable2.xml" ContentType="application/vnd.openxmlformats-officedocument.spreadsheetml.pivotTab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hidePivotFieldList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D:\WANN\FY2566\โครงการสำคัญฯ 68\as is\0101\"/>
    </mc:Choice>
  </mc:AlternateContent>
  <xr:revisionPtr revIDLastSave="0" documentId="13_ncr:1_{3618C522-8C1D-4586-A4AF-7B4F763498D2}" xr6:coauthVersionLast="36" xr6:coauthVersionMax="36" xr10:uidLastSave="{00000000-0000-0000-0000-000000000000}"/>
  <bookViews>
    <workbookView xWindow="0" yWindow="0" windowWidth="25605" windowHeight="19020" tabRatio="500" firstSheet="4" activeTab="6" xr2:uid="{00000000-000D-0000-FFFF-FFFF00000000}"/>
  </bookViews>
  <sheets>
    <sheet name="ข้อมูลดิบ" sheetId="1" state="hidden" r:id="rId1"/>
    <sheet name="คัดเลือก" sheetId="2" state="hidden" r:id="rId2"/>
    <sheet name="4. รวม" sheetId="4" state="hidden" r:id="rId3"/>
    <sheet name="5.เรียงปีงบประมาณ" sheetId="8" state="hidden" r:id="rId4"/>
    <sheet name="4.รวม 68" sheetId="9" r:id="rId5"/>
    <sheet name="เรียง fvct" sheetId="21" r:id="rId6"/>
    <sheet name="2.Pivot VC" sheetId="12" r:id="rId7"/>
    <sheet name="3.Pivot หน่วยงาน" sheetId="13" state="hidden" r:id="rId8"/>
    <sheet name="โครงการ 65 -66" sheetId="19" state="hidden" r:id="rId9"/>
    <sheet name="โครงการ 65" sheetId="18" state="hidden" r:id="rId10"/>
    <sheet name="โครงการ 66" sheetId="17" state="hidden" r:id="rId11"/>
    <sheet name="5. เรียงปีงบประมาณ" sheetId="15" state="hidden" r:id="rId12"/>
    <sheet name="6.เรียง VC" sheetId="11" state="hidden" r:id="rId13"/>
    <sheet name="4.รวม-66" sheetId="6" state="hidden" r:id="rId14"/>
  </sheets>
  <externalReferences>
    <externalReference r:id="rId15"/>
  </externalReferences>
  <definedNames>
    <definedName name="_xlnm._FilterDatabase" localSheetId="2" hidden="1">'4. รวม'!$A$8:$O$100</definedName>
    <definedName name="_xlnm._FilterDatabase" localSheetId="4" hidden="1">'4.รวม 68'!$A$12:$M$106</definedName>
    <definedName name="_xlnm._FilterDatabase" localSheetId="13" hidden="1">'4.รวม-66'!$A$6:$AA$90</definedName>
    <definedName name="_xlnm._FilterDatabase" localSheetId="11" hidden="1">'5. เรียงปีงบประมาณ'!$A$2:$M$94</definedName>
    <definedName name="_xlnm._FilterDatabase" localSheetId="3" hidden="1">'5.เรียงปีงบประมาณ'!$A$8:$P$100</definedName>
    <definedName name="_xlnm._FilterDatabase" localSheetId="12" hidden="1">'6.เรียง VC'!$A$2:$M$94</definedName>
    <definedName name="_xlnm._FilterDatabase" localSheetId="0" hidden="1">ข้อมูลดิบ!$A$2:$X$2</definedName>
    <definedName name="_xlnm._FilterDatabase" localSheetId="1" hidden="1">คัดเลือก!$A$2:$Z$125</definedName>
    <definedName name="_xlnm._FilterDatabase" localSheetId="8" hidden="1">'โครงการ 65 -66'!$A$2:$AW$35</definedName>
    <definedName name="_xlnm._FilterDatabase" localSheetId="5" hidden="1">'เรียง fvct'!$A$12:$M$106</definedName>
  </definedNames>
  <calcPr calcId="191029"/>
  <pivotCaches>
    <pivotCache cacheId="0" r:id="rId16"/>
    <pivotCache cacheId="25" r:id="rId17"/>
  </pivotCaches>
</workbook>
</file>

<file path=xl/calcChain.xml><?xml version="1.0" encoding="utf-8"?>
<calcChain xmlns="http://schemas.openxmlformats.org/spreadsheetml/2006/main">
  <c r="Q106" i="21" l="1"/>
  <c r="D67" i="21"/>
  <c r="Q105" i="21"/>
  <c r="D71" i="21"/>
  <c r="Q104" i="21"/>
  <c r="D95" i="21"/>
  <c r="Q103" i="21"/>
  <c r="D94" i="21"/>
  <c r="Q102" i="21"/>
  <c r="D93" i="21"/>
  <c r="Q101" i="21"/>
  <c r="D76" i="21"/>
  <c r="Q100" i="21"/>
  <c r="D97" i="21"/>
  <c r="Q99" i="21"/>
  <c r="D84" i="21"/>
  <c r="Q98" i="21"/>
  <c r="D83" i="21"/>
  <c r="Q97" i="21"/>
  <c r="D103" i="21"/>
  <c r="Q96" i="21"/>
  <c r="D102" i="21"/>
  <c r="Q95" i="21"/>
  <c r="D101" i="21"/>
  <c r="Q94" i="21"/>
  <c r="D78" i="21"/>
  <c r="Q93" i="21"/>
  <c r="D96" i="21"/>
  <c r="Q92" i="21"/>
  <c r="D66" i="21"/>
  <c r="Q91" i="21"/>
  <c r="D70" i="21"/>
  <c r="Q90" i="21"/>
  <c r="D100" i="21"/>
  <c r="Q89" i="21"/>
  <c r="Q88" i="21"/>
  <c r="Q87" i="21"/>
  <c r="Q86" i="21"/>
  <c r="Q85" i="21"/>
  <c r="Q84" i="21"/>
  <c r="Q83" i="21"/>
  <c r="Q82" i="21"/>
  <c r="Q81" i="21"/>
  <c r="Q80" i="21"/>
  <c r="Q79" i="21"/>
  <c r="Q78" i="21"/>
  <c r="Q77" i="21"/>
  <c r="Q76" i="21"/>
  <c r="Q75" i="21"/>
  <c r="Q74" i="21"/>
  <c r="Q73" i="21"/>
  <c r="Q72" i="21"/>
  <c r="Q71" i="21"/>
  <c r="Q70" i="21"/>
  <c r="Q69" i="21"/>
  <c r="Q68" i="21"/>
  <c r="Q67" i="21"/>
  <c r="Q66" i="21"/>
  <c r="Q65" i="21"/>
  <c r="Q64" i="21"/>
  <c r="Q63" i="21"/>
  <c r="Q62" i="21"/>
  <c r="Q61" i="21"/>
  <c r="Q60" i="21"/>
  <c r="Q59" i="21"/>
  <c r="Q58" i="21"/>
  <c r="Q57" i="21"/>
  <c r="Q56" i="21"/>
  <c r="Q55" i="21"/>
  <c r="Q54" i="21"/>
  <c r="Q53" i="21"/>
  <c r="Q52" i="21"/>
  <c r="Q51" i="21"/>
  <c r="Q50" i="21"/>
  <c r="Q49" i="21"/>
  <c r="Q48" i="21"/>
  <c r="Q47" i="21"/>
  <c r="Q46" i="21"/>
  <c r="Q45" i="21"/>
  <c r="Q44" i="21"/>
  <c r="Q43" i="21"/>
  <c r="Q42" i="21"/>
  <c r="Q41" i="21"/>
  <c r="Q40" i="21"/>
  <c r="Q39" i="21"/>
  <c r="Q38" i="21"/>
  <c r="Q37" i="21"/>
  <c r="Q36" i="21"/>
  <c r="Q35" i="21"/>
  <c r="Q34" i="21"/>
  <c r="Q33" i="21"/>
  <c r="Q32" i="21"/>
  <c r="Q31" i="21"/>
  <c r="Q30" i="21"/>
  <c r="Q29" i="21"/>
  <c r="Q28" i="21"/>
  <c r="Q27" i="21"/>
  <c r="Q26" i="21"/>
  <c r="Q25" i="21"/>
  <c r="Q24" i="21"/>
  <c r="Q23" i="21"/>
  <c r="Q22" i="21"/>
  <c r="Q21" i="21"/>
  <c r="Q20" i="21"/>
  <c r="Q19" i="21"/>
  <c r="Q18" i="21"/>
  <c r="Q17" i="21"/>
  <c r="Q16" i="21"/>
  <c r="Q15" i="21"/>
  <c r="Q14" i="21"/>
  <c r="Q13" i="21"/>
  <c r="Q12" i="21"/>
  <c r="Q13" i="9" l="1"/>
  <c r="Q12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 l="1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90" i="9"/>
  <c r="A90" i="6" l="1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</calcChain>
</file>

<file path=xl/sharedStrings.xml><?xml version="1.0" encoding="utf-8"?>
<sst xmlns="http://schemas.openxmlformats.org/spreadsheetml/2006/main" count="12125" uniqueCount="934">
  <si>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</si>
  <si>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</si>
  <si>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</si>
  <si>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</si>
  <si>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</si>
  <si>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</si>
  <si>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</si>
  <si>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</si>
  <si>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</si>
  <si>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</si>
  <si>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</si>
  <si>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</si>
  <si>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</si>
  <si>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</si>
  <si>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</si>
  <si>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</si>
  <si>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</si>
  <si>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</si>
  <si>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</si>
  <si>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</si>
  <si>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</si>
  <si>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</si>
  <si>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</si>
  <si>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</si>
  <si>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catc1</t>
  </si>
  <si>
    <t>CATC-62-0004</t>
  </si>
  <si>
    <t>โครงการจัดตั้งศูนย์ฝึกอบรมบุคลากรด้านการบินและอวกาศ อู่ตะเภา (Aeronautical and Aerospace Training Center, U-Tapao)</t>
  </si>
  <si>
    <t>เขตเศรษฐกิจพิเศษ</t>
  </si>
  <si>
    <t>ด้านการสร้างความสามารถในการแข่งขัน</t>
  </si>
  <si>
    <t>ด้านเศรษฐกิจ</t>
  </si>
  <si>
    <t>090101</t>
  </si>
  <si>
    <t>1. การขยายตัวของผลิตภัณฑ์มวลรวมของพื้นที่เขตพัฒนาพิเศษภาคตะวันออกเพิ่มขึ้น</t>
  </si>
  <si>
    <t>28 ตุลาคม 2562 เวลา 16:10</t>
  </si>
  <si>
    <t>อนุมัติแล้ว</t>
  </si>
  <si>
    <t>ตุลาคม 2560</t>
  </si>
  <si>
    <t>กันยายน 2564</t>
  </si>
  <si>
    <t>สถาบันการบินพลเรือน</t>
  </si>
  <si>
    <t>กระทรวงคมนาคม</t>
  </si>
  <si>
    <t>m-society51021</t>
  </si>
  <si>
    <t>พม 5102-62-0012</t>
  </si>
  <si>
    <t>โครงการอาคารเช่าสำหรับแรงงานในเขตเศรษฐกิจพิเศษ (AEC) และระเบียงเศรษฐกิจพิเศษภาคตะวันออก (EEC)</t>
  </si>
  <si>
    <t>ด้านการสร้างโอกาสและความเสมอภาคทางสังคม</t>
  </si>
  <si>
    <t>26 กันยายน 2562 เวลา 11:25</t>
  </si>
  <si>
    <t>กรกฎาคม 2561</t>
  </si>
  <si>
    <t>กันยายน 2563</t>
  </si>
  <si>
    <t>ฝ่ายนโยบายและแผน</t>
  </si>
  <si>
    <t>การเคหะแห่งชาติ</t>
  </si>
  <si>
    <t>กระทรวงการพัฒนาสังคมและความมั่นคงของมนุษย์</t>
  </si>
  <si>
    <t>moi5531011</t>
  </si>
  <si>
    <t>มท 55310 – 1-62-0001</t>
  </si>
  <si>
    <t>5-4 โครงการพัฒนาระบบประปารองรับ EEC พื้นที่อำเภอวังจันทร์ จังหวัดระยอง</t>
  </si>
  <si>
    <t>15 พฤศจิกายน 2562 เวลา 14:28</t>
  </si>
  <si>
    <t>ตุลาคม 2561</t>
  </si>
  <si>
    <t>กันยายน 2562</t>
  </si>
  <si>
    <t>กองแผนและวิชาการ</t>
  </si>
  <si>
    <t>การประปาส่วนภูมิภาค</t>
  </si>
  <si>
    <t>กระทรวงมหาดไทย</t>
  </si>
  <si>
    <t>mol03071</t>
  </si>
  <si>
    <t>รง 0307-62-0011</t>
  </si>
  <si>
    <t>โครงการจัดหางานชิงรุกเพื่อการพัฒนาเขตพัฒนาพิเศษภาคตะวันออก</t>
  </si>
  <si>
    <t>16 กรกฎาคม 2563 เวลา 15:14</t>
  </si>
  <si>
    <t>ตุลาคม 2562</t>
  </si>
  <si>
    <t>กองพัฒนาระบบบริการจัดหางาน</t>
  </si>
  <si>
    <t>กรมการจัดหางาน</t>
  </si>
  <si>
    <t>กระทรวงแรงงาน</t>
  </si>
  <si>
    <t>มท 55310 – 1-63-0001</t>
  </si>
  <si>
    <t>5-1 ค่าย้ายแนวท่อบริเวณการก่อสร้างโครงการก่อสร้างทางหลวงหมายเลข 36 ตอนชลบุรี(แยกกระทิงลาย)-บรรจบทางหลวง 3 (ระยอง) ระหว่าง กม.16+000-กม.57+000</t>
  </si>
  <si>
    <t>15 พฤศจิกายน 2562 เวลา 14:47</t>
  </si>
  <si>
    <t>มีนาคม 2562</t>
  </si>
  <si>
    <t>มท 55310 – 1-63-0008</t>
  </si>
  <si>
    <t>5-1 ค่าย้ายแนวท่อบริเวณการก่อสร้างทางหลวงหมายเลข 304 ฉะเชิงเทรา-สุวินทวงศ์ กม.58+885-กม.71+567(ด้านขวาทาง)</t>
  </si>
  <si>
    <t>15 พฤศจิกายน 2562 เวลา 14:49</t>
  </si>
  <si>
    <t>ธันวาคม 2561</t>
  </si>
  <si>
    <t>มีนาคม 2563</t>
  </si>
  <si>
    <t>มท 55310 – 1-63-0009</t>
  </si>
  <si>
    <t>5-4 โครงการพัฒนาระบบประปาเพื่อชุมชนตลาดรอดเอี่ยมถนนเก้ากิโล-แยกไฟแดงเก้ากิโล ถนนบายพาส หมู่ 9 ตำบลทุ่งสุขลา อำเภอศรีราชา จังหวัดชลบุรี</t>
  </si>
  <si>
    <t>15 พฤศจิกายน 2562 เวลา 15:14</t>
  </si>
  <si>
    <t>มิถุนายน 2562</t>
  </si>
  <si>
    <t>มท 55310 – 1-63-0010</t>
  </si>
  <si>
    <t>5-4 โครงการพัฒนาระบบประปาเพื่อชุมชนซอยดับเพลิง-บายพาส-สุขาภิบาล 8 หมู่ 5 ตำบลบึง อำเภอศรีราชา จังหวัดชลบุรี</t>
  </si>
  <si>
    <t>15 พฤศจิกายน 2562 เวลา 15:12</t>
  </si>
  <si>
    <t>มท 55310 – 1-63-0011</t>
  </si>
  <si>
    <t>5-4 โครงการพัฒนาระบบประปาเพื่อชุมชนถนนสุขุมวิท-ร้านริมอ่าว หมู่ 1 ตำบลทุ่งสุขลา อำเภอศรีราชา จังหวัดชลบุรี</t>
  </si>
  <si>
    <t>15 พฤศจิกายน 2562 เวลา 14:52</t>
  </si>
  <si>
    <t>มท 55310 – 1-63-0012</t>
  </si>
  <si>
    <t>5-4 โครงการพัฒนาระบบประปาเพื่อชุมชนถนนสุขาภิบาล 8 ตั้งแต่แยกไฟแดงบ่อยาง-ถนนบายพาส หมู่ 5,11 ตำบลหนองขาม อำเภอศรีราชา จังหวัดชลบุรี</t>
  </si>
  <si>
    <t>15 พฤศจิกายน 2562 เวลา 15:09</t>
  </si>
  <si>
    <t>มท 55310 – 1-63-0013</t>
  </si>
  <si>
    <t>5-4 โครงการพัฒนาระบบประปาเพื่อชุมชน ตั้งแต่สี่แยกหลังซังกิว-ถนนหนองพังพวย หมู่ 11 ตำบลหนองขาม อำเภอศรีราชา จังหวัดชลบุรี</t>
  </si>
  <si>
    <t>15 พฤศจิกายน 2562 เวลา 15:06</t>
  </si>
  <si>
    <t>มท 55310 – 1-63-0014</t>
  </si>
  <si>
    <t>5-4 โครงการพัฒนาระบบประปาเพื่อชุมชนถนนสุขุมวิท-ถนนเก้ากิโล-เขาน้ำซับ หมู่ 6 ตำบลทุ่งสุขลา อำเภอศรีราชา จังหวัดชลบุรี</t>
  </si>
  <si>
    <t>15 พฤศจิกายน 2562 เวลา 14:50</t>
  </si>
  <si>
    <t>มท 55310 – 1-63-0015</t>
  </si>
  <si>
    <t>5-1 ค่าย้ายแนวท่อบริเวณการก่อสร้าง ทล.315 ตอนฉะเชิงเทรา-พนัสนิคม(ระยะเวลา 24 กม. ขยาย 2 ช่องจราจร เป็น 4 ช่องจราจร)</t>
  </si>
  <si>
    <t>15 พฤศจิกายน 2562 เวลา 14:46</t>
  </si>
  <si>
    <t>พฤศจิกายน 2561</t>
  </si>
  <si>
    <t>สิงหาคม 2563</t>
  </si>
  <si>
    <t>มท 55310 – 1-63-0016</t>
  </si>
  <si>
    <t>5-4 โครงการพัฒนาระบบประปาเพื่อรองรับพื้นที่ อำเภอบ้านโพธิ์ จังหวัดฉะเชิงเทรา</t>
  </si>
  <si>
    <t>15 พฤศจิกายน 2562 เวลา 15:03</t>
  </si>
  <si>
    <t>มท 55310 – 1-63-0017</t>
  </si>
  <si>
    <t>5-4 โครงการพัฒนาระบบประปาเพื่อเสริมศักยภาพการจ่ายน้ำ อำเภอบางปะกง จังหวัดฉะเชิงเทรา</t>
  </si>
  <si>
    <t>15 พฤศจิกายน 2562 เวลา 14:54</t>
  </si>
  <si>
    <t>มท 55310 – 1-63-0018</t>
  </si>
  <si>
    <t>5-1 ค่าย้ายแนวท่อบริเวณการก่อสร้าง ทล.349 พนัสนิคม-หนองซาก(ระยะเวลา 17 กม. ขยาย 2 ช่องจราจร เป็น 4 ช่องจราจร) ตอนที่ 1</t>
  </si>
  <si>
    <t>15 พฤศจิกายน 2562 เวลา 14:44</t>
  </si>
  <si>
    <t>มท 55310 – 1-63-0019</t>
  </si>
  <si>
    <t>5-4 โครงการพัฒนาระบบประปาเพื่อเสริมศักยภาพการจ่ายน้ำพื้นที่ อำเภอเมือง จังหวัดฉะเชิงเทรา</t>
  </si>
  <si>
    <t>มท 55310 – 1-63-0020</t>
  </si>
  <si>
    <t>5-4 โครงการพัฒนาระบบประปารองรับพื้นที่เมืองใหม่(อ.บ้านฉาง) จังหวัดระยอง</t>
  </si>
  <si>
    <t>15 พฤศจิกายน 2562 เวลา 15:24</t>
  </si>
  <si>
    <t>มท 55310 – 1-63-0021</t>
  </si>
  <si>
    <t>5-4 โครงการพัฒนาระบบประปารองรับ EEC พื้นที่ อำเภอนิคมพัฒนา จังหวัดระยอง</t>
  </si>
  <si>
    <t>15 พฤศจิกายน 2562 เวลา 15:26</t>
  </si>
  <si>
    <t>มท 55310 – 1-63-0022</t>
  </si>
  <si>
    <t>5-1 ค่าย้ายแนวท่อบริเวณการก่อสร้างสาย รย.3013 แยก ทล.331-ทล.3191 ช่วงแยกบ่อวิน-วัดสะพานสี่(ด้านขวาทาง) อ.ปลวกแดง จ.ระยอง</t>
  </si>
  <si>
    <t>15 พฤศจิกายน 2562 เวลา 16:42</t>
  </si>
  <si>
    <t>มท 55310 – 1-63-0023</t>
  </si>
  <si>
    <t>5-1 ค่าย้ายแนวท่อบริเวณการก่อสร้างสาย รย.3013 แยก ทล.331-ทล.3191 ช่วงวัดสะพานสี่-แยกมาบเตย (แยกขวาทาง) อ.ปลวกแดง จ.ระยอง</t>
  </si>
  <si>
    <t>15 พฤศจิกายน 2562 เวลา 15:31</t>
  </si>
  <si>
    <t>มท 55310 – 1-63-0025</t>
  </si>
  <si>
    <t>5-1 ค่าย้ายแนวท่อบริเวณการก่อสร้างสาย รย.3013 แยก ทล.331-ทล.3191 ช่วงวัดห้วยปราบ-แยกมาบเตย (ด้านขวาและซ้ายทาง) อ.ปลวกแดง จ.ระยอง</t>
  </si>
  <si>
    <t>15 พฤศจิกายน 2562 เวลา 14:40</t>
  </si>
  <si>
    <t>moac09051</t>
  </si>
  <si>
    <t>กษ 0905-63-0009</t>
  </si>
  <si>
    <t>โครงการพัฒนาพื้นที่เศรษฐกิจชายแดนภาคตะวันออกด้านอุตสาหกรรมการค้าและการลงทุน (ภาคตะวันออก)</t>
  </si>
  <si>
    <t>15 กรกฎาคม 2563 เวลา 17:11</t>
  </si>
  <si>
    <t>กองแผนงานและวิชาการ</t>
  </si>
  <si>
    <t>กรมวิชาการเกษตร</t>
  </si>
  <si>
    <t>กระทรวงเกษตรและสหกรณ์</t>
  </si>
  <si>
    <t>moi0022271</t>
  </si>
  <si>
    <t>สก 0022-63-0001</t>
  </si>
  <si>
    <t>พัฒนาจุดผ่อนปรนบ้านหนองปรือ ต.ผ่านศึก  อ.อรัญประเทศ</t>
  </si>
  <si>
    <t>16 มกราคม 2563 เวลา 11:47</t>
  </si>
  <si>
    <t>สำนักงานโยธาธิการและผังเมืองจังหวัดสระแก้ว</t>
  </si>
  <si>
    <t>กรมโยธาธิการและผังเมือง</t>
  </si>
  <si>
    <t>ku05133021</t>
  </si>
  <si>
    <t>ศธ 0513.302-63-0001</t>
  </si>
  <si>
    <t>โครงการพัฒนาระบบสร้างเสริมขีดความสามารถของอุตสาหกรรมเพื่อสนับสนุนการพัฒนาภาคตะวันออกเป็นฐานเศรษฐกิจชั้นนำของเอเชีย</t>
  </si>
  <si>
    <t>12 ธันวาคม 2562 เวลา 14:50</t>
  </si>
  <si>
    <t>คณะวิทยาศาสตร์ ศรีราชา</t>
  </si>
  <si>
    <t>มหาวิทยาลัยเกษตรศาสตร์</t>
  </si>
  <si>
    <t>กระทรวงการอุดมศึกษา วิทยาศาสตร์ วิจัยและนวัตกรรม</t>
  </si>
  <si>
    <t>มท 55310 – 1-63-0068</t>
  </si>
  <si>
    <t>5-4 โครงการพัฒนาระบบประปารองรับนวัตกรรม(EECi) ตำบลชุมแสง ตำบลป่ายุบใน อำเภอวังจันทร์ จังหวัดระยอง</t>
  </si>
  <si>
    <t>22 เมษายน 2563 เวลา 14:55</t>
  </si>
  <si>
    <t>มท 55310 – 1-63-0069</t>
  </si>
  <si>
    <t>5-4 งานวางท่อขยายเขตจำหน่ายน้ำ พื้นที่ตำบลแม่น้ำคู้ อำเภอปลวกแดง จังหวัดระยอง</t>
  </si>
  <si>
    <t>22 เมษายน 2563 เวลา 15:34</t>
  </si>
  <si>
    <t>มท 55310 – 1-63-0070</t>
  </si>
  <si>
    <t>5-4 งานวางท่อขยายเขตจำหน่ายน้ำ พื้นที่ตำบลปลวกแดง อำเภอปลวกแดง จังหวัดระยอง</t>
  </si>
  <si>
    <t>22 เมษายน 2563 เวลา 15:12</t>
  </si>
  <si>
    <t>มท 55310 – 1-63-0071</t>
  </si>
  <si>
    <t>5-4 งานวางท่อขยายเขตจำหน่ายน้ำ พื้นที่ตำบลพลูตาหลวง อำเภอสัตหีบ จังหวัดชลบุรี</t>
  </si>
  <si>
    <t>22 เมษายน 2563 เวลา 15:07</t>
  </si>
  <si>
    <t>มท 55310 – 1-63-0072</t>
  </si>
  <si>
    <t>5-6 งานย้ายแนวท่อหลบการก่อสร้าง ทางหลวง 3 บ้านฉาง-ระยอง บริเวณอำเภอบ้านฉาง-อำเภอเมือง จังหวัดระยอง</t>
  </si>
  <si>
    <t>22 เมษายน 2563 เวลา 15:57</t>
  </si>
  <si>
    <t>moi0017081</t>
  </si>
  <si>
    <t>ชบ 0017-63-0003</t>
  </si>
  <si>
    <t>พัฒนาศักยภาพแรงงานเพื่อรองรับอุตสาหกรรมเป้าหมายไทยแลนด์ 4.0</t>
  </si>
  <si>
    <t>10 กันยายน 2563 เวลา 10:27</t>
  </si>
  <si>
    <t>เมษายน 2563</t>
  </si>
  <si>
    <t>ชลบุรี</t>
  </si>
  <si>
    <t>จังหวัดและกลุ่มจังหวัด</t>
  </si>
  <si>
    <t>มท 55310 – 1-63-0077</t>
  </si>
  <si>
    <t>5-7 อาคารศูนย์ปฏิบัติการประปารองรับ EEC ตำบลเชิงเนิน อำเภอเมืองระยอง จังหวัดระยอง</t>
  </si>
  <si>
    <t>22 เมษายน 2563 เวลา 14:17</t>
  </si>
  <si>
    <t>ธันวาคม 2563</t>
  </si>
  <si>
    <t>moi5531031</t>
  </si>
  <si>
    <t>มท 55310 – 3-63-0011</t>
  </si>
  <si>
    <t>6-1-1 งานปรับปรุงเส้นท่อ สถานีจ่ายน้ำนาจอมเทียน-แยกชัยพฤกษ์ ตำบลนาจอมเทียน อำเภอสัตหีบ จังหวัดชลบุรี</t>
  </si>
  <si>
    <t>17 เมษายน 2563 เวลา 15:03</t>
  </si>
  <si>
    <t>กองระบบจำหน่าย</t>
  </si>
  <si>
    <t>มท 55310 – 3-63-0012</t>
  </si>
  <si>
    <t>6-1-1 งานปรับปรุงเส้นท่อ เส้นทางรถไฟจากแยกกระทิงลาย - สำนักงานประปาพัทยา ตำบลหนองปรือ อำเภอบางละมุง จังหวัดชลบุรี</t>
  </si>
  <si>
    <t>23 เมษายน 2563 เวลา 11:54</t>
  </si>
  <si>
    <t>มท 55310 – 1-63-0078</t>
  </si>
  <si>
    <t>5-7 โครงการพัฒนาระบบประปาเพื่อเสริมศักยภาพการจ่ายน้ำพื้นที่เพ-แหลมแม่พิมพ์ ตำบลเพ อำเภเมืองระยอง จังหวัดระยอง</t>
  </si>
  <si>
    <t>22 เมษายน 2563 เวลา 14:09</t>
  </si>
  <si>
    <t>มท 55310 – 1-63-0079</t>
  </si>
  <si>
    <t>5-7 งานวางท่อเชื่อมระบบจากสถานีจ่ายน้ำมาบตาพุด-สีแยกศูนย์ราชการ พร้อมระบบสูบส่งน้ำ ตำบลมาบตาพุด อำเภอเมืองระยอง จังหวัดระยอง</t>
  </si>
  <si>
    <t>มท 55310 – 1-63-0080</t>
  </si>
  <si>
    <t>5-7 งานวางท่อเสริมประสิทธิภาพจากสถานีจ่ายน้ำเพ-สี่แยก IRPC พร้อมระบบสูบส่งน้ำ ตำบลเพ อำเภอเมืองระยอง จังหวัดระยอง</t>
  </si>
  <si>
    <t>22 เมษายน 2563 เวลา 14:13</t>
  </si>
  <si>
    <t>มท 55310 – 1-63-0081</t>
  </si>
  <si>
    <t>5-7 โครงการศึกษาความเหมาะสมและออกแบบวางท่อเสริมศักยภาพน้ำอุปโภคบริโภค จากอ่างเก็บน้ำคลองสียัด-อ่างเก็บน้ำคลองหลวง รัชชโลทร ตำบลท่าตะเกียบ อำเภอท่าตะเกียบ จังหวัดฉะเชิงเทรา</t>
  </si>
  <si>
    <t>22 เมษายน 2563 เวลา 14:00</t>
  </si>
  <si>
    <t>buu62001</t>
  </si>
  <si>
    <t>ศธ6200-63-0008</t>
  </si>
  <si>
    <t>โครงการศูนย์การเรียนรู้ระบบอัตโนมัติ (EEC-MITSUBISHI-BUU Automation Park)</t>
  </si>
  <si>
    <t>29 มิถุนายน 2563 เวลา 14:08</t>
  </si>
  <si>
    <t>มหาวิทยาลัย</t>
  </si>
  <si>
    <t>มหาวิทยาลัยบูรพา</t>
  </si>
  <si>
    <t>ศธ6200-63-0012</t>
  </si>
  <si>
    <t>โครงการบริการวิชาการ CAD Designed and 3D Printing ปีงบประมาณพ.ศ. ๒๕๖๓</t>
  </si>
  <si>
    <t>27 ธันวาคม 2562 เวลา 9:34</t>
  </si>
  <si>
    <t>ศธ6200-63-0014</t>
  </si>
  <si>
    <t>บริการตรวจวิเคราะห์อัญมณีสำหรับบุคคลทั่วไป</t>
  </si>
  <si>
    <t>27 ธันวาคม 2562 เวลา 9:37</t>
  </si>
  <si>
    <t>ศธ6200-63-0015</t>
  </si>
  <si>
    <t>โครงการบริการวิชาการ รับจ้างผลิตเครื่องประดับและของที่ระลึก ปีงบประมาณ พ.ศ. ๒๕๖๓</t>
  </si>
  <si>
    <t>27 ธันวาคม 2562 เวลา 9:36</t>
  </si>
  <si>
    <t>พฤศจิกายน 2562</t>
  </si>
  <si>
    <t>ศธ6200-63-0023</t>
  </si>
  <si>
    <t>การศึกษาความเป็นไปได้ในการสร้างแบบจำลองควบคุมความชื้นในกระบวนการอบสารซักฟอกเหลวใน Spray Dryer</t>
  </si>
  <si>
    <t>27 ธันวาคม 2562 เวลา 9:14</t>
  </si>
  <si>
    <t>กุมภาพันธ์ 2563</t>
  </si>
  <si>
    <t>ศธ6200-63-0025</t>
  </si>
  <si>
    <t>โครงการหน่วยทดสอบวัสดุและบริการวิชาการทางวิศวกรรมโยธา</t>
  </si>
  <si>
    <t>26 ธันวาคม 2562 เวลา 16:27</t>
  </si>
  <si>
    <t>cea031</t>
  </si>
  <si>
    <t>สศส.03-63-0017</t>
  </si>
  <si>
    <t>โครงการสร้างแหล่งบ่มเพาะธุรกิจสร้างสรรค์สู่สถาบันการศึกษาส่วนภูมิภาค (เขตเศรษฐกิจพิเศษภาคตะวันออก - Eastern Economic Corridor Development: EEC)</t>
  </si>
  <si>
    <t>26 ธันวาคม 2562 เวลา 10:42</t>
  </si>
  <si>
    <t>สำนักนโยบายและยุทธศาสตร์</t>
  </si>
  <si>
    <t>สำนักงานส่งเสริมเศรษฐกิจสร้างสรรค์ (องค์การมหาชน)</t>
  </si>
  <si>
    <t>สำนักนายกรัฐมนตรี</t>
  </si>
  <si>
    <t>most03071</t>
  </si>
  <si>
    <t>วท 0307-63-0002</t>
  </si>
  <si>
    <t>โครงการสร้างมาตรฐานการทดสอบเพื่อส่งเสริมอุตสาหกรรมยานยนต์สมัยใหม่ การบิน และหุ่นยนต์</t>
  </si>
  <si>
    <t>30 กรกฎาคม 2563 เวลา 11:23</t>
  </si>
  <si>
    <t>กันยายน 2566</t>
  </si>
  <si>
    <t>กองวัสดุวิศวกรรม</t>
  </si>
  <si>
    <t>กรมวิทยาศาสตร์บริการ (วศ.)</t>
  </si>
  <si>
    <t>mot0703151</t>
  </si>
  <si>
    <t>คค 0703.15-63-0001</t>
  </si>
  <si>
    <t>โครงการปรับปรุงถนนลาดยางแอสฟัลท์ติกคอนกรีต ถนนสายช่องทางการค้าบ้านท่าเส้น ตำบลแหลมกลัด อำเภอเมือง จังหวัดตราด</t>
  </si>
  <si>
    <t>3 เมษายน 2563 เวลา 10:51</t>
  </si>
  <si>
    <t>มิถุนายน 2563</t>
  </si>
  <si>
    <t>มกราคม 2564</t>
  </si>
  <si>
    <t>แขวงทางหลวงชนบทตราด</t>
  </si>
  <si>
    <t>กรมทางหลวงชนบท</t>
  </si>
  <si>
    <t>mol04041</t>
  </si>
  <si>
    <t>รง 0404-63-0035</t>
  </si>
  <si>
    <t>พัฒนาทักษะแรงงานเขตพัฒนาพิเศษภาคตะวันออก EEC</t>
  </si>
  <si>
    <t>15 พฤศจิกายน 2563 เวลา 11:06</t>
  </si>
  <si>
    <t>ตุลาคม 2564</t>
  </si>
  <si>
    <t>กันยายน 2565</t>
  </si>
  <si>
    <t>กองแผนงานและสารสนเทศ</t>
  </si>
  <si>
    <t>กรมพัฒนาฝีมือแรงงาน</t>
  </si>
  <si>
    <t>ข้อเสนอโครงการสำคัญ 2565 ที่ผ่านเข้ารอบ</t>
  </si>
  <si>
    <t>090101V02</t>
  </si>
  <si>
    <t>090101F0201</t>
  </si>
  <si>
    <t>moph04041</t>
  </si>
  <si>
    <t>สธ 0404-63-0039</t>
  </si>
  <si>
    <t>โครงการพัฒนาการเฝ้าระวัง ป้องกัน ควบคุมโรคจากการประกอบอาชีพและสิ่งแวดล้อมในพื้นที่เขตพัฒนาพิเศษภาคตะวันออก</t>
  </si>
  <si>
    <t>7 สิงหาคม 2563 เวลา 15:08</t>
  </si>
  <si>
    <t>กองแผนงาน</t>
  </si>
  <si>
    <t>กรมควบคุมโรค</t>
  </si>
  <si>
    <t>กระทรวงสาธารณสุข</t>
  </si>
  <si>
    <t>ข้อเสนอโครงการสำคัญ 2565 ที่ไม่ผ่านเข้ารอบ</t>
  </si>
  <si>
    <t>090101V04</t>
  </si>
  <si>
    <t>090101F0403</t>
  </si>
  <si>
    <t>police000711</t>
  </si>
  <si>
    <t>ตช 0007.1-63-0208</t>
  </si>
  <si>
    <t>โครงการนวัตกรรมตำรวจเพื่อการบริหารจัดการทรัพยากรธรรมชาติ สิ่งแวดล้อมและภัยพิบัติอย่างเป็นระบบ (วจ.)</t>
  </si>
  <si>
    <t>ด้านการสร้างการเติบโตบนคุณภาพชีวิตที่เป็นมิตรต่อสิ่งแวดล้อม</t>
  </si>
  <si>
    <t>3 สิงหาคม 2563 เวลา 18:36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</si>
  <si>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</si>
  <si>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</si>
  <si>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</si>
  <si>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ตช 0007.1-63-0215</t>
  </si>
  <si>
    <t>โครงการนวัตกรรมตำรวจเพื่อความปลอดภัยในชีวิตและทรัพย์สินของประชาชน (วจ.)</t>
  </si>
  <si>
    <t>3 สิงหาคม 2563 เวลา 18:37</t>
  </si>
  <si>
    <t>090101F0404</t>
  </si>
  <si>
    <t>moi07041</t>
  </si>
  <si>
    <t>มท 0704-63-0048</t>
  </si>
  <si>
    <t>โครงการพัฒนาพื้นที่เขตพัฒนาพิเศษภาคตะวันออก</t>
  </si>
  <si>
    <t>4 สิงหาคม 2563 เวลา 11:53</t>
  </si>
  <si>
    <t>090101V01</t>
  </si>
  <si>
    <t>090101F0102</t>
  </si>
  <si>
    <t>tat5201021</t>
  </si>
  <si>
    <t>กก.520102-63-0019</t>
  </si>
  <si>
    <t>โครงการ “ส่งเสริมการท่องเที่ยวในเขตพัฒนาพิเศษภาคตะวันออก”</t>
  </si>
  <si>
    <t>7 สิงหาคม 2563 เวลา 12:29</t>
  </si>
  <si>
    <t>กองแผนนโยบาย</t>
  </si>
  <si>
    <t>การท่องเที่ยวแห่งประเทศไทย (ททท.)</t>
  </si>
  <si>
    <t>กระทรวงการท่องเที่ยวและกีฬา</t>
  </si>
  <si>
    <t>090101V03</t>
  </si>
  <si>
    <t>090101F0303</t>
  </si>
  <si>
    <t>nrct00031</t>
  </si>
  <si>
    <t>วช  0003-63-0090</t>
  </si>
  <si>
    <t>การพัฒนาเมืองอัจฉริยะน่าอยู่ต้นแบบด้วยงานวิจัยและนวัตกรรม</t>
  </si>
  <si>
    <t>7 สิงหาคม 2563 เวลา 10:37</t>
  </si>
  <si>
    <t>กองนโยบายและแผนการวิจัย</t>
  </si>
  <si>
    <t>สำนักงานการวิจัยแห่งชาติ</t>
  </si>
  <si>
    <t>moi5302101</t>
  </si>
  <si>
    <t>มท 5302.10-63-0007</t>
  </si>
  <si>
    <t>โครงการพัฒนาระบบไฟฟ้าเพื่อรองรับการจัดตั้งเขตพัฒนาเศรษฐกิจพิเศษ ระยะแรก</t>
  </si>
  <si>
    <t>7 สิงหาคม 2563 เวลา 11:43</t>
  </si>
  <si>
    <t>เมษายน 2566</t>
  </si>
  <si>
    <t>ฝ่ายนโยบายและยุทธศาสตร์</t>
  </si>
  <si>
    <t>การไฟฟ้าส่วนภูมิภาค</t>
  </si>
  <si>
    <t>090101F0101</t>
  </si>
  <si>
    <t>tpqi061</t>
  </si>
  <si>
    <t>TPQI 06-63-0052</t>
  </si>
  <si>
    <t>โครงการเสริมสร้างศักยภาพกำลังคนด้วยระบบคุณวุฒิวิชาชีพ</t>
  </si>
  <si>
    <t>7 สิงหาคม 2563 เวลา 14:44</t>
  </si>
  <si>
    <t>สำนักนโยบายและแผนยุทธศาสตร์</t>
  </si>
  <si>
    <t>สถาบันคุณวุฒิวิชาชีพ (องค์การมหาชน)</t>
  </si>
  <si>
    <t>moi5571111</t>
  </si>
  <si>
    <t>มท 55711 – 1-63-0013</t>
  </si>
  <si>
    <t>โครงการก่อสร้างปรับปรุงขยาย (EEC)</t>
  </si>
  <si>
    <t>7 สิงหาคม 2563 เวลา 16:05</t>
  </si>
  <si>
    <t>กันยายน 2567</t>
  </si>
  <si>
    <t>กองแผนและกลยุทธ์</t>
  </si>
  <si>
    <t>มท 55711 – 1-63-0020</t>
  </si>
  <si>
    <t>โครงการวางท่อขยายเขตจำหน่ายน้ำ (EEC)</t>
  </si>
  <si>
    <t>7 สิงหาคม 2563 เวลา 16:06</t>
  </si>
  <si>
    <t>มท 55711 – 1-63-0021</t>
  </si>
  <si>
    <t>โครงการก่อสร้างปรับปรุงระบบประปาและอาคาร (EEC)</t>
  </si>
  <si>
    <t>7 สิงหาคม 2563 เวลา 16:08</t>
  </si>
  <si>
    <t>มท 55711 – 1-63-0023</t>
  </si>
  <si>
    <t>โครงการย้ายแนวท่อที่ได้รับผลกระทบจากการก่อสร้าง (EEC)</t>
  </si>
  <si>
    <t>7 สิงหาคม 2563 เวลา 16:09</t>
  </si>
  <si>
    <t>tu0516031</t>
  </si>
  <si>
    <t>ศธ 0516.03-63-0005</t>
  </si>
  <si>
    <t>โรงพยาบาลธรรมศาสตร์ ศูนย์พัทยา ตำบลโป่ง อำเภอบางละมุง จังหวัดชลบุรี</t>
  </si>
  <si>
    <t>7 สิงหาคม 2563 เวลา 15:46</t>
  </si>
  <si>
    <t>ตุลาคม 2563</t>
  </si>
  <si>
    <t>มหาวิทยาลัยธรรมศาสตร์</t>
  </si>
  <si>
    <t>090101F0402</t>
  </si>
  <si>
    <t>obec_regional_24_41</t>
  </si>
  <si>
    <t>ศธ 04236-64-0006</t>
  </si>
  <si>
    <t>พัฒนาหลักสูตรฝึกอบรมครูสู่การพัฒนาสถานศึกษาเพื่อรองรับเขตพัฒนาพิเศษภาคตะวันออก ด้านภาษา วิทยาศาสตร์และเทคโนโลยี และการประกอบอาชีพ ๑๐ อุตสาหกรรม</t>
  </si>
  <si>
    <t>ด้านการพัฒนาและเสริมสร้างศักยภาพทรัพยากรมนุษย์</t>
  </si>
  <si>
    <t>ด้านการศึกษา</t>
  </si>
  <si>
    <t>5 พฤศจิกายน 2563 เวลา 8:59</t>
  </si>
  <si>
    <t>สำนักงานเขตพื้นที่การศึกษามัธยมศึกษา เขต 6 (ฉะเชิงเทรา-สมุทรปราการ)</t>
  </si>
  <si>
    <t>สำนักงานคณะกรรมการการศึกษาขั้นพื้นฐาน</t>
  </si>
  <si>
    <t>กระทรวงศึกษาธิการ</t>
  </si>
  <si>
    <t>mol04071</t>
  </si>
  <si>
    <t>รง 0407-64-0012</t>
  </si>
  <si>
    <t>โครงการพัฒนาทักษะแรงงานเขตพัฒนาพิเศษภาคตะวันออก (EEC)</t>
  </si>
  <si>
    <t>9 ธันวาคม 2563 เวลา 16:09</t>
  </si>
  <si>
    <t>สำนักพัฒนาผู้ฝึกและเทคโนโลยีการฝึก</t>
  </si>
  <si>
    <t>รง 0407-63-0024</t>
  </si>
  <si>
    <t>พัฒนาทักษะแรงงานเขตพัฒนาพิเศษภาคตะวันออก EEC 65</t>
  </si>
  <si>
    <t>14 มกราคม 2564 เวลา 14:48</t>
  </si>
  <si>
    <t>โครงการสำคัญ 2565</t>
  </si>
  <si>
    <t>moc0016271</t>
  </si>
  <si>
    <t>สก 0016-64-0001</t>
  </si>
  <si>
    <t>พัฒนาระบบการค้าและสร้างความสัมพันธ์ทางการค้าของไทย-กัมพูชา</t>
  </si>
  <si>
    <t>5 มกราคม 2564 เวลา 9:53</t>
  </si>
  <si>
    <t>สำนักงานพาณิชย์จังหวัดสระแก้ว</t>
  </si>
  <si>
    <t>สำนักงานปลัดกระทรวงพาณิชย์</t>
  </si>
  <si>
    <t>กระทรวงพาณิชย์</t>
  </si>
  <si>
    <t>090101F0301</t>
  </si>
  <si>
    <t>วท 0307-64-0002</t>
  </si>
  <si>
    <t>2 ธันวาคม 2563 เวลา 16:07</t>
  </si>
  <si>
    <t>moi03051</t>
  </si>
  <si>
    <t>มท 0305-64-0013</t>
  </si>
  <si>
    <t>โครงการพัฒนาประสิทธิภาพงานบริการเพื่อเสริมความมั่นคงในพื้นที่ EEC</t>
  </si>
  <si>
    <t>28 ธันวาคม 2563 เวลา 10:23</t>
  </si>
  <si>
    <t>กองวิชาการและแผนงาน</t>
  </si>
  <si>
    <t>กรมการปกครอง</t>
  </si>
  <si>
    <t>มท 55310 – 1-64-0006</t>
  </si>
  <si>
    <t>WM1.1.4 โครงการเพิ่มกำลังผลิตสถานีผลิตน้ำห้วยตู้ ตำบลนาจอมเทียน  อำเภอสัตหีบ จังหวัดชลบุรี</t>
  </si>
  <si>
    <t>14 ธันวาคม 2563 เวลา 16:40</t>
  </si>
  <si>
    <t>moi5521011</t>
  </si>
  <si>
    <t>มท 55210 – 1-64-0008</t>
  </si>
  <si>
    <t>(แผนงานบูรณาการพื้นที่ระดับภาค) โครงการ/การดำเนินการ: กปภ.สาขาชนบท งานย้ายแนวท่อทางหลวงหมายเลข 229 กม.ที่ 9+650 ถึง 11+845 ตำบลชนบท อำเภอชนบท จังหวัดขอนแก่น (ตามแผนปฏิบัติการ 2564) หน้า ก-53</t>
  </si>
  <si>
    <t>21 ธันวาคม 2563 เวลา 11:37</t>
  </si>
  <si>
    <t>obec_regional_20_51</t>
  </si>
  <si>
    <t>ศธ 04248-64-0014</t>
  </si>
  <si>
    <t>การพัฒนาหลักสูตรสถานศึกษาในพื้นที่เขตพัฒนาพิเศษของภาคตะวันออก (Eastern Economic Corridor : EEC)”</t>
  </si>
  <si>
    <t>21 เมษายน 2564 เวลา 9:33</t>
  </si>
  <si>
    <t>สำนักงานเขตพื้นที่การศึกษามัธยมศึกษาชลบุรี ระยอง</t>
  </si>
  <si>
    <t>090101F0202</t>
  </si>
  <si>
    <t>moe042291</t>
  </si>
  <si>
    <t>ศธ04229-64-0006</t>
  </si>
  <si>
    <t>โครงการพัฒนาสถานศึกษาขั้นพื้นฐานเพื่อรองรับเขตพัฒนาพิเศษภาคตะวันออก (Eastern Economic Corridor : EEC) ด้านภาษา วิทยาศาสตร์และเทคโนโลยี และการประกอบอาชีพ 10 อุตสาหกรรม</t>
  </si>
  <si>
    <t>9 กุมภาพันธ์ 2564 เวลา 10:16</t>
  </si>
  <si>
    <t>สำนักบริหารงานการมัธยมศึกษาตอนปลาย</t>
  </si>
  <si>
    <t>มท 55310 – 1-64-0007</t>
  </si>
  <si>
    <t>WM1.1.4 โครงการก่อสร้างสถานีจ่ายน้ำห้วยใหญ่ ตำบลห้วยใหญ่ อำเภอบางละมุง จังหวัดชลบุรี</t>
  </si>
  <si>
    <t>23 ธันวาคม 2563 เวลา 14:27</t>
  </si>
  <si>
    <t>มท 55310 – 1-64-0008</t>
  </si>
  <si>
    <t>WM1.1.4 โครงการก่อสร้างสถานีสูบน้ำและวางท่อน้ำดิบจากคลองห้วยยายร้า-อ่างเก็บน้ำชากนอก ตำบลห้วยใหญ่ อำเภอบางละมุง จังหวัดชลบุรี</t>
  </si>
  <si>
    <t>23 ธันวาคม 2563 เวลา 14:53</t>
  </si>
  <si>
    <t>ธันวาคม 2565</t>
  </si>
  <si>
    <t>มท 55310 – 1-64-0009</t>
  </si>
  <si>
    <t>WM1.1.3 งานรื้อย้ายแนวท่อประปาหลบการก่อสร้างรถไฟความเร็วสูงเชื่อมสามสนามบิน กม.109+951-126+355 ตำบลหนองข้างคอก อำเภอเมืองชลบุรี จังหวัดชลบุรี</t>
  </si>
  <si>
    <t>23 ธันวาคม 2563 เวลา 12:57</t>
  </si>
  <si>
    <t>มท 55310 – 1-64-0010</t>
  </si>
  <si>
    <t>WM1.1.3 งานรื้อย้ายแนวท่อประปาหลบการก่อสร้างรถไฟความเร็วสูงเชื่อมสามสนามบิน กม.123+445-126+355 ตำบลบางพระ อำเภอศรีราชา จังหวัดชลบุรี</t>
  </si>
  <si>
    <t>23 ธันวาคม 2563 เวลา 13:07</t>
  </si>
  <si>
    <t>มท 55310 – 1-64-0011</t>
  </si>
  <si>
    <t>WM1.1.3 งานรื้อย้ายแนวท่อประปาหลบการก่อสร้างรถไฟความเร็วสูงเชื่อมสามสนามบิน กม.134+490-136+636 ตำบลสุรศักดิ์ อำเภอศรีราชา จังหวัดชลบุรี</t>
  </si>
  <si>
    <t>23 ธันวาคม 2563 เวลา 13:39</t>
  </si>
  <si>
    <t>มท 55310 – 1-64-0012</t>
  </si>
  <si>
    <t>WM1.1.3 งานรื้อย้ายแนวท่อประปาหลบการก่อสร้างรถไฟความเร็วสูงเชื่อมสามสนามบิน กม.158+100-158+200 ตำบลนาเกลือ อำเภอบางละมุง จังหวัดชลบุรี</t>
  </si>
  <si>
    <t>23 ธันวาคม 2563 เวลา 13:47</t>
  </si>
  <si>
    <t>มท 55310 – 1-64-0013</t>
  </si>
  <si>
    <t>WM1.1.3 งานย้ายแนวท่อหลบการก่อสร้างปรับปรุงขยายถนนสุขุมวิท ตำบลเนินพระ อำเภอเมืองระยอง จังหวัดระยอง</t>
  </si>
  <si>
    <t>23 ธันวาคม 2563 เวลา 13:57</t>
  </si>
  <si>
    <t>มท 55310 – 3-64-0001</t>
  </si>
  <si>
    <t>WM 1.1.2 งานวางท่อเสริมประสิทธิภาพการจ่ายน้ำ  ตำบลสระสี่เหลี่ยม  อำเภอพนัสนิคม จังหวัดชลบุรี</t>
  </si>
  <si>
    <t>24 ธันวาคม 2563 เวลา 9:18</t>
  </si>
  <si>
    <t>มท 55310 – 3-64-0002</t>
  </si>
  <si>
    <t>WM 1.1.2 งานวางท่อเสริมประสิทธิภาพการจ่ายน้ำ  ตำบลเขาคันทรง  อำเภอศรีราชา จังหวัดชลบุรี</t>
  </si>
  <si>
    <t>24 ธันวาคม 2563 เวลา 9:43</t>
  </si>
  <si>
    <t>มท 55310 – 3-64-0003</t>
  </si>
  <si>
    <t>WM 1.1.2 งานวางท่อเสริมประสิทธิภาพการจ่ายน้ำ  ตำบลคลองตะเกรา  อำเภอท่าตะเกียบ จังหวัดฉะเชิงเทรา</t>
  </si>
  <si>
    <t>24 ธันวาคม 2563 เวลา 9:49</t>
  </si>
  <si>
    <t>มท 55310 – 3-64-0004</t>
  </si>
  <si>
    <t>WM 1.1.2 งานวางท่อเสริมประสิทธิภาพการจ่ายน้ำ  ตำบลเขาหินซ้อน  อำเภอพนมสารคาม จังหวัดฉะเชิงเทรา</t>
  </si>
  <si>
    <t>24 ธันวาคม 2563 เวลา 9:55</t>
  </si>
  <si>
    <t>มท 55310 – 3-64-0005</t>
  </si>
  <si>
    <t>WM 1.1.2 งานวางท่อเสริมประสิทธิภาพการจ่ายน้ำ ตำบลหนองแหน อำเภอพนมสารคาม จังหวัดฉะเชิงเทรา</t>
  </si>
  <si>
    <t>24 ธันวาคม 2563 เวลา 10:16</t>
  </si>
  <si>
    <t>moi5532031</t>
  </si>
  <si>
    <t>มท 55320 – 3-64-0004</t>
  </si>
  <si>
    <t>แผนงานที่ 2-1-1 ปรับปรุงเส้นท่อที่ชำรุดและเสื่อมสภาพ กปภ.สาขาอำนาจเจริญ งานปรับปรุงเพิ่มประสิทธิภาพระบบท่อจ่ายน้ำ ตำบลบุ่ง  อำเภอเมืองอำนาจเจริญ จังหวัดอำนาจเจริญ การประปาส่วนภูมิภาคสาขาอำนาจเจริญ (แผนงานบูรณาการจัดการพื้นที่ระดับภาค)</t>
  </si>
  <si>
    <t>28 ธันวาคม 2563 เวลา 15:19</t>
  </si>
  <si>
    <t>มท 55320 – 3-64-0005</t>
  </si>
  <si>
    <t>แผนงานที่ 2.1.1 ปรับปรุงเส้นท่อที่ชำรุดและเสื่อมสภาพ กปภ.สาขาอุบลราชธานี งานปรับปรุงเพิ่มประสิทธิภาพระบบท่อจ่ายน้ำ ตำบลในเมือง  ตำบลขามใหญ่ อำเภอเมืองอุบลราชธานี จังหวัดอุบลราชธานี  การประปาส่วนภูมิภาคสาขาอุบลราชธานี (แผนงานบูรณาการจัดการพื้นที่ระดับภาค)</t>
  </si>
  <si>
    <t>28 ธันวาคม 2563 เวลา 15:07</t>
  </si>
  <si>
    <t>มท 55320 – 3-64-0007</t>
  </si>
  <si>
    <t>แผนงานที่ 2-1-1 ปรับปรุงเส้นท่อที่ชำรุดและเสื่อมสภาพ กปภ.สาขามุกดาหาร (น.คำชะอี)  งานปรับปรุงเพิ่มประสิทธิภาพระบบท่อจ่ายน้ำ ตำบลน้ำเที่ยง ตำบลคำชะอี อำเภอคำชะอี จังหวัดมุกดาหาร (แผนงานบูรณาการจัดการพื้นที่ระดับภาค)</t>
  </si>
  <si>
    <t>28 ธันวาคม 2563 เวลา 15:20</t>
  </si>
  <si>
    <t>มท 55320 – 3-64-0008</t>
  </si>
  <si>
    <t>แผนงานที่ 2-1-1 ปรับปรุงเส้นท่อที่ชำรุดและเสื่อมสภาพ กปภ.สาขาเขมราฐ  งานปรับปรุงเพิ่มประสิทธิภาพระบบท่อจ่ายน้ำ ตำบลเขมราฐ อำเภอเขมราฐ จังหวัดอุบลราชธานี ตำบลคำเจริญ ตำบลขุหลุ อำเภอตระการพืชผล จังหวัดอุบลราชธานี ตำบลชานุมาน อำเภอ ชานุมาน จังหวัดอำนาจเจริญ (แผนงานบูรณาการจัดการพื้นที่ระดับภาค)</t>
  </si>
  <si>
    <t>28 ธันวาคม 2563 เวลา 15:23</t>
  </si>
  <si>
    <t>moe06041</t>
  </si>
  <si>
    <t>ศธ 0604-64-0005</t>
  </si>
  <si>
    <t>โครงการผลิตและพัฒนากำลังคนสนับสนุนเขตพัฒนาพิเศษภาคตะวันออก</t>
  </si>
  <si>
    <t>2 มีนาคม 2564 เวลา 11:13</t>
  </si>
  <si>
    <t>สำนักนโยบายและแผนการอาชีวศึกษา</t>
  </si>
  <si>
    <t>สำนักงานคณะกรรมการการอาชีวศึกษา</t>
  </si>
  <si>
    <t>ศธ 0516.03-64-0001</t>
  </si>
  <si>
    <t>8 กรกฎาคม 2564 เวลา 9:40</t>
  </si>
  <si>
    <t>moi5571331</t>
  </si>
  <si>
    <t>มท 55713 – 3-66-0001</t>
  </si>
  <si>
    <t>แผนงานก่อสร้างปรับปรุงขยาย กปภ.สาขาชลบุรี – พนัสนิคม – (พานทอง) – (ท่าบุญมี) ระยะที่ 2</t>
  </si>
  <si>
    <t>6 สิงหาคม 2564 เวลา 15:00</t>
  </si>
  <si>
    <t>ตุลาคม 2565</t>
  </si>
  <si>
    <t>กันยายน 2568</t>
  </si>
  <si>
    <t>กองแผนงานโครงการ 2</t>
  </si>
  <si>
    <t>ข้อเสนอโครงการสำคัญ 2566 ที่ไม่ผ่านเข้ารอบ</t>
  </si>
  <si>
    <t>v2_090101V01</t>
  </si>
  <si>
    <t>v2_090101V01F01</t>
  </si>
  <si>
    <t>มท 55713 – 3-66-0002</t>
  </si>
  <si>
    <t>แผนงานก่อสร้างปรับปรุงขยาย กปภ.สาขาพัทยา - แหลมฉบัง - ศรีราชา</t>
  </si>
  <si>
    <t>6 สิงหาคม 2564 เวลา 15:08</t>
  </si>
  <si>
    <t>รง 0407-66-0001</t>
  </si>
  <si>
    <t>โครงการพัฒนาศักยภาพแรงงานชั้นสูงในเขตพัฒนาพิเศษภาคตะวันออก EEC ปีงบประมาณ 2566</t>
  </si>
  <si>
    <t>6 สิงหาคม 2564 เวลา 20:47</t>
  </si>
  <si>
    <t>v2_090101V02</t>
  </si>
  <si>
    <t>v2_090101V02F01</t>
  </si>
  <si>
    <t>most54011</t>
  </si>
  <si>
    <t>วท 5401-66-0009</t>
  </si>
  <si>
    <t>การยกระดับประสิทธิภาพการผลิตสินค้าเกษตรด้วยเทคโนโลยีเกษตรสมัยใหม่และเกษตรอัจฉริยะ</t>
  </si>
  <si>
    <t>12 สิงหาคม 2564 เวลา 15:33</t>
  </si>
  <si>
    <t>สำนักงานกลาง</t>
  </si>
  <si>
    <t>สำนักงานพัฒนาวิทยาศาสตร์และเทคโนโลยีแห่งชาติ (พว.)</t>
  </si>
  <si>
    <t>ข้อเสนอโครงการสำคัญ 2566 ที่ผ่านเข้ารอบ</t>
  </si>
  <si>
    <t>v2_090101V03</t>
  </si>
  <si>
    <t>v2_090101V03F04</t>
  </si>
  <si>
    <t>มท 0704-66-0002</t>
  </si>
  <si>
    <t>11 สิงหาคม 2564 เวลา 14:01</t>
  </si>
  <si>
    <t>v2_090101V01F02</t>
  </si>
  <si>
    <t>วท 5401-66-0019</t>
  </si>
  <si>
    <t>โครงการเทคโนโลยีและนวัตกรรมแบตเตอรี่ปลอดภัย เพื่อพัฒนาเป็นอุตสาหกรรมทางเลือกใหม่ในเขตพัฒนาพิเศษภาคตะวันออก</t>
  </si>
  <si>
    <t>10 สิงหาคม 2564 เวลา 14:04</t>
  </si>
  <si>
    <t>วท 5401-66-0049</t>
  </si>
  <si>
    <t>พัฒนาระบบทดสอบสุขภาพสัตว์น้ำเศรษฐกิจขนาดใหญ่เพื่อสนับสนุนการเพาะเลี้ยงสัตว์น้ำอย่างแม่นยำและเป็นมิตรต่อสิ่งแวดล้อม ระยะที่ 1</t>
  </si>
  <si>
    <t>12 สิงหาคม 2564 เวลา 16:02</t>
  </si>
  <si>
    <t>วท 5401-66-0057</t>
  </si>
  <si>
    <t>การขยายผลการใช้นวัตกรรมชุดตรวจโรคและวัคซีนที่พัฒนาขึ้นในประเทศไทยเพื่อยกระดับระบบการผลิตและการป้องกันโรคระบาดสัตว์น้ำในภาคตะวันออก (พื้นที่ EEC)</t>
  </si>
  <si>
    <t>12 สิงหาคม 2564 เวลา 16:27</t>
  </si>
  <si>
    <t>วท 5401-66-0075</t>
  </si>
  <si>
    <t>การทดสอบนำร่องยานยนต์อัจฉริยะและการสาธิตการใช้งานจริง เพื่อสนับสนุนการพัฒนาอุตสาหกรรม</t>
  </si>
  <si>
    <t>12 สิงหาคม 2564 เวลา 16:19</t>
  </si>
  <si>
    <t>วท 5401-66-0076</t>
  </si>
  <si>
    <t>พัฒนาระบบอุปกรณ์พื้นฐานประกอบโรงงานผลิตพืช เพื่อสนับสนุนการพัฒนาระบบการผลิตพืชเศรษฐกิจและพืชสมุนไพรในโรงงานผลิตพืชเชิงอุตสาหกรรม : ระยะที่ 1</t>
  </si>
  <si>
    <t>วท 5401-66-0112</t>
  </si>
  <si>
    <t>โครงการการพัฒนาและยกระดับผู้ประกอบการอุตสาหกรรม ด้วยนวัตกรรมการผลิตยั่งยืนการสู่ Industry 4.0</t>
  </si>
  <si>
    <t>13 สิงหาคม 2564 เวลา 12:25</t>
  </si>
  <si>
    <t>dasta1</t>
  </si>
  <si>
    <t>DASTA-66-0001</t>
  </si>
  <si>
    <t>โครงการ “ศึกษาความเหมาะสมการจัดตั้งเขตส่งเสริมเศรษฐกิจพิเศษเพื่อการท่องเที่ยวอย่างยั่งยืนในเขตพัฒนาพิเศษภาคตะวันออก”</t>
  </si>
  <si>
    <t>13 สิงหาคม 2564 เวลา 15:44</t>
  </si>
  <si>
    <t>องค์การบริหารการพัฒนาพื้นที่พิเศษเพื่อการท่องเที่ยวอย่างยั่งยืน (องค์การมหาชน)</t>
  </si>
  <si>
    <t>mof07131</t>
  </si>
  <si>
    <t>กค 0713-64-0002</t>
  </si>
  <si>
    <t>การศึกษาแนวทางการกำหนดมาตรการภาษีเพื่อสนับสนุนการพัฒนาเขตเศรษฐกิจพิเศษ</t>
  </si>
  <si>
    <t>13 สิงหาคม 2564 เวลา 17:38</t>
  </si>
  <si>
    <t>กองวิชาการแผนภาษี</t>
  </si>
  <si>
    <t>กรมสรรพากร</t>
  </si>
  <si>
    <t>กระทรวงการคลัง</t>
  </si>
  <si>
    <t>090101F0203</t>
  </si>
  <si>
    <t>สธ 0404-66-0025</t>
  </si>
  <si>
    <t>ด้านสาธารณสุข</t>
  </si>
  <si>
    <t>13 สิงหาคม 2564 เวลา 19:57</t>
  </si>
  <si>
    <t>กองยุทธศาสตร์และแผนงาน</t>
  </si>
  <si>
    <t>v2_090101V04</t>
  </si>
  <si>
    <t>v2_090101V04F03</t>
  </si>
  <si>
    <t>most53021</t>
  </si>
  <si>
    <t>วท 5302-66-0002</t>
  </si>
  <si>
    <t>โครงการพัฒนาระบบระบุพิกัดด้วยดาวเทียมค้างฟ้า (Satellite-Based Augmentation System : SBAS) เพื่อการลงทุนการประยุกต์ใช้งานด้านการระบุตำแหน่งและนำทางแม่นยำสูง (GNSS) ในพื้นที่เขตพัฒนาพิเศษภาคตะวันออก</t>
  </si>
  <si>
    <t>14 สิงหาคม 2564 เวลา 15:16</t>
  </si>
  <si>
    <t>สำนักพัฒนาอุทยานรังสรรค์นวัตกรรมอวกาศ</t>
  </si>
  <si>
    <t>สำนักงานพัฒนาเทคโนโลยีอวกาศและภูมิสารสนเทศ (องค์การมหาชน) (สทอภ.)</t>
  </si>
  <si>
    <t>niems021</t>
  </si>
  <si>
    <t>สยศ.02-66-0004</t>
  </si>
  <si>
    <t>โครงการ “พัฒนายกระดับการให้บริการการแพทย์ฉุกเฉินในพื้นที่นำร่องเขตพัฒนาพิเศษภาคตะวันออก”</t>
  </si>
  <si>
    <t>15 สิงหาคม 2564 เวลา 19:28</t>
  </si>
  <si>
    <t>สำนักยุทธศาสตร์</t>
  </si>
  <si>
    <t>สถาบันการแพทย์ฉุกเฉินแห่งชาติ</t>
  </si>
  <si>
    <t>v2_090101V04F04</t>
  </si>
  <si>
    <t>ku05131011</t>
  </si>
  <si>
    <t>ศธ 0513.101-66-0037</t>
  </si>
  <si>
    <t>โครงการพัฒนาบุคลากรสู่เศรษฐกิจมูลค่าสูงที่เป็นมิตรต่อสิ่งแวดล้อมในเขตเศรษฐกิจพิเศษภาคตะวันออก</t>
  </si>
  <si>
    <t>16 สิงหาคม 2564 เวลา 12:04</t>
  </si>
  <si>
    <t>สำนักงานอธิการบดี</t>
  </si>
  <si>
    <t>TPQI 06-66-0009</t>
  </si>
  <si>
    <t>16 สิงหาคม 2564 เวลา 15:10</t>
  </si>
  <si>
    <t>hsri0121</t>
  </si>
  <si>
    <t>สวรส. 01.2-66-0001</t>
  </si>
  <si>
    <t>โครงการจีโนมิกส์ประเทศไทย</t>
  </si>
  <si>
    <t>16 สิงหาคม 2564 เวลา 17:52</t>
  </si>
  <si>
    <t>สำนักนโยบายและแผน</t>
  </si>
  <si>
    <t>สถาบันวิจัยระบบสาธารณสุข</t>
  </si>
  <si>
    <t>ศธ 4298-64-0046</t>
  </si>
  <si>
    <t>ขับเคลื่อนการสร้างหรือพัฒนารายวิชาเพิ่มเติม สื่อนวัตกรรมที่สอดคล้องกับอุตสาหกรรมเป้าหมายของเขตพัฒนาพิเศษภาคตะวันออก (Eastern Economic Corridor : EEC)</t>
  </si>
  <si>
    <t>9 กันยายน 2564 เวลา 15:53</t>
  </si>
  <si>
    <t>กรกฎาคม 2564</t>
  </si>
  <si>
    <t>mot07021</t>
  </si>
  <si>
    <t>คค 0702-64-0012</t>
  </si>
  <si>
    <t>โครงการพัฒนาทางหลวงชนบทเพื่อขับเคลื่อนเขตพัฒนาพิเศษภาคตะวันออก (EEC)</t>
  </si>
  <si>
    <t>14 กันยายน 2564 เวลา 16:55</t>
  </si>
  <si>
    <t>ศธ 4297-64-0043</t>
  </si>
  <si>
    <t>พัฒนารายวิชาเพิ่มเติมที่สอดคล้องกับอุตสาหกรรมเป้าหมายของเขตพัฒนาพิเศษภาคตะวันออก</t>
  </si>
  <si>
    <t>12 ตุลาคม 2564 เวลา 9:48</t>
  </si>
  <si>
    <t>สิงหาคม 2564</t>
  </si>
  <si>
    <t>สำนักงานเขตพื้นที่การศึกษามัธยมศึกษาฉะเชิงเทรา</t>
  </si>
  <si>
    <t>rmutto05801001</t>
  </si>
  <si>
    <t>ศธ 0580100-65-0003</t>
  </si>
  <si>
    <t>โครงการจัดตั้งศูนย์เครือข่ายในการผลิตและพัฒนาบุคลากรสำหรับอุตสาหกรรมเป้าหมายเพื่อรองรับความต้องการของอุตสาหกรรมในเขตพัฒนาพิเศษภาคตะวันออก</t>
  </si>
  <si>
    <t>4 พฤศจิกายน 2564 เวลา 16:27</t>
  </si>
  <si>
    <t>มหาวิทยาลัยเทคโนโลยีราชมงคลตะวันออก</t>
  </si>
  <si>
    <t>รง 0407-65-0003</t>
  </si>
  <si>
    <t>พัฒนาทักษะแรงงานเขตพัฒนาพิเศษภาคตะวันออก EEC พ.ศ. 2565</t>
  </si>
  <si>
    <t>17 พฤศจิกายน 2564 เวลา 9:32</t>
  </si>
  <si>
    <t>วท 5302-65-0002</t>
  </si>
  <si>
    <t>โครงการพัฒนานิเวศอุตสาหกรรมการบินและอวกาศเพื่อการลงทุนบนพื้นที่ระเบียงเศรษฐกิจภาคตะวันออก</t>
  </si>
  <si>
    <t>26 พฤศจิกายน 2564 เวลา 13:35</t>
  </si>
  <si>
    <t>สำนักพัฒนาเทคโนโลยีกิจการอวกาศ</t>
  </si>
  <si>
    <t>สำนักงานพัฒนาเทคโนโลยีอวกาศและภูมิสารสนเทศ (องค์การมหาชน)</t>
  </si>
  <si>
    <t>090101F0401</t>
  </si>
  <si>
    <t>กค 0713-65-0011</t>
  </si>
  <si>
    <t>3 ธันวาคม 2564 เวลา 10:13</t>
  </si>
  <si>
    <t>มท 0305-65-0006</t>
  </si>
  <si>
    <t>26 ธันวาคม 2564 เวลา 18:04</t>
  </si>
  <si>
    <t>ศธ 0604-65-0007</t>
  </si>
  <si>
    <t>28 มกราคม 2565 เวลา 17:53</t>
  </si>
  <si>
    <t>moph09071</t>
  </si>
  <si>
    <t>สธ 0907-65-0005</t>
  </si>
  <si>
    <t>โครงการยกระดับการจัดการอนามัยสิ่งแวดล้อมเพื่อเมืองสุขภาพดีในพื้นที่เขตพัฒนาพิเศษภาคตะวันออก</t>
  </si>
  <si>
    <t>27 ธันวาคม 2564 เวลา 16:45</t>
  </si>
  <si>
    <t>กองประเมินผลกระทบต่อสุขภาพ</t>
  </si>
  <si>
    <t>กรมอนามัย</t>
  </si>
  <si>
    <t>วท 0307-65-0004</t>
  </si>
  <si>
    <t>23 ธันวาคม 2564 เวลา 10:41</t>
  </si>
  <si>
    <t>วท 0307-65-0005</t>
  </si>
  <si>
    <t>โครงการสร้างสนามทดสอบ CAV Proving Ground</t>
  </si>
  <si>
    <t>23 ธันวาคม 2564 เวลา 10:53</t>
  </si>
  <si>
    <t>มท 55713 – 3-65-0001</t>
  </si>
  <si>
    <t>14 มกราคม 2565 เวลา 9:56</t>
  </si>
  <si>
    <t>ตุลาคม 2566</t>
  </si>
  <si>
    <t>กันยายน 2569</t>
  </si>
  <si>
    <t>โครงการลงทุนแผน 13</t>
  </si>
  <si>
    <t>มท 55713 – 3-65-0002</t>
  </si>
  <si>
    <t>14 มกราคม 2565 เวลา 9:59</t>
  </si>
  <si>
    <t>ศธ 0516.03-65-0004</t>
  </si>
  <si>
    <t>ก่อสร้างโรงพยาบาลธรรมศาสตร์ ศูนย์พัทยา ตำบลโป่ง อำเภอบางละมุง จังหวัดชลบุรี ระยะที่2</t>
  </si>
  <si>
    <t>14 มกราคม 2565 เวลา 20:24</t>
  </si>
  <si>
    <t>ตุลาคม 2567</t>
  </si>
  <si>
    <t>กันยายน 2570</t>
  </si>
  <si>
    <t>Link</t>
  </si>
  <si>
    <t>พัฒนาจุดผ่อนปรนบ้านหนองปรือ ต.ผ่านศึก อ.อรัญประเทศ</t>
  </si>
  <si>
    <t>WM1.1.4 โครงการเพิ่มกำลังผลิตสถานีผลิตน้ำห้วยตู้ ตำบลนาจอมเทียน อำเภอสัตหีบ จังหวัดชลบุรี</t>
  </si>
  <si>
    <t>WM 1.1.2 งานวางท่อเสริมประสิทธิภาพการจ่ายน้ำ ตำบลสระสี่เหลี่ยม อำเภอพนัสนิคม จังหวัดชลบุรี</t>
  </si>
  <si>
    <t>WM 1.1.2 งานวางท่อเสริมประสิทธิภาพการจ่ายน้ำ ตำบลเขาคันทรง อำเภอศรีราชา จังหวัดชลบุรี</t>
  </si>
  <si>
    <t>WM 1.1.2 งานวางท่อเสริมประสิทธิภาพการจ่ายน้ำ ตำบลคลองตะเกรา อำเภอท่าตะเกียบ จังหวัดฉะเชิงเทรา</t>
  </si>
  <si>
    <t>WM 1.1.2 งานวางท่อเสริมประสิทธิภาพการจ่ายน้ำ ตำบลเขาหินซ้อน อำเภอพนมสารคาม จังหวัดฉะเชิงเทรา</t>
  </si>
  <si>
    <t>แผนงานที่ 2-1-1 ปรับปรุงเส้นท่อที่ชำรุดและเสื่อมสภาพ กปภ.สาขาอำนาจเจริญ งานปรับปรุงเพิ่มประสิทธิภาพระบบท่อจ่ายน้ำ ตำบลบุ่ง อำเภอเมืองอำนาจเจริญ จังหวัดอำนาจเจริญ การประปาส่วนภูมิภาคสาขาอำนาจเจริญ (แผนงานบูรณาการจัดการพื้นที่ระดับภาค)</t>
  </si>
  <si>
    <t>แผนงานที่ 2.1.1 ปรับปรุงเส้นท่อที่ชำรุดและเสื่อมสภาพ กปภ.สาขาอุบลราชธานี งานปรับปรุงเพิ่มประสิทธิภาพระบบท่อจ่ายน้ำ ตำบลในเมือง ตำบลขามใหญ่ อำเภอเมืองอุบลราชธานี จังหวัดอุบลราชธานี การประปาส่วนภูมิภาคสาขาอุบลราชธานี (แผนงานบูรณาการจัดการพื้นที่ระดับภาค)</t>
  </si>
  <si>
    <t>แผนงานที่ 2-1-1 ปรับปรุงเส้นท่อที่ชำรุดและเสื่อมสภาพ กปภ.สาขามุกดาหาร (น.คำชะอี) งานปรับปรุงเพิ่มประสิทธิภาพระบบท่อจ่ายน้ำ ตำบลน้ำเที่ยง ตำบลคำชะอี อำเภอคำชะอี จังหวัดมุกดาหาร (แผนงานบูรณาการจัดการพื้นที่ระดับภาค)</t>
  </si>
  <si>
    <t>แผนงานที่ 2-1-1 ปรับปรุงเส้นท่อที่ชำรุดและเสื่อมสภาพ กปภ.สาขาเขมราฐ งานปรับปรุงเพิ่มประสิทธิภาพระบบท่อจ่ายน้ำ ตำบลเขมราฐ อำเภอเขมราฐ จังหวัดอุบลราชธานี ตำบลคำเจริญ ตำบลขุหลุ อำเภอตระการพืชผล จังหวัดอุบลราชธานี ตำบลชานุมาน อำเภอ ชานุมาน จังหวัดอำนาจเจริญ (แผนงานบูรณาการจัดการพื้นที่ระดับภาค)</t>
  </si>
  <si>
    <t>ปีงบประมาณ</t>
  </si>
  <si>
    <t>โครงการ/การดำเนินงาน</t>
  </si>
  <si>
    <t>เชื่อม</t>
  </si>
  <si>
    <t>โครงการนวัตกรรมตำรวจเพื่อการบริหารจัดการทรัพยากรธรรมชาติสิ่งแวดล้อมและภัยพิบัติอย่างเป็นระบบ(วจ.)2564</t>
  </si>
  <si>
    <t>กองยุทธศาสตร์สำนักงานยุทธศาสตร์ตำรวจ</t>
  </si>
  <si>
    <t>project65</t>
  </si>
  <si>
    <t>โครงการนวัตกรรมตำรวจเพื่อความปลอดภัยในชีวิตและทรัพย์สินของประชาชน(วจ.)2564</t>
  </si>
  <si>
    <t>โครงการเสริมสร้างศักยภาพกำลังคนด้วยระบบคุณวุฒิวิชาชีพ2564</t>
  </si>
  <si>
    <t>สถาบันคุณวุฒิวิชาชีพ(องค์การมหาชน)</t>
  </si>
  <si>
    <t>พัฒนาทักษะแรงงานเขตพัฒนาพิเศษภาคตะวันออกEEC652564</t>
  </si>
  <si>
    <t>รออนุมัติ</t>
  </si>
  <si>
    <t>project65*</t>
  </si>
  <si>
    <t>พัฒนาทักษะแรงงานเขตพัฒนาพิเศษภาคตะวันออกEEC2564</t>
  </si>
  <si>
    <t>โครงการพัฒนาการเฝ้าระวังป้องกันควบคุมโรคจากการประกอบอาชีพและสิ่งแวดล้อมในพื้นที่เขตพัฒนาพิเศษภาคตะวันออก2564</t>
  </si>
  <si>
    <t>โครงการพัฒนาพื้นที่เขตพัฒนาพิเศษภาคตะวันออก2564</t>
  </si>
  <si>
    <t>โครงการก่อสร้างปรับปรุงขยาย(EEC)2564</t>
  </si>
  <si>
    <t>โครงการวางท่อขยายเขตจำหน่ายน้ำ(EEC)2564</t>
  </si>
  <si>
    <t>โครงการก่อสร้างปรับปรุงระบบประปาและอาคาร(EEC)2564</t>
  </si>
  <si>
    <t>โครงการย้ายแนวท่อที่ได้รับผลกระทบจากการก่อสร้าง(EEC)2564</t>
  </si>
  <si>
    <t>การพัฒนาเมืองอัจฉริยะน่าอยู่ต้นแบบด้วยงานวิจัยและนวัตกรรม2564</t>
  </si>
  <si>
    <t>กระทรวงการอุดมศึกษาวิทยาศาสตร์วิจัยและนวัตกรรม</t>
  </si>
  <si>
    <t>โครงการ“ส่งเสริมการท่องเที่ยวในเขตพัฒนาพิเศษภาคตะวันออก”2564</t>
  </si>
  <si>
    <t>การท่องเที่ยวแห่งประเทศไทย(ททท.)</t>
  </si>
  <si>
    <t>โครงการพัฒนาทักษะแรงงานเขตพัฒนาพิเศษภาคตะวันออก(EEC)2563</t>
  </si>
  <si>
    <t>โครงการพัฒนาประสิทธิภาพงานบริการเพื่อเสริมความมั่นคงในพื้นที่EEC2563</t>
  </si>
  <si>
    <t>WM1.1.4โครงการเพิ่มกำลังผลิตสถานีผลิตน้ำห้วยตู้ตำบลนาจอมเทียนอำเภอสัตหีบจังหวัดชลบุรี2563</t>
  </si>
  <si>
    <t>(แผนงานบูรณาการพื้นที่ระดับภาค)โครงการ/การดำเนินการ:กปภ.สาขาชนบทงานย้ายแนวท่อทางหลวงหมายเลข229กม.ที่9+650ถึง11+845ตำบลชนบทอำเภอชนบทจังหวัดขอนแก่น(ตามแผนปฏิบัติการ2564)หน้าก-532563</t>
  </si>
  <si>
    <t>WM1.1.4โครงการก่อสร้างสถานีจ่ายน้ำห้วยใหญ่ตำบลห้วยใหญ่อำเภอบางละมุงจังหวัดชลบุรี2563</t>
  </si>
  <si>
    <t>WM1.1.4โครงการก่อสร้างสถานีสูบน้ำและวางท่อน้ำดิบจากคลองห้วยยายร้า-อ่างเก็บน้ำชากนอกตำบลห้วยใหญ่อำเภอบางละมุงจังหวัดชลบุรี2563</t>
  </si>
  <si>
    <t>WM1.1.3งานรื้อย้ายแนวท่อประปาหลบการก่อสร้างรถไฟความเร็วสูงเชื่อมสามสนามบินกม.109+951-126+355ตำบลหนองข้างคอกอำเภอเมืองชลบุรีจังหวัดชลบุรี2563</t>
  </si>
  <si>
    <t>WM1.1.3งานรื้อย้ายแนวท่อประปาหลบการก่อสร้างรถไฟความเร็วสูงเชื่อมสามสนามบินกม.123+445-126+355ตำบลบางพระอำเภอศรีราชาจังหวัดชลบุรี2563</t>
  </si>
  <si>
    <t>WM1.1.3งานรื้อย้ายแนวท่อประปาหลบการก่อสร้างรถไฟความเร็วสูงเชื่อมสามสนามบินกม.134+490-136+636ตำบลสุรศักดิ์อำเภอศรีราชาจังหวัดชลบุรี2563</t>
  </si>
  <si>
    <t>WM1.1.3งานรื้อย้ายแนวท่อประปาหลบการก่อสร้างรถไฟความเร็วสูงเชื่อมสามสนามบินกม.158+100-158+200ตำบลนาเกลืออำเภอบางละมุงจังหวัดชลบุรี2563</t>
  </si>
  <si>
    <t>WM1.1.3งานย้ายแนวท่อหลบการก่อสร้างปรับปรุงขยายถนนสุขุมวิทตำบลเนินพระอำเภอเมืองระยองจังหวัดระยอง2563</t>
  </si>
  <si>
    <t>WM1.1.2งานวางท่อเสริมประสิทธิภาพการจ่ายน้ำตำบลสระสี่เหลี่ยมอำเภอพนัสนิคมจังหวัดชลบุรี2563</t>
  </si>
  <si>
    <t>WM1.1.2งานวางท่อเสริมประสิทธิภาพการจ่ายน้ำตำบลเขาคันทรงอำเภอศรีราชาจังหวัดชลบุรี2563</t>
  </si>
  <si>
    <t>WM1.1.2งานวางท่อเสริมประสิทธิภาพการจ่ายน้ำตำบลคลองตะเกราอำเภอท่าตะเกียบจังหวัดฉะเชิงเทรา2563</t>
  </si>
  <si>
    <t>WM1.1.2งานวางท่อเสริมประสิทธิภาพการจ่ายน้ำตำบลเขาหินซ้อนอำเภอพนมสารคามจังหวัดฉะเชิงเทรา2563</t>
  </si>
  <si>
    <t>WM1.1.2งานวางท่อเสริมประสิทธิภาพการจ่ายน้ำตำบลหนองแหนอำเภอพนมสารคามจังหวัดฉะเชิงเทรา2563</t>
  </si>
  <si>
    <t>แผนงานที่2-1-1ปรับปรุงเส้นท่อที่ชำรุดและเสื่อมสภาพกปภ.สาขาอำนาจเจริญงานปรับปรุงเพิ่มประสิทธิภาพระบบท่อจ่ายน้ำตำบลบุ่งอำเภอเมืองอำนาจเจริญจังหวัดอำนาจเจริญการประปาส่วนภูมิภาคสาขาอำนาจเจริญ(แผนงานบูรณาการจัดการพื้นที่ระดับภาค)2563</t>
  </si>
  <si>
    <t>แผนงานที่2.1.1ปรับปรุงเส้นท่อที่ชำรุดและเสื่อมสภาพกปภ.สาขาอุบลราชธานีงานปรับปรุงเพิ่มประสิทธิภาพระบบท่อจ่ายน้ำตำบลในเมืองตำบลขามใหญ่อำเภอเมืองอุบลราชธานีจังหวัดอุบลราชธานีการประปาส่วนภูมิภาคสาขาอุบลราชธานี(แผนงานบูรณาการจัดการพื้นที่ระดับภาค)2563</t>
  </si>
  <si>
    <t>แผนงานที่2-1-1ปรับปรุงเส้นท่อที่ชำรุดและเสื่อมสภาพกปภ.สาขามุกดาหาร(น.คำชะอี)งานปรับปรุงเพิ่มประสิทธิภาพระบบท่อจ่ายน้ำตำบลน้ำเที่ยงตำบลคำชะอีอำเภอคำชะอีจังหวัดมุกดาหาร(แผนงานบูรณาการจัดการพื้นที่ระดับภาค)2563</t>
  </si>
  <si>
    <t>ผูกผิดเป้า</t>
  </si>
  <si>
    <t>แผนงานที่2-1-1ปรับปรุงเส้นท่อที่ชำรุดและเสื่อมสภาพกปภ.สาขาเขมราฐงานปรับปรุงเพิ่มประสิทธิภาพระบบท่อจ่ายน้ำตำบลเขมราฐอำเภอเขมราฐจังหวัดอุบลราชธานีตำบลคำเจริญตำบลขุหลุอำเภอตระการพืชผลจังหวัดอุบลราชธานีตำบลชานุมานอำเภอชานุมานจังหวัดอำนาจเจริญ(แผนงานบูรณาการจัดการพื้นที่ระดับภาค)</t>
  </si>
  <si>
    <t>แผนงานที่2-1-1ปรับปรุงเส้นท่อที่ชำรุดและเสื่อมสภาพกปภ.สาขาเขมราฐงานปรับปรุงเพิ่มประสิทธิภาพระบบท่อจ่ายน้ำตำบลเขมราฐอำเภอเขมราฐจังหวัดอุบลราชธานีตำบลคำเจริญตำบลขุหลุอำเภอตระการพืชผลจังหวัดอุบลราชธานีตำบลชานุมานอำเภอชานุมานจังหวัดอำนาจเจริญ(แผนงานบูรณาการจัดการพื้นที่ระดับภาค)2563</t>
  </si>
  <si>
    <t>พัฒนาระบบการค้าและสร้างความสัมพันธ์ทางการค้าของไทย-กัมพูชา2563</t>
  </si>
  <si>
    <t>โรงพยาบาลธรรมศาสตร์ศูนย์พัทยาตำบลโป่งอำเภอบางละมุงจังหวัดชลบุรี2563</t>
  </si>
  <si>
    <t>โครงการสร้างมาตรฐานการทดสอบเพื่อส่งเสริมอุตสาหกรรมยานยนต์สมัยใหม่การบินและหุ่นยนต์2563</t>
  </si>
  <si>
    <t>กรมวิทยาศาสตร์บริการ(วศ.)</t>
  </si>
  <si>
    <t>โครงการสร้างแหล่งบ่มเพาะธุรกิจสร้างสรรค์สู่สถาบันการศึกษาส่วนภูมิภาค(เขตเศรษฐกิจพิเศษภาคตะวันออก-EasternEconomicCorridorDevelopment:EEC)2562</t>
  </si>
  <si>
    <t>สำนักงานส่งเสริมเศรษฐกิจสร้างสรรค์(องค์การมหาชน)</t>
  </si>
  <si>
    <t>พัฒนาศักยภาพแรงงานเพื่อรองรับอุตสาหกรรมเป้าหมายไทยแลนด์4.02563</t>
  </si>
  <si>
    <t>โครงการจัดหางานชิงรุกเพื่อการพัฒนาเขตพัฒนาพิเศษภาคตะวันออก2562</t>
  </si>
  <si>
    <t>090101F0302</t>
  </si>
  <si>
    <t>โครงการพัฒนาพื้นที่เศรษฐกิจชายแดนภาคตะวันออกด้านอุตสาหกรรมการค้าและการลงทุน(ภาคตะวันออก)2562</t>
  </si>
  <si>
    <t>พัฒนาหลักสูตรฝึกอบรมครูสู่การพัฒนาสถานศึกษาเพื่อรองรับเขตพัฒนาพิเศษภาคตะวันออกด้านภาษาวิทยาศาสตร์และเทคโนโลยีและการประกอบอาชีพ๑๐อุตสาหกรรม2563</t>
  </si>
  <si>
    <t>สำนักงานเขตพื้นที่การศึกษามัธยมศึกษาเขต6(ฉะเชิงเทรา-สมุทรปราการ)</t>
  </si>
  <si>
    <t>พัฒนาจุดผ่อนปรนบ้านหนองปรือต.ผ่านศึกอ.อรัญประเทศ2562</t>
  </si>
  <si>
    <t>ผิดเป้า</t>
  </si>
  <si>
    <t>5-4โครงการพัฒนาระบบประปารองรับนวัตกรรม(EECi)ตำบลชุมแสงตำบลป่ายุบในอำเภอวังจันทร์จังหวัดระยอง2562</t>
  </si>
  <si>
    <t>5-4งานวางท่อขยายเขตจำหน่ายน้ำพื้นที่ตำบลแม่น้ำคู้อำเภอปลวกแดงจังหวัดระยอง2562</t>
  </si>
  <si>
    <t>5-4งานวางท่อขยายเขตจำหน่ายน้ำพื้นที่ตำบลปลวกแดงอำเภอปลวกแดงจังหวัดระยอง2562</t>
  </si>
  <si>
    <t>5-4งานวางท่อขยายเขตจำหน่ายน้ำพื้นที่ตำบลพลูตาหลวงอำเภอสัตหีบจังหวัดชลบุรี2562</t>
  </si>
  <si>
    <t>5-6งานย้ายแนวท่อหลบการก่อสร้างทางหลวง3บ้านฉาง-ระยองบริเวณอำเภอบ้านฉาง-อำเภอเมืองจังหวัดระยอง2562</t>
  </si>
  <si>
    <t>5-7อาคารศูนย์ปฏิบัติการประปารองรับEECตำบลเชิงเนินอำเภอเมืองระยองจังหวัดระยอง2562</t>
  </si>
  <si>
    <t>6-1-1งานปรับปรุงเส้นท่อสถานีจ่ายน้ำนาจอมเทียน-แยกชัยพฤกษ์ตำบลนาจอมเทียนอำเภอสัตหีบจังหวัดชลบุรี2562</t>
  </si>
  <si>
    <t>6-1-1งานปรับปรุงเส้นท่อเส้นทางรถไฟจากแยกกระทิงลาย-สำนักงานประปาพัทยาตำบลหนองปรืออำเภอบางละมุงจังหวัดชลบุรี2562</t>
  </si>
  <si>
    <t>5-7โครงการพัฒนาระบบประปาเพื่อเสริมศักยภาพการจ่ายน้ำพื้นที่เพ-แหลมแม่พิมพ์ตำบลเพอำเภเมืองระยองจังหวัดระยอง2562</t>
  </si>
  <si>
    <t>5-7งานวางท่อเชื่อมระบบจากสถานีจ่ายน้ำมาบตาพุด-สีแยกศูนย์ราชการพร้อมระบบสูบส่งน้ำตำบลมาบตาพุดอำเภอเมืองระยองจังหวัดระยอง2562</t>
  </si>
  <si>
    <t>5-7งานวางท่อเสริมประสิทธิภาพจากสถานีจ่ายน้ำเพ-สี่แยกIRPCพร้อมระบบสูบส่งน้ำตำบลเพอำเภอเมืองระยองจังหวัดระยอง2562</t>
  </si>
  <si>
    <t>5-7โครงการศึกษาความเหมาะสมและออกแบบวางท่อเสริมศักยภาพน้ำอุปโภคบริโภคจากอ่างเก็บน้ำคลองสียัด-อ่างเก็บน้ำคลองหลวงรัชชโลทรตำบลท่าตะเกียบอำเภอท่าตะเกียบจังหวัดฉะเชิงเทรา2562</t>
  </si>
  <si>
    <t>โครงการพัฒนาระบบไฟฟ้าเพื่อรองรับการจัดตั้งเขตพัฒนาเศรษฐกิจพิเศษระยะแรก2563</t>
  </si>
  <si>
    <t>โครงการปรับปรุงถนนลาดยางแอสฟัลท์ติกคอนกรีตถนนสายช่องทางการค้าบ้านท่าเส้นตำบลแหลมกลัดอำเภอเมืองจังหวัดตราด2563</t>
  </si>
  <si>
    <t>โครงการศูนย์การเรียนรู้ระบบอัตโนมัติ(EEC-MITSUBISHI-BUUAutomationPark)2562</t>
  </si>
  <si>
    <t>โครงการบริการวิชาการCADDesignedand3DPrintingปีงบประมาณพ.ศ.๒๕๖๓2562</t>
  </si>
  <si>
    <t>บริการตรวจวิเคราะห์อัญมณีสำหรับบุคคลทั่วไป2562</t>
  </si>
  <si>
    <t>โครงการบริการวิชาการรับจ้างผลิตเครื่องประดับและของที่ระลึกปีงบประมาณพ.ศ.๒๕๖๓2562</t>
  </si>
  <si>
    <t>การศึกษาความเป็นไปได้ในการสร้างแบบจำลองควบคุมความชื้นในกระบวนการอบสารซักฟอกเหลวในSprayDryer2562</t>
  </si>
  <si>
    <t>090101F0304</t>
  </si>
  <si>
    <t>โครงการหน่วยทดสอบวัสดุและบริการวิชาการทางวิศวกรรมโยธา2562</t>
  </si>
  <si>
    <t>โครงการสร้างมาตรฐานการทดสอบเพื่อส่งเสริมอุตสาหกรรมยานยนต์สมัยใหม่การบินและหุ่นยนต์2562</t>
  </si>
  <si>
    <t>5-4โครงการพัฒนาระบบประปารองรับEECพื้นที่อำเภอวังจันทร์จังหวัดระยอง2561</t>
  </si>
  <si>
    <t>5-1ค่าย้ายแนวท่อบริเวณการก่อสร้างโครงการก่อสร้างทางหลวงหมายเลข36ตอนชลบุรี(แยกกระทิงลาย)-บรรจบทางหลวง3(ระยอง)ระหว่างกม.16+000-กม.57+0002561</t>
  </si>
  <si>
    <t>5-1ค่าย้ายแนวท่อบริเวณการก่อสร้างทางหลวงหมายเลข304ฉะเชิงเทรา-สุวินทวงศ์กม.58+885-กม.71+567(ด้านขวาทาง)2561</t>
  </si>
  <si>
    <t>5-4โครงการพัฒนาระบบประปาเพื่อชุมชนตลาดรอดเอี่ยมถนนเก้ากิโล-แยกไฟแดงเก้ากิโลถนนบายพาสหมู่9ตำบลทุ่งสุขลาอำเภอศรีราชาจังหวัดชลบุรี2561</t>
  </si>
  <si>
    <t>5-4โครงการพัฒนาระบบประปาเพื่อชุมชนซอยดับเพลิง-บายพาส-สุขาภิบาล8หมู่5ตำบลบึงอำเภอศรีราชาจังหวัดชลบุรี2561</t>
  </si>
  <si>
    <t>5-4โครงการพัฒนาระบบประปาเพื่อชุมชนถนนสุขุมวิท-ร้านริมอ่าวหมู่1ตำบลทุ่งสุขลาอำเภอศรีราชาจังหวัดชลบุรี2561</t>
  </si>
  <si>
    <t>5-4โครงการพัฒนาระบบประปาเพื่อชุมชนถนนสุขาภิบาล8ตั้งแต่แยกไฟแดงบ่อยาง-ถนนบายพาสหมู่5,11ตำบลหนองขามอำเภอศรีราชาจังหวัดชลบุรี2561</t>
  </si>
  <si>
    <t>5-4โครงการพัฒนาระบบประปาเพื่อชุมชนตั้งแต่สี่แยกหลังซังกิว-ถนนหนองพังพวยหมู่11ตำบลหนองขามอำเภอศรีราชาจังหวัดชลบุรี2561</t>
  </si>
  <si>
    <t>5-4โครงการพัฒนาระบบประปาเพื่อชุมชนถนนสุขุมวิท-ถนนเก้ากิโล-เขาน้ำซับหมู่6ตำบลทุ่งสุขลาอำเภอศรีราชาจังหวัดชลบุรี2561</t>
  </si>
  <si>
    <t>5-1ค่าย้ายแนวท่อบริเวณการก่อสร้างทล.315ตอนฉะเชิงเทรา-พนัสนิคม(ระยะเวลา24กม.ขยาย2ช่องจราจรเป็น4ช่องจราจร)2561</t>
  </si>
  <si>
    <t>5-4โครงการพัฒนาระบบประปาเพื่อรองรับพื้นที่อำเภอบ้านโพธิ์จังหวัดฉะเชิงเทรา2561</t>
  </si>
  <si>
    <t xml:space="preserve">ผูกผิดเป้า </t>
  </si>
  <si>
    <t>จันทบุรี</t>
  </si>
  <si>
    <t>5-4โครงการพัฒนาระบบประปาเพื่อเสริมศักยภาพการจ่ายน้ำอำเภอบางปะกงจังหวัดฉะเชิงเทรา2561</t>
  </si>
  <si>
    <t>5-1ค่าย้ายแนวท่อบริเวณการก่อสร้างทล.349พนัสนิคม-หนองซาก(ระยะเวลา17กม.ขยาย2ช่องจราจรเป็น4ช่องจราจร)ตอนที่12561</t>
  </si>
  <si>
    <t>5-4โครงการพัฒนาระบบประปาเพื่อเสริมศักยภาพการจ่ายน้ำพื้นที่อำเภอเมืองจังหวัดฉะเชิงเทรา2561</t>
  </si>
  <si>
    <t>5-4โครงการพัฒนาระบบประปารองรับพื้นที่เมืองใหม่(อ.บ้านฉาง)จังหวัดระยอง2561</t>
  </si>
  <si>
    <t>5-4โครงการพัฒนาระบบประปารองรับEECพื้นที่อำเภอนิคมพัฒนาจังหวัดระยอง2561</t>
  </si>
  <si>
    <t>5-1ค่าย้ายแนวท่อบริเวณการก่อสร้างสายรย.3013แยกทล.331-ทล.3191ช่วงแยกบ่อวิน-วัดสะพานสี่(ด้านขวาทาง)อ.ปลวกแดงจ.ระยอง2561</t>
  </si>
  <si>
    <t>5-1ค่าย้ายแนวท่อบริเวณการก่อสร้างสายรย.3013แยกทล.331-ทล.3191ช่วงวัดสะพานสี่-แยกมาบเตย(แยกขวาทาง)อ.ปลวกแดงจ.ระยอง2561</t>
  </si>
  <si>
    <t>5-1ค่าย้ายแนวท่อบริเวณการก่อสร้างสายรย.3013แยกทล.331-ทล.3191ช่วงวัดห้วยปราบ-แยกมาบเตย(ด้านขวาและซ้ายทาง)อ.ปลวกแดงจ.ระยอง2561</t>
  </si>
  <si>
    <t>โครงการจัดตั้งศูนย์ฝึกอบรมบุคลากรด้านการบินและอวกาศอู่ตะเภา(AeronauticalandAerospaceTrainingCenter,U-Tapao)2560</t>
  </si>
  <si>
    <t>โครงการอาคารเช่าสำหรับแรงงานในเขตเศรษฐกิจพิเศษ(AEC)และระเบียงเศรษฐกิจพิเศษภาคตะวันออก(EEC)2561</t>
  </si>
  <si>
    <t>กรณี Project 65 ที่เป็นโครงการใน 571 โครงการ จะมี* ไว้ในช่องประเภทโครงการ ตัวอย่าง Project 65*</t>
  </si>
  <si>
    <t>องค์ประกอบ/ปัจจัยที่เป็นสีแดงคือการเติมเอง</t>
  </si>
  <si>
    <t>merrge</t>
  </si>
  <si>
    <t>โครงการจัดหางานชิงรุกเพื่อการพัฒนาเขตพัฒนาพิเศษภาคตะวันออก2563กรมการจัดหางาน</t>
  </si>
  <si>
    <t>บริการตรวจวิเคราะห์อัญมณีสำหรับบุคคลทั่วไป2563มหาวิทยาลัยบูรพา</t>
  </si>
  <si>
    <t>โครงการหน่วยทดสอบวัสดุและบริการวิชาการทางวิศวกรรมโยธา2563มหาวิทยาลัยบูรพา</t>
  </si>
  <si>
    <t>โครงการนวัตกรรมตำรวจเพื่อการบริหารจัดการทรัพยากรธรรมชาติสิ่งแวดล้อมและภัยพิบัติอย่างเป็นระบบ(วจ.)2565สำนักงานตำรวจแห่งชาติ</t>
  </si>
  <si>
    <t>โครงการนวัตกรรมตำรวจเพื่อความปลอดภัยในชีวิตและทรัพย์สินของประชาชน(วจ.)2565สำนักงานตำรวจแห่งชาติ</t>
  </si>
  <si>
    <t>โครงการสร้างแหล่งบ่มเพาะธุรกิจสร้างสรรค์สู่สถาบันการศึกษาส่วนภูมิภาค(เขตเศรษฐกิจพิเศษภาคตะวันออก-EasternEconomicCorridorDevelopment:EEC)2563สำนักงานส่งเสริมเศรษฐกิจสร้างสรรค์(องค์การมหาชน)</t>
  </si>
  <si>
    <t>โครงการเสริมสร้างศักยภาพกำลังคนด้วยระบบคุณวุฒิวิชาชีพ2565สถาบันคุณวุฒิวิชาชีพ(องค์การมหาชน)</t>
  </si>
  <si>
    <t>พัฒนาศักยภาพแรงงานเพื่อรองรับอุตสาหกรรมเป้าหมายไทยแลนด์4.02563ชลบุรี</t>
  </si>
  <si>
    <t>พัฒนาทักษะแรงงานเขตพัฒนาพิเศษภาคตะวันออกEEC652565กรมพัฒนาฝีมือแรงงาน</t>
  </si>
  <si>
    <t>พัฒนาทักษะแรงงานเขตพัฒนาพิเศษภาคตะวันออกEEC2565กรมพัฒนาฝีมือแรงงาน</t>
  </si>
  <si>
    <t>โครงการพัฒนาทักษะแรงงานเขตพัฒนาพิเศษภาคตะวันออก(EEC)2564กรมพัฒนาฝีมือแรงงาน</t>
  </si>
  <si>
    <t>โครงการพัฒนาพื้นที่เศรษฐกิจชายแดนภาคตะวันออกด้านอุตสาหกรรมการค้าและการลงทุน(ภาคตะวันออก)2563กรมวิชาการเกษตร</t>
  </si>
  <si>
    <t>โครงการพัฒนาการเฝ้าระวังป้องกันควบคุมโรคจากการประกอบอาชีพและสิ่งแวดล้อมในพื้นที่เขตพัฒนาพิเศษภาคตะวันออก2565กรมควบคุมโรค</t>
  </si>
  <si>
    <t>พัฒนาหลักสูตรฝึกอบรมครูสู่การพัฒนาสถานศึกษาเพื่อรองรับเขตพัฒนาพิเศษภาคตะวันออกด้านภาษาวิทยาศาสตร์และเทคโนโลยีและการประกอบอาชีพ๑๐อุตสาหกรรม2563สำนักงานคณะกรรมการการศึกษาขั้นพื้นฐาน</t>
  </si>
  <si>
    <t>5-4โครงการพัฒนาระบบประปารองรับEECพื้นที่อำเภอวังจันทร์จังหวัดระยอง2562การประปาส่วนภูมิภาค</t>
  </si>
  <si>
    <t>5-1ค่าย้ายแนวท่อบริเวณการก่อสร้างโครงการก่อสร้างทางหลวงหมายเลข36ตอนชลบุรี(แยกกระทิงลาย)-บรรจบทางหลวง3(ระยอง)ระหว่างกม.16+000-กม.57+0002562การประปาส่วนภูมิภาค</t>
  </si>
  <si>
    <t>5-1ค่าย้ายแนวท่อบริเวณการก่อสร้างทางหลวงหมายเลข304ฉะเชิงเทรา-สุวินทวงศ์กม.58+885-กม.71+567(ด้านขวาทาง)2562การประปาส่วนภูมิภาค</t>
  </si>
  <si>
    <t>5-4โครงการพัฒนาระบบประปาเพื่อชุมชนตลาดรอดเอี่ยมถนนเก้ากิโล-แยกไฟแดงเก้ากิโลถนนบายพาสหมู่9ตำบลทุ่งสุขลาอำเภอศรีราชาจังหวัดชลบุรี2562การประปาส่วนภูมิภาค</t>
  </si>
  <si>
    <t>5-4โครงการพัฒนาระบบประปาเพื่อชุมชนซอยดับเพลิง-บายพาส-สุขาภิบาล8หมู่5ตำบลบึงอำเภอศรีราชาจังหวัดชลบุรี2562การประปาส่วนภูมิภาค</t>
  </si>
  <si>
    <t>5-4โครงการพัฒนาระบบประปาเพื่อชุมชนถนนสุขุมวิท-ร้านริมอ่าวหมู่1ตำบลทุ่งสุขลาอำเภอศรีราชาจังหวัดชลบุรี2562การประปาส่วนภูมิภาค</t>
  </si>
  <si>
    <t>5-4โครงการพัฒนาระบบประปาเพื่อชุมชนถนนสุขาภิบาล8ตั้งแต่แยกไฟแดงบ่อยาง-ถนนบายพาสหมู่5,11ตำบลหนองขามอำเภอศรีราชาจังหวัดชลบุรี2562การประปาส่วนภูมิภาค</t>
  </si>
  <si>
    <t>5-4โครงการพัฒนาระบบประปาเพื่อชุมชนตั้งแต่สี่แยกหลังซังกิว-ถนนหนองพังพวยหมู่11ตำบลหนองขามอำเภอศรีราชาจังหวัดชลบุรี2562การประปาส่วนภูมิภาค</t>
  </si>
  <si>
    <t>5-4โครงการพัฒนาระบบประปาเพื่อชุมชนถนนสุขุมวิท-ถนนเก้ากิโล-เขาน้ำซับหมู่6ตำบลทุ่งสุขลาอำเภอศรีราชาจังหวัดชลบุรี2562การประปาส่วนภูมิภาค</t>
  </si>
  <si>
    <t>5-1ค่าย้ายแนวท่อบริเวณการก่อสร้างทล.315ตอนฉะเชิงเทรา-พนัสนิคม(ระยะเวลา24กม.ขยาย2ช่องจราจรเป็น4ช่องจราจร)2562การประปาส่วนภูมิภาค</t>
  </si>
  <si>
    <t>5-4โครงการพัฒนาระบบประปาเพื่อรองรับพื้นที่อำเภอบ้านโพธิ์จังหวัดฉะเชิงเทรา2562การประปาส่วนภูมิภาค</t>
  </si>
  <si>
    <t>5-4โครงการพัฒนาระบบประปาเพื่อเสริมศักยภาพการจ่ายน้ำอำเภอบางปะกงจังหวัดฉะเชิงเทรา2562การประปาส่วนภูมิภาค</t>
  </si>
  <si>
    <t>5-1ค่าย้ายแนวท่อบริเวณการก่อสร้างทล.349พนัสนิคม-หนองซาก(ระยะเวลา17กม.ขยาย2ช่องจราจรเป็น4ช่องจราจร)ตอนที่12562การประปาส่วนภูมิภาค</t>
  </si>
  <si>
    <t>5-4โครงการพัฒนาระบบประปาเพื่อเสริมศักยภาพการจ่ายน้ำพื้นที่อำเภอเมืองจังหวัดฉะเชิงเทรา2562การประปาส่วนภูมิภาค</t>
  </si>
  <si>
    <t>5-4โครงการพัฒนาระบบประปารองรับพื้นที่เมืองใหม่(อ.บ้านฉาง)จังหวัดระยอง2562การประปาส่วนภูมิภาค</t>
  </si>
  <si>
    <t>5-4โครงการพัฒนาระบบประปารองรับEECพื้นที่อำเภอนิคมพัฒนาจังหวัดระยอง2562การประปาส่วนภูมิภาค</t>
  </si>
  <si>
    <t>5-1ค่าย้ายแนวท่อบริเวณการก่อสร้างสายรย.3013แยกทล.331-ทล.3191ช่วงแยกบ่อวิน-วัดสะพานสี่(ด้านขวาทาง)อ.ปลวกแดงจ.ระยอง2562การประปาส่วนภูมิภาค</t>
  </si>
  <si>
    <t>5-1ค่าย้ายแนวท่อบริเวณการก่อสร้างสายรย.3013แยกทล.331-ทล.3191ช่วงวัดสะพานสี่-แยกมาบเตย(แยกขวาทาง)อ.ปลวกแดงจ.ระยอง2562การประปาส่วนภูมิภาค</t>
  </si>
  <si>
    <t>5-1ค่าย้ายแนวท่อบริเวณการก่อสร้างสายรย.3013แยกทล.331-ทล.3191ช่วงวัดห้วยปราบ-แยกมาบเตย(ด้านขวาและซ้ายทาง)อ.ปลวกแดงจ.ระยอง2562การประปาส่วนภูมิภาค</t>
  </si>
  <si>
    <t>พัฒนาจุดผ่อนปรนบ้านหนองปรือต.ผ่านศึกอ.อรัญประเทศ2563กรมโยธาธิการและผังเมือง</t>
  </si>
  <si>
    <t>5-4โครงการพัฒนาระบบประปารองรับนวัตกรรม(EECi)ตำบลชุมแสงตำบลป่ายุบในอำเภอวังจันทร์จังหวัดระยอง2563การประปาส่วนภูมิภาค</t>
  </si>
  <si>
    <t>5-4งานวางท่อขยายเขตจำหน่ายน้ำพื้นที่ตำบลแม่น้ำคู้อำเภอปลวกแดงจังหวัดระยอง2563การประปาส่วนภูมิภาค</t>
  </si>
  <si>
    <t>5-4งานวางท่อขยายเขตจำหน่ายน้ำพื้นที่ตำบลปลวกแดงอำเภอปลวกแดงจังหวัดระยอง2563การประปาส่วนภูมิภาค</t>
  </si>
  <si>
    <t>5-4งานวางท่อขยายเขตจำหน่ายน้ำพื้นที่ตำบลพลูตาหลวงอำเภอสัตหีบจังหวัดชลบุรี2563การประปาส่วนภูมิภาค</t>
  </si>
  <si>
    <t>5-6งานย้ายแนวท่อหลบการก่อสร้างทางหลวง3บ้านฉาง-ระยองบริเวณอำเภอบ้านฉาง-อำเภอเมืองจังหวัดระยอง2563การประปาส่วนภูมิภาค</t>
  </si>
  <si>
    <t>5-7อาคารศูนย์ปฏิบัติการประปารองรับEECตำบลเชิงเนินอำเภอเมืองระยองจังหวัดระยอง2563การประปาส่วนภูมิภาค</t>
  </si>
  <si>
    <t>6-1-1งานปรับปรุงเส้นท่อสถานีจ่ายน้ำนาจอมเทียน-แยกชัยพฤกษ์ตำบลนาจอมเทียนอำเภอสัตหีบจังหวัดชลบุรี2563การประปาส่วนภูมิภาค</t>
  </si>
  <si>
    <t>6-1-1งานปรับปรุงเส้นท่อเส้นทางรถไฟจากแยกกระทิงลาย-สำนักงานประปาพัทยาตำบลหนองปรืออำเภอบางละมุงจังหวัดชลบุรี2563การประปาส่วนภูมิภาค</t>
  </si>
  <si>
    <t>5-7โครงการพัฒนาระบบประปาเพื่อเสริมศักยภาพการจ่ายน้ำพื้นที่เพ-แหลมแม่พิมพ์ตำบลเพอำเภเมืองระยองจังหวัดระยอง2563การประปาส่วนภูมิภาค</t>
  </si>
  <si>
    <t>5-7งานวางท่อเชื่อมระบบจากสถานีจ่ายน้ำมาบตาพุด-สีแยกศูนย์ราชการพร้อมระบบสูบส่งน้ำตำบลมาบตาพุดอำเภอเมืองระยองจังหวัดระยอง2563การประปาส่วนภูมิภาค</t>
  </si>
  <si>
    <t>5-7งานวางท่อเสริมประสิทธิภาพจากสถานีจ่ายน้ำเพ-สี่แยกIRPCพร้อมระบบสูบส่งน้ำตำบลเพอำเภอเมืองระยองจังหวัดระยอง2563การประปาส่วนภูมิภาค</t>
  </si>
  <si>
    <t>5-7โครงการศึกษาความเหมาะสมและออกแบบวางท่อเสริมศักยภาพน้ำอุปโภคบริโภคจากอ่างเก็บน้ำคลองสียัด-อ่างเก็บน้ำคลองหลวงรัชชโลทรตำบลท่าตะเกียบอำเภอท่าตะเกียบจังหวัดฉะเชิงเทรา2563การประปาส่วนภูมิภาค</t>
  </si>
  <si>
    <t>โครงการพัฒนาพื้นที่เขตพัฒนาพิเศษภาคตะวันออก2565กรมโยธาธิการและผังเมือง</t>
  </si>
  <si>
    <t>โครงการพัฒนาระบบไฟฟ้าเพื่อรองรับการจัดตั้งเขตพัฒนาเศรษฐกิจพิเศษระยะแรก2563การไฟฟ้าส่วนภูมิภาค</t>
  </si>
  <si>
    <t>โครงการก่อสร้างปรับปรุงขยาย(EEC)2565การประปาส่วนภูมิภาค</t>
  </si>
  <si>
    <t>โครงการวางท่อขยายเขตจำหน่ายน้ำ(EEC)2565การประปาส่วนภูมิภาค</t>
  </si>
  <si>
    <t>โครงการก่อสร้างปรับปรุงระบบประปาและอาคาร(EEC)2565การประปาส่วนภูมิภาค</t>
  </si>
  <si>
    <t>โครงการย้ายแนวท่อที่ได้รับผลกระทบจากการก่อสร้าง(EEC)2565การประปาส่วนภูมิภาค</t>
  </si>
  <si>
    <t>โครงการพัฒนาประสิทธิภาพงานบริการเพื่อเสริมความมั่นคงในพื้นที่EEC2564กรมการปกครอง</t>
  </si>
  <si>
    <t>WM1.1.4โครงการเพิ่มกำลังผลิตสถานีผลิตน้ำห้วยตู้ตำบลนาจอมเทียนอำเภอสัตหีบจังหวัดชลบุรี2564การประปาส่วนภูมิภาค</t>
  </si>
  <si>
    <t>(แผนงานบูรณาการพื้นที่ระดับภาค)โครงการ/การดำเนินการ:กปภ.สาขาชนบทงานย้ายแนวท่อทางหลวงหมายเลข229กม.ที่9+650ถึง11+845ตำบลชนบทอำเภอชนบทจังหวัดขอนแก่น(ตามแผนปฏิบัติการ2564)หน้าก-532564การประปาส่วนภูมิภาค</t>
  </si>
  <si>
    <t>WM1.1.4โครงการก่อสร้างสถานีจ่ายน้ำห้วยใหญ่ตำบลห้วยใหญ่อำเภอบางละมุงจังหวัดชลบุรี2564การประปาส่วนภูมิภาค</t>
  </si>
  <si>
    <t>WM1.1.4โครงการก่อสร้างสถานีสูบน้ำและวางท่อน้ำดิบจากคลองห้วยยายร้า-อ่างเก็บน้ำชากนอกตำบลห้วยใหญ่อำเภอบางละมุงจังหวัดชลบุรี2564การประปาส่วนภูมิภาค</t>
  </si>
  <si>
    <t>WM1.1.3งานรื้อย้ายแนวท่อประปาหลบการก่อสร้างรถไฟความเร็วสูงเชื่อมสามสนามบินกม.109+951-126+355ตำบลหนองข้างคอกอำเภอเมืองชลบุรีจังหวัดชลบุรี2564การประปาส่วนภูมิภาค</t>
  </si>
  <si>
    <t>WM1.1.3งานรื้อย้ายแนวท่อประปาหลบการก่อสร้างรถไฟความเร็วสูงเชื่อมสามสนามบินกม.123+445-126+355ตำบลบางพระอำเภอศรีราชาจังหวัดชลบุรี2564การประปาส่วนภูมิภาค</t>
  </si>
  <si>
    <t>WM1.1.3งานรื้อย้ายแนวท่อประปาหลบการก่อสร้างรถไฟความเร็วสูงเชื่อมสามสนามบินกม.134+490-136+636ตำบลสุรศักดิ์อำเภอศรีราชาจังหวัดชลบุรี2564การประปาส่วนภูมิภาค</t>
  </si>
  <si>
    <t>WM1.1.3งานรื้อย้ายแนวท่อประปาหลบการก่อสร้างรถไฟความเร็วสูงเชื่อมสามสนามบินกม.158+100-158+200ตำบลนาเกลืออำเภอบางละมุงจังหวัดชลบุรี2564การประปาส่วนภูมิภาค</t>
  </si>
  <si>
    <t>WM1.1.3งานย้ายแนวท่อหลบการก่อสร้างปรับปรุงขยายถนนสุขุมวิทตำบลเนินพระอำเภอเมืองระยองจังหวัดระยอง2564การประปาส่วนภูมิภาค</t>
  </si>
  <si>
    <t>WM1.1.2งานวางท่อเสริมประสิทธิภาพการจ่ายน้ำตำบลสระสี่เหลี่ยมอำเภอพนัสนิคมจังหวัดชลบุรี2564การประปาส่วนภูมิภาค</t>
  </si>
  <si>
    <t>WM1.1.2งานวางท่อเสริมประสิทธิภาพการจ่ายน้ำตำบลเขาคันทรงอำเภอศรีราชาจังหวัดชลบุรี2564การประปาส่วนภูมิภาค</t>
  </si>
  <si>
    <t>WM1.1.2งานวางท่อเสริมประสิทธิภาพการจ่ายน้ำตำบลคลองตะเกราอำเภอท่าตะเกียบจังหวัดฉะเชิงเทรา2564การประปาส่วนภูมิภาค</t>
  </si>
  <si>
    <t>WM1.1.2งานวางท่อเสริมประสิทธิภาพการจ่ายน้ำตำบลเขาหินซ้อนอำเภอพนมสารคามจังหวัดฉะเชิงเทรา2564การประปาส่วนภูมิภาค</t>
  </si>
  <si>
    <t>WM1.1.2งานวางท่อเสริมประสิทธิภาพการจ่ายน้ำตำบลหนองแหนอำเภอพนมสารคามจังหวัดฉะเชิงเทรา2564การประปาส่วนภูมิภาค</t>
  </si>
  <si>
    <t>แผนงานที่2-1-1ปรับปรุงเส้นท่อที่ชำรุดและเสื่อมสภาพกปภ.สาขาอำนาจเจริญงานปรับปรุงเพิ่มประสิทธิภาพระบบท่อจ่ายน้ำตำบลบุ่งอำเภอเมืองอำนาจเจริญจังหวัดอำนาจเจริญการประปาส่วนภูมิภาคสาขาอำนาจเจริญ(แผนงานบูรณาการจัดการพื้นที่ระดับภาค)2564การประปาส่วนภูมิภาค</t>
  </si>
  <si>
    <t>แผนงานที่2.1.1ปรับปรุงเส้นท่อที่ชำรุดและเสื่อมสภาพกปภ.สาขาอุบลราชธานีงานปรับปรุงเพิ่มประสิทธิภาพระบบท่อจ่ายน้ำตำบลในเมืองตำบลขามใหญ่อำเภอเมืองอุบลราชธานีจังหวัดอุบลราชธานีการประปาส่วนภูมิภาคสาขาอุบลราชธานี(แผนงานบูรณาการจัดการพื้นที่ระดับภาค)2564การประปาส่วนภูมิภาค</t>
  </si>
  <si>
    <t>แผนงานที่2-1-1ปรับปรุงเส้นท่อที่ชำรุดและเสื่อมสภาพกปภ.สาขามุกดาหาร(น.คำชะอี)งานปรับปรุงเพิ่มประสิทธิภาพระบบท่อจ่ายน้ำตำบลน้ำเที่ยงตำบลคำชะอีอำเภอคำชะอีจังหวัดมุกดาหาร(แผนงานบูรณาการจัดการพื้นที่ระดับภาค)2564การประปาส่วนภูมิภาค</t>
  </si>
  <si>
    <t>แผนงานที่2-1-1ปรับปรุงเส้นท่อที่ชำรุดและเสื่อมสภาพกปภ.สาขาเขมราฐงานปรับปรุงเพิ่มประสิทธิภาพระบบท่อจ่ายน้ำตำบลเขมราฐอำเภอเขมราฐจังหวัดอุบลราชธานีตำบลคำเจริญตำบลขุหลุอำเภอตระการพืชผลจังหวัดอุบลราชธานีตำบลชานุมานอำเภอชานุมานจังหวัดอำนาจเจริญ(แผนงานบูรณาการจัดการพื้นที่ระดับภาค)2564การประปาส่วนภูมิภาค</t>
  </si>
  <si>
    <t>พัฒนาระบบการค้าและสร้างความสัมพันธ์ทางการค้าของไทย-กัมพูชา2564สำนักงานปลัดกระทรวงพาณิชย์</t>
  </si>
  <si>
    <t>โครงการจัดตั้งศูนย์ฝึกอบรมบุคลากรด้านการบินและอวกาศอู่ตะเภา(AeronauticalandAerospaceTrainingCenter,U-Tapao)2561สถาบันการบินพลเรือน</t>
  </si>
  <si>
    <t>โครงการปรับปรุงถนนลาดยางแอสฟัลท์ติกคอนกรีตถนนสายช่องทางการค้าบ้านท่าเส้นตำบลแหลมกลัดอำเภอเมืองจังหวัดตราด2563กรมทางหลวงชนบท</t>
  </si>
  <si>
    <t>โครงการศูนย์การเรียนรู้ระบบอัตโนมัติ(EEC-MITSUBISHI-BUUAutomationPark)2563มหาวิทยาลัยบูรพา</t>
  </si>
  <si>
    <t>โครงการบริการวิชาการCADDesignedand3DPrintingปีงบประมาณพ.ศ.๒๕๖๓2563มหาวิทยาลัยบูรพา</t>
  </si>
  <si>
    <t>โครงการบริการวิชาการรับจ้างผลิตเครื่องประดับและของที่ระลึกปีงบประมาณพ.ศ.๒๕๖๓2563มหาวิทยาลัยบูรพา</t>
  </si>
  <si>
    <t>การศึกษาความเป็นไปได้ในการสร้างแบบจำลองควบคุมความชื้นในกระบวนการอบสารซักฟอกเหลวในSprayDryer2563มหาวิทยาลัยบูรพา</t>
  </si>
  <si>
    <t>โครงการสร้างมาตรฐานการทดสอบเพื่อส่งเสริมอุตสาหกรรมยานยนต์สมัยใหม่การบินและหุ่นยนต์2563กรมวิทยาศาสตร์บริการ(วศ.)</t>
  </si>
  <si>
    <t>การพัฒนาเมืองอัจฉริยะน่าอยู่ต้นแบบด้วยงานวิจัยและนวัตกรรม2565สำนักงานการวิจัยแห่งชาติ</t>
  </si>
  <si>
    <t>โรงพยาบาลธรรมศาสตร์ศูนย์พัทยาตำบลโป่งอำเภอบางละมุงจังหวัดชลบุรี2564มหาวิทยาลัยธรรมศาสตร์</t>
  </si>
  <si>
    <t>โครงการสร้างมาตรฐานการทดสอบเพื่อส่งเสริมอุตสาหกรรมยานยนต์สมัยใหม่การบินและหุ่นยนต์2564กรมวิทยาศาสตร์บริการ(วศ.)</t>
  </si>
  <si>
    <t>โครงการอาคารเช่าสำหรับแรงงานในเขตเศรษฐกิจพิเศษ(AEC)และระเบียงเศรษฐกิจพิเศษภาคตะวันออก(EEC)2561การเคหะแห่งชาติ</t>
  </si>
  <si>
    <t>โครงการ“ส่งเสริมการท่องเที่ยวในเขตพัฒนาพิเศษภาคตะวันออก”2565การท่องเที่ยวแห่งประเทศไทย(ททท.)</t>
  </si>
  <si>
    <t>V0</t>
  </si>
  <si>
    <t>F00</t>
  </si>
  <si>
    <t xml:space="preserve">โครงการภายใต้เป้าหมายแผนแม่บทย่อย: 090101 การขยายตัวของผลิตภัณฑ์มวลรวมของพื้นที่เขตพัฒนาพิเศษภาคตะวันออกเพิ่มขึ้น
</t>
  </si>
  <si>
    <t>V00</t>
  </si>
  <si>
    <t>F0</t>
  </si>
  <si>
    <t>Grand Total</t>
  </si>
  <si>
    <t>โครงการภายใต้เป้าหมายแผนแม่บทย่อย : 090101 การขยายตัวของผลิตภัณฑ์มวลรวมของพื้นที่เขตพัฒนาพิเศษภาคตะวันออกเพิ่มขึ้น</t>
  </si>
  <si>
    <t>องค์ประกอบ/ปัจจัย</t>
  </si>
  <si>
    <t xml:space="preserve"> </t>
  </si>
  <si>
    <t>หน่วยงานระดับกระทรวง/กรม</t>
  </si>
  <si>
    <t>จำนวนโครงการ / การดำเนินงาน</t>
  </si>
  <si>
    <t>ไม่สอดคล้องกับ V และ F ใด</t>
  </si>
  <si>
    <t>เป้าหมายหลัก SDGs (Goals)</t>
  </si>
  <si>
    <t>เป้าหมายย่อย SDGs (Targets)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</si>
  <si>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</si>
  <si>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</si>
  <si>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</si>
  <si>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</si>
  <si>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</si>
  <si>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</si>
  <si>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</si>
  <si>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</si>
  <si>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</si>
  <si>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</si>
  <si>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</si>
  <si>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</si>
  <si>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</si>
  <si>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</si>
  <si>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</si>
  <si>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</si>
  <si>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</si>
  <si>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องค์ประกอบ (ระบุ version)</t>
  </si>
  <si>
    <t>ปัจจัย (ระบุ version)</t>
  </si>
  <si>
    <t>Public URL</t>
  </si>
  <si>
    <t>Private URL</t>
  </si>
  <si>
    <t>จัดการโครงการ</t>
  </si>
  <si>
    <t>090101V01F01</t>
  </si>
  <si>
    <t>https://emenscr.nesdc.go.th/viewer/view.html?id=p99epdp1pWhoK6ynL1XR</t>
  </si>
  <si>
    <t>https://emenscr.nesdc.go.th/viewer/view.html?id=6108aebb68ef9a6613771cf7</t>
  </si>
  <si>
    <t>https://emenscr.nesdc.go.th/viewer/view.html?id=Gjj29xMmLXtdj73MMK0L</t>
  </si>
  <si>
    <t>https://emenscr.nesdc.go.th/viewer/view.html?id=6108b6d7408b1d661b4211de</t>
  </si>
  <si>
    <t>090101V02F01</t>
  </si>
  <si>
    <t>https://emenscr.nesdc.go.th/viewer/view.html?id=lOOa3pLmW6fw6KjXVe8w</t>
  </si>
  <si>
    <t>https://emenscr.nesdc.go.th/viewer/view.html?id=610908824cecce66155e9b3c</t>
  </si>
  <si>
    <t>สำนักงานพัฒนาวิทยาศาสตร์และเทคโนโลยีแห่งชาติ</t>
  </si>
  <si>
    <t>090101V03F04</t>
  </si>
  <si>
    <t>https://emenscr.nesdc.go.th/viewer/view.html?id=jooOg7K8K8iaxrr0eBMx</t>
  </si>
  <si>
    <t>https://emenscr.nesdc.go.th/viewer/view.html?id=61111ccd86ed660368a5bae0</t>
  </si>
  <si>
    <t>090101V01F02</t>
  </si>
  <si>
    <t>https://emenscr.nesdc.go.th/viewer/view.html?id=NVVqqoLLJxHGpggXKJ0q</t>
  </si>
  <si>
    <t>https://emenscr.nesdc.go.th/viewer/view.html?id=6111f08886ed660368a5bb1b</t>
  </si>
  <si>
    <t>https://emenscr.nesdc.go.th/viewer/view.html?id=VWWJ447ZnLi1788pWd9Z</t>
  </si>
  <si>
    <t>https://emenscr.nesdc.go.th/viewer/view.html?id=6112251186ed660368a5bb94</t>
  </si>
  <si>
    <t>https://emenscr.nesdc.go.th/viewer/view.html?id=Gjj6MxglxVhry286BRnA</t>
  </si>
  <si>
    <t>https://emenscr.nesdc.go.th/viewer/view.html?id=61134fc92482000361ae802d</t>
  </si>
  <si>
    <t>https://emenscr.nesdc.go.th/viewer/view.html?id=QOOz6qZrZdux1WW65Lyr</t>
  </si>
  <si>
    <t>https://emenscr.nesdc.go.th/viewer/view.html?id=611385aa86ed660368a5bd24</t>
  </si>
  <si>
    <t>https://emenscr.nesdc.go.th/viewer/view.html?id=LAAYx9MB63ugjRxn05Kd</t>
  </si>
  <si>
    <t>https://emenscr.nesdc.go.th/viewer/view.html?id=6114849a79c1d06ed51e5469</t>
  </si>
  <si>
    <t>https://emenscr.nesdc.go.th/viewer/view.html?id=o44QEE5xANIrRrZgNOKg</t>
  </si>
  <si>
    <t>https://emenscr.nesdc.go.th/viewer/view.html?id=61148aa05739d16ece926523</t>
  </si>
  <si>
    <t>https://emenscr.nesdc.go.th/viewer/view.html?id=wEExgE7qZ2SKy191x8mZ</t>
  </si>
  <si>
    <t>https://emenscr.nesdc.go.th/viewer/view.html?id=6116023e821e80431e8917e9</t>
  </si>
  <si>
    <t>https://emenscr.nesdc.go.th/viewer/view.html?id=mddORMXo2BInYeRjlrdn</t>
  </si>
  <si>
    <t>https://emenscr.nesdc.go.th/viewer/view.html?id=611630e0e303335e1a75e7cc</t>
  </si>
  <si>
    <t>090101V04F03</t>
  </si>
  <si>
    <t>https://emenscr.nesdc.go.th/viewer/view.html?id=NVVxdNo4eWCgLZNEg2or</t>
  </si>
  <si>
    <t>https://emenscr.nesdc.go.th/viewer/view.html?id=61166c4986f0f870e80290fb</t>
  </si>
  <si>
    <t>https://emenscr.nesdc.go.th/viewer/view.html?id=LAALG1qqnwuWp7dqWnOE</t>
  </si>
  <si>
    <t>https://emenscr.nesdc.go.th/viewer/view.html?id=61177bc58b5f6c1fa114cbc5</t>
  </si>
  <si>
    <t>090101V04F04</t>
  </si>
  <si>
    <t>https://emenscr.nesdc.go.th/viewer/view.html?id=lOOke4Y1GBimZX0rYL1M</t>
  </si>
  <si>
    <t>https://emenscr.nesdc.go.th/viewer/view.html?id=611908764bf4461f93d6e701</t>
  </si>
  <si>
    <t>https://emenscr.nesdc.go.th/viewer/view.html?id=233w3yJG0yuomNdnWX77</t>
  </si>
  <si>
    <t>https://emenscr.nesdc.go.th/viewer/view.html?id=6119f1f283a667707448616a</t>
  </si>
  <si>
    <t>https://emenscr.nesdc.go.th/viewer/view.html?id=WXXmK75kOlT0Lm1rYEkB</t>
  </si>
  <si>
    <t>https://emenscr.nesdc.go.th/viewer/view.html?id=611a1a40b1eab9706bc8540c</t>
  </si>
  <si>
    <t>https://emenscr.nesdc.go.th/viewer/view.html?id=4334qOxrzXFKrk0YXj3K</t>
  </si>
  <si>
    <t>https://emenscr.nesdc.go.th/viewer/view.html?id=611a3a62454a1a7072169922</t>
  </si>
  <si>
    <t>090101V04F02</t>
  </si>
  <si>
    <t>https://emenscr.nesdc.go.th/viewer/view.html?id=delg86AkWMsGnMnl3NdA</t>
  </si>
  <si>
    <t>https://emenscr.nesdc.go.th/viewer/view.html?id=6183a769cf0a5831abe25fd6</t>
  </si>
  <si>
    <t>https://emenscr.nesdc.go.th/viewer/view.html?id=gAn3O37Qy5C66ol4BRzJ</t>
  </si>
  <si>
    <t>https://emenscr.nesdc.go.th/viewer/view.html?id=61921ba71501af4b238165ad</t>
  </si>
  <si>
    <t>มท 55310 – 1-65-0010</t>
  </si>
  <si>
    <t>1.1.1 งานโครงการวางท่อประปา บริเวณ หมู่ 2,3,4 ตำบลโพรงอากาศ อำเภอบางน้ำเปรี้ยว จังหวัดฉะเชิงเทรา</t>
  </si>
  <si>
    <t>6 เมษายน 2565 เวลา 19:09</t>
  </si>
  <si>
    <t>https://emenscr.nesdc.go.th/viewer/view.html?id=rXlXX25JNLtBdQYqYeGB</t>
  </si>
  <si>
    <t>https://emenscr.nesdc.go.th/viewer/view.html?id=61939b23a679c7221758ead3</t>
  </si>
  <si>
    <t>090101V04F01</t>
  </si>
  <si>
    <t>https://emenscr.nesdc.go.th/viewer/view.html?id=eKlYxJyWzaUqgzGQJAGn</t>
  </si>
  <si>
    <t>https://emenscr.nesdc.go.th/viewer/view.html?id=61a08023960f7861c4d87b8e</t>
  </si>
  <si>
    <t>090101V02F03</t>
  </si>
  <si>
    <t>https://emenscr.nesdc.go.th/viewer/view.html?id=y0lgRBpZo3fQWonNyg6Z</t>
  </si>
  <si>
    <t>https://emenscr.nesdc.go.th/viewer/view.html?id=61a59e71e55ef143eb1fc900</t>
  </si>
  <si>
    <t>https://emenscr.nesdc.go.th/viewer/view.html?id=XGkEr940VyUa2Wrmgq9R</t>
  </si>
  <si>
    <t>https://emenscr.nesdc.go.th/viewer/view.html?id=61b5503020af770c9d9bf770</t>
  </si>
  <si>
    <t>https://emenscr.nesdc.go.th/viewer/view.html?id=43zpgYWB79S8Z8lqZkRJ</t>
  </si>
  <si>
    <t>https://emenscr.nesdc.go.th/viewer/view.html?id=61c18d39866f4b33ec83aa7d</t>
  </si>
  <si>
    <t>https://emenscr.nesdc.go.th/viewer/view.html?id=XGkp3ay697HoY0rZELqL</t>
  </si>
  <si>
    <t>https://emenscr.nesdc.go.th/viewer/view.html?id=61c2adcbcf8d3033eb3ef53a</t>
  </si>
  <si>
    <t>กรมวิทยาศาสตร์บริการ</t>
  </si>
  <si>
    <t>090101V03F01</t>
  </si>
  <si>
    <t>https://emenscr.nesdc.go.th/viewer/view.html?id=jo9dQLKq22TkWky0WqXZ</t>
  </si>
  <si>
    <t>https://emenscr.nesdc.go.th/viewer/view.html?id=61c3efd8866f4b33ec83ac40</t>
  </si>
  <si>
    <t>https://emenscr.nesdc.go.th/viewer/view.html?id=OoMzlylzgRILWxRoOV00</t>
  </si>
  <si>
    <t>https://emenscr.nesdc.go.th/viewer/view.html?id=61c3f2b8cf8d3033eb3ef68c</t>
  </si>
  <si>
    <t>eec1001011</t>
  </si>
  <si>
    <t>สกพอ 1001-65-0002</t>
  </si>
  <si>
    <t>โครงการวิเคราะห์และเผยแพร่ผลกระทบทางเศรษฐกิจและสังคมจากการเจริญเติบโตของเขตพัฒนาพิเศษภาคตะวันออก (ต่อเนื่อง-ระยะที่ 5)</t>
  </si>
  <si>
    <t>29 ธันวาคม 2564 เวลา 17:37</t>
  </si>
  <si>
    <t>กรกฎาคม 2565</t>
  </si>
  <si>
    <t>มีนาคม 2566</t>
  </si>
  <si>
    <t>สำนักยุทธศาสตร์องค์กร</t>
  </si>
  <si>
    <t>สำนักงานคณะกรรมการนโยบายเขตพัฒนาพิเศษภาคตะวันออก</t>
  </si>
  <si>
    <t>หน่วยงานอื่นๆ</t>
  </si>
  <si>
    <t>https://emenscr.nesdc.go.th/viewer/view.html?id=LAMx6pwN2WiJQeKJr0Bg</t>
  </si>
  <si>
    <t>https://emenscr.nesdc.go.th/viewer/view.html?id=61cc371874e0ea615e990e08</t>
  </si>
  <si>
    <t>P1308</t>
  </si>
  <si>
    <t>ไทยมีพื้นที่และเมืองอัจฉริยะที่น่าอยู่ ปลอดภัย เติบโตได้อย่างยั่งยืน</t>
  </si>
  <si>
    <t>P130801</t>
  </si>
  <si>
    <t>การเจริญเติบโตทางเศรษฐกิจของภาคและการลงทุนในเขตเศรษฐกิจพิเศษขยายตัวเพิ่มขึ้น</t>
  </si>
  <si>
    <t>https://emenscr.nesdc.go.th/viewer/view.html?id=eKwKqdNJ4mteLWrR276o</t>
  </si>
  <si>
    <t>https://emenscr.nesdc.go.th/viewer/view.html?id=61de4939cfbcd80b8c2666b2</t>
  </si>
  <si>
    <t>P130801,P130803</t>
  </si>
  <si>
    <t>การเจริญเติบโตทางเศรษฐกิจของภาคและการลงทุนในเขตเศรษฐกิจพิเศษขยายตัวเพิ่มขึ้น,การพัฒนาเมืองให้มีความน่าอยู่อย่างยั่งยืน มีความพร้อมในการรับมือและปรับตัวต่อการเปลี่ยนแปลงทุกรูปแบบ เพื่อให้ประชาชนทุกกลุ่มมีคุณภาพชีวิตที่ดีอย่างทั่วถึง</t>
  </si>
  <si>
    <t>https://emenscr.nesdc.go.th/viewer/view.html?id=XGkGqW4JWOUky0RXxdVX</t>
  </si>
  <si>
    <t>https://emenscr.nesdc.go.th/viewer/view.html?id=61de5b8bcfbcd80b8c2666fd</t>
  </si>
  <si>
    <t>P1304</t>
  </si>
  <si>
    <t>ไทยเป็นศูนย์กลางทางการแพทย์และสุขภาพมูลค่าสูง</t>
  </si>
  <si>
    <t>P130401,P130402,P130403,P130404</t>
  </si>
  <si>
    <t>ไทยมีศักยภาพในการสร้างมูลค่าทางเศรษฐกิจจากสินค้าและบริการสุขภาพ,องค์ความรู้ด้านการแพทย์และสาธารณสุขมีศักยภาพเอื้อต่อการสร้างมูลค่าเพิ่มในสินค้าและบริการทางสุขภาพ,ประชาชนไทยได้รับความเป็นธรรมในการเข้าถึงบริการสุขภาพ,ระบบบริหารจัดการภาวะฉุกเฉินด้านสุขภาพมีความพร้อมรองรับภัยคุกคามสุขภาพ</t>
  </si>
  <si>
    <t>https://emenscr.nesdc.go.th/viewer/view.html?id=Y7m67dK422Ho8mZd7X2w</t>
  </si>
  <si>
    <t>https://emenscr.nesdc.go.th/viewer/view.html?id=61e14dbf506edb7f00d2118d</t>
  </si>
  <si>
    <t>obec_regional_27_31</t>
  </si>
  <si>
    <t>ศธ 04154-65-0022</t>
  </si>
  <si>
    <t>ขับเคลื่อนการพัฒนาการจัดการศึกษาโรงเรียนในเขตพัฒนาเศรษฐกิจพิเศษสระแก้ว</t>
  </si>
  <si>
    <t>ผ.ศธ04006-65-0001</t>
  </si>
  <si>
    <t>แผนปฏิบัติราชการ</t>
  </si>
  <si>
    <t>ผ.ศธ04006-64-0002</t>
  </si>
  <si>
    <t>แผนปฏิบัติราชการระยะ 3 ปี (พ.ศ. 2563 - 2565) ของสำนักงานคณะกรรมการการศึกษาขั้นพื้นฐาน</t>
  </si>
  <si>
    <t>17 ตุลาคม 2565 เวลา 14:12</t>
  </si>
  <si>
    <t>มกราคม 2565</t>
  </si>
  <si>
    <t>สำนักงานเขตพื้นที่การศึกษาประถมศึกษาสระแก้ว เขต 2</t>
  </si>
  <si>
    <t>090101V02F02</t>
  </si>
  <si>
    <t>https://emenscr.nesdc.go.th/viewer/view.html?id=13kgy8Zp19CAWr8XnNy6</t>
  </si>
  <si>
    <t>https://emenscr.nesdc.go.th/viewer/view.html?id=6225c7a33a75ac05c29141fb</t>
  </si>
  <si>
    <t>090101V03F03</t>
  </si>
  <si>
    <t>.//001</t>
  </si>
  <si>
    <t xml:space="preserve">F00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</si>
</sst>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  <font>
      <u/>
      <sz val="16"/>
      <color theme="10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b/>
      <sz val="24"/>
      <color rgb="FFFF0000"/>
      <name val="TH SarabunPSK"/>
      <family val="2"/>
    </font>
    <font>
      <b/>
      <sz val="22"/>
      <color rgb="FFFF0000"/>
      <name val="TH SarabunPSK"/>
      <family val="2"/>
    </font>
    <font>
      <sz val="11"/>
      <name val="Calibri"/>
      <family val="2"/>
    </font>
    <font>
      <b/>
      <sz val="16"/>
      <name val="TH SarabunPSK"/>
      <family val="2"/>
    </font>
    <font>
      <b/>
      <sz val="26"/>
      <name val="TH SarabunPSK"/>
      <family val="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1"/>
      <color theme="1"/>
      <name val="Calibri"/>
      <family val="2"/>
    </font>
    <font>
      <b/>
      <sz val="16"/>
      <color theme="1"/>
      <name val="TH SarabunPSK"/>
      <family val="2"/>
    </font>
    <font>
      <b/>
      <sz val="11"/>
      <name val="Calibri"/>
    </font>
    <font>
      <sz val="14"/>
      <name val="TH SarabunPSK"/>
      <family val="2"/>
    </font>
    <font>
      <b/>
      <sz val="14"/>
      <name val="TH SarabunPSK"/>
      <family val="2"/>
    </font>
    <font>
      <sz val="16"/>
      <color theme="1"/>
      <name val="TH SarabunPSK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7FFEB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C99"/>
        <bgColor indexed="64"/>
      </patternFill>
    </fill>
  </fills>
  <borders count="6">
    <border>
      <left/>
      <right/>
      <top/>
      <bottom/>
      <diagonal/>
    </border>
    <border>
      <left style="medium">
        <color rgb="FFDEE2E6"/>
      </left>
      <right style="medium">
        <color rgb="FFE9E9E9"/>
      </right>
      <top/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 style="medium">
        <color rgb="FFDEE2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1" fillId="0" borderId="0"/>
  </cellStyleXfs>
  <cellXfs count="139"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/>
    <xf numFmtId="0" fontId="1" fillId="0" borderId="0" xfId="0" applyFont="1" applyFill="1" applyBorder="1" applyAlignment="1"/>
    <xf numFmtId="3" fontId="0" fillId="0" borderId="0" xfId="0" applyNumberFormat="1" applyFont="1" applyFill="1" applyBorder="1" applyAlignment="1"/>
    <xf numFmtId="1" fontId="0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left"/>
    </xf>
    <xf numFmtId="0" fontId="2" fillId="2" borderId="1" xfId="1" applyFill="1" applyBorder="1" applyAlignment="1">
      <alignment horizontal="left" vertical="center"/>
    </xf>
    <xf numFmtId="0" fontId="2" fillId="2" borderId="2" xfId="1" applyFill="1" applyBorder="1" applyAlignment="1">
      <alignment horizontal="left" vertical="center"/>
    </xf>
    <xf numFmtId="0" fontId="2" fillId="2" borderId="3" xfId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0" fontId="6" fillId="0" borderId="0" xfId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9" fillId="4" borderId="4" xfId="0" applyFont="1" applyFill="1" applyBorder="1"/>
    <xf numFmtId="0" fontId="10" fillId="0" borderId="0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5" fillId="0" borderId="0" xfId="0" applyFont="1" applyFill="1" applyBorder="1"/>
    <xf numFmtId="0" fontId="12" fillId="0" borderId="0" xfId="0" applyFont="1" applyFill="1" applyBorder="1" applyAlignment="1"/>
    <xf numFmtId="0" fontId="5" fillId="0" borderId="0" xfId="0" applyFont="1" applyFill="1" applyBorder="1" applyAlignment="1"/>
    <xf numFmtId="0" fontId="12" fillId="0" borderId="5" xfId="0" applyFont="1" applyFill="1" applyBorder="1" applyAlignment="1"/>
    <xf numFmtId="0" fontId="6" fillId="2" borderId="5" xfId="1" applyFont="1" applyFill="1" applyBorder="1" applyAlignment="1">
      <alignment horizontal="left" vertical="center"/>
    </xf>
    <xf numFmtId="0" fontId="5" fillId="0" borderId="5" xfId="0" applyFont="1" applyFill="1" applyBorder="1" applyAlignment="1"/>
    <xf numFmtId="0" fontId="8" fillId="5" borderId="5" xfId="0" applyFont="1" applyFill="1" applyBorder="1" applyAlignment="1"/>
    <xf numFmtId="0" fontId="13" fillId="0" borderId="0" xfId="0" applyFont="1" applyFill="1" applyBorder="1" applyAlignment="1">
      <alignment vertical="top" wrapText="1"/>
    </xf>
    <xf numFmtId="0" fontId="5" fillId="6" borderId="5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5" fillId="0" borderId="0" xfId="0" pivotButton="1" applyFont="1" applyFill="1" applyBorder="1"/>
    <xf numFmtId="0" fontId="5" fillId="0" borderId="0" xfId="0" applyNumberFormat="1" applyFont="1" applyFill="1" applyBorder="1"/>
    <xf numFmtId="0" fontId="5" fillId="0" borderId="0" xfId="0" applyFont="1" applyFill="1" applyBorder="1" applyAlignment="1">
      <alignment horizontal="left" indent="1"/>
    </xf>
    <xf numFmtId="0" fontId="5" fillId="0" borderId="0" xfId="0" applyFont="1" applyFill="1" applyBorder="1" applyAlignment="1">
      <alignment horizontal="left" indent="2"/>
    </xf>
    <xf numFmtId="0" fontId="5" fillId="0" borderId="0" xfId="0" applyFont="1" applyFill="1" applyBorder="1" applyAlignment="1">
      <alignment horizontal="left" indent="3"/>
    </xf>
    <xf numFmtId="0" fontId="14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5" fillId="0" borderId="5" xfId="0" applyNumberFormat="1" applyFont="1" applyFill="1" applyBorder="1" applyAlignment="1"/>
    <xf numFmtId="0" fontId="0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15" fillId="7" borderId="5" xfId="0" applyFont="1" applyFill="1" applyBorder="1" applyAlignment="1">
      <alignment horizontal="left"/>
    </xf>
    <xf numFmtId="0" fontId="15" fillId="8" borderId="5" xfId="0" applyFont="1" applyFill="1" applyBorder="1" applyAlignment="1">
      <alignment horizontal="left"/>
    </xf>
    <xf numFmtId="0" fontId="15" fillId="10" borderId="5" xfId="0" applyFont="1" applyFill="1" applyBorder="1" applyAlignment="1">
      <alignment horizontal="left"/>
    </xf>
    <xf numFmtId="0" fontId="15" fillId="9" borderId="5" xfId="0" applyFont="1" applyFill="1" applyBorder="1" applyAlignment="1">
      <alignment horizontal="left"/>
    </xf>
    <xf numFmtId="0" fontId="15" fillId="11" borderId="5" xfId="0" applyFont="1" applyFill="1" applyBorder="1" applyAlignment="1">
      <alignment horizontal="left"/>
    </xf>
    <xf numFmtId="0" fontId="15" fillId="12" borderId="5" xfId="0" applyFont="1" applyFill="1" applyBorder="1" applyAlignment="1">
      <alignment horizontal="left"/>
    </xf>
    <xf numFmtId="0" fontId="15" fillId="13" borderId="5" xfId="0" applyFont="1" applyFill="1" applyBorder="1" applyAlignment="1">
      <alignment horizontal="left"/>
    </xf>
    <xf numFmtId="0" fontId="15" fillId="14" borderId="5" xfId="0" applyFont="1" applyFill="1" applyBorder="1" applyAlignment="1">
      <alignment horizontal="left"/>
    </xf>
    <xf numFmtId="0" fontId="15" fillId="15" borderId="5" xfId="0" applyFont="1" applyFill="1" applyBorder="1" applyAlignment="1">
      <alignment horizontal="left"/>
    </xf>
    <xf numFmtId="0" fontId="15" fillId="16" borderId="5" xfId="0" applyFont="1" applyFill="1" applyBorder="1" applyAlignment="1">
      <alignment horizontal="left"/>
    </xf>
    <xf numFmtId="0" fontId="15" fillId="17" borderId="5" xfId="0" applyFont="1" applyFill="1" applyBorder="1" applyAlignment="1">
      <alignment horizontal="left"/>
    </xf>
    <xf numFmtId="0" fontId="5" fillId="7" borderId="5" xfId="0" applyNumberFormat="1" applyFont="1" applyFill="1" applyBorder="1" applyAlignment="1">
      <alignment horizontal="center"/>
    </xf>
    <xf numFmtId="0" fontId="5" fillId="11" borderId="5" xfId="0" applyFont="1" applyFill="1" applyBorder="1" applyAlignment="1">
      <alignment horizontal="center"/>
    </xf>
    <xf numFmtId="0" fontId="5" fillId="8" borderId="5" xfId="0" applyNumberFormat="1" applyFont="1" applyFill="1" applyBorder="1" applyAlignment="1">
      <alignment horizontal="center"/>
    </xf>
    <xf numFmtId="0" fontId="5" fillId="18" borderId="5" xfId="0" applyFont="1" applyFill="1" applyBorder="1" applyAlignment="1">
      <alignment horizontal="center"/>
    </xf>
    <xf numFmtId="0" fontId="5" fillId="18" borderId="5" xfId="0" applyNumberFormat="1" applyFont="1" applyFill="1" applyBorder="1" applyAlignment="1">
      <alignment horizontal="center"/>
    </xf>
    <xf numFmtId="0" fontId="5" fillId="19" borderId="5" xfId="0" applyFont="1" applyFill="1" applyBorder="1" applyAlignment="1">
      <alignment horizontal="center"/>
    </xf>
    <xf numFmtId="0" fontId="5" fillId="20" borderId="5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8" fillId="0" borderId="0" xfId="0" applyFont="1" applyFill="1" applyBorder="1"/>
    <xf numFmtId="1" fontId="0" fillId="0" borderId="0" xfId="0" applyNumberFormat="1" applyFont="1" applyFill="1" applyBorder="1"/>
    <xf numFmtId="3" fontId="0" fillId="0" borderId="0" xfId="0" applyNumberFormat="1" applyFont="1" applyFill="1" applyBorder="1"/>
    <xf numFmtId="0" fontId="19" fillId="0" borderId="0" xfId="0" applyFont="1" applyFill="1" applyBorder="1"/>
    <xf numFmtId="0" fontId="19" fillId="0" borderId="0" xfId="0" applyFont="1" applyFill="1" applyBorder="1"/>
    <xf numFmtId="0" fontId="20" fillId="0" borderId="0" xfId="0" applyFont="1" applyFill="1" applyBorder="1"/>
    <xf numFmtId="1" fontId="19" fillId="0" borderId="0" xfId="0" applyNumberFormat="1" applyFont="1" applyFill="1" applyBorder="1"/>
    <xf numFmtId="0" fontId="2" fillId="0" borderId="0" xfId="1" applyFill="1" applyBorder="1"/>
    <xf numFmtId="0" fontId="6" fillId="2" borderId="0" xfId="1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/>
    </xf>
    <xf numFmtId="0" fontId="21" fillId="0" borderId="5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5" fillId="0" borderId="5" xfId="0" applyFont="1" applyFill="1" applyBorder="1"/>
    <xf numFmtId="0" fontId="21" fillId="21" borderId="5" xfId="0" applyFont="1" applyFill="1" applyBorder="1" applyAlignment="1">
      <alignment horizontal="left"/>
    </xf>
    <xf numFmtId="0" fontId="6" fillId="21" borderId="5" xfId="1" applyFont="1" applyFill="1" applyBorder="1" applyAlignment="1">
      <alignment horizontal="left" vertical="center"/>
    </xf>
    <xf numFmtId="0" fontId="5" fillId="21" borderId="5" xfId="0" applyFont="1" applyFill="1" applyBorder="1"/>
    <xf numFmtId="0" fontId="6" fillId="21" borderId="5" xfId="1" applyFont="1" applyFill="1" applyBorder="1"/>
    <xf numFmtId="0" fontId="5" fillId="21" borderId="5" xfId="0" applyFont="1" applyFill="1" applyBorder="1" applyAlignment="1"/>
    <xf numFmtId="1" fontId="5" fillId="21" borderId="5" xfId="0" applyNumberFormat="1" applyFont="1" applyFill="1" applyBorder="1"/>
    <xf numFmtId="0" fontId="21" fillId="22" borderId="5" xfId="0" applyFont="1" applyFill="1" applyBorder="1" applyAlignment="1">
      <alignment horizontal="left"/>
    </xf>
    <xf numFmtId="0" fontId="6" fillId="22" borderId="5" xfId="1" applyFont="1" applyFill="1" applyBorder="1" applyAlignment="1">
      <alignment horizontal="left" vertical="center"/>
    </xf>
    <xf numFmtId="0" fontId="5" fillId="22" borderId="5" xfId="0" applyFont="1" applyFill="1" applyBorder="1"/>
    <xf numFmtId="0" fontId="6" fillId="22" borderId="5" xfId="1" applyFont="1" applyFill="1" applyBorder="1"/>
    <xf numFmtId="0" fontId="5" fillId="22" borderId="5" xfId="0" applyFont="1" applyFill="1" applyBorder="1" applyAlignment="1"/>
    <xf numFmtId="0" fontId="5" fillId="22" borderId="5" xfId="0" applyNumberFormat="1" applyFont="1" applyFill="1" applyBorder="1" applyAlignment="1"/>
    <xf numFmtId="0" fontId="21" fillId="19" borderId="5" xfId="0" applyFont="1" applyFill="1" applyBorder="1" applyAlignment="1">
      <alignment horizontal="left"/>
    </xf>
    <xf numFmtId="0" fontId="6" fillId="19" borderId="5" xfId="1" applyFont="1" applyFill="1" applyBorder="1" applyAlignment="1">
      <alignment horizontal="left" vertical="center"/>
    </xf>
    <xf numFmtId="0" fontId="5" fillId="19" borderId="5" xfId="0" applyFont="1" applyFill="1" applyBorder="1"/>
    <xf numFmtId="0" fontId="6" fillId="19" borderId="5" xfId="1" applyFont="1" applyFill="1" applyBorder="1"/>
    <xf numFmtId="0" fontId="5" fillId="19" borderId="5" xfId="0" applyFont="1" applyFill="1" applyBorder="1" applyAlignment="1"/>
    <xf numFmtId="0" fontId="5" fillId="19" borderId="5" xfId="0" applyNumberFormat="1" applyFont="1" applyFill="1" applyBorder="1" applyAlignment="1"/>
    <xf numFmtId="0" fontId="21" fillId="23" borderId="5" xfId="0" applyFont="1" applyFill="1" applyBorder="1" applyAlignment="1">
      <alignment horizontal="left"/>
    </xf>
    <xf numFmtId="0" fontId="6" fillId="23" borderId="5" xfId="1" applyFont="1" applyFill="1" applyBorder="1" applyAlignment="1">
      <alignment horizontal="left" vertical="center"/>
    </xf>
    <xf numFmtId="0" fontId="5" fillId="23" borderId="5" xfId="0" applyFont="1" applyFill="1" applyBorder="1"/>
    <xf numFmtId="0" fontId="6" fillId="23" borderId="5" xfId="1" applyFont="1" applyFill="1" applyBorder="1"/>
    <xf numFmtId="0" fontId="5" fillId="23" borderId="5" xfId="0" applyFont="1" applyFill="1" applyBorder="1" applyAlignment="1"/>
    <xf numFmtId="1" fontId="5" fillId="23" borderId="5" xfId="0" applyNumberFormat="1" applyFont="1" applyFill="1" applyBorder="1"/>
    <xf numFmtId="0" fontId="21" fillId="4" borderId="5" xfId="0" applyFont="1" applyFill="1" applyBorder="1" applyAlignment="1">
      <alignment horizontal="left"/>
    </xf>
    <xf numFmtId="0" fontId="6" fillId="4" borderId="5" xfId="1" applyFont="1" applyFill="1" applyBorder="1" applyAlignment="1">
      <alignment horizontal="left" vertical="center"/>
    </xf>
    <xf numFmtId="0" fontId="5" fillId="4" borderId="5" xfId="0" applyFont="1" applyFill="1" applyBorder="1"/>
    <xf numFmtId="0" fontId="6" fillId="4" borderId="5" xfId="1" applyFont="1" applyFill="1" applyBorder="1"/>
    <xf numFmtId="0" fontId="5" fillId="4" borderId="5" xfId="0" applyFont="1" applyFill="1" applyBorder="1" applyAlignment="1"/>
    <xf numFmtId="1" fontId="5" fillId="4" borderId="5" xfId="0" applyNumberFormat="1" applyFont="1" applyFill="1" applyBorder="1"/>
    <xf numFmtId="0" fontId="21" fillId="24" borderId="5" xfId="0" applyFont="1" applyFill="1" applyBorder="1" applyAlignment="1">
      <alignment horizontal="left"/>
    </xf>
    <xf numFmtId="0" fontId="6" fillId="24" borderId="5" xfId="1" applyFont="1" applyFill="1" applyBorder="1" applyAlignment="1">
      <alignment horizontal="left" vertical="center"/>
    </xf>
    <xf numFmtId="0" fontId="5" fillId="24" borderId="5" xfId="0" applyFont="1" applyFill="1" applyBorder="1" applyAlignment="1"/>
    <xf numFmtId="0" fontId="5" fillId="24" borderId="5" xfId="0" applyNumberFormat="1" applyFont="1" applyFill="1" applyBorder="1" applyAlignment="1"/>
    <xf numFmtId="0" fontId="21" fillId="8" borderId="5" xfId="0" applyFont="1" applyFill="1" applyBorder="1" applyAlignment="1">
      <alignment horizontal="left"/>
    </xf>
    <xf numFmtId="0" fontId="6" fillId="8" borderId="5" xfId="1" applyFont="1" applyFill="1" applyBorder="1" applyAlignment="1">
      <alignment horizontal="left" vertical="center"/>
    </xf>
    <xf numFmtId="0" fontId="5" fillId="8" borderId="5" xfId="0" applyFont="1" applyFill="1" applyBorder="1" applyAlignment="1"/>
    <xf numFmtId="0" fontId="5" fillId="8" borderId="5" xfId="0" applyNumberFormat="1" applyFont="1" applyFill="1" applyBorder="1" applyAlignment="1"/>
    <xf numFmtId="0" fontId="5" fillId="8" borderId="5" xfId="0" applyFont="1" applyFill="1" applyBorder="1"/>
    <xf numFmtId="0" fontId="6" fillId="8" borderId="5" xfId="1" applyFont="1" applyFill="1" applyBorder="1"/>
    <xf numFmtId="1" fontId="5" fillId="8" borderId="5" xfId="0" applyNumberFormat="1" applyFont="1" applyFill="1" applyBorder="1"/>
    <xf numFmtId="0" fontId="5" fillId="25" borderId="5" xfId="0" applyFont="1" applyFill="1" applyBorder="1"/>
    <xf numFmtId="0" fontId="6" fillId="25" borderId="5" xfId="1" applyFont="1" applyFill="1" applyBorder="1"/>
    <xf numFmtId="0" fontId="21" fillId="26" borderId="5" xfId="0" applyFont="1" applyFill="1" applyBorder="1" applyAlignment="1">
      <alignment horizontal="left"/>
    </xf>
    <xf numFmtId="0" fontId="6" fillId="26" borderId="5" xfId="1" applyFont="1" applyFill="1" applyBorder="1" applyAlignment="1">
      <alignment horizontal="left" vertical="center"/>
    </xf>
    <xf numFmtId="0" fontId="5" fillId="26" borderId="5" xfId="0" applyFont="1" applyFill="1" applyBorder="1" applyAlignment="1"/>
    <xf numFmtId="0" fontId="5" fillId="26" borderId="5" xfId="0" applyFont="1" applyFill="1" applyBorder="1"/>
    <xf numFmtId="0" fontId="6" fillId="26" borderId="5" xfId="1" applyFont="1" applyFill="1" applyBorder="1"/>
    <xf numFmtId="0" fontId="21" fillId="27" borderId="5" xfId="0" applyFont="1" applyFill="1" applyBorder="1" applyAlignment="1">
      <alignment horizontal="left"/>
    </xf>
    <xf numFmtId="0" fontId="6" fillId="27" borderId="5" xfId="1" applyFont="1" applyFill="1" applyBorder="1" applyAlignment="1">
      <alignment horizontal="left" vertical="center"/>
    </xf>
    <xf numFmtId="0" fontId="5" fillId="27" borderId="5" xfId="0" applyFont="1" applyFill="1" applyBorder="1" applyAlignment="1"/>
    <xf numFmtId="0" fontId="5" fillId="27" borderId="5" xfId="0" applyNumberFormat="1" applyFont="1" applyFill="1" applyBorder="1" applyAlignment="1"/>
    <xf numFmtId="49" fontId="5" fillId="0" borderId="0" xfId="0" pivotButton="1" applyNumberFormat="1" applyFont="1" applyFill="1" applyBorder="1"/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left" indent="1"/>
    </xf>
  </cellXfs>
  <cellStyles count="3">
    <cellStyle name="Hyperlink" xfId="1" builtinId="8"/>
    <cellStyle name="Normal" xfId="0" builtinId="0"/>
    <cellStyle name="Normal 2" xfId="2" xr:uid="{8D13A4D9-0DCE-4D4D-9B5A-4C2F1775791E}"/>
  </cellStyles>
  <dxfs count="214"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numFmt numFmtId="30" formatCode="@"/>
    </dxf>
    <dxf>
      <numFmt numFmtId="30" formatCode="@"/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</dxfs>
  <tableStyles count="0" defaultTableStyle="TableStyleMedium9" defaultPivotStyle="PivotStyleMedium4"/>
  <colors>
    <mruColors>
      <color rgb="FFFFCC99"/>
      <color rgb="FFFFCC66"/>
      <color rgb="FFFF7C80"/>
      <color rgb="FFCCECFF"/>
      <color rgb="FF97FFEB"/>
      <color rgb="FFCC99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14058962</xdr:colOff>
      <xdr:row>1</xdr:row>
      <xdr:rowOff>25358</xdr:rowOff>
    </xdr:from>
    <xdr:to>
      <xdr:col>7</xdr:col>
      <xdr:colOff>1311793</xdr:colOff>
      <xdr:row>6</xdr:row>
      <xdr:rowOff>212692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4B96873-EEDB-4EAE-AD4A-DAE276EA22D6}"/>
            </a:ext>
          </a:extLst>
        </xdr:cNvPr>
        <xdr:cNvSpPr txBox="1"/>
      </xdr:nvSpPr>
      <xdr:spPr>
        <a:xfrm>
          <a:off x="14058962" y="562222"/>
          <a:ext cx="9194967" cy="14861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1524000</xdr:colOff>
      <xdr:row>0</xdr:row>
      <xdr:rowOff>476251</xdr:rowOff>
    </xdr:from>
    <xdr:to>
      <xdr:col>1</xdr:col>
      <xdr:colOff>13501687</xdr:colOff>
      <xdr:row>6</xdr:row>
      <xdr:rowOff>113218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6A30FFA-3E5F-4DEB-8ADC-BDA5A5198B77}"/>
            </a:ext>
          </a:extLst>
        </xdr:cNvPr>
        <xdr:cNvSpPr txBox="1"/>
      </xdr:nvSpPr>
      <xdr:spPr>
        <a:xfrm>
          <a:off x="1524000" y="476251"/>
          <a:ext cx="11977687" cy="14943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14058962</xdr:colOff>
      <xdr:row>1</xdr:row>
      <xdr:rowOff>25358</xdr:rowOff>
    </xdr:from>
    <xdr:to>
      <xdr:col>7</xdr:col>
      <xdr:colOff>1311793</xdr:colOff>
      <xdr:row>6</xdr:row>
      <xdr:rowOff>212692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2E47C1B-5103-448E-9747-001ED4A362C4}"/>
            </a:ext>
          </a:extLst>
        </xdr:cNvPr>
        <xdr:cNvSpPr txBox="1"/>
      </xdr:nvSpPr>
      <xdr:spPr>
        <a:xfrm>
          <a:off x="10144187" y="568283"/>
          <a:ext cx="6198056" cy="15208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2</xdr:col>
      <xdr:colOff>1524000</xdr:colOff>
      <xdr:row>0</xdr:row>
      <xdr:rowOff>476251</xdr:rowOff>
    </xdr:from>
    <xdr:to>
      <xdr:col>2</xdr:col>
      <xdr:colOff>13501687</xdr:colOff>
      <xdr:row>6</xdr:row>
      <xdr:rowOff>113218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A563ACD-45A1-460D-8872-980C69AF16FB}"/>
            </a:ext>
          </a:extLst>
        </xdr:cNvPr>
        <xdr:cNvSpPr txBox="1"/>
      </xdr:nvSpPr>
      <xdr:spPr>
        <a:xfrm>
          <a:off x="1524000" y="476251"/>
          <a:ext cx="8624887" cy="15133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467590</xdr:colOff>
      <xdr:row>1</xdr:row>
      <xdr:rowOff>126851</xdr:rowOff>
    </xdr:from>
    <xdr:to>
      <xdr:col>1</xdr:col>
      <xdr:colOff>16815955</xdr:colOff>
      <xdr:row>9</xdr:row>
      <xdr:rowOff>142220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F7CE223-4C0D-4977-8346-9DD383A1F661}"/>
            </a:ext>
          </a:extLst>
        </xdr:cNvPr>
        <xdr:cNvSpPr txBox="1"/>
      </xdr:nvSpPr>
      <xdr:spPr>
        <a:xfrm>
          <a:off x="467590" y="317351"/>
          <a:ext cx="16348365" cy="15393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140709</xdr:colOff>
      <xdr:row>1</xdr:row>
      <xdr:rowOff>38099</xdr:rowOff>
    </xdr:from>
    <xdr:to>
      <xdr:col>7</xdr:col>
      <xdr:colOff>303934</xdr:colOff>
      <xdr:row>11</xdr:row>
      <xdr:rowOff>9524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05D0FD8-A0ED-400F-8CD9-2CB2BBDEA903}"/>
            </a:ext>
          </a:extLst>
        </xdr:cNvPr>
        <xdr:cNvSpPr txBox="1"/>
      </xdr:nvSpPr>
      <xdr:spPr>
        <a:xfrm>
          <a:off x="17190459" y="490537"/>
          <a:ext cx="9331038" cy="1876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467590</xdr:colOff>
      <xdr:row>1</xdr:row>
      <xdr:rowOff>126851</xdr:rowOff>
    </xdr:from>
    <xdr:to>
      <xdr:col>3</xdr:col>
      <xdr:colOff>16815955</xdr:colOff>
      <xdr:row>9</xdr:row>
      <xdr:rowOff>142220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1355C9E-F912-47BD-AB67-ED95A8BD7652}"/>
            </a:ext>
          </a:extLst>
        </xdr:cNvPr>
        <xdr:cNvSpPr txBox="1"/>
      </xdr:nvSpPr>
      <xdr:spPr>
        <a:xfrm>
          <a:off x="467590" y="584051"/>
          <a:ext cx="16348365" cy="15393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140709</xdr:colOff>
      <xdr:row>1</xdr:row>
      <xdr:rowOff>38099</xdr:rowOff>
    </xdr:from>
    <xdr:to>
      <xdr:col>9</xdr:col>
      <xdr:colOff>303934</xdr:colOff>
      <xdr:row>11</xdr:row>
      <xdr:rowOff>9524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460FD8E-2D78-4D94-99F0-7015A9670E3E}"/>
            </a:ext>
          </a:extLst>
        </xdr:cNvPr>
        <xdr:cNvSpPr txBox="1"/>
      </xdr:nvSpPr>
      <xdr:spPr>
        <a:xfrm>
          <a:off x="17049750" y="495299"/>
          <a:ext cx="5876059" cy="1876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1273628</xdr:colOff>
      <xdr:row>22</xdr:row>
      <xdr:rowOff>20411</xdr:rowOff>
    </xdr:from>
    <xdr:to>
      <xdr:col>10</xdr:col>
      <xdr:colOff>6362700</xdr:colOff>
      <xdr:row>25</xdr:row>
      <xdr:rowOff>166727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1123EA5-AF00-4894-AC42-0CBEDA66BCA5}"/>
            </a:ext>
          </a:extLst>
        </xdr:cNvPr>
        <xdr:cNvSpPr txBox="1"/>
      </xdr:nvSpPr>
      <xdr:spPr>
        <a:xfrm>
          <a:off x="8588828" y="5887811"/>
          <a:ext cx="5089072" cy="9464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2 โครงการ</a:t>
          </a: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</xdr:col>
      <xdr:colOff>134470</xdr:colOff>
      <xdr:row>24</xdr:row>
      <xdr:rowOff>257737</xdr:rowOff>
    </xdr:from>
    <xdr:to>
      <xdr:col>10</xdr:col>
      <xdr:colOff>173182</xdr:colOff>
      <xdr:row>26</xdr:row>
      <xdr:rowOff>149088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D7431C1-C611-4D3A-8BA6-18D20EBF6BD9}"/>
            </a:ext>
          </a:extLst>
        </xdr:cNvPr>
        <xdr:cNvSpPr txBox="1"/>
      </xdr:nvSpPr>
      <xdr:spPr>
        <a:xfrm>
          <a:off x="747383" y="6618780"/>
          <a:ext cx="5761995" cy="4214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*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F00</a:t>
          </a:r>
          <a:r>
            <a:rPr lang="en-US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หมายถึงโครงการไม่สอดคล้องกับองค์ประกอบและปัจจัยใดของเป้าหมายแผนแม่บทย่อย</a:t>
          </a:r>
          <a:endParaRPr lang="th-TH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9</xdr:col>
      <xdr:colOff>813954</xdr:colOff>
      <xdr:row>23</xdr:row>
      <xdr:rowOff>115817</xdr:rowOff>
    </xdr:from>
    <xdr:to>
      <xdr:col>12</xdr:col>
      <xdr:colOff>1590986</xdr:colOff>
      <xdr:row>44</xdr:row>
      <xdr:rowOff>241170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28B2972-919E-44AF-851D-8F9C698DE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6999" y="6090590"/>
          <a:ext cx="9921032" cy="5580580"/>
        </a:xfrm>
        <a:prstGeom prst="rect">
          <a:avLst/>
        </a:prstGeom>
      </xdr:spPr>
    </xdr:pic>
    <xdr:clientData/>
  </xdr:twoCellAnchor>
  <xdr:twoCellAnchor editAs="oneCell">
    <xdr:from>
      <xdr:col>9</xdr:col>
      <xdr:colOff>867946</xdr:colOff>
      <xdr:row>0</xdr:row>
      <xdr:rowOff>56029</xdr:rowOff>
    </xdr:from>
    <xdr:to>
      <xdr:col>12</xdr:col>
      <xdr:colOff>1418665</xdr:colOff>
      <xdr:row>21</xdr:row>
      <xdr:rowOff>48328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0895069-0401-46B8-A168-29F4B3183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04505" y="56029"/>
          <a:ext cx="9694719" cy="564006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225137</xdr:colOff>
      <xdr:row>100</xdr:row>
      <xdr:rowOff>207817</xdr:rowOff>
    </xdr:from>
    <xdr:to>
      <xdr:col>2</xdr:col>
      <xdr:colOff>1830768</xdr:colOff>
      <xdr:row>102</xdr:row>
      <xdr:rowOff>109710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8990A9C-FB16-49F4-916C-32FF96CD8929}"/>
            </a:ext>
          </a:extLst>
        </xdr:cNvPr>
        <xdr:cNvSpPr txBox="1"/>
      </xdr:nvSpPr>
      <xdr:spPr>
        <a:xfrm>
          <a:off x="831273" y="26185090"/>
          <a:ext cx="5761995" cy="4214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*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F00</a:t>
          </a:r>
          <a:r>
            <a:rPr lang="en-US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หมายถึงโครงการไม่สอดคล้องกับองค์ประกอบและปัจจัยใดของเป้าหมายแผนแม่บทย่อย</a:t>
          </a:r>
          <a:endParaRPr lang="th-TH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201678</xdr:colOff>
      <xdr:row>5</xdr:row>
      <xdr:rowOff>0</xdr:rowOff>
    </xdr:from>
    <xdr:to>
      <xdr:col>28</xdr:col>
      <xdr:colOff>181595</xdr:colOff>
      <xdr:row>15</xdr:row>
      <xdr:rowOff>262470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F70CC2-6A87-4012-B2B7-20614E534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44103" y="2333625"/>
          <a:ext cx="7180817" cy="29580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455839</xdr:colOff>
      <xdr:row>0</xdr:row>
      <xdr:rowOff>210910</xdr:rowOff>
    </xdr:from>
    <xdr:to>
      <xdr:col>3</xdr:col>
      <xdr:colOff>680356</xdr:colOff>
      <xdr:row>3</xdr:row>
      <xdr:rowOff>285748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3497021-E805-411F-9166-57A0E375340E}"/>
            </a:ext>
          </a:extLst>
        </xdr:cNvPr>
        <xdr:cNvSpPr txBox="1"/>
      </xdr:nvSpPr>
      <xdr:spPr>
        <a:xfrm>
          <a:off x="455839" y="210910"/>
          <a:ext cx="10616292" cy="1475013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กรุณา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 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เข้าระบบ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eMENSCR </a:t>
          </a:r>
          <a:b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ก่อนดำเนินการ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Click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ที่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link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โครงการนั้น ๆ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หมายเหตุ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: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หากไม่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32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1013733</xdr:colOff>
      <xdr:row>1</xdr:row>
      <xdr:rowOff>176892</xdr:rowOff>
    </xdr:from>
    <xdr:to>
      <xdr:col>8</xdr:col>
      <xdr:colOff>1088571</xdr:colOff>
      <xdr:row>2</xdr:row>
      <xdr:rowOff>255131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4530D91-E1EF-405E-95EA-302E944F7ED2}"/>
            </a:ext>
          </a:extLst>
        </xdr:cNvPr>
        <xdr:cNvSpPr txBox="1"/>
      </xdr:nvSpPr>
      <xdr:spPr>
        <a:xfrm>
          <a:off x="11405508" y="643617"/>
          <a:ext cx="9866538" cy="5449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89%20&#3586;&#3633;&#3610;&#3648;&#3588;&#3621;&#3639;&#3656;&#3629;&#3609;&#3650;&#3588;&#3619;&#3591;&#3585;&#3634;&#3619;%2066\03%20&#3648;&#3629;&#3585;&#3626;&#3634;&#3619;&#3626;&#3656;&#3623;&#3609;&#3607;&#3637;&#3656;%203%20&#3650;&#3588;&#3619;&#3591;&#3585;&#3634;&#3619;&#3605;&#3656;&#3629;%20FVCT%20&#3592;&#3634;&#3585;&#3619;&#3632;&#3610;&#3610;%20eMENSCR\&#3588;&#3623;&#3634;&#3617;&#3626;&#3629;&#3604;&#3588;&#3621;&#3657;&#3629;&#3591;&#3586;&#3629;&#3591;&#3650;&#3588;&#3619;&#3591;&#3585;&#3634;&#3619;&#3651;&#3609;&#3619;&#3632;&#3610;&#3610;%20eMENSCR%20&#3605;&#3656;&#3629;&#3627;&#3656;&#3623;&#3591;&#3650;&#3595;&#3656;&#3588;&#3640;&#3603;&#3588;&#3656;&#3634;&#3631;\09%20&#3648;&#3586;&#3605;&#3648;&#3624;&#3619;&#3625;&#3600;&#3585;&#3636;&#3592;&#3614;&#3636;&#3648;&#3624;&#3625;\project-0901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นำไปใช้"/>
      <sheetName val="2.pivot_VC"/>
      <sheetName val="3.pivot_หน่วยงาน"/>
      <sheetName val="4.รวม"/>
      <sheetName val="5.เรียงปีงบประมาณ"/>
      <sheetName val="6.เรียง VC"/>
      <sheetName val="7.link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สร้างการมีส่วนร่วมของผู้นำภาครัฐเอกชนและเยาวชนในการพัฒนาอีอีซี2563</v>
          </cell>
          <cell r="C2" t="str">
            <v>https://emenscr.nesdc.go.th/viewer/view.html?id=5ff82ce74c21db24da209fad&amp;username=eec1004011</v>
          </cell>
        </row>
        <row r="3">
          <cell r="B3" t="str">
            <v>โครงการ:จ้างที่ปรึกษาโครงการจัดทำแบบจำลองเพื่อประเมินผลกระทบทางเศรษฐกิจและการเจริญเติบโตของเขตพัฒนาพิเศษภาคตะวันออกประจำปีงบประมาณพ.ศ.2564ระยะที่42563</v>
          </cell>
          <cell r="C3" t="str">
            <v>https://emenscr.nesdc.go.th/viewer/view.html?id=5ff8642c2162fd24d2c4dd41&amp;username=eec1001021</v>
          </cell>
        </row>
        <row r="4">
          <cell r="B4" t="str">
            <v>โครงการนวัตกรรมตำรวจเพื่อการบริหารจัดการทรัพยากรธรรมชาติสิ่งแวดล้อมและภัยพิบัติอย่างเป็นระบบ(วจ.)2564</v>
          </cell>
          <cell r="C4" t="str">
            <v>https://emenscr.nesdc.go.th/viewer/view.html?id=5f26895a5eb2cd2eaa464acb&amp;username=police000711</v>
          </cell>
        </row>
        <row r="5">
          <cell r="B5" t="str">
            <v>โครงการนวัตกรรมตำรวจเพื่อความปลอดภัยในชีวิตและทรัพย์สินของประชาชน(วจ.)2564</v>
          </cell>
          <cell r="C5" t="str">
            <v>https://emenscr.nesdc.go.th/viewer/view.html?id=5f268fedcab46f2eac62fbe1&amp;username=police000711</v>
          </cell>
        </row>
        <row r="6">
          <cell r="B6" t="str">
            <v>โครงการสร้างแหล่งบ่มเพาะธุรกิจสร้างสรรค์สู่สถาบันการศึกษาส่วนภูมิภาค(เขตเศรษฐกิจพิเศษภาคตะวันออก-EasternEconomicCorridorDevelopment:EEC)2562</v>
          </cell>
          <cell r="C6" t="str">
            <v>https://emenscr.nesdc.go.th/viewer/view.html?id=5e042c1db459dd49a9ac7b24&amp;username=cea031</v>
          </cell>
        </row>
        <row r="7">
          <cell r="B7" t="str">
            <v>โครงการเสริมสร้างศักยภาพกำลังคนด้วยระบบคุณวุฒิวิชาชีพ2564</v>
          </cell>
          <cell r="C7" t="str">
            <v>https://emenscr.nesdc.go.th/viewer/view.html?id=5f2cf1975d3d8c1b64cee1fd&amp;username=tpqi061</v>
          </cell>
        </row>
        <row r="8">
          <cell r="B8" t="str">
            <v>พัฒนาศักยภาพแรงงานเพื่อรองรับอุตสาหกรรมเป้าหมายไทยแลนด์4.02563</v>
          </cell>
          <cell r="C8" t="str">
            <v>https://emenscr.nesdc.go.th/viewer/view.html?id=5df9a1abffccfe3f5905ee3a&amp;username=moi0017081</v>
          </cell>
        </row>
        <row r="9">
          <cell r="B9" t="str">
            <v>โครงการพัฒนาทักษะแรงงานเขตพัฒนาพิเศษภาคตะวันออกEECประจำปีงบประมาณ25642563</v>
          </cell>
          <cell r="C9" t="str">
            <v>https://emenscr.nesdc.go.th/viewer/view.html?id=5fab5d59e708b36c432df8fc&amp;username=mol04071</v>
          </cell>
        </row>
        <row r="10">
          <cell r="B10" t="str">
            <v>พัฒนาทักษะแรงงานเขตพัฒนาพิเศษภาคตะวันออกEEC652564</v>
          </cell>
          <cell r="C10" t="str">
            <v>https://emenscr.nesdc.go.th/viewer/view.html?id=5fbf73f40d3eec2a6b9e4f68&amp;username=mol04071</v>
          </cell>
        </row>
        <row r="11">
          <cell r="B11" t="str">
            <v>โครงการจัดหางานชิงรุกเพื่อการพัฒนาเขตพัฒนาพิเศษภาคตะวันออก2562</v>
          </cell>
          <cell r="C11" t="str">
            <v>https://emenscr.nesdc.go.th/viewer/view.html?id=5d6f721b2b90be145b5c942a&amp;username=mol03071</v>
          </cell>
        </row>
        <row r="12">
          <cell r="B12" t="str">
            <v>พัฒนาทักษะแรงงานเขตพัฒนาพิเศษภาคตะวันออกEEC2564</v>
          </cell>
          <cell r="C12" t="str">
            <v>https://emenscr.nesdc.go.th/viewer/view.html?id=5f23c28e984e16519f01684f&amp;username=mol04041</v>
          </cell>
        </row>
        <row r="13">
          <cell r="B13" t="str">
            <v>โครงการพัฒนาทักษะแรงงานเขตพัฒนาพิเศษภาคตะวันออก(EEC)2563</v>
          </cell>
          <cell r="C13" t="str">
            <v>https://emenscr.nesdc.go.th/viewer/view.html?id=5fae3a473f6eff6c49213bbf&amp;username=mol04071</v>
          </cell>
        </row>
        <row r="14">
          <cell r="B14" t="str">
            <v>โครงการพัฒนาพื้นที่เศรษฐกิจชายแดนภาคตะวันออกด้านอุตสาหกรรมการค้าและการลงทุน(ภาคตะวันออก)2562</v>
          </cell>
          <cell r="C14" t="str">
            <v>https://emenscr.nesdc.go.th/viewer/view.html?id=5dad3c3b1cf04a5bcff24b32&amp;username=moac09051</v>
          </cell>
        </row>
        <row r="15">
          <cell r="B15" t="str">
            <v>โครงการพัฒนาการเฝ้าระวังป้องกันควบคุมโรคจากการประกอบอาชีพและสิ่งแวดล้อมในพื้นที่เขตพัฒนาพิเศษภาคตะวันออก2564</v>
          </cell>
          <cell r="C15" t="str">
            <v>https://emenscr.nesdc.go.th/viewer/view.html?id=5f23d3f1ebcc2051a735c4a1&amp;username=moph04041</v>
          </cell>
        </row>
        <row r="16">
          <cell r="B16" t="str">
            <v>โครงการผลิตและพัฒนากำลังคนสนับสนุนเขตพัฒนาพิเศษภาคตะวันออก2562</v>
          </cell>
          <cell r="C16" t="str">
            <v>https://emenscr.nesdc.go.th/viewer/view.html?id=5e1771c7a7c96230ec9115e8&amp;username=moe06041</v>
          </cell>
        </row>
        <row r="17">
          <cell r="B17" t="str">
            <v>การพัฒนาหลักสูตรสถานศึกษาในพื้นที่เขตพัฒนาพิเศษของภาคตะวันออก(EasternEconomicCorridor:EEC)”2563</v>
          </cell>
          <cell r="C17" t="str">
            <v>https://emenscr.nesdc.go.th/viewer/view.html?id=5fe04f40adb90d1b2adda67b&amp;username=obec_regional_20_51</v>
          </cell>
        </row>
        <row r="18">
          <cell r="B18" t="str">
            <v>โครงการพัฒนาสถานศึกษาขั้นพื้นฐานเพื่อรองรับเขตพัฒนาพิเศษภาคตะวันออก(EasternEconomicCorridor:EEC)ด้านภาษาวิทยาศาสตร์และเทคโนโลยีและการประกอบอาชีพ10อุตสาหกรรม2563</v>
          </cell>
          <cell r="C18" t="str">
            <v>https://emenscr.nesdc.go.th/viewer/view.html?id=5fe2c19aea2eef1b27a2786f&amp;username=moe042291</v>
          </cell>
        </row>
        <row r="19">
          <cell r="B19" t="str">
            <v>พัฒนาหลักสูตรฝึกอบรมครูสู่การพัฒนาสถานศึกษาเพื่อรองรับเขตพัฒนาพิเศษภาคตะวันออกด้านภาษาวิทยาศาสตร์และเทคโนโลยีและการประกอบอาชีพ๑๐อุตสาหกรรม2563</v>
          </cell>
          <cell r="C19" t="str">
            <v>https://emenscr.nesdc.go.th/viewer/view.html?id=5f9fa973e4ad384c4d8d22dc&amp;username=obec_regional_24_41</v>
          </cell>
        </row>
        <row r="20">
          <cell r="B20" t="str">
            <v>5-1ค่าย้ายแนวท่อบริเวณการก่อสร้าง.....(ตามแผนปฏิบัติการ2562ที่ได้รับจัดสรรงบประมาณ)หน้าข-52561</v>
          </cell>
          <cell r="C20" t="str">
            <v>https://emenscr.nesdc.go.th/viewer/view.html?id=5d43f4c11f8fce70fa064566&amp;username=moi5571111</v>
          </cell>
        </row>
        <row r="21">
          <cell r="B21" t="str">
            <v>5-4โครงการพัฒนาระบบประปา......ชื่อโครงการ.....(EEC)(ตามแผนปฏิบัติการ2562ที่ได้รับจัดสรรงบประมาณ)หน้าข-532561</v>
          </cell>
          <cell r="C21" t="str">
            <v>https://emenscr.nesdc.go.th/viewer/view.html?id=5d479ac1d9ce347100f01f91&amp;username=moi5571111</v>
          </cell>
        </row>
        <row r="22">
          <cell r="B22" t="str">
            <v>5-4โครงการพัฒนาระบบประปารองรับEECพื้นที่อำเภอวังจันทร์จังหวัดระยอง2561</v>
          </cell>
          <cell r="C22" t="str">
            <v>https://emenscr.nesdc.go.th/viewer/view.html?id=5d53c5436a833a14b5f1b171&amp;username=moi5531011</v>
          </cell>
        </row>
        <row r="23">
          <cell r="B23" t="str">
            <v>5-1ค่าย้ายแนวท่อบริเวณการก่อสร้างโครงการก่อสร้างทางหลวงหมายเลข36ตอนชลบุรี(แยกกระทิงลาย)-บรรจบทางหลวง3(ระยอง)ระหว่างกม.16+000-กม.57+0002561</v>
          </cell>
          <cell r="C23" t="str">
            <v>https://emenscr.nesdc.go.th/viewer/view.html?id=5d92bfa85eeade04dcf9cf12&amp;username=moi5531011</v>
          </cell>
        </row>
        <row r="24">
          <cell r="B24" t="str">
            <v>5-1ค่าย้ายแนวท่อบริเวณการก่อสร้างทางหลวงหมายเลข304ฉะเชิงเทรา-สุวินทวงศ์กม.58+885-กม.71+567(ด้านขวาทาง)2561</v>
          </cell>
          <cell r="C24" t="str">
            <v>https://emenscr.nesdc.go.th/viewer/view.html?id=5d958014644fd240c48a1e1a&amp;username=moi5531011</v>
          </cell>
        </row>
        <row r="25">
          <cell r="B25" t="str">
            <v>5-4โครงการพัฒนาระบบประปาเพื่อชุมชนตลาดรอดเอี่ยมถนนเก้ากิโล-แยกไฟแดงเก้ากิโลถนนบายพาสหมู่9ตำบลทุ่งสุขลาอำเภอศรีราชาจังหวัดชลบุรี2561</v>
          </cell>
          <cell r="C25" t="str">
            <v>https://emenscr.nesdc.go.th/viewer/view.html?id=5d95808b8b5c3540ccab955b&amp;username=moi5531011</v>
          </cell>
        </row>
        <row r="26">
          <cell r="B26" t="str">
            <v>5-4โครงการพัฒนาระบบประปาเพื่อชุมชนซอยดับเพลิง-บายพาส-สุขาภิบาล8หมู่5ตำบลบึงอำเภอศรีราชาจังหวัดชลบุรี2561</v>
          </cell>
          <cell r="C26" t="str">
            <v>https://emenscr.nesdc.go.th/viewer/view.html?id=5d95841fdb860d40cac8fa92&amp;username=moi5531011</v>
          </cell>
        </row>
        <row r="27">
          <cell r="B27" t="str">
            <v>5-4โครงการพัฒนาระบบประปาเพื่อชุมชนถนนสุขุมวิท-ร้านริมอ่าวหมู่1ตำบลทุ่งสุขลาอำเภอศรีราชาจังหวัดชลบุรี2561</v>
          </cell>
          <cell r="C27" t="str">
            <v>https://emenscr.nesdc.go.th/viewer/view.html?id=5d9586b9644fd240c48a1e1e&amp;username=moi5531011</v>
          </cell>
        </row>
        <row r="28">
          <cell r="B28" t="str">
            <v>5-4โครงการพัฒนาระบบประปาเพื่อชุมชนถนนสุขาภิบาล8ตั้งแต่แยกไฟแดงบ่อยาง-ถนนบายพาสหมู่5,11ตำบลหนองขามอำเภอศรีราชาจังหวัดชลบุรี2561</v>
          </cell>
          <cell r="C28" t="str">
            <v>https://emenscr.nesdc.go.th/viewer/view.html?id=5d9588c18ee72640c581e578&amp;username=moi5531011</v>
          </cell>
        </row>
        <row r="29">
          <cell r="B29" t="str">
            <v>5-4โครงการพัฒนาระบบประปาเพื่อชุมชนตั้งแต่สี่แยกหลังซังกิว-ถนนหนองพังพวยหมู่11ตำบลหนองขามอำเภอศรีราชาจังหวัดชลบุรี2561</v>
          </cell>
          <cell r="C29" t="str">
            <v>https://emenscr.nesdc.go.th/viewer/view.html?id=5d958ae7644fd240c48a1e21&amp;username=moi5531011</v>
          </cell>
        </row>
        <row r="30">
          <cell r="B30" t="str">
            <v>5-4โครงการพัฒนาระบบประปาเพื่อชุมชนถนนสุขุมวิท-ถนนเก้ากิโล-เขาน้ำซับหมู่6ตำบลทุ่งสุขลาอำเภอศรีราชาจังหวัดชลบุรี2561</v>
          </cell>
          <cell r="C30" t="str">
            <v>https://emenscr.nesdc.go.th/viewer/view.html?id=5d958d638b5c3540ccab9560&amp;username=moi5531011</v>
          </cell>
        </row>
        <row r="31">
          <cell r="B31" t="str">
            <v>5-1ค่าย้ายแนวท่อบริเวณการก่อสร้างทล.315ตอนฉะเชิงเทรา-พนัสนิคม(ระยะเวลา24กม.ขยาย2ช่องจราจรเป็น4ช่องจราจร)2561</v>
          </cell>
          <cell r="C31" t="str">
            <v>https://emenscr.nesdc.go.th/viewer/view.html?id=5d958f18db860d40cac8fa98&amp;username=moi5531011</v>
          </cell>
        </row>
        <row r="32">
          <cell r="B32" t="str">
            <v>5-4โครงการพัฒนาระบบประปาเพื่อรองรับพื้นที่อำเภอบ้านโพธิ์จังหวัดฉะเชิงเทรา2561</v>
          </cell>
          <cell r="C32" t="str">
            <v>https://emenscr.nesdc.go.th/viewer/view.html?id=5d958f5e644fd240c48a1e26&amp;username=moi5531011</v>
          </cell>
        </row>
        <row r="33">
          <cell r="B33" t="str">
            <v>5-4โครงการพัฒนาระบบประปาเพื่อเสริมศักยภาพการจ่ายน้ำอำเภอบางปะกงจังหวัดฉะเชิงเทรา2561</v>
          </cell>
          <cell r="C33" t="str">
            <v>https://emenscr.nesdc.go.th/viewer/view.html?id=5d9590bcdb860d40cac8fa9a&amp;username=moi5531011</v>
          </cell>
        </row>
        <row r="34">
          <cell r="B34" t="str">
            <v>5-1ค่าย้ายแนวท่อบริเวณการก่อสร้างทล.349พนัสนิคม-หนองซาก(ระยะเวลา17กม.ขยาย2ช่องจราจรเป็น4ช่องจราจร)ตอนที่12561</v>
          </cell>
          <cell r="C34" t="str">
            <v>https://emenscr.nesdc.go.th/viewer/view.html?id=5d9592b78ee72640c581e57f&amp;username=moi5531011</v>
          </cell>
        </row>
        <row r="35">
          <cell r="B35" t="str">
            <v>5-4โครงการพัฒนาระบบประปาเพื่อเสริมศักยภาพการจ่ายน้ำพื้นที่อำเภอเมืองจังหวัดฉะเชิงเทรา2561</v>
          </cell>
          <cell r="C35" t="str">
            <v>https://emenscr.nesdc.go.th/viewer/view.html?id=5d9592efdb860d40cac8fa9d&amp;username=moi5531011</v>
          </cell>
        </row>
        <row r="36">
          <cell r="B36" t="str">
            <v>5-4โครงการพัฒนาระบบประปารองรับพื้นที่เมืองใหม่(อ.บ้านฉาง)จังหวัดระยอง2561</v>
          </cell>
          <cell r="C36" t="str">
            <v>https://emenscr.nesdc.go.th/viewer/view.html?id=5d95949a8b5c3540ccab9566&amp;username=moi5531011</v>
          </cell>
        </row>
        <row r="37">
          <cell r="B37" t="str">
            <v>5-4โครงการพัฒนาระบบประปารองรับEECพื้นที่อำเภอนิคมพัฒนาจังหวัดระยอง2561</v>
          </cell>
          <cell r="C37" t="str">
            <v>https://emenscr.nesdc.go.th/viewer/view.html?id=5d95960a8ee72640c581e583&amp;username=moi5531011</v>
          </cell>
        </row>
        <row r="38">
          <cell r="B38" t="str">
            <v>5-1ค่าย้ายแนวท่อบริเวณการก่อสร้างสายรย.3013แยกทล.331-ทล.3191ช่วงแยกบ่อวิน-วัดสะพานสี่(ด้านขวาทาง)อ.ปลวกแดงจ.ระยอง2561</v>
          </cell>
          <cell r="C38" t="str">
            <v>https://emenscr.nesdc.go.th/viewer/view.html?id=5d95974e8ee72640c581e586&amp;username=moi5531011</v>
          </cell>
        </row>
        <row r="39">
          <cell r="B39" t="str">
            <v>5-1ค่าย้ายแนวท่อบริเวณการก่อสร้างสายรย.3013แยกทล.331-ทล.3191ช่วงวัดสะพานสี่-แยกมาบเตย(แยกขวาทาง)อ.ปลวกแดงจ.ระยอง2561</v>
          </cell>
          <cell r="C39" t="str">
            <v>https://emenscr.nesdc.go.th/viewer/view.html?id=5d959c5c8ee72640c581e58c&amp;username=moi5531011</v>
          </cell>
        </row>
        <row r="40">
          <cell r="B40" t="str">
            <v>5-1ค่าย้ายแนวท่อบริเวณการก่อสร้างสายรย.3013แยกทล.331-ทล.3191ช่วงวัดห้วยปราบ-แยกมาบเตย(ด้านขวาและซ้ายทาง)อ.ปลวกแดงจ.ระยอง2561</v>
          </cell>
          <cell r="C40" t="str">
            <v>https://emenscr.nesdc.go.th/viewer/view.html?id=5d959f8b644fd240c48a1e40&amp;username=moi5531011</v>
          </cell>
        </row>
        <row r="41">
          <cell r="B41" t="str">
            <v>พัฒนาจุดผ่อนปรนบ้านหนองปรือต.ผ่านศึกอ.อรัญประเทศ2562</v>
          </cell>
          <cell r="C41" t="str">
            <v>https://emenscr.nesdc.go.th/viewer/view.html?id=5dedcf31a4f65846b25d4384&amp;username=moi0022271</v>
          </cell>
        </row>
        <row r="42">
          <cell r="B42" t="str">
            <v>5-4โครงการพัฒนาระบบประปารองรับนวัตกรรม(EECi)ตำบลชุมแสงตำบลป่ายุบในอำเภอวังจันทร์จังหวัดระยอง2562</v>
          </cell>
          <cell r="C42" t="str">
            <v>https://emenscr.nesdc.go.th/viewer/view.html?id=5df84078c576281a5771968d&amp;username=moi5531011</v>
          </cell>
        </row>
        <row r="43">
          <cell r="B43" t="str">
            <v>5-4งานวางท่อขยายเขตจำหน่ายน้ำพื้นที่ตำบลแม่น้ำคู้อำเภอปลวกแดงจังหวัดระยอง2562</v>
          </cell>
          <cell r="C43" t="str">
            <v>https://emenscr.nesdc.go.th/viewer/view.html?id=5df844e91069321a558d6b6c&amp;username=moi5531011</v>
          </cell>
        </row>
        <row r="44">
          <cell r="B44" t="str">
            <v>5-4งานวางท่อขยายเขตจำหน่ายน้ำพื้นที่ตำบลปลวกแดงอำเภอปลวกแดงจังหวัดระยอง2562</v>
          </cell>
          <cell r="C44" t="str">
            <v>https://emenscr.nesdc.go.th/viewer/view.html?id=5df846a11069321a558d6b72&amp;username=moi5531011</v>
          </cell>
        </row>
        <row r="45">
          <cell r="B45" t="str">
            <v>5-4งานวางท่อขยายเขตจำหน่ายน้ำพื้นที่ตำบลพลูตาหลวงอำเภอสัตหีบจังหวัดชลบุรี2562</v>
          </cell>
          <cell r="C45" t="str">
            <v>https://emenscr.nesdc.go.th/viewer/view.html?id=5df847f51069321a558d6b79&amp;username=moi5531011</v>
          </cell>
        </row>
        <row r="46">
          <cell r="B46" t="str">
            <v>5-6งานย้ายแนวท่อหลบการก่อสร้างทางหลวง3บ้านฉาง-ระยองบริเวณอำเภอบ้านฉาง-อำเภอเมืองจังหวัดระยอง2562</v>
          </cell>
          <cell r="C46" t="str">
            <v>https://emenscr.nesdc.go.th/viewer/view.html?id=5df84d60c576281a577196c8&amp;username=moi5531011</v>
          </cell>
        </row>
        <row r="47">
          <cell r="B47" t="str">
            <v>5-7อาคารศูนย์ปฏิบัติการประปารองรับEECตำบลเชิงเนินอำเภอเมืองระยองจังหวัดระยอง2562</v>
          </cell>
          <cell r="C47" t="str">
            <v>https://emenscr.nesdc.go.th/viewer/view.html?id=5dfb2d16e02dae1a6dd4bc0a&amp;username=moi5531011</v>
          </cell>
        </row>
        <row r="48">
          <cell r="B48" t="str">
            <v>6-1-1งานปรับปรุงเส้นท่อสถานีจ่ายน้ำนาจอมเทียน-แยกชัยพฤกษ์ตำบลนาจอมเทียนอำเภอสัตหีบจังหวัดชลบุรี2562</v>
          </cell>
          <cell r="C48" t="str">
            <v>https://emenscr.nesdc.go.th/viewer/view.html?id=5e00332342c5ca49af55a597&amp;username=moi5531031</v>
          </cell>
        </row>
        <row r="49">
          <cell r="B49" t="str">
            <v>6-1-1งานปรับปรุงเส้นท่อเส้นทางรถไฟจากแยกกระทิงลาย-สำนักงานประปาพัทยาตำบลหนองปรืออำเภอบางละมุงจังหวัดชลบุรี2562</v>
          </cell>
          <cell r="C49" t="str">
            <v>https://emenscr.nesdc.go.th/viewer/view.html?id=5e0036e9b459dd49a9ac70b4&amp;username=moi5531031</v>
          </cell>
        </row>
        <row r="50">
          <cell r="B50" t="str">
            <v>5-7โครงการพัฒนาระบบประปาเพื่อเสริมศักยภาพการจ่ายน้ำพื้นที่เพ-แหลมแม่พิมพ์ตำบลเพอำเภเมืองระยองจังหวัดระยอง2562</v>
          </cell>
          <cell r="C50" t="str">
            <v>https://emenscr.nesdc.go.th/viewer/view.html?id=5e01a39742c5ca49af55a8dd&amp;username=moi5531011</v>
          </cell>
        </row>
        <row r="51">
          <cell r="B51" t="str">
            <v>5-7งานวางท่อเชื่อมระบบจากสถานีจ่ายน้ำมาบตาพุด-สีแยกศูนย์ราชการพร้อมระบบสูบส่งน้ำตำบลมาบตาพุดอำเภอเมืองระยองจังหวัดระยอง2562</v>
          </cell>
          <cell r="C51" t="str">
            <v>https://emenscr.nesdc.go.th/viewer/view.html?id=5e01a5186f155549ab8fb7fe&amp;username=moi5531011</v>
          </cell>
        </row>
        <row r="52">
          <cell r="B52" t="str">
            <v>5-7งานวางท่อเสริมประสิทธิภาพจากสถานีจ่ายน้ำเพ-สี่แยกIRPCพร้อมระบบสูบส่งน้ำตำบลเพอำเภอเมืองระยองจังหวัดระยอง2562</v>
          </cell>
          <cell r="C52" t="str">
            <v>https://emenscr.nesdc.go.th/viewer/view.html?id=5e01a66842c5ca49af55a8e6&amp;username=moi5531011</v>
          </cell>
        </row>
        <row r="53">
          <cell r="B53" t="str">
            <v>5-7โครงการศึกษาความเหมาะสมและออกแบบวางท่อเสริมศักยภาพน้ำอุปโภคบริโภคจากอ่างเก็บน้ำคลองสียัด-อ่างเก็บน้ำคลองหลวงรัชชโลทรตำบลท่าตะเกียบอำเภอท่าตะเกียบจังหวัดฉะเชิงเทรา2562</v>
          </cell>
          <cell r="C53" t="str">
            <v>https://emenscr.nesdc.go.th/viewer/view.html?id=5e01a9a26f155549ab8fb80a&amp;username=moi5531011</v>
          </cell>
        </row>
        <row r="54">
          <cell r="B54" t="str">
            <v>โครงการพัฒนาพื้นที่เขตพัฒนาพิเศษภาคตะวันออก2564</v>
          </cell>
          <cell r="C54" t="str">
            <v>https://emenscr.nesdc.go.th/viewer/view.html?id=5f28ddf947ff240c0ef13023&amp;username=moi07041</v>
          </cell>
        </row>
        <row r="55">
          <cell r="B55" t="str">
            <v>โครงการพัฒนาระบบไฟฟ้าเพื่อรองรับการจัดตั้งเขตพัฒนาเศรษฐกิจพิเศษระยะแรก2563</v>
          </cell>
          <cell r="C55" t="str">
            <v>https://emenscr.nesdc.go.th/viewer/view.html?id=5f2cdbe85d3d8c1b64cee18f&amp;username=moi5302101</v>
          </cell>
        </row>
        <row r="56">
          <cell r="B56" t="str">
            <v>โครงการก่อสร้างปรับปรุงขยาย(EEC)2564</v>
          </cell>
          <cell r="C56" t="str">
            <v>https://emenscr.nesdc.go.th/viewer/view.html?id=5f2d060f5d3d8c1b64cee2bc&amp;username=moi5571111</v>
          </cell>
        </row>
        <row r="57">
          <cell r="B57" t="str">
            <v>โครงการวางท่อขยายเขตจำหน่ายน้ำ(EEC)2564</v>
          </cell>
          <cell r="C57" t="str">
            <v>https://emenscr.nesdc.go.th/viewer/view.html?id=5f2d0e455d3d8c1b64cee327&amp;username=moi5571111</v>
          </cell>
        </row>
        <row r="58">
          <cell r="B58" t="str">
            <v>โครงการก่อสร้างปรับปรุงระบบประปาและอาคาร(EEC)2564</v>
          </cell>
          <cell r="C58" t="str">
            <v>https://emenscr.nesdc.go.th/viewer/view.html?id=5f2d0fc71e9bcf1b6a3367d4&amp;username=moi5571111</v>
          </cell>
        </row>
        <row r="59">
          <cell r="B59" t="str">
            <v>โครงการย้ายแนวท่อที่ได้รับผลกระทบจากการก่อสร้าง(EEC)2564</v>
          </cell>
          <cell r="C59" t="str">
            <v>https://emenscr.nesdc.go.th/viewer/view.html?id=5f2d11151e9bcf1b6a3367ea&amp;username=moi5571111</v>
          </cell>
        </row>
        <row r="60">
          <cell r="B60" t="str">
            <v>โครงการพัฒนาประสิทธิภาพงานบริการเพื่อเสริมความมั่นคงในพื้นที่EEC2563</v>
          </cell>
          <cell r="C60" t="str">
            <v>https://emenscr.nesdc.go.th/viewer/view.html?id=5fc6fb8f24b5b4133b5f8ee9&amp;username=moi03051</v>
          </cell>
        </row>
        <row r="61">
          <cell r="B61" t="str">
            <v>WM1.1.4โครงการเพิ่มกำลังผลิตสถานีผลิตน้ำห้วยตู้ตำบลนาจอมเทียนอำเภอสัตหีบจังหวัดชลบุรี2563</v>
          </cell>
          <cell r="C61" t="str">
            <v>https://emenscr.nesdc.go.th/viewer/view.html?id=5fd7328e6eb12634f2968d06&amp;username=moi5531011</v>
          </cell>
        </row>
        <row r="62">
          <cell r="B62" t="str">
            <v>(แผนงานบูรณาการพื้นที่ระดับภาค)โครงการ/การดำเนินการ:กปภ.สาขาชนบทงานย้ายแนวท่อทางหลวงหมายเลข229กม.ที่9+650ถึง11+845ตำบลชนบทอำเภอชนบทจังหวัดขอนแก่น(ตามแผนปฏิบัติการ2564)หน้าก-532563</v>
          </cell>
          <cell r="C62" t="str">
            <v>https://emenscr.nesdc.go.th/viewer/view.html?id=5fe026880573ae1b28632245&amp;username=moi5521011</v>
          </cell>
        </row>
        <row r="63">
          <cell r="B63" t="str">
            <v>WM1.1.4โครงการก่อสร้างสถานีจ่ายน้ำห้วยใหญ่ตำบลห้วยใหญ่อำเภอบางละมุงจังหวัดชลบุรี2563</v>
          </cell>
          <cell r="C63" t="str">
            <v>https://emenscr.nesdc.go.th/viewer/view.html?id=5fe2cf298ae2fc1b311d25ea&amp;username=moi5531011</v>
          </cell>
        </row>
        <row r="64">
          <cell r="B64" t="str">
            <v>WM1.1.4โครงการก่อสร้างสถานีสูบน้ำและวางท่อน้ำดิบจากคลองห้วยยายร้า-อ่างเก็บน้ำชากนอกตำบลห้วยใหญ่อำเภอบางละมุงจังหวัดชลบุรี2563</v>
          </cell>
          <cell r="C64" t="str">
            <v>https://emenscr.nesdc.go.th/viewer/view.html?id=5fe2d3398ae2fc1b311d2601&amp;username=moi5531011</v>
          </cell>
        </row>
        <row r="65">
          <cell r="B65" t="str">
            <v>WM1.1.3งานรื้อย้ายแนวท่อประปาหลบการก่อสร้างรถไฟความเร็วสูงเชื่อมสามสนามบินกม.109+951-126+355ตำบลหนองข้างคอกอำเภอเมืองชลบุรีจังหวัดชลบุรี2563</v>
          </cell>
          <cell r="C65" t="str">
            <v>https://emenscr.nesdc.go.th/viewer/view.html?id=5fe2dc2e8ae2fc1b311d2610&amp;username=moi5531011</v>
          </cell>
        </row>
        <row r="66">
          <cell r="B66" t="str">
            <v>WM1.1.3งานรื้อย้ายแนวท่อประปาหลบการก่อสร้างรถไฟความเร็วสูงเชื่อมสามสนามบินกม.123+445-126+355ตำบลบางพระอำเภอศรีราชาจังหวัดชลบุรี2563</v>
          </cell>
          <cell r="C66" t="str">
            <v>https://emenscr.nesdc.go.th/viewer/view.html?id=5fe2debcea2eef1b27a278e9&amp;username=moi5531011</v>
          </cell>
        </row>
        <row r="67">
          <cell r="B67" t="str">
            <v>WM1.1.3งานรื้อย้ายแนวท่อประปาหลบการก่อสร้างรถไฟความเร็วสูงเชื่อมสามสนามบินกม.134+490-136+636ตำบลสุรศักดิ์อำเภอศรีราชาจังหวัดชลบุรี2563</v>
          </cell>
          <cell r="C67" t="str">
            <v>https://emenscr.nesdc.go.th/viewer/view.html?id=5fe2e62a0573ae1b2863260a&amp;username=moi5531011</v>
          </cell>
        </row>
        <row r="68">
          <cell r="B68" t="str">
            <v>WM1.1.3งานรื้อย้ายแนวท่อประปาหลบการก่อสร้างรถไฟความเร็วสูงเชื่อมสามสนามบินกม.158+100-158+200ตำบลนาเกลืออำเภอบางละมุงจังหวัดชลบุรี2563</v>
          </cell>
          <cell r="C68" t="str">
            <v>https://emenscr.nesdc.go.th/viewer/view.html?id=5fe2e809adb90d1b2addaa45&amp;username=moi5531011</v>
          </cell>
        </row>
        <row r="69">
          <cell r="B69" t="str">
            <v>WM1.1.3งานย้ายแนวท่อหลบการก่อสร้างปรับปรุงขยายถนนสุขุมวิทตำบลเนินพระอำเภอเมืองระยองจังหวัดระยอง2563</v>
          </cell>
          <cell r="C69" t="str">
            <v>https://emenscr.nesdc.go.th/viewer/view.html?id=5fe2ea3e8ae2fc1b311d264a&amp;username=moi5531011</v>
          </cell>
        </row>
        <row r="70">
          <cell r="B70" t="str">
            <v>WM1.1.2งานวางท่อเสริมประสิทธิภาพการจ่ายน้ำตำบลสระสี่เหลี่ยมอำเภอพนัสนิคมจังหวัดชลบุรี2563</v>
          </cell>
          <cell r="C70" t="str">
            <v>https://emenscr.nesdc.go.th/viewer/view.html?id=5fe3fa788719a10db8a5de1f&amp;username=moi5531031</v>
          </cell>
        </row>
        <row r="71">
          <cell r="B71" t="str">
            <v>WM1.1.2งานวางท่อเสริมประสิทธิภาพการจ่ายน้ำตำบลเขาคันทรงอำเภอศรีราชาจังหวัดชลบุรี2563</v>
          </cell>
          <cell r="C71" t="str">
            <v>https://emenscr.nesdc.go.th/viewer/view.html?id=5fe3fcd58838350dbfec9320&amp;username=moi5531031</v>
          </cell>
        </row>
        <row r="72">
          <cell r="B72" t="str">
            <v>WM1.1.2งานวางท่อเสริมประสิทธิภาพการจ่ายน้ำตำบลคลองตะเกราอำเภอท่าตะเกียบจังหวัดฉะเชิงเทรา2563</v>
          </cell>
          <cell r="C72" t="str">
            <v>https://emenscr.nesdc.go.th/viewer/view.html?id=5fe3ffb02a33c60dc5b130d7&amp;username=moi5531031</v>
          </cell>
        </row>
        <row r="73">
          <cell r="B73" t="str">
            <v>WM1.1.2งานวางท่อเสริมประสิทธิภาพการจ่ายน้ำตำบลเขาหินซ้อนอำเภอพนมสารคามจังหวัดฉะเชิงเทรา2563</v>
          </cell>
          <cell r="C73" t="str">
            <v>https://emenscr.nesdc.go.th/viewer/view.html?id=5fe4032b8719a10db8a5de3d&amp;username=moi5531031</v>
          </cell>
        </row>
        <row r="74">
          <cell r="B74" t="str">
            <v>WM1.1.2งานวางท่อเสริมประสิทธิภาพการจ่ายน้ำตำบลหนองแหนอำเภอพนมสารคามจังหวัดฉะเชิงเทรา2563</v>
          </cell>
          <cell r="C74" t="str">
            <v>https://emenscr.nesdc.go.th/viewer/view.html?id=5fe408280798650db93f046d&amp;username=moi5531031</v>
          </cell>
        </row>
        <row r="75">
          <cell r="B75" t="str">
            <v>แผนงานที่2-1-1ปรับปรุงเส้นท่อที่ชำรุดและเสื่อมสภาพกปภ.สาขาอำนาจเจริญงานปรับปรุงเพิ่มประสิทธิภาพระบบท่อจ่ายน้ำตำบลบุ่งอำเภอเมืองอำนาจเจริญจังหวัดอำนาจเจริญการประปาส่วนภูมิภาคสาขาอำนาจเจริญ(แผนงานบูรณาการจัดการพื้นที่ระดับภาค)2563</v>
          </cell>
          <cell r="C75" t="str">
            <v>https://emenscr.nesdc.go.th/viewer/view.html?id=5fe5a29b8c931742b98016c0&amp;username=moi5532031</v>
          </cell>
        </row>
        <row r="76">
          <cell r="B76" t="str">
            <v>แผนงานที่2.1.1ปรับปรุงเส้นท่อที่ชำรุดและเสื่อมสภาพกปภ.สาขาอุบลราชธานีงานปรับปรุงเพิ่มประสิทธิภาพระบบท่อจ่ายน้ำตำบลในเมืองตำบลขามใหญ่อำเภอเมืองอุบลราชธานีจังหวัดอุบลราชธานีการประปาส่วนภูมิภาคสาขาอุบลราชธานี(แผนงานบูรณาการจัดการพื้นที่ระดับภาค)2563</v>
          </cell>
          <cell r="C76" t="str">
            <v>https://emenscr.nesdc.go.th/viewer/view.html?id=5fe5a5a748dad842bf57c4a5&amp;username=moi5532031</v>
          </cell>
        </row>
        <row r="77">
          <cell r="B77" t="str">
            <v>แผนงานที่2-1-1ปรับปรุงเส้นท่อที่ชำรุดและเสื่อมสภาพกปภ.สาขามุกดาหาร(น.คำชะอี)งานปรับปรุงเพิ่มประสิทธิภาพระบบท่อจ่ายน้ำตำบลน้ำเที่ยงตำบลคำชะอีอำเภอคำชะอีจังหวัดมุกดาหาร(แผนงานบูรณาการจัดการพื้นที่ระดับภาค)2563</v>
          </cell>
          <cell r="C77" t="str">
            <v>https://emenscr.nesdc.go.th/viewer/view.html?id=5fe6b3138c931742b9801771&amp;username=moi5532031</v>
          </cell>
        </row>
        <row r="78">
          <cell r="B78" t="str">
            <v>แผนงานที่2-1-1ปรับปรุงเส้นท่อที่ชำรุดและเสื่อมสภาพกปภ.สาขาเขมราฐงานปรับปรุงเพิ่มประสิทธิภาพระบบท่อจ่ายน้ำตำบลเขมราฐอำเภอเขมราฐจังหวัดอุบลราชธานีตำบลคำเจริญตำบลขุหลุอำเภอตระการพืชผลจังหวัดอุบลราชธานีตำบลชานุมานอำเภอชานุมานจังหวัดอำนาจเจริญ(แผนงานบูรณาการจัดการพื้นที่ระดับภาค)2563</v>
          </cell>
          <cell r="C78" t="str">
            <v>https://emenscr.nesdc.go.th/viewer/view.html?id=5fe6b57155edc142c175dc5d&amp;username=moi5532031</v>
          </cell>
        </row>
        <row r="79">
          <cell r="B79" t="str">
            <v>พัฒนาระบบการค้าและสร้างความสัมพันธ์ทางการค้าของไทย-กัมพูชา2563</v>
          </cell>
          <cell r="C79" t="str">
            <v>https://emenscr.nesdc.go.th/viewer/view.html?id=5fc49ffd9a014c2a732f7859&amp;username=moc0016271</v>
          </cell>
        </row>
        <row r="80">
          <cell r="B80" t="str">
            <v>โครงการจัดตั้งศูนย์ฝึกอบรมบุคลากรด้านการบินและอวกาศอู่ตะเภา(AeronauticalandAerospaceTrainingCenter,U-Tapao)2560</v>
          </cell>
          <cell r="C80" t="str">
            <v>https://emenscr.nesdc.go.th/viewer/view.html?id=5bc6bca0ead9a205b323d52a&amp;username=catc1</v>
          </cell>
        </row>
        <row r="81">
          <cell r="B81" t="str">
            <v>โครงการปรับปรุงถนนลาดยางแอสฟัลท์ติกคอนกรีตถนนสายช่องทางการค้าบ้านท่าเส้นตำบลแหลมกลัดอำเภอเมืองจังหวัดตราด2563</v>
          </cell>
          <cell r="C81" t="str">
            <v>https://emenscr.nesdc.go.th/viewer/view.html?id=5e86b16fa0b9b705da203ec2&amp;username=mot0703151</v>
          </cell>
        </row>
        <row r="82">
          <cell r="B82" t="str">
            <v>โครงการพัฒนาบุคลากรการศึกษาการวิจัยและเทคโนโลยี2562</v>
          </cell>
          <cell r="C82" t="str">
            <v>https://emenscr.nesdc.go.th/viewer/view.html?id=5df347438af3392c55b03ca7&amp;username=ku05133071</v>
          </cell>
        </row>
        <row r="83">
          <cell r="B83" t="str">
            <v>โครงการพัฒนาระบบสร้างเสริมขีดความสามารถของอุตสาหกรรมเพื่อสนับสนุนการพัฒนาภาคตะวันออกเป็นฐานเศรษฐกิจชั้นนำของเอเชีย2562</v>
          </cell>
          <cell r="C83" t="str">
            <v>https://emenscr.nesdc.go.th/viewer/view.html?id=5df1f15821057f4ecfc9ee66&amp;username=ku05133021</v>
          </cell>
        </row>
        <row r="84">
          <cell r="B84" t="str">
            <v>โครงการศูนย์การเรียนรู้ระบบอัตโนมัติ(EEC-MITSUBISHI-BUUAutomationPark)2562</v>
          </cell>
          <cell r="C84" t="str">
            <v>https://emenscr.nesdc.go.th/viewer/view.html?id=5e021580b459dd49a9ac765d&amp;username=buu62001</v>
          </cell>
        </row>
        <row r="85">
          <cell r="B85" t="str">
            <v>โครงการบริการวิชาการCADDesignedand3DPrintingปีงบประมาณพ.ศ.๒๕๖๓2562</v>
          </cell>
          <cell r="C85" t="str">
            <v>https://emenscr.nesdc.go.th/viewer/view.html?id=5e02de6eb459dd49a9ac7763&amp;username=buu62001</v>
          </cell>
        </row>
        <row r="86">
          <cell r="B86" t="str">
            <v>บริการตรวจวิเคราะห์อัญมณีสำหรับบุคคลทั่วไป2562</v>
          </cell>
          <cell r="C86" t="str">
            <v>https://emenscr.nesdc.go.th/viewer/view.html?id=5e030a156f155549ab8fbc74&amp;username=buu62001</v>
          </cell>
        </row>
        <row r="87">
          <cell r="B87" t="str">
            <v>โครงการบริการวิชาการรับจ้างผลิตเครื่องประดับและของที่ระลึกปีงบประมาณพ.ศ.๒๕๖๓2562</v>
          </cell>
          <cell r="C87" t="str">
            <v>https://emenscr.nesdc.go.th/viewer/view.html?id=5e032bfaca0feb49b458c413&amp;username=buu62001</v>
          </cell>
        </row>
        <row r="88">
          <cell r="B88" t="str">
            <v>การศึกษาความเป็นไปได้ในการสร้างแบบจำลองควบคุมความชื้นในกระบวนการอบสารซักฟอกเหลวในSprayDryer2562</v>
          </cell>
          <cell r="C88" t="str">
            <v>https://emenscr.nesdc.go.th/viewer/view.html?id=5e0360cf42c5ca49af55af47&amp;username=buu62001</v>
          </cell>
        </row>
        <row r="89">
          <cell r="B89" t="str">
            <v>โครงการหน่วยทดสอบวัสดุและบริการวิชาการทางวิศวกรรมโยธา2562</v>
          </cell>
          <cell r="C89" t="str">
            <v>https://emenscr.nesdc.go.th/viewer/view.html?id=5e036919b459dd49a9ac7a47&amp;username=buu62001</v>
          </cell>
        </row>
        <row r="90">
          <cell r="B90" t="str">
            <v>โครงการสร้างมาตรฐานการทดสอบเพื่อส่งเสริมอุตสาหกรรมยานยนต์สมัยใหม่การบินและหุ่นยนต์2562</v>
          </cell>
          <cell r="C90" t="str">
            <v>https://emenscr.nesdc.go.th/viewer/view.html?id=5e1448aeb9fc5c316637d419&amp;username=most03071</v>
          </cell>
        </row>
        <row r="91">
          <cell r="B91" t="str">
            <v>การพัฒนาเมืองอัจฉริยะน่าอยู่ต้นแบบด้วยงานวิจัยและนวัตกรรม2564</v>
          </cell>
          <cell r="C91" t="str">
            <v>https://emenscr.nesdc.go.th/viewer/view.html?id=5f2ccc9567a1a91b6c4af0e6&amp;username=nrct00031</v>
          </cell>
        </row>
        <row r="92">
          <cell r="B92" t="str">
            <v>โรงพยาบาลธรรมศาสตร์ศูนย์พัทยาตำบลโป่งอำเภอบางละมุงจังหวัดชลบุรี2563</v>
          </cell>
          <cell r="C92" t="str">
            <v>https://emenscr.nesdc.go.th/viewer/view.html?id=5f2d14f567a1a91b6c4af320&amp;username=tu0516031</v>
          </cell>
        </row>
        <row r="93">
          <cell r="B93" t="str">
            <v>โครงการสร้างมาตรฐานการทดสอบเพื่อส่งเสริมอุตสาหกรรมยานยนต์สมัยใหม่การบินและหุ่นยนต์2563</v>
          </cell>
          <cell r="C93" t="str">
            <v>https://emenscr.nesdc.go.th/viewer/view.html?id=5fc4b91c7c1ad039a4b87a6a&amp;username=most03071</v>
          </cell>
        </row>
        <row r="94">
          <cell r="B94" t="str">
            <v>โครงการอาคารเช่าสำหรับแรงงานในเขตเศรษฐกิจพิเศษ(AEC)และระเบียงเศรษฐกิจพิเศษภาคตะวันออก(EEC)2561</v>
          </cell>
          <cell r="C94" t="str">
            <v>https://emenscr.nesdc.go.th/viewer/view.html?id=5c930ddaf78b133fe6b14986&amp;username=m-society51021</v>
          </cell>
        </row>
        <row r="95">
          <cell r="B95" t="str">
            <v>โครงการ“ส่งเสริมการท่องเที่ยวในเขตพัฒนาพิเศษภาคตะวันออก”2564</v>
          </cell>
          <cell r="C95" t="str">
            <v>https://emenscr.nesdc.go.th/viewer/view.html?id=5f2bb30a58f327252403c6d6&amp;username=tat5201021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sinee Srisomboon" refreshedDate="44656.693906828703" createdVersion="6" refreshedVersion="6" minRefreshableVersion="3" recordCount="92" xr:uid="{D53FA7E5-B6E7-4BE5-84DB-8C20823E4354}">
  <cacheSource type="worksheet">
    <worksheetSource ref="B12:M89" sheet="4.รวม 68"/>
  </cacheSource>
  <cacheFields count="12"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วันที่เริ่มต้นโครงการ" numFmtId="0">
      <sharedItems/>
    </cacheField>
    <cacheField name="ปีงบประมาณ" numFmtId="0">
      <sharedItems containsSemiMixedTypes="0" containsString="0" containsNumber="1" containsInteger="1" minValue="2561" maxValue="2566" count="6">
        <n v="2564"/>
        <n v="2565"/>
        <n v="2563"/>
        <n v="2566"/>
        <n v="2561"/>
        <n v="2562"/>
      </sharedItems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24">
        <s v="การประปาส่วนภูมิภาค"/>
        <s v="มหาวิทยาลัยธรรมศาสตร์"/>
        <s v="กรมทางหลวงชนบท"/>
        <s v="สำนักงานคณะกรรมการการศึกษาขั้นพื้นฐาน"/>
        <s v="กรมพัฒนาฝีมือแรงงาน"/>
        <s v="กรมสรรพากร"/>
        <s v="สำนักงานปลัดกระทรวงพาณิชย์"/>
        <s v="กรมวิทยาศาสตร์บริการ (วศ.)"/>
        <s v="กรมการปกครอง"/>
        <s v="สำนักงานคณะกรรมการการอาชีวศึกษา"/>
        <s v="มหาวิทยาลัยเทคโนโลยีราชมงคลตะวันออก"/>
        <s v="สำนักงานพัฒนาเทคโนโลยีอวกาศและภูมิสารสนเทศ (องค์การมหาชน)"/>
        <s v="กรมอนามัย"/>
        <s v="สถาบันวิจัยระบบสาธารณสุข"/>
        <s v="มหาวิทยาลัยเกษตรศาสตร์"/>
        <s v="สำนักงานพัฒนาวิทยาศาสตร์และเทคโนโลยีแห่งชาติ (พว.)"/>
        <s v="สถาบันการบินพลเรือน"/>
        <s v="การเคหะแห่งชาติ"/>
        <s v="กรมการจัดหางาน"/>
        <s v="กรมวิชาการเกษตร"/>
        <s v="กรมโยธาธิการและผังเมือง"/>
        <s v="มหาวิทยาลัยบูรพา"/>
        <s v="สำนักงานส่งเสริมเศรษฐกิจสร้างสรรค์ (องค์การมหาชน)"/>
        <s v="ชลบุรี"/>
      </sharedItems>
    </cacheField>
    <cacheField name="หน่วยงานระดับกระทรวงหรือเทียบเท่า" numFmtId="0">
      <sharedItems count="12">
        <s v="กระทรวงมหาดไทย"/>
        <s v="กระทรวงการอุดมศึกษา วิทยาศาสตร์ วิจัยและนวัตกรรม"/>
        <s v="กระทรวงคมนาคม"/>
        <s v="กระทรวงศึกษาธิการ"/>
        <s v="กระทรวงแรงงาน"/>
        <s v="กระทรวงการคลัง"/>
        <s v="กระทรวงพาณิชย์"/>
        <s v="กระทรวงสาธารณสุข"/>
        <s v="กระทรวงการพัฒนาสังคมและความมั่นคงของมนุษย์"/>
        <s v="กระทรวงเกษตรและสหกรณ์"/>
        <s v="สำนักนายกรัฐมนตรี"/>
        <s v="จังหวัดและกลุ่มจังหวัด"/>
      </sharedItems>
    </cacheField>
    <cacheField name="ประเภทโครงการ" numFmtId="0">
      <sharedItems containsBlank="1"/>
    </cacheField>
    <cacheField name="องค์ประกอบ" numFmtId="0">
      <sharedItems count="7">
        <s v="090101V01"/>
        <s v="090101V02"/>
        <s v="090101V03"/>
        <s v="090101V04"/>
        <s v="ไม่สอดคล้องกับ V และ F ใด"/>
        <s v="F0" u="1"/>
        <s v="F00" u="1"/>
      </sharedItems>
    </cacheField>
    <cacheField name="ปัจจัย" numFmtId="0">
      <sharedItems count="12">
        <s v="090101F0101"/>
        <s v="090101F0201"/>
        <s v="090101F0202"/>
        <s v="090101F0203"/>
        <s v="090101F0301"/>
        <s v="090101F0402"/>
        <s v="090101F0401"/>
        <s v="090101F0304"/>
        <s v="090101F0404"/>
        <s v="090101F0303"/>
        <s v="F00"/>
        <s v="V0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sinee Srisomboon" refreshedDate="45101.548215162038" createdVersion="6" refreshedVersion="6" minRefreshableVersion="3" recordCount="94" xr:uid="{A4B61C61-7419-4BF4-8FBF-F7BC139368C0}">
  <cacheSource type="worksheet">
    <worksheetSource ref="B12:M106" sheet="4.รวม 68"/>
  </cacheSource>
  <cacheFields count="12"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วันที่เริ่มต้นโครงการ" numFmtId="0">
      <sharedItems/>
    </cacheField>
    <cacheField name="ปีงบประมาณ" numFmtId="0">
      <sharedItems containsSemiMixedTypes="0" containsString="0" containsNumber="1" containsInteger="1" minValue="2561" maxValue="2566" count="6">
        <n v="2564"/>
        <n v="2563"/>
        <n v="2561"/>
        <n v="2562"/>
        <n v="2565"/>
        <n v="2566"/>
      </sharedItems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7">
        <s v="090101V01"/>
        <s v="090101V02"/>
        <s v="090101V03"/>
        <s v="090101V04"/>
        <s v="V0"/>
        <s v="ไม่สอดคล้องกับ V และ F ใด" u="1"/>
        <s v="F00 " u="1"/>
      </sharedItems>
    </cacheField>
    <cacheField name="ปัจจัย" numFmtId="0">
      <sharedItems count="14">
        <s v="090101V01F01"/>
        <s v="090101V02F01"/>
        <s v="090101V02F02"/>
        <s v="090101V02F03"/>
        <s v="090101V03F01"/>
        <s v="090101V04F02"/>
        <s v="090101V04F04"/>
        <s v="090101V03F04"/>
        <s v="090101V03F03"/>
        <s v="F00 "/>
        <s v="090101V04F01"/>
        <s v="ไม่สอดคล้องกับ V และ F " u="1"/>
        <s v="ไม่สอดคล้องกับ V และ F ใด" u="1"/>
        <s v="ไม่สอดคล้องกับ V และ F ใด 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2">
  <r>
    <s v="WM1.1.4 โครงการเพิ่มกำลังผลิตสถานีผลิตน้ำห้วยตู้ ตำบลนาจอมเทียน อำเภอสัตหีบ จังหวัดชลบุรี"/>
    <s v="WM1.1.4 โครงการเพิ่มกำลังผลิตสถานีผลิตน้ำห้วยตู้ ตำบลนาจอมเทียน  อำเภอสัตหีบ จังหวัดชลบุรี"/>
    <s v="ด้านการสร้างความสามารถในการแข่งขัน"/>
    <s v="ตุลาคม 2563"/>
    <x v="0"/>
    <s v="กันยายน 2564"/>
    <s v="กองแผนและวิชาการ"/>
    <x v="0"/>
    <x v="0"/>
    <m/>
    <x v="0"/>
    <x v="0"/>
  </r>
  <r>
    <s v="(แผนงานบูรณาการพื้นที่ระดับภาค) โครงการ/การดำเนินการ: กปภ.สาขาชนบท งานย้ายแนวท่อทางหลวงหมายเลข 229 กม.ที่ 9+650 ถึง 11+845 ตำบลชนบท อำเภอชนบท จังหวัดขอนแก่น (ตามแผนปฏิบัติการ 2564) หน้า ก-53"/>
    <s v="(แผนงานบูรณาการพื้นที่ระดับภาค) โครงการ/การดำเนินการ: กปภ.สาขาชนบท งานย้ายแนวท่อทางหลวงหมายเลข 229 กม.ที่ 9+650 ถึง 11+845 ตำบลชนบท อำเภอชนบท จังหวัดขอนแก่น (ตามแผนปฏิบัติการ 2564) หน้า ก-53"/>
    <s v="ด้านการสร้างความสามารถในการแข่งขัน"/>
    <s v="ตุลาคม 2563"/>
    <x v="0"/>
    <s v="กันยายน 2564"/>
    <s v="กองแผนและวิชาการ"/>
    <x v="0"/>
    <x v="0"/>
    <m/>
    <x v="0"/>
    <x v="0"/>
  </r>
  <r>
    <s v="WM1.1.4 โครงการก่อสร้างสถานีจ่ายน้ำห้วยใหญ่ ตำบลห้วยใหญ่ อำเภอบางละมุง จังหวัดชลบุรี"/>
    <s v="WM1.1.4 โครงการก่อสร้างสถานีจ่ายน้ำห้วยใหญ่ ตำบลห้วยใหญ่ อำเภอบางละมุง จังหวัดชลบุรี"/>
    <s v="ด้านการสร้างความสามารถในการแข่งขัน"/>
    <s v="ตุลาคม 2563"/>
    <x v="0"/>
    <s v="กันยายน 2564"/>
    <s v="กองแผนและวิชาการ"/>
    <x v="0"/>
    <x v="0"/>
    <m/>
    <x v="0"/>
    <x v="0"/>
  </r>
  <r>
    <s v="WM1.1.4 โครงการก่อสร้างสถานีสูบน้ำและวางท่อน้ำดิบจากคลองห้วยยายร้า-อ่างเก็บน้ำชากนอก ตำบลห้วยใหญ่ อำเภอบางละมุง จังหวัดชลบุรี"/>
    <s v="WM1.1.4 โครงการก่อสร้างสถานีสูบน้ำและวางท่อน้ำดิบจากคลองห้วยยายร้า-อ่างเก็บน้ำชากนอก ตำบลห้วยใหญ่ อำเภอบางละมุง จังหวัดชลบุรี"/>
    <s v="ด้านการสร้างความสามารถในการแข่งขัน"/>
    <s v="ตุลาคม 2563"/>
    <x v="0"/>
    <s v="ธันวาคม 2565"/>
    <s v="กองแผนและวิชาการ"/>
    <x v="0"/>
    <x v="0"/>
    <m/>
    <x v="0"/>
    <x v="0"/>
  </r>
  <r>
    <s v="WM1.1.3 งานรื้อย้ายแนวท่อประปาหลบการก่อสร้างรถไฟความเร็วสูงเชื่อมสามสนามบิน กม.109+951-126+355 ตำบลหนองข้างคอก อำเภอเมืองชลบุรี จังหวัดชลบุรี"/>
    <s v="WM1.1.3 งานรื้อย้ายแนวท่อประปาหลบการก่อสร้างรถไฟความเร็วสูงเชื่อมสามสนามบิน กม.109+951-126+355 ตำบลหนองข้างคอก อำเภอเมืองชลบุรี จังหวัดชลบุรี"/>
    <s v="ด้านการสร้างความสามารถในการแข่งขัน"/>
    <s v="ตุลาคม 2563"/>
    <x v="0"/>
    <s v="กันยายน 2564"/>
    <s v="กองแผนและวิชาการ"/>
    <x v="0"/>
    <x v="0"/>
    <m/>
    <x v="0"/>
    <x v="0"/>
  </r>
  <r>
    <s v="WM1.1.3 งานรื้อย้ายแนวท่อประปาหลบการก่อสร้างรถไฟความเร็วสูงเชื่อมสามสนามบิน กม.123+445-126+355 ตำบลบางพระ อำเภอศรีราชา จังหวัดชลบุรี"/>
    <s v="WM1.1.3 งานรื้อย้ายแนวท่อประปาหลบการก่อสร้างรถไฟความเร็วสูงเชื่อมสามสนามบิน กม.123+445-126+355 ตำบลบางพระ อำเภอศรีราชา จังหวัดชลบุรี"/>
    <s v="ด้านการสร้างความสามารถในการแข่งขัน"/>
    <s v="ตุลาคม 2563"/>
    <x v="0"/>
    <s v="กันยายน 2564"/>
    <s v="กองแผนและวิชาการ"/>
    <x v="0"/>
    <x v="0"/>
    <m/>
    <x v="0"/>
    <x v="0"/>
  </r>
  <r>
    <s v="WM1.1.3 งานรื้อย้ายแนวท่อประปาหลบการก่อสร้างรถไฟความเร็วสูงเชื่อมสามสนามบิน กม.134+490-136+636 ตำบลสุรศักดิ์ อำเภอศรีราชา จังหวัดชลบุรี"/>
    <s v="WM1.1.3 งานรื้อย้ายแนวท่อประปาหลบการก่อสร้างรถไฟความเร็วสูงเชื่อมสามสนามบิน กม.134+490-136+636 ตำบลสุรศักดิ์ อำเภอศรีราชา จังหวัดชลบุรี"/>
    <s v="ด้านการสร้างความสามารถในการแข่งขัน"/>
    <s v="ตุลาคม 2563"/>
    <x v="0"/>
    <s v="กันยายน 2564"/>
    <s v="กองแผนและวิชาการ"/>
    <x v="0"/>
    <x v="0"/>
    <m/>
    <x v="0"/>
    <x v="0"/>
  </r>
  <r>
    <s v="WM1.1.3 งานรื้อย้ายแนวท่อประปาหลบการก่อสร้างรถไฟความเร็วสูงเชื่อมสามสนามบิน กม.158+100-158+200 ตำบลนาเกลือ อำเภอบางละมุง จังหวัดชลบุรี"/>
    <s v="WM1.1.3 งานรื้อย้ายแนวท่อประปาหลบการก่อสร้างรถไฟความเร็วสูงเชื่อมสามสนามบิน กม.158+100-158+200 ตำบลนาเกลือ อำเภอบางละมุง จังหวัดชลบุรี"/>
    <s v="ด้านการสร้างความสามารถในการแข่งขัน"/>
    <s v="ตุลาคม 2563"/>
    <x v="0"/>
    <s v="กันยายน 2564"/>
    <s v="กองแผนและวิชาการ"/>
    <x v="0"/>
    <x v="0"/>
    <m/>
    <x v="0"/>
    <x v="0"/>
  </r>
  <r>
    <s v="WM1.1.3 งานย้ายแนวท่อหลบการก่อสร้างปรับปรุงขยายถนนสุขุมวิท ตำบลเนินพระ อำเภอเมืองระยอง จังหวัดระยอง"/>
    <s v="WM1.1.3 งานย้ายแนวท่อหลบการก่อสร้างปรับปรุงขยายถนนสุขุมวิท ตำบลเนินพระ อำเภอเมืองระยอง จังหวัดระยอง"/>
    <s v="ด้านการสร้างความสามารถในการแข่งขัน"/>
    <s v="ตุลาคม 2563"/>
    <x v="0"/>
    <s v="กันยายน 2564"/>
    <s v="กองแผนและวิชาการ"/>
    <x v="0"/>
    <x v="0"/>
    <m/>
    <x v="0"/>
    <x v="0"/>
  </r>
  <r>
    <s v="WM 1.1.2 งานวางท่อเสริมประสิทธิภาพการจ่ายน้ำ ตำบลสระสี่เหลี่ยม อำเภอพนัสนิคม จังหวัดชลบุรี"/>
    <s v="WM 1.1.2 งานวางท่อเสริมประสิทธิภาพการจ่ายน้ำ  ตำบลสระสี่เหลี่ยม  อำเภอพนัสนิคม จังหวัดชลบุรี"/>
    <s v="ด้านการสร้างความสามารถในการแข่งขัน"/>
    <s v="ตุลาคม 2563"/>
    <x v="0"/>
    <s v="กันยายน 2564"/>
    <s v="กองระบบจำหน่าย"/>
    <x v="0"/>
    <x v="0"/>
    <m/>
    <x v="0"/>
    <x v="0"/>
  </r>
  <r>
    <s v="WM 1.1.2 งานวางท่อเสริมประสิทธิภาพการจ่ายน้ำ ตำบลเขาคันทรง อำเภอศรีราชา จังหวัดชลบุรี"/>
    <s v="WM 1.1.2 งานวางท่อเสริมประสิทธิภาพการจ่ายน้ำ  ตำบลเขาคันทรง  อำเภอศรีราชา จังหวัดชลบุรี"/>
    <s v="ด้านการสร้างความสามารถในการแข่งขัน"/>
    <s v="ตุลาคม 2563"/>
    <x v="0"/>
    <s v="กันยายน 2564"/>
    <s v="กองระบบจำหน่าย"/>
    <x v="0"/>
    <x v="0"/>
    <m/>
    <x v="0"/>
    <x v="0"/>
  </r>
  <r>
    <s v="WM 1.1.2 งานวางท่อเสริมประสิทธิภาพการจ่ายน้ำ ตำบลคลองตะเกรา อำเภอท่าตะเกียบ จังหวัดฉะเชิงเทรา"/>
    <s v="WM 1.1.2 งานวางท่อเสริมประสิทธิภาพการจ่ายน้ำ  ตำบลคลองตะเกรา  อำเภอท่าตะเกียบ จังหวัดฉะเชิงเทรา"/>
    <s v="ด้านการสร้างความสามารถในการแข่งขัน"/>
    <s v="ตุลาคม 2563"/>
    <x v="0"/>
    <s v="กันยายน 2564"/>
    <s v="กองระบบจำหน่าย"/>
    <x v="0"/>
    <x v="0"/>
    <m/>
    <x v="0"/>
    <x v="0"/>
  </r>
  <r>
    <s v="WM 1.1.2 งานวางท่อเสริมประสิทธิภาพการจ่ายน้ำ ตำบลเขาหินซ้อน อำเภอพนมสารคาม จังหวัดฉะเชิงเทรา"/>
    <s v="WM 1.1.2 งานวางท่อเสริมประสิทธิภาพการจ่ายน้ำ  ตำบลเขาหินซ้อน  อำเภอพนมสารคาม จังหวัดฉะเชิงเทรา"/>
    <s v="ด้านการสร้างความสามารถในการแข่งขัน"/>
    <s v="ตุลาคม 2563"/>
    <x v="0"/>
    <s v="กันยายน 2564"/>
    <s v="กองระบบจำหน่าย"/>
    <x v="0"/>
    <x v="0"/>
    <m/>
    <x v="0"/>
    <x v="0"/>
  </r>
  <r>
    <s v="WM 1.1.2 งานวางท่อเสริมประสิทธิภาพการจ่ายน้ำ ตำบลหนองแหน อำเภอพนมสารคาม จังหวัดฉะเชิงเทรา"/>
    <s v="WM 1.1.2 งานวางท่อเสริมประสิทธิภาพการจ่ายน้ำ ตำบลหนองแหน อำเภอพนมสารคาม จังหวัดฉะเชิงเทรา"/>
    <s v="ด้านการสร้างความสามารถในการแข่งขัน"/>
    <s v="ตุลาคม 2563"/>
    <x v="0"/>
    <s v="กันยายน 2564"/>
    <s v="กองระบบจำหน่าย"/>
    <x v="0"/>
    <x v="0"/>
    <m/>
    <x v="0"/>
    <x v="0"/>
  </r>
  <r>
    <s v="แผนงานที่ 2-1-1 ปรับปรุงเส้นท่อที่ชำรุดและเสื่อมสภาพ กปภ.สาขาอำนาจเจริญ งานปรับปรุงเพิ่มประสิทธิภาพระบบท่อจ่ายน้ำ ตำบลบุ่ง อำเภอเมืองอำนาจเจริญ จังหวัดอำนาจเจริญ การประปาส่วนภูมิภาคสาขาอำนาจเจริญ (แผนงานบูรณาการจัดการพื้นที่ระดับภาค)"/>
    <s v="แผนงานที่ 2-1-1 ปรับปรุงเส้นท่อที่ชำรุดและเสื่อมสภาพ กปภ.สาขาอำนาจเจริญ งานปรับปรุงเพิ่มประสิทธิภาพระบบท่อจ่ายน้ำ ตำบลบุ่ง  อำเภอเมืองอำนาจเจริญ จังหวัดอำนาจเจริญ การประปาส่วนภูมิภาคสาขาอำนาจเจริญ (แผนงานบูรณาการจัดการพื้นที่ระดับภาค)"/>
    <s v="ด้านการสร้างความสามารถในการแข่งขัน"/>
    <s v="ตุลาคม 2563"/>
    <x v="0"/>
    <s v="กันยายน 2564"/>
    <s v="กองระบบจำหน่าย"/>
    <x v="0"/>
    <x v="0"/>
    <m/>
    <x v="0"/>
    <x v="0"/>
  </r>
  <r>
    <s v="แผนงานที่ 2.1.1 ปรับปรุงเส้นท่อที่ชำรุดและเสื่อมสภาพ กปภ.สาขาอุบลราชธานี งานปรับปรุงเพิ่มประสิทธิภาพระบบท่อจ่ายน้ำ ตำบลในเมือง ตำบลขามใหญ่ อำเภอเมืองอุบลราชธานี จังหวัดอุบลราชธานี การประปาส่วนภูมิภาคสาขาอุบลราชธานี (แผนงานบูรณาการจัดการพื้นที่ระดับภาค)"/>
    <s v="แผนงานที่ 2.1.1 ปรับปรุงเส้นท่อที่ชำรุดและเสื่อมสภาพ กปภ.สาขาอุบลราชธานี งานปรับปรุงเพิ่มประสิทธิภาพระบบท่อจ่ายน้ำ ตำบลในเมือง  ตำบลขามใหญ่ อำเภอเมืองอุบลราชธานี จังหวัดอุบลราชธานี  การประปาส่วนภูมิภาคสาขาอุบลราชธานี (แผนงานบูรณาการจัดการพื้นที่ระดับภาค)"/>
    <s v="ด้านการสร้างความสามารถในการแข่งขัน"/>
    <s v="ตุลาคม 2563"/>
    <x v="0"/>
    <s v="กันยายน 2564"/>
    <s v="กองระบบจำหน่าย"/>
    <x v="0"/>
    <x v="0"/>
    <m/>
    <x v="0"/>
    <x v="0"/>
  </r>
  <r>
    <s v="แผนงานที่ 2-1-1 ปรับปรุงเส้นท่อที่ชำรุดและเสื่อมสภาพ กปภ.สาขามุกดาหาร (น.คำชะอี) งานปรับปรุงเพิ่มประสิทธิภาพระบบท่อจ่ายน้ำ ตำบลน้ำเที่ยง ตำบลคำชะอี อำเภอคำชะอี จังหวัดมุกดาหาร (แผนงานบูรณาการจัดการพื้นที่ระดับภาค)"/>
    <s v="แผนงานที่ 2-1-1 ปรับปรุงเส้นท่อที่ชำรุดและเสื่อมสภาพ กปภ.สาขามุกดาหาร (น.คำชะอี)  งานปรับปรุงเพิ่มประสิทธิภาพระบบท่อจ่ายน้ำ ตำบลน้ำเที่ยง ตำบลคำชะอี อำเภอคำชะอี จังหวัดมุกดาหาร (แผนงานบูรณาการจัดการพื้นที่ระดับภาค)"/>
    <s v="ด้านการสร้างความสามารถในการแข่งขัน"/>
    <s v="ตุลาคม 2563"/>
    <x v="0"/>
    <s v="กันยายน 2564"/>
    <s v="กองระบบจำหน่าย"/>
    <x v="0"/>
    <x v="0"/>
    <m/>
    <x v="0"/>
    <x v="0"/>
  </r>
  <r>
    <s v="แผนงานที่ 2-1-1 ปรับปรุงเส้นท่อที่ชำรุดและเสื่อมสภาพ กปภ.สาขาเขมราฐ งานปรับปรุงเพิ่มประสิทธิภาพระบบท่อจ่ายน้ำ ตำบลเขมราฐ อำเภอเขมราฐ จังหวัดอุบลราชธานี ตำบลคำเจริญ ตำบลขุหลุ อำเภอตระการพืชผล จังหวัดอุบลราชธานี ตำบลชานุมาน อำเภอ ชานุมาน จังหวัดอำนาจเจริญ (แผนงานบูรณาการจัดการพื้นที่ระดับภาค)"/>
    <s v="แผนงานที่ 2-1-1 ปรับปรุงเส้นท่อที่ชำรุดและเสื่อมสภาพ กปภ.สาขาเขมราฐ  งานปรับปรุงเพิ่มประสิทธิภาพระบบท่อจ่ายน้ำ ตำบลเขมราฐ อำเภอเขมราฐ จังหวัดอุบลราชธานี ตำบลคำเจริญ ตำบลขุหลุ อำเภอตระการพืชผล จังหวัดอุบลราชธานี ตำบลชานุมาน อำเภอ ชานุมาน จังหวัดอำนาจเจริญ (แผนงานบูรณาการจัดการพื้นที่ระดับภาค)"/>
    <s v="ด้านการสร้างความสามารถในการแข่งขัน"/>
    <s v="ตุลาคม 2563"/>
    <x v="0"/>
    <s v="กันยายน 2564"/>
    <s v="กองระบบจำหน่าย"/>
    <x v="0"/>
    <x v="0"/>
    <m/>
    <x v="0"/>
    <x v="0"/>
  </r>
  <r>
    <s v="โรงพยาบาลธรรมศาสตร์ ศูนย์พัทยา ตำบลโป่ง อำเภอบางละมุง จังหวัดชลบุรี"/>
    <s v="โรงพยาบาลธรรมศาสตร์ ศูนย์พัทยา ตำบลโป่ง อำเภอบางละมุง จังหวัดชลบุรี"/>
    <s v="ด้านการสร้างความสามารถในการแข่งขัน"/>
    <s v="ตุลาคม 2563"/>
    <x v="0"/>
    <s v="กันยายน 2567"/>
    <s v="กองแผนงาน"/>
    <x v="1"/>
    <x v="1"/>
    <m/>
    <x v="0"/>
    <x v="0"/>
  </r>
  <r>
    <s v="โครงการพัฒนาทางหลวงชนบทเพื่อขับเคลื่อนเขตพัฒนาพิเศษภาคตะวันออก (EEC)"/>
    <s v="โครงการพัฒนาทางหลวงชนบทเพื่อขับเคลื่อนเขตพัฒนาพิเศษภาคตะวันออก (EEC)"/>
    <s v="ด้านการสร้างความสามารถในการแข่งขัน"/>
    <s v="ตุลาคม 2564"/>
    <x v="1"/>
    <s v="กันยายน 2565"/>
    <s v="กองแผนงาน"/>
    <x v="2"/>
    <x v="2"/>
    <m/>
    <x v="0"/>
    <x v="0"/>
  </r>
  <r>
    <s v="พัฒนาหลักสูตรฝึกอบรมครูสู่การพัฒนาสถานศึกษาเพื่อรองรับเขตพัฒนาพิเศษภาคตะวันออก ด้านภาษา วิทยาศาสตร์และเทคโนโลยี และการประกอบอาชีพ ๑๐ อุตสาหกรรม"/>
    <s v="พัฒนาหลักสูตรฝึกอบรมครูสู่การพัฒนาสถานศึกษาเพื่อรองรับเขตพัฒนาพิเศษภาคตะวันออก ด้านภาษา วิทยาศาสตร์และเทคโนโลยี และการประกอบอาชีพ ๑๐ อุตสาหกรรม"/>
    <s v="ด้านการพัฒนาและเสริมสร้างศักยภาพทรัพยากรมนุษย์"/>
    <s v="กันยายน 2563"/>
    <x v="2"/>
    <s v="ตุลาคม 2563"/>
    <s v="สำนักงานเขตพื้นที่การศึกษามัธยมศึกษา เขต 6 (ฉะเชิงเทรา-สมุทรปราการ)"/>
    <x v="3"/>
    <x v="3"/>
    <m/>
    <x v="1"/>
    <x v="1"/>
  </r>
  <r>
    <s v="โครงการพัฒนาทักษะแรงงานเขตพัฒนาพิเศษภาคตะวันออก (EEC)"/>
    <s v="โครงการพัฒนาทักษะแรงงานเขตพัฒนาพิเศษภาคตะวันออก (EEC)"/>
    <s v="ด้านการสร้างความสามารถในการแข่งขัน"/>
    <s v="ตุลาคม 2563"/>
    <x v="0"/>
    <s v="กันยายน 2564"/>
    <s v="สำนักพัฒนาผู้ฝึกและเทคโนโลยีการฝึก"/>
    <x v="4"/>
    <x v="4"/>
    <m/>
    <x v="1"/>
    <x v="1"/>
  </r>
  <r>
    <s v="การพัฒนาหลักสูตรสถานศึกษาในพื้นที่เขตพัฒนาพิเศษของภาคตะวันออก (Eastern Economic Corridor : EEC)”"/>
    <s v="การพัฒนาหลักสูตรสถานศึกษาในพื้นที่เขตพัฒนาพิเศษของภาคตะวันออก (Eastern Economic Corridor : EEC)”"/>
    <s v="ด้านการสร้างความสามารถในการแข่งขัน"/>
    <s v="ตุลาคม 2563"/>
    <x v="0"/>
    <s v="กันยายน 2564"/>
    <s v="สำนักงานเขตพื้นที่การศึกษามัธยมศึกษาชลบุรี ระยอง"/>
    <x v="3"/>
    <x v="3"/>
    <m/>
    <x v="1"/>
    <x v="2"/>
  </r>
  <r>
    <s v="โครงการพัฒนาสถานศึกษาขั้นพื้นฐานเพื่อรองรับเขตพัฒนาพิเศษภาคตะวันออก (Eastern Economic Corridor : EEC) ด้านภาษา วิทยาศาสตร์และเทคโนโลยี และการประกอบอาชีพ 10 อุตสาหกรรม"/>
    <s v="โครงการพัฒนาสถานศึกษาขั้นพื้นฐานเพื่อรองรับเขตพัฒนาพิเศษภาคตะวันออก (Eastern Economic Corridor : EEC) ด้านภาษา วิทยาศาสตร์และเทคโนโลยี และการประกอบอาชีพ 10 อุตสาหกรรม"/>
    <s v="ด้านการสร้างความสามารถในการแข่งขัน"/>
    <s v="ตุลาคม 2563"/>
    <x v="0"/>
    <s v="กันยายน 2564"/>
    <s v="สำนักบริหารงานการมัธยมศึกษาตอนปลาย"/>
    <x v="3"/>
    <x v="3"/>
    <m/>
    <x v="1"/>
    <x v="2"/>
  </r>
  <r>
    <s v="การศึกษาแนวทางการกำหนดมาตรการภาษีเพื่อสนับสนุนการพัฒนาเขตเศรษฐกิจพิเศษ"/>
    <s v="การศึกษาแนวทางการกำหนดมาตรการภาษีเพื่อสนับสนุนการพัฒนาเขตเศรษฐกิจพิเศษ"/>
    <s v="ด้านการสร้างความสามารถในการแข่งขัน"/>
    <s v="ตุลาคม 2563"/>
    <x v="0"/>
    <s v="กันยายน 2564"/>
    <s v="กองวิชาการแผนภาษี"/>
    <x v="5"/>
    <x v="5"/>
    <m/>
    <x v="1"/>
    <x v="3"/>
  </r>
  <r>
    <s v="ขับเคลื่อนการสร้างหรือพัฒนารายวิชาเพิ่มเติม สื่อนวัตกรรมที่สอดคล้องกับอุตสาหกรรมเป้าหมายของเขตพัฒนาพิเศษภาคตะวันออก (Eastern Economic Corridor : EEC)"/>
    <s v="ขับเคลื่อนการสร้างหรือพัฒนารายวิชาเพิ่มเติม สื่อนวัตกรรมที่สอดคล้องกับอุตสาหกรรมเป้าหมายของเขตพัฒนาพิเศษภาคตะวันออก (Eastern Economic Corridor : EEC)"/>
    <s v="ด้านการพัฒนาและเสริมสร้างศักยภาพทรัพยากรมนุษย์"/>
    <s v="กรกฎาคม 2564"/>
    <x v="0"/>
    <s v="กันยายน 2564"/>
    <s v="สำนักงานเขตพื้นที่การศึกษามัธยมศึกษาชลบุรี ระยอง"/>
    <x v="3"/>
    <x v="3"/>
    <m/>
    <x v="1"/>
    <x v="2"/>
  </r>
  <r>
    <s v="พัฒนารายวิชาเพิ่มเติมที่สอดคล้องกับอุตสาหกรรมเป้าหมายของเขตพัฒนาพิเศษภาคตะวันออก"/>
    <s v="พัฒนารายวิชาเพิ่มเติมที่สอดคล้องกับอุตสาหกรรมเป้าหมายของเขตพัฒนาพิเศษภาคตะวันออก"/>
    <s v="ด้านการพัฒนาและเสริมสร้างศักยภาพทรัพยากรมนุษย์"/>
    <s v="สิงหาคม 2564"/>
    <x v="0"/>
    <s v="กันยายน 2564"/>
    <s v="สำนักงานเขตพื้นที่การศึกษามัธยมศึกษาฉะเชิงเทรา"/>
    <x v="3"/>
    <x v="3"/>
    <m/>
    <x v="1"/>
    <x v="2"/>
  </r>
  <r>
    <s v="พัฒนาทักษะแรงงานเขตพัฒนาพิเศษภาคตะวันออก EEC พ.ศ. 2565"/>
    <s v="พัฒนาทักษะแรงงานเขตพัฒนาพิเศษภาคตะวันออก EEC พ.ศ. 2565"/>
    <s v="ด้านการสร้างความสามารถในการแข่งขัน"/>
    <s v="ตุลาคม 2564"/>
    <x v="1"/>
    <s v="กันยายน 2565"/>
    <s v="สำนักพัฒนาผู้ฝึกและเทคโนโลยีการฝึก"/>
    <x v="4"/>
    <x v="4"/>
    <m/>
    <x v="1"/>
    <x v="1"/>
  </r>
  <r>
    <s v="การศึกษาแนวทางการกำหนดมาตรการภาษีเพื่อสนับสนุนการพัฒนาเขตเศรษฐกิจพิเศษ"/>
    <s v="การศึกษาแนวทางการกำหนดมาตรการภาษีเพื่อสนับสนุนการพัฒนาเขตเศรษฐกิจพิเศษ"/>
    <s v="ด้านการสร้างความสามารถในการแข่งขัน"/>
    <s v="ตุลาคม 2565"/>
    <x v="3"/>
    <s v="กันยายน 2566"/>
    <s v="กองวิชาการแผนภาษี"/>
    <x v="5"/>
    <x v="5"/>
    <m/>
    <x v="1"/>
    <x v="3"/>
  </r>
  <r>
    <s v="พัฒนาระบบการค้าและสร้างความสัมพันธ์ทางการค้าของไทย-กัมพูชา"/>
    <s v="พัฒนาระบบการค้าและสร้างความสัมพันธ์ทางการค้าของไทย-กัมพูชา"/>
    <s v="ด้านการสร้างความสามารถในการแข่งขัน"/>
    <s v="ตุลาคม 2563"/>
    <x v="0"/>
    <s v="กันยายน 2564"/>
    <s v="สำนักงานพาณิชย์จังหวัดสระแก้ว"/>
    <x v="6"/>
    <x v="6"/>
    <m/>
    <x v="2"/>
    <x v="4"/>
  </r>
  <r>
    <s v="โครงการสร้างมาตรฐานการทดสอบเพื่อส่งเสริมอุตสาหกรรมยานยนต์สมัยใหม่ การบิน และหุ่นยนต์"/>
    <s v="โครงการสร้างมาตรฐานการทดสอบเพื่อส่งเสริมอุตสาหกรรมยานยนต์สมัยใหม่ การบิน และหุ่นยนต์"/>
    <s v="ด้านการสร้างความสามารถในการแข่งขัน"/>
    <s v="ตุลาคม 2563"/>
    <x v="0"/>
    <s v="กันยายน 2564"/>
    <s v="กองวัสดุวิศวกรรม"/>
    <x v="7"/>
    <x v="1"/>
    <m/>
    <x v="2"/>
    <x v="4"/>
  </r>
  <r>
    <s v="โครงการสร้างมาตรฐานการทดสอบเพื่อส่งเสริมอุตสาหกรรมยานยนต์สมัยใหม่ การบิน และหุ่นยนต์"/>
    <s v="โครงการสร้างมาตรฐานการทดสอบเพื่อส่งเสริมอุตสาหกรรมยานยนต์สมัยใหม่ การบิน และหุ่นยนต์"/>
    <s v="ด้านการสร้างความสามารถในการแข่งขัน"/>
    <s v="ตุลาคม 2564"/>
    <x v="1"/>
    <s v="กันยายน 2565"/>
    <s v="กองวัสดุวิศวกรรม"/>
    <x v="7"/>
    <x v="1"/>
    <m/>
    <x v="2"/>
    <x v="4"/>
  </r>
  <r>
    <s v="โครงการสร้างสนามทดสอบ CAV Proving Ground"/>
    <s v="โครงการสร้างสนามทดสอบ CAV Proving Ground"/>
    <s v="ด้านการสร้างความสามารถในการแข่งขัน"/>
    <s v="ตุลาคม 2564"/>
    <x v="1"/>
    <s v="กันยายน 2565"/>
    <s v="กองวัสดุวิศวกรรม"/>
    <x v="7"/>
    <x v="1"/>
    <m/>
    <x v="2"/>
    <x v="4"/>
  </r>
  <r>
    <s v="โครงการพัฒนาประสิทธิภาพงานบริการเพื่อเสริมความมั่นคงในพื้นที่ EEC"/>
    <s v="โครงการพัฒนาประสิทธิภาพงานบริการเพื่อเสริมความมั่นคงในพื้นที่ EEC"/>
    <s v="ด้านการสร้างความสามารถในการแข่งขัน"/>
    <s v="ตุลาคม 2563"/>
    <x v="0"/>
    <s v="กันยายน 2564"/>
    <s v="กองวิชาการและแผนงาน"/>
    <x v="8"/>
    <x v="0"/>
    <m/>
    <x v="3"/>
    <x v="5"/>
  </r>
  <r>
    <s v="โครงการผลิตและพัฒนากำลังคนสนับสนุนเขตพัฒนาพิเศษภาคตะวันออก"/>
    <s v="โครงการผลิตและพัฒนากำลังคนสนับสนุนเขตพัฒนาพิเศษภาคตะวันออก"/>
    <s v="ด้านการสร้างความสามารถในการแข่งขัน"/>
    <s v="ตุลาคม 2563"/>
    <x v="0"/>
    <s v="กันยายน 2564"/>
    <s v="สำนักนโยบายและแผนการอาชีวศึกษา"/>
    <x v="9"/>
    <x v="3"/>
    <m/>
    <x v="3"/>
    <x v="5"/>
  </r>
  <r>
    <s v="โครงการจัดตั้งศูนย์เครือข่ายในการผลิตและพัฒนาบุคลากรสำหรับอุตสาหกรรมเป้าหมายเพื่อรองรับความต้องการของอุตสาหกรรมในเขตพัฒนาพิเศษภาคตะวันออก"/>
    <s v="โครงการจัดตั้งศูนย์เครือข่ายในการผลิตและพัฒนาบุคลากรสำหรับอุตสาหกรรมเป้าหมายเพื่อรองรับความต้องการของอุตสาหกรรมในเขตพัฒนาพิเศษภาคตะวันออก"/>
    <s v="ด้านการสร้างความสามารถในการแข่งขัน"/>
    <s v="ตุลาคม 2564"/>
    <x v="1"/>
    <s v="กันยายน 2565"/>
    <s v="สำนักงานอธิการบดี"/>
    <x v="10"/>
    <x v="1"/>
    <m/>
    <x v="3"/>
    <x v="5"/>
  </r>
  <r>
    <s v="โครงการพัฒนานิเวศอุตสาหกรรมการบินและอวกาศเพื่อการลงทุนบนพื้นที่ระเบียงเศรษฐกิจภาคตะวันออก"/>
    <s v="โครงการพัฒนานิเวศอุตสาหกรรมการบินและอวกาศเพื่อการลงทุนบนพื้นที่ระเบียงเศรษฐกิจภาคตะวันออก"/>
    <s v="ด้านการสร้างความสามารถในการแข่งขัน"/>
    <s v="ตุลาคม 2564"/>
    <x v="1"/>
    <s v="กันยายน 2565"/>
    <s v="สำนักพัฒนาเทคโนโลยีกิจการอวกาศ"/>
    <x v="11"/>
    <x v="1"/>
    <m/>
    <x v="3"/>
    <x v="6"/>
  </r>
  <r>
    <s v="โครงการพัฒนาประสิทธิภาพงานบริการเพื่อเสริมความมั่นคงในพื้นที่ EEC"/>
    <s v="โครงการพัฒนาประสิทธิภาพงานบริการเพื่อเสริมความมั่นคงในพื้นที่ EEC"/>
    <s v="ด้านการสร้างความสามารถในการแข่งขัน"/>
    <s v="ตุลาคม 2564"/>
    <x v="1"/>
    <s v="กันยายน 2565"/>
    <s v="กองวิชาการและแผนงาน"/>
    <x v="8"/>
    <x v="0"/>
    <m/>
    <x v="3"/>
    <x v="5"/>
  </r>
  <r>
    <s v="โครงการผลิตและพัฒนากำลังคนสนับสนุนเขตพัฒนาพิเศษภาคตะวันออก"/>
    <s v="โครงการผลิตและพัฒนากำลังคนสนับสนุนเขตพัฒนาพิเศษภาคตะวันออก"/>
    <s v="ด้านการสร้างความสามารถในการแข่งขัน"/>
    <s v="ตุลาคม 2564"/>
    <x v="1"/>
    <s v="กันยายน 2565"/>
    <s v="สำนักนโยบายและแผนการอาชีวศึกษา"/>
    <x v="9"/>
    <x v="3"/>
    <m/>
    <x v="3"/>
    <x v="5"/>
  </r>
  <r>
    <s v="โครงการยกระดับการจัดการอนามัยสิ่งแวดล้อมเพื่อเมืองสุขภาพดีในพื้นที่เขตพัฒนาพิเศษภาคตะวันออก"/>
    <s v="โครงการยกระดับการจัดการอนามัยสิ่งแวดล้อมเพื่อเมืองสุขภาพดีในพื้นที่เขตพัฒนาพิเศษภาคตะวันออก"/>
    <s v="ด้านการสร้างความสามารถในการแข่งขัน"/>
    <s v="ตุลาคม 2564"/>
    <x v="1"/>
    <s v="กันยายน 2565"/>
    <s v="กองประเมินผลกระทบต่อสุขภาพ"/>
    <x v="12"/>
    <x v="7"/>
    <m/>
    <x v="3"/>
    <x v="5"/>
  </r>
  <r>
    <s v="โครงการจีโนมิกส์ประเทศไทย"/>
    <s v="โครงการจีโนมิกส์ประเทศไทย"/>
    <s v="ด้านการสร้างความสามารถในการแข่งขัน"/>
    <s v="ตุลาคม 2565"/>
    <x v="3"/>
    <s v="กันยายน 2566"/>
    <s v="สำนักนโยบายและแผน"/>
    <x v="13"/>
    <x v="7"/>
    <s v="ข้อเสนอโครงการสำคัญ 2566 ที่ผ่านเข้ารอบ"/>
    <x v="0"/>
    <x v="0"/>
  </r>
  <r>
    <s v="โครงการพัฒนาบุคลากรสู่เศรษฐกิจมูลค่าสูงที่เป็นมิตรต่อสิ่งแวดล้อมในเขตเศรษฐกิจพิเศษภาคตะวันออก"/>
    <s v="โครงการพัฒนาบุคลากรสู่เศรษฐกิจมูลค่าสูงที่เป็นมิตรต่อสิ่งแวดล้อมในเขตเศรษฐกิจพิเศษภาคตะวันออก"/>
    <s v="ด้านการสร้างความสามารถในการแข่งขัน"/>
    <s v="ตุลาคม 2565"/>
    <x v="3"/>
    <s v="กันยายน 2566"/>
    <s v="สำนักงานอธิการบดี"/>
    <x v="14"/>
    <x v="1"/>
    <s v="ข้อเสนอโครงการสำคัญ 2566 ที่ผ่านเข้ารอบ"/>
    <x v="1"/>
    <x v="1"/>
  </r>
  <r>
    <s v="การยกระดับประสิทธิภาพการผลิตสินค้าเกษตรด้วยเทคโนโลยีเกษตรสมัยใหม่และเกษตรอัจฉริยะ"/>
    <s v="การยกระดับประสิทธิภาพการผลิตสินค้าเกษตรด้วยเทคโนโลยีเกษตรสมัยใหม่และเกษตรอัจฉริยะ"/>
    <s v="ด้านการสร้างความสามารถในการแข่งขัน"/>
    <s v="ตุลาคม 2565"/>
    <x v="3"/>
    <s v="กันยายน 2566"/>
    <s v="สำนักงานกลาง"/>
    <x v="15"/>
    <x v="1"/>
    <s v="ข้อเสนอโครงการสำคัญ 2566 ที่ผ่านเข้ารอบ"/>
    <x v="2"/>
    <x v="7"/>
  </r>
  <r>
    <s v="การขยายผลการใช้นวัตกรรมชุดตรวจโรคและวัคซีนที่พัฒนาขึ้นในประเทศไทยเพื่อยกระดับระบบการผลิตและการป้องกันโรคระบาดสัตว์น้ำในภาคตะวันออก (พื้นที่ EEC)"/>
    <s v="การขยายผลการใช้นวัตกรรมชุดตรวจโรคและวัคซีนที่พัฒนาขึ้นในประเทศไทยเพื่อยกระดับระบบการผลิตและการป้องกันโรคระบาดสัตว์น้ำในภาคตะวันออก (พื้นที่ EEC)"/>
    <s v="ด้านการสร้างความสามารถในการแข่งขัน"/>
    <s v="ตุลาคม 2565"/>
    <x v="3"/>
    <s v="กันยายน 2568"/>
    <s v="สำนักงานกลาง"/>
    <x v="15"/>
    <x v="1"/>
    <s v="ข้อเสนอโครงการสำคัญ 2566 ที่ผ่านเข้ารอบ"/>
    <x v="2"/>
    <x v="7"/>
  </r>
  <r>
    <s v="พัฒนาระบบอุปกรณ์พื้นฐานประกอบโรงงานผลิตพืช เพื่อสนับสนุนการพัฒนาระบบการผลิตพืชเศรษฐกิจและพืชสมุนไพรในโรงงานผลิตพืชเชิงอุตสาหกรรม : ระยะที่ 1"/>
    <s v="พัฒนาระบบอุปกรณ์พื้นฐานประกอบโรงงานผลิตพืช เพื่อสนับสนุนการพัฒนาระบบการผลิตพืชเศรษฐกิจและพืชสมุนไพรในโรงงานผลิตพืชเชิงอุตสาหกรรม : ระยะที่ 1"/>
    <s v="ด้านการสร้างความสามารถในการแข่งขัน"/>
    <s v="ตุลาคม 2565"/>
    <x v="3"/>
    <s v="กันยายน 2566"/>
    <s v="สำนักงานกลาง"/>
    <x v="15"/>
    <x v="1"/>
    <s v="ข้อเสนอโครงการสำคัญ 2566 ที่ผ่านเข้ารอบ"/>
    <x v="2"/>
    <x v="7"/>
  </r>
  <r>
    <s v="โครงการจัดตั้งศูนย์ฝึกอบรมบุคลากรด้านการบินและอวกาศ อู่ตะเภา (Aeronautical and Aerospace Training Center, U-Tapao)"/>
    <s v="โครงการจัดตั้งศูนย์ฝึกอบรมบุคลากรด้านการบินและอวกาศ อู่ตะเภา (Aeronautical and Aerospace Training Center, U-Tapao)"/>
    <s v="ด้านการสร้างความสามารถในการแข่งขัน"/>
    <s v="ตุลาคม 2560"/>
    <x v="4"/>
    <s v="กันยายน 2564"/>
    <m/>
    <x v="16"/>
    <x v="2"/>
    <m/>
    <x v="0"/>
    <x v="0"/>
  </r>
  <r>
    <s v="โครงการอาคารเช่าสำหรับแรงงานในเขตเศรษฐกิจพิเศษ (AEC) และระเบียงเศรษฐกิจพิเศษภาคตะวันออก (EEC)"/>
    <s v="โครงการอาคารเช่าสำหรับแรงงานในเขตเศรษฐกิจพิเศษ (AEC) และระเบียงเศรษฐกิจพิเศษภาคตะวันออก (EEC)"/>
    <s v="ด้านการสร้างโอกาสและความเสมอภาคทางสังคม"/>
    <s v="กรกฎาคม 2561"/>
    <x v="4"/>
    <s v="กันยายน 2563"/>
    <s v="ฝ่ายนโยบายและแผน"/>
    <x v="17"/>
    <x v="8"/>
    <m/>
    <x v="3"/>
    <x v="8"/>
  </r>
  <r>
    <s v="5-4 โครงการพัฒนาระบบประปารองรับ EEC พื้นที่อำเภอวังจันทร์ จังหวัดระยอง"/>
    <s v="5-4 โครงการพัฒนาระบบประปารองรับ EEC พื้นที่อำเภอวังจันทร์ จังหวัดระยอง"/>
    <s v="ด้านการสร้างความสามารถในการแข่งขัน"/>
    <s v="ตุลาคม 2561"/>
    <x v="5"/>
    <s v="กันยายน 2562"/>
    <s v="กองแผนและวิชาการ"/>
    <x v="0"/>
    <x v="0"/>
    <m/>
    <x v="0"/>
    <x v="0"/>
  </r>
  <r>
    <s v="5-1 ค่าย้ายแนวท่อบริเวณการก่อสร้างโครงการก่อสร้างทางหลวงหมายเลข 36 ตอนชลบุรี(แยกกระทิงลาย)-บรรจบทางหลวง 3 (ระยอง) ระหว่าง กม.16+000-กม.57+000"/>
    <s v="5-1 ค่าย้ายแนวท่อบริเวณการก่อสร้างโครงการก่อสร้างทางหลวงหมายเลข 36 ตอนชลบุรี(แยกกระทิงลาย)-บรรจบทางหลวง 3 (ระยอง) ระหว่าง กม.16+000-กม.57+000"/>
    <s v="ด้านการสร้างความสามารถในการแข่งขัน"/>
    <s v="ตุลาคม 2561"/>
    <x v="5"/>
    <s v="มีนาคม 2562"/>
    <s v="กองแผนและวิชาการ"/>
    <x v="0"/>
    <x v="0"/>
    <m/>
    <x v="0"/>
    <x v="0"/>
  </r>
  <r>
    <s v="5-1 ค่าย้ายแนวท่อบริเวณการก่อสร้างทางหลวงหมายเลข 304 ฉะเชิงเทรา-สุวินทวงศ์ กม.58+885-กม.71+567(ด้านขวาทาง)"/>
    <s v="5-1 ค่าย้ายแนวท่อบริเวณการก่อสร้างทางหลวงหมายเลข 304 ฉะเชิงเทรา-สุวินทวงศ์ กม.58+885-กม.71+567(ด้านขวาทาง)"/>
    <s v="ด้านการสร้างความสามารถในการแข่งขัน"/>
    <s v="ธันวาคม 2561"/>
    <x v="5"/>
    <s v="มีนาคม 2563"/>
    <s v="กองแผนและวิชาการ"/>
    <x v="0"/>
    <x v="0"/>
    <m/>
    <x v="0"/>
    <x v="0"/>
  </r>
  <r>
    <s v="5-4 โครงการพัฒนาระบบประปาเพื่อชุมชนตลาดรอดเอี่ยมถนนเก้ากิโล-แยกไฟแดงเก้ากิโล ถนนบายพาส หมู่ 9 ตำบลทุ่งสุขลา อำเภอศรีราชา จังหวัดชลบุรี"/>
    <s v="5-4 โครงการพัฒนาระบบประปาเพื่อชุมชนตลาดรอดเอี่ยมถนนเก้ากิโล-แยกไฟแดงเก้ากิโล ถนนบายพาส หมู่ 9 ตำบลทุ่งสุขลา อำเภอศรีราชา จังหวัดชลบุรี"/>
    <s v="ด้านการสร้างความสามารถในการแข่งขัน"/>
    <s v="ตุลาคม 2561"/>
    <x v="5"/>
    <s v="มิถุนายน 2562"/>
    <s v="กองแผนและวิชาการ"/>
    <x v="0"/>
    <x v="0"/>
    <m/>
    <x v="0"/>
    <x v="0"/>
  </r>
  <r>
    <s v="5-4 โครงการพัฒนาระบบประปาเพื่อชุมชนซอยดับเพลิง-บายพาส-สุขาภิบาล 8 หมู่ 5 ตำบลบึง อำเภอศรีราชา จังหวัดชลบุรี"/>
    <s v="5-4 โครงการพัฒนาระบบประปาเพื่อชุมชนซอยดับเพลิง-บายพาส-สุขาภิบาล 8 หมู่ 5 ตำบลบึง อำเภอศรีราชา จังหวัดชลบุรี"/>
    <s v="ด้านการสร้างความสามารถในการแข่งขัน"/>
    <s v="ตุลาคม 2561"/>
    <x v="5"/>
    <s v="กันยายน 2562"/>
    <s v="กองแผนและวิชาการ"/>
    <x v="0"/>
    <x v="0"/>
    <m/>
    <x v="0"/>
    <x v="0"/>
  </r>
  <r>
    <s v="5-4 โครงการพัฒนาระบบประปาเพื่อชุมชนถนนสุขุมวิท-ร้านริมอ่าว หมู่ 1 ตำบลทุ่งสุขลา อำเภอศรีราชา จังหวัดชลบุรี"/>
    <s v="5-4 โครงการพัฒนาระบบประปาเพื่อชุมชนถนนสุขุมวิท-ร้านริมอ่าว หมู่ 1 ตำบลทุ่งสุขลา อำเภอศรีราชา จังหวัดชลบุรี"/>
    <s v="ด้านการสร้างความสามารถในการแข่งขัน"/>
    <s v="ตุลาคม 2561"/>
    <x v="5"/>
    <s v="มิถุนายน 2562"/>
    <s v="กองแผนและวิชาการ"/>
    <x v="0"/>
    <x v="0"/>
    <m/>
    <x v="0"/>
    <x v="0"/>
  </r>
  <r>
    <s v="5-4 โครงการพัฒนาระบบประปาเพื่อชุมชนถนนสุขาภิบาล 8 ตั้งแต่แยกไฟแดงบ่อยาง-ถนนบายพาส หมู่ 5,11 ตำบลหนองขาม อำเภอศรีราชา จังหวัดชลบุรี"/>
    <s v="5-4 โครงการพัฒนาระบบประปาเพื่อชุมชนถนนสุขาภิบาล 8 ตั้งแต่แยกไฟแดงบ่อยาง-ถนนบายพาส หมู่ 5,11 ตำบลหนองขาม อำเภอศรีราชา จังหวัดชลบุรี"/>
    <s v="ด้านการสร้างความสามารถในการแข่งขัน"/>
    <s v="ตุลาคม 2561"/>
    <x v="5"/>
    <s v="มีนาคม 2562"/>
    <s v="กองแผนและวิชาการ"/>
    <x v="0"/>
    <x v="0"/>
    <m/>
    <x v="0"/>
    <x v="0"/>
  </r>
  <r>
    <s v="5-4 โครงการพัฒนาระบบประปาเพื่อชุมชน ตั้งแต่สี่แยกหลังซังกิว-ถนนหนองพังพวย หมู่ 11 ตำบลหนองขาม อำเภอศรีราชา จังหวัดชลบุรี"/>
    <s v="5-4 โครงการพัฒนาระบบประปาเพื่อชุมชน ตั้งแต่สี่แยกหลังซังกิว-ถนนหนองพังพวย หมู่ 11 ตำบลหนองขาม อำเภอศรีราชา จังหวัดชลบุรี"/>
    <s v="ด้านการสร้างความสามารถในการแข่งขัน"/>
    <s v="ตุลาคม 2561"/>
    <x v="5"/>
    <s v="มีนาคม 2562"/>
    <s v="กองแผนและวิชาการ"/>
    <x v="0"/>
    <x v="0"/>
    <m/>
    <x v="0"/>
    <x v="0"/>
  </r>
  <r>
    <s v="5-4 โครงการพัฒนาระบบประปาเพื่อชุมชนถนนสุขุมวิท-ถนนเก้ากิโล-เขาน้ำซับ หมู่ 6 ตำบลทุ่งสุขลา อำเภอศรีราชา จังหวัดชลบุรี"/>
    <s v="5-4 โครงการพัฒนาระบบประปาเพื่อชุมชนถนนสุขุมวิท-ถนนเก้ากิโล-เขาน้ำซับ หมู่ 6 ตำบลทุ่งสุขลา อำเภอศรีราชา จังหวัดชลบุรี"/>
    <s v="ด้านการสร้างความสามารถในการแข่งขัน"/>
    <s v="ตุลาคม 2561"/>
    <x v="5"/>
    <s v="มิถุนายน 2562"/>
    <s v="กองแผนและวิชาการ"/>
    <x v="0"/>
    <x v="0"/>
    <m/>
    <x v="0"/>
    <x v="0"/>
  </r>
  <r>
    <s v="5-1 ค่าย้ายแนวท่อบริเวณการก่อสร้าง ทล.315 ตอนฉะเชิงเทรา-พนัสนิคม(ระยะเวลา 24 กม. ขยาย 2 ช่องจราจร เป็น 4 ช่องจราจร)"/>
    <s v="5-1 ค่าย้ายแนวท่อบริเวณการก่อสร้าง ทล.315 ตอนฉะเชิงเทรา-พนัสนิคม(ระยะเวลา 24 กม. ขยาย 2 ช่องจราจร เป็น 4 ช่องจราจร)"/>
    <s v="ด้านการสร้างความสามารถในการแข่งขัน"/>
    <s v="พฤศจิกายน 2561"/>
    <x v="5"/>
    <s v="สิงหาคม 2563"/>
    <s v="กองแผนและวิชาการ"/>
    <x v="0"/>
    <x v="0"/>
    <m/>
    <x v="0"/>
    <x v="0"/>
  </r>
  <r>
    <s v="5-4 โครงการพัฒนาระบบประปาเพื่อรองรับพื้นที่ อำเภอบ้านโพธิ์ จังหวัดฉะเชิงเทรา"/>
    <s v="5-4 โครงการพัฒนาระบบประปาเพื่อรองรับพื้นที่ อำเภอบ้านโพธิ์ จังหวัดฉะเชิงเทรา"/>
    <s v="ด้านการสร้างความสามารถในการแข่งขัน"/>
    <s v="ตุลาคม 2561"/>
    <x v="5"/>
    <s v="กันยายน 2562"/>
    <s v="กองแผนและวิชาการ"/>
    <x v="0"/>
    <x v="0"/>
    <m/>
    <x v="0"/>
    <x v="0"/>
  </r>
  <r>
    <s v="5-4 โครงการพัฒนาระบบประปาเพื่อเสริมศักยภาพการจ่ายน้ำ อำเภอบางปะกง จังหวัดฉะเชิงเทรา"/>
    <s v="5-4 โครงการพัฒนาระบบประปาเพื่อเสริมศักยภาพการจ่ายน้ำ อำเภอบางปะกง จังหวัดฉะเชิงเทรา"/>
    <s v="ด้านการสร้างความสามารถในการแข่งขัน"/>
    <s v="ตุลาคม 2561"/>
    <x v="5"/>
    <s v="กันยายน 2562"/>
    <s v="กองแผนและวิชาการ"/>
    <x v="0"/>
    <x v="0"/>
    <m/>
    <x v="0"/>
    <x v="0"/>
  </r>
  <r>
    <s v="5-1 ค่าย้ายแนวท่อบริเวณการก่อสร้าง ทล.349 พนัสนิคม-หนองซาก(ระยะเวลา 17 กม. ขยาย 2 ช่องจราจร เป็น 4 ช่องจราจร) ตอนที่ 1"/>
    <s v="5-1 ค่าย้ายแนวท่อบริเวณการก่อสร้าง ทล.349 พนัสนิคม-หนองซาก(ระยะเวลา 17 กม. ขยาย 2 ช่องจราจร เป็น 4 ช่องจราจร) ตอนที่ 1"/>
    <s v="ด้านการสร้างความสามารถในการแข่งขัน"/>
    <s v="พฤศจิกายน 2561"/>
    <x v="5"/>
    <s v="มิถุนายน 2562"/>
    <s v="กองแผนและวิชาการ"/>
    <x v="0"/>
    <x v="0"/>
    <m/>
    <x v="0"/>
    <x v="0"/>
  </r>
  <r>
    <s v="5-4 โครงการพัฒนาระบบประปาเพื่อเสริมศักยภาพการจ่ายน้ำพื้นที่ อำเภอเมือง จังหวัดฉะเชิงเทรา"/>
    <s v="5-4 โครงการพัฒนาระบบประปาเพื่อเสริมศักยภาพการจ่ายน้ำพื้นที่ อำเภอเมือง จังหวัดฉะเชิงเทรา"/>
    <s v="ด้านการสร้างความสามารถในการแข่งขัน"/>
    <s v="ตุลาคม 2561"/>
    <x v="5"/>
    <s v="กันยายน 2562"/>
    <s v="กองแผนและวิชาการ"/>
    <x v="0"/>
    <x v="0"/>
    <m/>
    <x v="0"/>
    <x v="0"/>
  </r>
  <r>
    <s v="5-4 โครงการพัฒนาระบบประปารองรับพื้นที่เมืองใหม่(อ.บ้านฉาง) จังหวัดระยอง"/>
    <s v="5-4 โครงการพัฒนาระบบประปารองรับพื้นที่เมืองใหม่(อ.บ้านฉาง) จังหวัดระยอง"/>
    <s v="ด้านการสร้างความสามารถในการแข่งขัน"/>
    <s v="ตุลาคม 2561"/>
    <x v="5"/>
    <s v="กันยายน 2562"/>
    <s v="กองแผนและวิชาการ"/>
    <x v="0"/>
    <x v="0"/>
    <m/>
    <x v="0"/>
    <x v="0"/>
  </r>
  <r>
    <s v="5-4 โครงการพัฒนาระบบประปารองรับ EEC พื้นที่ อำเภอนิคมพัฒนา จังหวัดระยอง"/>
    <s v="5-4 โครงการพัฒนาระบบประปารองรับ EEC พื้นที่ อำเภอนิคมพัฒนา จังหวัดระยอง"/>
    <s v="ด้านการสร้างความสามารถในการแข่งขัน"/>
    <s v="ตุลาคม 2561"/>
    <x v="5"/>
    <s v="กันยายน 2562"/>
    <s v="กองแผนและวิชาการ"/>
    <x v="0"/>
    <x v="0"/>
    <m/>
    <x v="0"/>
    <x v="0"/>
  </r>
  <r>
    <s v="5-1 ค่าย้ายแนวท่อบริเวณการก่อสร้างสาย รย.3013 แยก ทล.331-ทล.3191 ช่วงแยกบ่อวิน-วัดสะพานสี่(ด้านขวาทาง) อ.ปลวกแดง จ.ระยอง"/>
    <s v="5-1 ค่าย้ายแนวท่อบริเวณการก่อสร้างสาย รย.3013 แยก ทล.331-ทล.3191 ช่วงแยกบ่อวิน-วัดสะพานสี่(ด้านขวาทาง) อ.ปลวกแดง จ.ระยอง"/>
    <s v="ด้านการสร้างความสามารถในการแข่งขัน"/>
    <s v="ตุลาคม 2561"/>
    <x v="5"/>
    <s v="ตุลาคม 2562"/>
    <s v="กองแผนและวิชาการ"/>
    <x v="0"/>
    <x v="0"/>
    <m/>
    <x v="0"/>
    <x v="0"/>
  </r>
  <r>
    <s v="5-1 ค่าย้ายแนวท่อบริเวณการก่อสร้างสาย รย.3013 แยก ทล.331-ทล.3191 ช่วงวัดสะพานสี่-แยกมาบเตย (แยกขวาทาง) อ.ปลวกแดง จ.ระยอง"/>
    <s v="5-1 ค่าย้ายแนวท่อบริเวณการก่อสร้างสาย รย.3013 แยก ทล.331-ทล.3191 ช่วงวัดสะพานสี่-แยกมาบเตย (แยกขวาทาง) อ.ปลวกแดง จ.ระยอง"/>
    <s v="ด้านการสร้างความสามารถในการแข่งขัน"/>
    <s v="ธันวาคม 2561"/>
    <x v="5"/>
    <s v="กันยายน 2562"/>
    <s v="กองแผนและวิชาการ"/>
    <x v="0"/>
    <x v="0"/>
    <m/>
    <x v="0"/>
    <x v="0"/>
  </r>
  <r>
    <s v="5-1 ค่าย้ายแนวท่อบริเวณการก่อสร้างสาย รย.3013 แยก ทล.331-ทล.3191 ช่วงวัดห้วยปราบ-แยกมาบเตย (ด้านขวาและซ้ายทาง) อ.ปลวกแดง จ.ระยอง"/>
    <s v="5-1 ค่าย้ายแนวท่อบริเวณการก่อสร้างสาย รย.3013 แยก ทล.331-ทล.3191 ช่วงวัดห้วยปราบ-แยกมาบเตย (ด้านขวาและซ้ายทาง) อ.ปลวกแดง จ.ระยอง"/>
    <s v="ด้านการสร้างความสามารถในการแข่งขัน"/>
    <s v="ธันวาคม 2561"/>
    <x v="5"/>
    <s v="กันยายน 2562"/>
    <s v="กองแผนและวิชาการ"/>
    <x v="0"/>
    <x v="0"/>
    <m/>
    <x v="0"/>
    <x v="0"/>
  </r>
  <r>
    <s v="โครงการจัดหางานชิงรุกเพื่อการพัฒนาเขตพัฒนาพิเศษภาคตะวันออก"/>
    <s v="โครงการจัดหางานชิงรุกเพื่อการพัฒนาเขตพัฒนาพิเศษภาคตะวันออก"/>
    <s v="ด้านการสร้างความสามารถในการแข่งขัน"/>
    <s v="ตุลาคม 2562"/>
    <x v="2"/>
    <s v="กันยายน 2563"/>
    <s v="กองพัฒนาระบบบริการจัดหางาน"/>
    <x v="18"/>
    <x v="4"/>
    <m/>
    <x v="0"/>
    <x v="0"/>
  </r>
  <r>
    <s v="โครงการพัฒนาพื้นที่เศรษฐกิจชายแดนภาคตะวันออกด้านอุตสาหกรรมการค้าและการลงทุน (ภาคตะวันออก)"/>
    <s v="โครงการพัฒนาพื้นที่เศรษฐกิจชายแดนภาคตะวันออกด้านอุตสาหกรรมการค้าและการลงทุน (ภาคตะวันออก)"/>
    <s v="ด้านการสร้างความสามารถในการแข่งขัน"/>
    <s v="ตุลาคม 2562"/>
    <x v="2"/>
    <s v="กันยายน 2563"/>
    <s v="กองแผนงานและวิชาการ"/>
    <x v="19"/>
    <x v="9"/>
    <m/>
    <x v="2"/>
    <x v="7"/>
  </r>
  <r>
    <s v="พัฒนาจุดผ่อนปรนบ้านหนองปรือ ต.ผ่านศึก อ.อรัญประเทศ"/>
    <s v="พัฒนาจุดผ่อนปรนบ้านหนองปรือ ต.ผ่านศึก  อ.อรัญประเทศ"/>
    <s v="ด้านการสร้างความสามารถในการแข่งขัน"/>
    <s v="ตุลาคม 2562"/>
    <x v="2"/>
    <s v="กันยายน 2563"/>
    <s v="สำนักงานโยธาธิการและผังเมืองจังหวัดสระแก้ว"/>
    <x v="20"/>
    <x v="0"/>
    <m/>
    <x v="2"/>
    <x v="9"/>
  </r>
  <r>
    <s v="โครงการพัฒนาระบบสร้างเสริมขีดความสามารถของอุตสาหกรรมเพื่อสนับสนุนการพัฒนาภาคตะวันออกเป็นฐานเศรษฐกิจชั้นนำของเอเชีย"/>
    <s v="โครงการพัฒนาระบบสร้างเสริมขีดความสามารถของอุตสาหกรรมเพื่อสนับสนุนการพัฒนาภาคตะวันออกเป็นฐานเศรษฐกิจชั้นนำของเอเชีย"/>
    <s v="ด้านการสร้างความสามารถในการแข่งขัน"/>
    <s v="ตุลาคม 2562"/>
    <x v="2"/>
    <s v="กันยายน 2563"/>
    <s v="คณะวิทยาศาสตร์ ศรีราชา"/>
    <x v="14"/>
    <x v="1"/>
    <m/>
    <x v="2"/>
    <x v="7"/>
  </r>
  <r>
    <s v="5-4 โครงการพัฒนาระบบประปารองรับนวัตกรรม(EECi) ตำบลชุมแสง ตำบลป่ายุบใน อำเภอวังจันทร์ จังหวัดระยอง"/>
    <s v="5-4 โครงการพัฒนาระบบประปารองรับนวัตกรรม(EECi) ตำบลชุมแสง ตำบลป่ายุบใน อำเภอวังจันทร์ จังหวัดระยอง"/>
    <s v="ด้านการสร้างความสามารถในการแข่งขัน"/>
    <s v="ตุลาคม 2562"/>
    <x v="2"/>
    <s v="กันยายน 2563"/>
    <s v="กองแผนและวิชาการ"/>
    <x v="0"/>
    <x v="0"/>
    <m/>
    <x v="0"/>
    <x v="0"/>
  </r>
  <r>
    <s v="5-4 งานวางท่อขยายเขตจำหน่ายน้ำ พื้นที่ตำบลแม่น้ำคู้ อำเภอปลวกแดง จังหวัดระยอง"/>
    <s v="5-4 งานวางท่อขยายเขตจำหน่ายน้ำ พื้นที่ตำบลแม่น้ำคู้ อำเภอปลวกแดง จังหวัดระยอง"/>
    <s v="ด้านการสร้างความสามารถในการแข่งขัน"/>
    <s v="ตุลาคม 2562"/>
    <x v="2"/>
    <s v="กันยายน 2563"/>
    <s v="กองแผนและวิชาการ"/>
    <x v="0"/>
    <x v="0"/>
    <m/>
    <x v="0"/>
    <x v="0"/>
  </r>
  <r>
    <s v="5-4 งานวางท่อขยายเขตจำหน่ายน้ำ พื้นที่ตำบลปลวกแดง อำเภอปลวกแดง จังหวัดระยอง"/>
    <s v="5-4 งานวางท่อขยายเขตจำหน่ายน้ำ พื้นที่ตำบลปลวกแดง อำเภอปลวกแดง จังหวัดระยอง"/>
    <s v="ด้านการสร้างความสามารถในการแข่งขัน"/>
    <s v="ตุลาคม 2562"/>
    <x v="2"/>
    <s v="กันยายน 2563"/>
    <s v="กองแผนและวิชาการ"/>
    <x v="0"/>
    <x v="0"/>
    <m/>
    <x v="0"/>
    <x v="0"/>
  </r>
  <r>
    <s v="5-4 งานวางท่อขยายเขตจำหน่ายน้ำ พื้นที่ตำบลพลูตาหลวง อำเภอสัตหีบ จังหวัดชลบุรี"/>
    <s v="5-4 งานวางท่อขยายเขตจำหน่ายน้ำ พื้นที่ตำบลพลูตาหลวง อำเภอสัตหีบ จังหวัดชลบุรี"/>
    <s v="ด้านการสร้างความสามารถในการแข่งขัน"/>
    <s v="ตุลาคม 2562"/>
    <x v="2"/>
    <s v="กันยายน 2563"/>
    <s v="กองแผนและวิชาการ"/>
    <x v="0"/>
    <x v="0"/>
    <m/>
    <x v="0"/>
    <x v="0"/>
  </r>
  <r>
    <s v="5-6 งานย้ายแนวท่อหลบการก่อสร้าง ทางหลวง 3 บ้านฉาง-ระยอง บริเวณอำเภอบ้านฉาง-อำเภอเมือง จังหวัดระยอง"/>
    <s v="5-6 งานย้ายแนวท่อหลบการก่อสร้าง ทางหลวง 3 บ้านฉาง-ระยอง บริเวณอำเภอบ้านฉาง-อำเภอเมือง จังหวัดระยอง"/>
    <s v="ด้านการสร้างความสามารถในการแข่งขัน"/>
    <s v="ตุลาคม 2562"/>
    <x v="2"/>
    <s v="กันยายน 2564"/>
    <s v="กองแผนและวิชาการ"/>
    <x v="0"/>
    <x v="0"/>
    <m/>
    <x v="0"/>
    <x v="0"/>
  </r>
  <r>
    <s v="5-7 อาคารศูนย์ปฏิบัติการประปารองรับ EEC ตำบลเชิงเนิน อำเภอเมืองระยอง จังหวัดระยอง"/>
    <s v="5-7 อาคารศูนย์ปฏิบัติการประปารองรับ EEC ตำบลเชิงเนิน อำเภอเมืองระยอง จังหวัดระยอง"/>
    <s v="ด้านการสร้างความสามารถในการแข่งขัน"/>
    <s v="ตุลาคม 2562"/>
    <x v="2"/>
    <s v="ธันวาคม 2563"/>
    <s v="กองแผนและวิชาการ"/>
    <x v="0"/>
    <x v="0"/>
    <m/>
    <x v="0"/>
    <x v="0"/>
  </r>
  <r>
    <s v="6-1-1 งานปรับปรุงเส้นท่อ สถานีจ่ายน้ำนาจอมเทียน-แยกชัยพฤกษ์ ตำบลนาจอมเทียน อำเภอสัตหีบ จังหวัดชลบุรี"/>
    <s v="6-1-1 งานปรับปรุงเส้นท่อ สถานีจ่ายน้ำนาจอมเทียน-แยกชัยพฤกษ์ ตำบลนาจอมเทียน อำเภอสัตหีบ จังหวัดชลบุรี"/>
    <s v="ด้านการสร้างความสามารถในการแข่งขัน"/>
    <s v="ตุลาคม 2562"/>
    <x v="2"/>
    <s v="กันยายน 2563"/>
    <s v="กองระบบจำหน่าย"/>
    <x v="0"/>
    <x v="0"/>
    <m/>
    <x v="0"/>
    <x v="0"/>
  </r>
  <r>
    <s v="6-1-1 งานปรับปรุงเส้นท่อ เส้นทางรถไฟจากแยกกระทิงลาย - สำนักงานประปาพัทยา ตำบลหนองปรือ อำเภอบางละมุง จังหวัดชลบุรี"/>
    <s v="6-1-1 งานปรับปรุงเส้นท่อ เส้นทางรถไฟจากแยกกระทิงลาย - สำนักงานประปาพัทยา ตำบลหนองปรือ อำเภอบางละมุง จังหวัดชลบุรี"/>
    <s v="ด้านการสร้างความสามารถในการแข่งขัน"/>
    <s v="ตุลาคม 2562"/>
    <x v="2"/>
    <s v="กันยายน 2563"/>
    <s v="กองระบบจำหน่าย"/>
    <x v="0"/>
    <x v="0"/>
    <m/>
    <x v="0"/>
    <x v="0"/>
  </r>
  <r>
    <s v="5-7 โครงการพัฒนาระบบประปาเพื่อเสริมศักยภาพการจ่ายน้ำพื้นที่เพ-แหลมแม่พิมพ์ ตำบลเพ อำเภเมืองระยอง จังหวัดระยอง"/>
    <s v="5-7 โครงการพัฒนาระบบประปาเพื่อเสริมศักยภาพการจ่ายน้ำพื้นที่เพ-แหลมแม่พิมพ์ ตำบลเพ อำเภเมืองระยอง จังหวัดระยอง"/>
    <s v="ด้านการสร้างความสามารถในการแข่งขัน"/>
    <s v="ตุลาคม 2562"/>
    <x v="2"/>
    <s v="กันยายน 2563"/>
    <s v="กองแผนและวิชาการ"/>
    <x v="0"/>
    <x v="0"/>
    <m/>
    <x v="0"/>
    <x v="0"/>
  </r>
  <r>
    <s v="5-7 งานวางท่อเชื่อมระบบจากสถานีจ่ายน้ำมาบตาพุด-สีแยกศูนย์ราชการ พร้อมระบบสูบส่งน้ำ ตำบลมาบตาพุด อำเภอเมืองระยอง จังหวัดระยอง"/>
    <s v="5-7 งานวางท่อเชื่อมระบบจากสถานีจ่ายน้ำมาบตาพุด-สีแยกศูนย์ราชการ พร้อมระบบสูบส่งน้ำ ตำบลมาบตาพุด อำเภอเมืองระยอง จังหวัดระยอง"/>
    <s v="ด้านการสร้างความสามารถในการแข่งขัน"/>
    <s v="ตุลาคม 2562"/>
    <x v="2"/>
    <s v="กันยายน 2563"/>
    <s v="กองแผนและวิชาการ"/>
    <x v="0"/>
    <x v="0"/>
    <m/>
    <x v="0"/>
    <x v="0"/>
  </r>
  <r>
    <s v="5-7 งานวางท่อเสริมประสิทธิภาพจากสถานีจ่ายน้ำเพ-สี่แยก IRPC พร้อมระบบสูบส่งน้ำ ตำบลเพ อำเภอเมืองระยอง จังหวัดระยอง"/>
    <s v="5-7 งานวางท่อเสริมประสิทธิภาพจากสถานีจ่ายน้ำเพ-สี่แยก IRPC พร้อมระบบสูบส่งน้ำ ตำบลเพ อำเภอเมืองระยอง จังหวัดระยอง"/>
    <s v="ด้านการสร้างความสามารถในการแข่งขัน"/>
    <s v="ตุลาคม 2562"/>
    <x v="2"/>
    <s v="กันยายน 2563"/>
    <s v="กองแผนและวิชาการ"/>
    <x v="0"/>
    <x v="0"/>
    <m/>
    <x v="0"/>
    <x v="0"/>
  </r>
  <r>
    <s v="5-7 โครงการศึกษาความเหมาะสมและออกแบบวางท่อเสริมศักยภาพน้ำอุปโภคบริโภค จากอ่างเก็บน้ำคลองสียัด-อ่างเก็บน้ำคลองหลวง รัชชโลทร ตำบลท่าตะเกียบ อำเภอท่าตะเกียบ จังหวัดฉะเชิงเทรา"/>
    <s v="5-7 โครงการศึกษาความเหมาะสมและออกแบบวางท่อเสริมศักยภาพน้ำอุปโภคบริโภค จากอ่างเก็บน้ำคลองสียัด-อ่างเก็บน้ำคลองหลวง รัชชโลทร ตำบลท่าตะเกียบ อำเภอท่าตะเกียบ จังหวัดฉะเชิงเทรา"/>
    <s v="ด้านการสร้างความสามารถในการแข่งขัน"/>
    <s v="ตุลาคม 2562"/>
    <x v="2"/>
    <s v="ธันวาคม 2563"/>
    <s v="กองแผนและวิชาการ"/>
    <x v="0"/>
    <x v="0"/>
    <m/>
    <x v="0"/>
    <x v="0"/>
  </r>
  <r>
    <s v="โครงการศูนย์การเรียนรู้ระบบอัตโนมัติ (EEC-MITSUBISHI-BUU Automation Park)"/>
    <s v="โครงการศูนย์การเรียนรู้ระบบอัตโนมัติ (EEC-MITSUBISHI-BUU Automation Park)"/>
    <s v="ด้านการสร้างความสามารถในการแข่งขัน"/>
    <s v="ตุลาคม 2562"/>
    <x v="2"/>
    <s v="กันยายน 2563"/>
    <s v="มหาวิทยาลัย"/>
    <x v="21"/>
    <x v="1"/>
    <m/>
    <x v="2"/>
    <x v="7"/>
  </r>
  <r>
    <s v="โครงการบริการวิชาการ CAD Designed and 3D Printing ปีงบประมาณพ.ศ. ๒๕๖๓"/>
    <s v="โครงการบริการวิชาการ CAD Designed and 3D Printing ปีงบประมาณพ.ศ. ๒๕๖๓"/>
    <s v="ด้านการสร้างความสามารถในการแข่งขัน"/>
    <s v="ตุลาคม 2562"/>
    <x v="2"/>
    <s v="มีนาคม 2563"/>
    <s v="มหาวิทยาลัย"/>
    <x v="21"/>
    <x v="1"/>
    <m/>
    <x v="4"/>
    <x v="10"/>
  </r>
  <r>
    <s v="บริการตรวจวิเคราะห์อัญมณีสำหรับบุคคลทั่วไป"/>
    <s v="บริการตรวจวิเคราะห์อัญมณีสำหรับบุคคลทั่วไป"/>
    <s v="ด้านการสร้างความสามารถในการแข่งขัน"/>
    <s v="ตุลาคม 2562"/>
    <x v="2"/>
    <s v="มีนาคม 2563"/>
    <s v="มหาวิทยาลัย"/>
    <x v="21"/>
    <x v="1"/>
    <m/>
    <x v="2"/>
    <x v="9"/>
  </r>
  <r>
    <s v="โครงการบริการวิชาการ รับจ้างผลิตเครื่องประดับและของที่ระลึก ปีงบประมาณ พ.ศ. ๒๕๖๓"/>
    <s v="โครงการบริการวิชาการ รับจ้างผลิตเครื่องประดับและของที่ระลึก ปีงบประมาณ พ.ศ. ๒๕๖๓"/>
    <s v="ด้านการสร้างความสามารถในการแข่งขัน"/>
    <s v="พฤศจิกายน 2562"/>
    <x v="2"/>
    <s v="เมษายน 2563"/>
    <s v="มหาวิทยาลัย"/>
    <x v="21"/>
    <x v="1"/>
    <m/>
    <x v="4"/>
    <x v="10"/>
  </r>
  <r>
    <s v="การศึกษาความเป็นไปได้ในการสร้างแบบจำลองควบคุมความชื้นในกระบวนการอบสารซักฟอกเหลวใน Spray Dryer"/>
    <s v="การศึกษาความเป็นไปได้ในการสร้างแบบจำลองควบคุมความชื้นในกระบวนการอบสารซักฟอกเหลวใน Spray Dryer"/>
    <s v="ด้านการสร้างความสามารถในการแข่งขัน"/>
    <s v="พฤศจิกายน 2562"/>
    <x v="2"/>
    <s v="กุมภาพันธ์ 2563"/>
    <s v="มหาวิทยาลัย"/>
    <x v="21"/>
    <x v="1"/>
    <m/>
    <x v="0"/>
    <x v="0"/>
  </r>
  <r>
    <s v="โครงการหน่วยทดสอบวัสดุและบริการวิชาการทางวิศวกรรมโยธา"/>
    <s v="โครงการหน่วยทดสอบวัสดุและบริการวิชาการทางวิศวกรรมโยธา"/>
    <s v="ด้านการสร้างความสามารถในการแข่งขัน"/>
    <s v="ตุลาคม 2562"/>
    <x v="2"/>
    <s v="มีนาคม 2563"/>
    <s v="มหาวิทยาลัย"/>
    <x v="21"/>
    <x v="1"/>
    <m/>
    <x v="2"/>
    <x v="4"/>
  </r>
  <r>
    <s v="โครงการสร้างแหล่งบ่มเพาะธุรกิจสร้างสรรค์สู่สถาบันการศึกษาส่วนภูมิภาค (เขตเศรษฐกิจพิเศษภาคตะวันออก - Eastern Economic Corridor Development: EEC)"/>
    <s v="โครงการสร้างแหล่งบ่มเพาะธุรกิจสร้างสรรค์สู่สถาบันการศึกษาส่วนภูมิภาค (เขตเศรษฐกิจพิเศษภาคตะวันออก - Eastern Economic Corridor Development: EEC)"/>
    <s v="ด้านการสร้างความสามารถในการแข่งขัน"/>
    <s v="ตุลาคม 2562"/>
    <x v="2"/>
    <s v="กันยายน 2563"/>
    <s v="สำนักนโยบายและยุทธศาสตร์"/>
    <x v="22"/>
    <x v="10"/>
    <m/>
    <x v="2"/>
    <x v="4"/>
  </r>
  <r>
    <s v="โครงการสร้างมาตรฐานการทดสอบเพื่อส่งเสริมอุตสาหกรรมยานยนต์สมัยใหม่ การบิน และหุ่นยนต์"/>
    <s v="โครงการสร้างมาตรฐานการทดสอบเพื่อส่งเสริมอุตสาหกรรมยานยนต์สมัยใหม่ การบิน และหุ่นยนต์"/>
    <s v="ด้านการสร้างความสามารถในการแข่งขัน"/>
    <s v="ตุลาคม 2562"/>
    <x v="2"/>
    <s v="กันยายน 2566"/>
    <s v="กองวัสดุวิศวกรรม"/>
    <x v="7"/>
    <x v="1"/>
    <m/>
    <x v="2"/>
    <x v="7"/>
  </r>
  <r>
    <s v="พัฒนาศักยภาพแรงงานเพื่อรองรับอุตสาหกรรมเป้าหมายไทยแลนด์ 4.0"/>
    <s v="พัฒนาศักยภาพแรงงานเพื่อรองรับอุตสาหกรรมเป้าหมายไทยแลนด์ 4.0"/>
    <s v="ด้านการสร้างความสามารถในการแข่งขัน"/>
    <s v="เมษายน 2563"/>
    <x v="2"/>
    <s v="กันยายน 2563"/>
    <m/>
    <x v="23"/>
    <x v="11"/>
    <m/>
    <x v="2"/>
    <x v="9"/>
  </r>
  <r>
    <s v="โครงการปรับปรุงถนนลาดยางแอสฟัลท์ติกคอนกรีต ถนนสายช่องทางการค้าบ้านท่าเส้น ตำบลแหลมกลัด อำเภอเมือง จังหวัดตราด"/>
    <s v="โครงการปรับปรุงถนนลาดยางแอสฟัลท์ติกคอนกรีต ถนนสายช่องทางการค้าบ้านท่าเส้น ตำบลแหลมกลัด อำเภอเมือง จังหวัดตราด"/>
    <s v="ด้านการสร้างความสามารถในการแข่งขัน"/>
    <s v="มิถุนายน 2563"/>
    <x v="2"/>
    <s v="มกราคม 2564"/>
    <s v="แขวงทางหลวงชนบทตราด"/>
    <x v="2"/>
    <x v="2"/>
    <m/>
    <x v="2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4">
  <r>
    <s v="WM1.1.4 โครงการเพิ่มกำลังผลิตสถานีผลิตน้ำห้วยตู้ ตำบลนาจอมเทียน อำเภอสัตหีบ จังหวัดชลบุรี"/>
    <s v="WM1.1.4 โครงการเพิ่มกำลังผลิตสถานีผลิตน้ำห้วยตู้ ตำบลนาจอมเทียน  อำเภอสัตหีบ จังหวัดชลบุรี"/>
    <s v="ด้านการสร้างความสามารถในการแข่งขัน"/>
    <s v="ตุลาคม 2563"/>
    <x v="0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(แผนงานบูรณาการพื้นที่ระดับภาค) โครงการ/การดำเนินการ: กปภ.สาขาชนบท งานย้ายแนวท่อทางหลวงหมายเลข 229 กม.ที่ 9+650 ถึง 11+845 ตำบลชนบท อำเภอชนบท จังหวัดขอนแก่น (ตามแผนปฏิบัติการ 2564) หน้า ก-53"/>
    <s v="(แผนงานบูรณาการพื้นที่ระดับภาค) โครงการ/การดำเนินการ: กปภ.สาขาชนบท งานย้ายแนวท่อทางหลวงหมายเลข 229 กม.ที่ 9+650 ถึง 11+845 ตำบลชนบท อำเภอชนบท จังหวัดขอนแก่น (ตามแผนปฏิบัติการ 2564) หน้า ก-53"/>
    <s v="ด้านการสร้างความสามารถในการแข่งขัน"/>
    <s v="ตุลาคม 2563"/>
    <x v="0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WM1.1.4 โครงการก่อสร้างสถานีจ่ายน้ำห้วยใหญ่ ตำบลห้วยใหญ่ อำเภอบางละมุง จังหวัดชลบุรี"/>
    <s v="WM1.1.4 โครงการก่อสร้างสถานีจ่ายน้ำห้วยใหญ่ ตำบลห้วยใหญ่ อำเภอบางละมุง จังหวัดชลบุรี"/>
    <s v="ด้านการสร้างความสามารถในการแข่งขัน"/>
    <s v="ตุลาคม 2563"/>
    <x v="0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WM1.1.4 โครงการก่อสร้างสถานีสูบน้ำและวางท่อน้ำดิบจากคลองห้วยยายร้า-อ่างเก็บน้ำชากนอก ตำบลห้วยใหญ่ อำเภอบางละมุง จังหวัดชลบุรี"/>
    <s v="WM1.1.4 โครงการก่อสร้างสถานีสูบน้ำและวางท่อน้ำดิบจากคลองห้วยยายร้า-อ่างเก็บน้ำชากนอก ตำบลห้วยใหญ่ อำเภอบางละมุง จังหวัดชลบุรี"/>
    <s v="ด้านการสร้างความสามารถในการแข่งขัน"/>
    <s v="ตุลาคม 2563"/>
    <x v="0"/>
    <s v="ธันวาคม 2565"/>
    <s v="กองแผนและวิชาการ"/>
    <s v="การประปาส่วนภูมิภาค"/>
    <s v="กระทรวงมหาดไทย"/>
    <m/>
    <x v="0"/>
    <x v="0"/>
  </r>
  <r>
    <s v="WM1.1.3 งานรื้อย้ายแนวท่อประปาหลบการก่อสร้างรถไฟความเร็วสูงเชื่อมสามสนามบิน กม.109+951-126+355 ตำบลหนองข้างคอก อำเภอเมืองชลบุรี จังหวัดชลบุรี"/>
    <s v="WM1.1.3 งานรื้อย้ายแนวท่อประปาหลบการก่อสร้างรถไฟความเร็วสูงเชื่อมสามสนามบิน กม.109+951-126+355 ตำบลหนองข้างคอก อำเภอเมืองชลบุรี จังหวัดชลบุรี"/>
    <s v="ด้านการสร้างความสามารถในการแข่งขัน"/>
    <s v="ตุลาคม 2563"/>
    <x v="0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WM1.1.3 งานรื้อย้ายแนวท่อประปาหลบการก่อสร้างรถไฟความเร็วสูงเชื่อมสามสนามบิน กม.123+445-126+355 ตำบลบางพระ อำเภอศรีราชา จังหวัดชลบุรี"/>
    <s v="WM1.1.3 งานรื้อย้ายแนวท่อประปาหลบการก่อสร้างรถไฟความเร็วสูงเชื่อมสามสนามบิน กม.123+445-126+355 ตำบลบางพระ อำเภอศรีราชา จังหวัดชลบุรี"/>
    <s v="ด้านการสร้างความสามารถในการแข่งขัน"/>
    <s v="ตุลาคม 2563"/>
    <x v="0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WM1.1.3 งานรื้อย้ายแนวท่อประปาหลบการก่อสร้างรถไฟความเร็วสูงเชื่อมสามสนามบิน กม.134+490-136+636 ตำบลสุรศักดิ์ อำเภอศรีราชา จังหวัดชลบุรี"/>
    <s v="WM1.1.3 งานรื้อย้ายแนวท่อประปาหลบการก่อสร้างรถไฟความเร็วสูงเชื่อมสามสนามบิน กม.134+490-136+636 ตำบลสุรศักดิ์ อำเภอศรีราชา จังหวัดชลบุรี"/>
    <s v="ด้านการสร้างความสามารถในการแข่งขัน"/>
    <s v="ตุลาคม 2563"/>
    <x v="0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WM1.1.3 งานรื้อย้ายแนวท่อประปาหลบการก่อสร้างรถไฟความเร็วสูงเชื่อมสามสนามบิน กม.158+100-158+200 ตำบลนาเกลือ อำเภอบางละมุง จังหวัดชลบุรี"/>
    <s v="WM1.1.3 งานรื้อย้ายแนวท่อประปาหลบการก่อสร้างรถไฟความเร็วสูงเชื่อมสามสนามบิน กม.158+100-158+200 ตำบลนาเกลือ อำเภอบางละมุง จังหวัดชลบุรี"/>
    <s v="ด้านการสร้างความสามารถในการแข่งขัน"/>
    <s v="ตุลาคม 2563"/>
    <x v="0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WM1.1.3 งานย้ายแนวท่อหลบการก่อสร้างปรับปรุงขยายถนนสุขุมวิท ตำบลเนินพระ อำเภอเมืองระยอง จังหวัดระยอง"/>
    <s v="WM1.1.3 งานย้ายแนวท่อหลบการก่อสร้างปรับปรุงขยายถนนสุขุมวิท ตำบลเนินพระ อำเภอเมืองระยอง จังหวัดระยอง"/>
    <s v="ด้านการสร้างความสามารถในการแข่งขัน"/>
    <s v="ตุลาคม 2563"/>
    <x v="0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WM 1.1.2 งานวางท่อเสริมประสิทธิภาพการจ่ายน้ำ ตำบลสระสี่เหลี่ยม อำเภอพนัสนิคม จังหวัดชลบุรี"/>
    <s v="WM 1.1.2 งานวางท่อเสริมประสิทธิภาพการจ่ายน้ำ  ตำบลสระสี่เหลี่ยม  อำเภอพนัสนิคม จังหวัดชลบุรี"/>
    <s v="ด้านการสร้างความสามารถในการแข่งขัน"/>
    <s v="ตุลาคม 2563"/>
    <x v="0"/>
    <s v="กันยายน 2564"/>
    <s v="กองระบบจำหน่าย"/>
    <s v="การประปาส่วนภูมิภาค"/>
    <s v="กระทรวงมหาดไทย"/>
    <m/>
    <x v="0"/>
    <x v="0"/>
  </r>
  <r>
    <s v="WM 1.1.2 งานวางท่อเสริมประสิทธิภาพการจ่ายน้ำ ตำบลเขาคันทรง อำเภอศรีราชา จังหวัดชลบุรี"/>
    <s v="WM 1.1.2 งานวางท่อเสริมประสิทธิภาพการจ่ายน้ำ  ตำบลเขาคันทรง  อำเภอศรีราชา จังหวัดชลบุรี"/>
    <s v="ด้านการสร้างความสามารถในการแข่งขัน"/>
    <s v="ตุลาคม 2563"/>
    <x v="0"/>
    <s v="กันยายน 2564"/>
    <s v="กองระบบจำหน่าย"/>
    <s v="การประปาส่วนภูมิภาค"/>
    <s v="กระทรวงมหาดไทย"/>
    <m/>
    <x v="0"/>
    <x v="0"/>
  </r>
  <r>
    <s v="WM 1.1.2 งานวางท่อเสริมประสิทธิภาพการจ่ายน้ำ ตำบลคลองตะเกรา อำเภอท่าตะเกียบ จังหวัดฉะเชิงเทรา"/>
    <s v="WM 1.1.2 งานวางท่อเสริมประสิทธิภาพการจ่ายน้ำ  ตำบลคลองตะเกรา  อำเภอท่าตะเกียบ จังหวัดฉะเชิงเทรา"/>
    <s v="ด้านการสร้างความสามารถในการแข่งขัน"/>
    <s v="ตุลาคม 2563"/>
    <x v="0"/>
    <s v="กันยายน 2564"/>
    <s v="กองระบบจำหน่าย"/>
    <s v="การประปาส่วนภูมิภาค"/>
    <s v="กระทรวงมหาดไทย"/>
    <m/>
    <x v="0"/>
    <x v="0"/>
  </r>
  <r>
    <s v="WM 1.1.2 งานวางท่อเสริมประสิทธิภาพการจ่ายน้ำ ตำบลเขาหินซ้อน อำเภอพนมสารคาม จังหวัดฉะเชิงเทรา"/>
    <s v="WM 1.1.2 งานวางท่อเสริมประสิทธิภาพการจ่ายน้ำ  ตำบลเขาหินซ้อน  อำเภอพนมสารคาม จังหวัดฉะเชิงเทรา"/>
    <s v="ด้านการสร้างความสามารถในการแข่งขัน"/>
    <s v="ตุลาคม 2563"/>
    <x v="0"/>
    <s v="กันยายน 2564"/>
    <s v="กองระบบจำหน่าย"/>
    <s v="การประปาส่วนภูมิภาค"/>
    <s v="กระทรวงมหาดไทย"/>
    <m/>
    <x v="0"/>
    <x v="0"/>
  </r>
  <r>
    <s v="WM 1.1.2 งานวางท่อเสริมประสิทธิภาพการจ่ายน้ำ ตำบลหนองแหน อำเภอพนมสารคาม จังหวัดฉะเชิงเทรา"/>
    <s v="WM 1.1.2 งานวางท่อเสริมประสิทธิภาพการจ่ายน้ำ ตำบลหนองแหน อำเภอพนมสารคาม จังหวัดฉะเชิงเทรา"/>
    <s v="ด้านการสร้างความสามารถในการแข่งขัน"/>
    <s v="ตุลาคม 2563"/>
    <x v="0"/>
    <s v="กันยายน 2564"/>
    <s v="กองระบบจำหน่าย"/>
    <s v="การประปาส่วนภูมิภาค"/>
    <s v="กระทรวงมหาดไทย"/>
    <m/>
    <x v="0"/>
    <x v="0"/>
  </r>
  <r>
    <s v="แผนงานที่ 2-1-1 ปรับปรุงเส้นท่อที่ชำรุดและเสื่อมสภาพ กปภ.สาขาอำนาจเจริญ งานปรับปรุงเพิ่มประสิทธิภาพระบบท่อจ่ายน้ำ ตำบลบุ่ง อำเภอเมืองอำนาจเจริญ จังหวัดอำนาจเจริญ การประปาส่วนภูมิภาคสาขาอำนาจเจริญ (แผนงานบูรณาการจัดการพื้นที่ระดับภาค)"/>
    <s v="แผนงานที่ 2-1-1 ปรับปรุงเส้นท่อที่ชำรุดและเสื่อมสภาพ กปภ.สาขาอำนาจเจริญ งานปรับปรุงเพิ่มประสิทธิภาพระบบท่อจ่ายน้ำ ตำบลบุ่ง  อำเภอเมืองอำนาจเจริญ จังหวัดอำนาจเจริญ การประปาส่วนภูมิภาคสาขาอำนาจเจริญ (แผนงานบูรณาการจัดการพื้นที่ระดับภาค)"/>
    <s v="ด้านการสร้างความสามารถในการแข่งขัน"/>
    <s v="ตุลาคม 2563"/>
    <x v="0"/>
    <s v="กันยายน 2564"/>
    <s v="กองระบบจำหน่าย"/>
    <s v="การประปาส่วนภูมิภาค"/>
    <s v="กระทรวงมหาดไทย"/>
    <m/>
    <x v="0"/>
    <x v="0"/>
  </r>
  <r>
    <s v="แผนงานที่ 2.1.1 ปรับปรุงเส้นท่อที่ชำรุดและเสื่อมสภาพ กปภ.สาขาอุบลราชธานี งานปรับปรุงเพิ่มประสิทธิภาพระบบท่อจ่ายน้ำ ตำบลในเมือง ตำบลขามใหญ่ อำเภอเมืองอุบลราชธานี จังหวัดอุบลราชธานี การประปาส่วนภูมิภาคสาขาอุบลราชธานี (แผนงานบูรณาการจัดการพื้นที่ระดับภาค)"/>
    <s v="แผนงานที่ 2.1.1 ปรับปรุงเส้นท่อที่ชำรุดและเสื่อมสภาพ กปภ.สาขาอุบลราชธานี งานปรับปรุงเพิ่มประสิทธิภาพระบบท่อจ่ายน้ำ ตำบลในเมือง  ตำบลขามใหญ่ อำเภอเมืองอุบลราชธานี จังหวัดอุบลราชธานี  การประปาส่วนภูมิภาคสาขาอุบลราชธานี (แผนงานบูรณาการจัดการพื้นที่ระดับภาค)"/>
    <s v="ด้านการสร้างความสามารถในการแข่งขัน"/>
    <s v="ตุลาคม 2563"/>
    <x v="0"/>
    <s v="กันยายน 2564"/>
    <s v="กองระบบจำหน่าย"/>
    <s v="การประปาส่วนภูมิภาค"/>
    <s v="กระทรวงมหาดไทย"/>
    <m/>
    <x v="0"/>
    <x v="0"/>
  </r>
  <r>
    <s v="แผนงานที่ 2-1-1 ปรับปรุงเส้นท่อที่ชำรุดและเสื่อมสภาพ กปภ.สาขามุกดาหาร (น.คำชะอี) งานปรับปรุงเพิ่มประสิทธิภาพระบบท่อจ่ายน้ำ ตำบลน้ำเที่ยง ตำบลคำชะอี อำเภอคำชะอี จังหวัดมุกดาหาร (แผนงานบูรณาการจัดการพื้นที่ระดับภาค)"/>
    <s v="แผนงานที่ 2-1-1 ปรับปรุงเส้นท่อที่ชำรุดและเสื่อมสภาพ กปภ.สาขามุกดาหาร (น.คำชะอี)  งานปรับปรุงเพิ่มประสิทธิภาพระบบท่อจ่ายน้ำ ตำบลน้ำเที่ยง ตำบลคำชะอี อำเภอคำชะอี จังหวัดมุกดาหาร (แผนงานบูรณาการจัดการพื้นที่ระดับภาค)"/>
    <s v="ด้านการสร้างความสามารถในการแข่งขัน"/>
    <s v="ตุลาคม 2563"/>
    <x v="0"/>
    <s v="กันยายน 2564"/>
    <s v="กองระบบจำหน่าย"/>
    <s v="การประปาส่วนภูมิภาค"/>
    <s v="กระทรวงมหาดไทย"/>
    <m/>
    <x v="0"/>
    <x v="0"/>
  </r>
  <r>
    <s v="แผนงานที่ 2-1-1 ปรับปรุงเส้นท่อที่ชำรุดและเสื่อมสภาพ กปภ.สาขาเขมราฐ งานปรับปรุงเพิ่มประสิทธิภาพระบบท่อจ่ายน้ำ ตำบลเขมราฐ อำเภอเขมราฐ จังหวัดอุบลราชธานี ตำบลคำเจริญ ตำบลขุหลุ อำเภอตระการพืชผล จังหวัดอุบลราชธานี ตำบลชานุมาน อำเภอ ชานุมาน จังหวัดอำนาจเจริญ (แผนงานบูรณาการจัดการพื้นที่ระดับภาค)"/>
    <s v="แผนงานที่ 2-1-1 ปรับปรุงเส้นท่อที่ชำรุดและเสื่อมสภาพ กปภ.สาขาเขมราฐ  งานปรับปรุงเพิ่มประสิทธิภาพระบบท่อจ่ายน้ำ ตำบลเขมราฐ อำเภอเขมราฐ จังหวัดอุบลราชธานี ตำบลคำเจริญ ตำบลขุหลุ อำเภอตระการพืชผล จังหวัดอุบลราชธานี ตำบลชานุมาน อำเภอ ชานุมาน จังหวัดอำนาจเจริญ (แผนงานบูรณาการจัดการพื้นที่ระดับภาค)"/>
    <s v="ด้านการสร้างความสามารถในการแข่งขัน"/>
    <s v="ตุลาคม 2563"/>
    <x v="0"/>
    <s v="กันยายน 2564"/>
    <s v="กองระบบจำหน่าย"/>
    <s v="การประปาส่วนภูมิภาค"/>
    <s v="กระทรวงมหาดไทย"/>
    <m/>
    <x v="0"/>
    <x v="0"/>
  </r>
  <r>
    <s v="โรงพยาบาลธรรมศาสตร์ ศูนย์พัทยา ตำบลโป่ง อำเภอบางละมุง จังหวัดชลบุรี"/>
    <s v="โรงพยาบาลธรรมศาสตร์ ศูนย์พัทยา ตำบลโป่ง อำเภอบางละมุง จังหวัดชลบุรี"/>
    <s v="ด้านการสร้างความสามารถในการแข่งขัน"/>
    <s v="ตุลาคม 2563"/>
    <x v="0"/>
    <s v="กันยายน 2567"/>
    <s v="กองแผนงาน"/>
    <s v="มหาวิทยาลัยธรรมศาสตร์"/>
    <s v="กระทรวงการอุดมศึกษา วิทยาศาสตร์ วิจัยและนวัตกรรม"/>
    <m/>
    <x v="0"/>
    <x v="0"/>
  </r>
  <r>
    <s v="พัฒนาหลักสูตรฝึกอบรมครูสู่การพัฒนาสถานศึกษาเพื่อรองรับเขตพัฒนาพิเศษภาคตะวันออก ด้านภาษา วิทยาศาสตร์และเทคโนโลยี และการประกอบอาชีพ ๑๐ อุตสาหกรรม"/>
    <s v="พัฒนาหลักสูตรฝึกอบรมครูสู่การพัฒนาสถานศึกษาเพื่อรองรับเขตพัฒนาพิเศษภาคตะวันออก ด้านภาษา วิทยาศาสตร์และเทคโนโลยี และการประกอบอาชีพ ๑๐ อุตสาหกรรม"/>
    <s v="ด้านการพัฒนาและเสริมสร้างศักยภาพทรัพยากรมนุษย์"/>
    <s v="กันยายน 2563"/>
    <x v="1"/>
    <s v="ตุลาคม 2563"/>
    <s v="สำนักงานเขตพื้นที่การศึกษามัธยมศึกษา เขต 6 (ฉะเชิงเทรา-สมุทรปราการ)"/>
    <s v="สำนักงานคณะกรรมการการศึกษาขั้นพื้นฐาน"/>
    <s v="กระทรวงศึกษาธิการ"/>
    <m/>
    <x v="1"/>
    <x v="1"/>
  </r>
  <r>
    <s v="โครงการพัฒนาทักษะแรงงานเขตพัฒนาพิเศษภาคตะวันออก (EEC)"/>
    <s v="โครงการพัฒนาทักษะแรงงานเขตพัฒนาพิเศษภาคตะวันออก (EEC)"/>
    <s v="ด้านการสร้างความสามารถในการแข่งขัน"/>
    <s v="ตุลาคม 2563"/>
    <x v="0"/>
    <s v="กันยายน 2564"/>
    <s v="สำนักพัฒนาผู้ฝึกและเทคโนโลยีการฝึก"/>
    <s v="กรมพัฒนาฝีมือแรงงาน"/>
    <s v="กระทรวงแรงงาน"/>
    <m/>
    <x v="1"/>
    <x v="1"/>
  </r>
  <r>
    <s v="การพัฒนาหลักสูตรสถานศึกษาในพื้นที่เขตพัฒนาพิเศษของภาคตะวันออก (Eastern Economic Corridor : EEC)”"/>
    <s v="การพัฒนาหลักสูตรสถานศึกษาในพื้นที่เขตพัฒนาพิเศษของภาคตะวันออก (Eastern Economic Corridor : EEC)”"/>
    <s v="ด้านการสร้างความสามารถในการแข่งขัน"/>
    <s v="ตุลาคม 2563"/>
    <x v="0"/>
    <s v="กันยายน 2564"/>
    <s v="สำนักงานเขตพื้นที่การศึกษามัธยมศึกษาชลบุรี ระยอง"/>
    <s v="สำนักงานคณะกรรมการการศึกษาขั้นพื้นฐาน"/>
    <s v="กระทรวงศึกษาธิการ"/>
    <m/>
    <x v="1"/>
    <x v="2"/>
  </r>
  <r>
    <s v="โครงการพัฒนาสถานศึกษาขั้นพื้นฐานเพื่อรองรับเขตพัฒนาพิเศษภาคตะวันออก (Eastern Economic Corridor : EEC) ด้านภาษา วิทยาศาสตร์และเทคโนโลยี และการประกอบอาชีพ 10 อุตสาหกรรม"/>
    <s v="โครงการพัฒนาสถานศึกษาขั้นพื้นฐานเพื่อรองรับเขตพัฒนาพิเศษภาคตะวันออก (Eastern Economic Corridor : EEC) ด้านภาษา วิทยาศาสตร์และเทคโนโลยี และการประกอบอาชีพ 10 อุตสาหกรรม"/>
    <s v="ด้านการสร้างความสามารถในการแข่งขัน"/>
    <s v="ตุลาคม 2563"/>
    <x v="0"/>
    <s v="กันยายน 2564"/>
    <s v="สำนักบริหารงานการมัธยมศึกษาตอนปลาย"/>
    <s v="สำนักงานคณะกรรมการการศึกษาขั้นพื้นฐาน"/>
    <s v="กระทรวงศึกษาธิการ"/>
    <m/>
    <x v="1"/>
    <x v="2"/>
  </r>
  <r>
    <s v="การศึกษาแนวทางการกำหนดมาตรการภาษีเพื่อสนับสนุนการพัฒนาเขตเศรษฐกิจพิเศษ"/>
    <s v="การศึกษาแนวทางการกำหนดมาตรการภาษีเพื่อสนับสนุนการพัฒนาเขตเศรษฐกิจพิเศษ"/>
    <s v="ด้านการสร้างความสามารถในการแข่งขัน"/>
    <s v="ตุลาคม 2563"/>
    <x v="0"/>
    <s v="กันยายน 2564"/>
    <s v="กองวิชาการแผนภาษี"/>
    <s v="กรมสรรพากร"/>
    <s v="กระทรวงการคลัง"/>
    <m/>
    <x v="1"/>
    <x v="3"/>
  </r>
  <r>
    <s v="ขับเคลื่อนการสร้างหรือพัฒนารายวิชาเพิ่มเติม สื่อนวัตกรรมที่สอดคล้องกับอุตสาหกรรมเป้าหมายของเขตพัฒนาพิเศษภาคตะวันออก (Eastern Economic Corridor : EEC)"/>
    <s v="ขับเคลื่อนการสร้างหรือพัฒนารายวิชาเพิ่มเติม สื่อนวัตกรรมที่สอดคล้องกับอุตสาหกรรมเป้าหมายของเขตพัฒนาพิเศษภาคตะวันออก (Eastern Economic Corridor : EEC)"/>
    <s v="ด้านการพัฒนาและเสริมสร้างศักยภาพทรัพยากรมนุษย์"/>
    <s v="กรกฎาคม 2564"/>
    <x v="0"/>
    <s v="กันยายน 2564"/>
    <s v="สำนักงานเขตพื้นที่การศึกษามัธยมศึกษาชลบุรี ระยอง"/>
    <s v="สำนักงานคณะกรรมการการศึกษาขั้นพื้นฐาน"/>
    <s v="กระทรวงศึกษาธิการ"/>
    <m/>
    <x v="1"/>
    <x v="2"/>
  </r>
  <r>
    <s v="พัฒนารายวิชาเพิ่มเติมที่สอดคล้องกับอุตสาหกรรมเป้าหมายของเขตพัฒนาพิเศษภาคตะวันออก"/>
    <s v="พัฒนารายวิชาเพิ่มเติมที่สอดคล้องกับอุตสาหกรรมเป้าหมายของเขตพัฒนาพิเศษภาคตะวันออก"/>
    <s v="ด้านการพัฒนาและเสริมสร้างศักยภาพทรัพยากรมนุษย์"/>
    <s v="สิงหาคม 2564"/>
    <x v="0"/>
    <s v="กันยายน 2564"/>
    <s v="สำนักงานเขตพื้นที่การศึกษามัธยมศึกษาฉะเชิงเทรา"/>
    <s v="สำนักงานคณะกรรมการการศึกษาขั้นพื้นฐาน"/>
    <s v="กระทรวงศึกษาธิการ"/>
    <m/>
    <x v="1"/>
    <x v="2"/>
  </r>
  <r>
    <s v="พัฒนาระบบการค้าและสร้างความสัมพันธ์ทางการค้าของไทย-กัมพูชา"/>
    <s v="พัฒนาระบบการค้าและสร้างความสัมพันธ์ทางการค้าของไทย-กัมพูชา"/>
    <s v="ด้านการสร้างความสามารถในการแข่งขัน"/>
    <s v="ตุลาคม 2563"/>
    <x v="0"/>
    <s v="กันยายน 2564"/>
    <s v="สำนักงานพาณิชย์จังหวัดสระแก้ว"/>
    <s v="สำนักงานปลัดกระทรวงพาณิชย์"/>
    <s v="กระทรวงพาณิชย์"/>
    <m/>
    <x v="2"/>
    <x v="4"/>
  </r>
  <r>
    <s v="โครงการสร้างมาตรฐานการทดสอบเพื่อส่งเสริมอุตสาหกรรมยานยนต์สมัยใหม่ การบิน และหุ่นยนต์"/>
    <s v="โครงการสร้างมาตรฐานการทดสอบเพื่อส่งเสริมอุตสาหกรรมยานยนต์สมัยใหม่ การบิน และหุ่นยนต์"/>
    <s v="ด้านการสร้างความสามารถในการแข่งขัน"/>
    <s v="ตุลาคม 2563"/>
    <x v="0"/>
    <s v="กันยายน 2564"/>
    <s v="กองวัสดุวิศวกรรม"/>
    <s v="กรมวิทยาศาสตร์บริการ (วศ.)"/>
    <s v="กระทรวงการอุดมศึกษา วิทยาศาสตร์ วิจัยและนวัตกรรม"/>
    <m/>
    <x v="2"/>
    <x v="4"/>
  </r>
  <r>
    <s v="โครงการพัฒนาประสิทธิภาพงานบริการเพื่อเสริมความมั่นคงในพื้นที่ EEC"/>
    <s v="โครงการพัฒนาประสิทธิภาพงานบริการเพื่อเสริมความมั่นคงในพื้นที่ EEC"/>
    <s v="ด้านการสร้างความสามารถในการแข่งขัน"/>
    <s v="ตุลาคม 2563"/>
    <x v="0"/>
    <s v="กันยายน 2564"/>
    <s v="กองวิชาการและแผนงาน"/>
    <s v="กรมการปกครอง"/>
    <s v="กระทรวงมหาดไทย"/>
    <m/>
    <x v="3"/>
    <x v="5"/>
  </r>
  <r>
    <s v="โครงการผลิตและพัฒนากำลังคนสนับสนุนเขตพัฒนาพิเศษภาคตะวันออก"/>
    <s v="โครงการผลิตและพัฒนากำลังคนสนับสนุนเขตพัฒนาพิเศษภาคตะวันออก"/>
    <s v="ด้านการสร้างความสามารถในการแข่งขัน"/>
    <s v="ตุลาคม 2563"/>
    <x v="0"/>
    <s v="กันยายน 2564"/>
    <s v="สำนักนโยบายและแผนการอาชีวศึกษา"/>
    <s v="สำนักงานคณะกรรมการการอาชีวศึกษา"/>
    <s v="กระทรวงศึกษาธิการ"/>
    <m/>
    <x v="3"/>
    <x v="5"/>
  </r>
  <r>
    <s v="โครงการจัดตั้งศูนย์ฝึกอบรมบุคลากรด้านการบินและอวกาศ อู่ตะเภา (Aeronautical and Aerospace Training Center, U-Tapao)"/>
    <s v="โครงการจัดตั้งศูนย์ฝึกอบรมบุคลากรด้านการบินและอวกาศ อู่ตะเภา (Aeronautical and Aerospace Training Center, U-Tapao)"/>
    <s v="ด้านการสร้างความสามารถในการแข่งขัน"/>
    <s v="ตุลาคม 2560"/>
    <x v="2"/>
    <s v="กันยายน 2564"/>
    <m/>
    <s v="สถาบันการบินพลเรือน"/>
    <s v="กระทรวงคมนาคม"/>
    <m/>
    <x v="0"/>
    <x v="0"/>
  </r>
  <r>
    <s v="โครงการอาคารเช่าสำหรับแรงงานในเขตเศรษฐกิจพิเศษ (AEC) และระเบียงเศรษฐกิจพิเศษภาคตะวันออก (EEC)"/>
    <s v="โครงการอาคารเช่าสำหรับแรงงานในเขตเศรษฐกิจพิเศษ (AEC) และระเบียงเศรษฐกิจพิเศษภาคตะวันออก (EEC)"/>
    <s v="ด้านการสร้างโอกาสและความเสมอภาคทางสังคม"/>
    <s v="กรกฎาคม 2561"/>
    <x v="2"/>
    <s v="กันยายน 2563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3"/>
    <x v="6"/>
  </r>
  <r>
    <s v="5-4 โครงการพัฒนาระบบประปารองรับ EEC พื้นที่อำเภอวังจันทร์ จังหวัดระยอง"/>
    <s v="5-4 โครงการพัฒนาระบบประปารองรับ EEC พื้นที่อำเภอวังจันทร์ จังหวัดระยอง"/>
    <s v="ด้านการสร้างความสามารถในการแข่งขัน"/>
    <s v="ตุลาคม 2561"/>
    <x v="3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1 ค่าย้ายแนวท่อบริเวณการก่อสร้างโครงการก่อสร้างทางหลวงหมายเลข 36 ตอนชลบุรี(แยกกระทิงลาย)-บรรจบทางหลวง 3 (ระยอง) ระหว่าง กม.16+000-กม.57+000"/>
    <s v="5-1 ค่าย้ายแนวท่อบริเวณการก่อสร้างโครงการก่อสร้างทางหลวงหมายเลข 36 ตอนชลบุรี(แยกกระทิงลาย)-บรรจบทางหลวง 3 (ระยอง) ระหว่าง กม.16+000-กม.57+000"/>
    <s v="ด้านการสร้างความสามารถในการแข่งขัน"/>
    <s v="ตุลาคม 2561"/>
    <x v="3"/>
    <s v="มีนาคม 2562"/>
    <s v="กองแผนและวิชาการ"/>
    <s v="การประปาส่วนภูมิภาค"/>
    <s v="กระทรวงมหาดไทย"/>
    <m/>
    <x v="0"/>
    <x v="0"/>
  </r>
  <r>
    <s v="5-1 ค่าย้ายแนวท่อบริเวณการก่อสร้างทางหลวงหมายเลข 304 ฉะเชิงเทรา-สุวินทวงศ์ กม.58+885-กม.71+567(ด้านขวาทาง)"/>
    <s v="5-1 ค่าย้ายแนวท่อบริเวณการก่อสร้างทางหลวงหมายเลข 304 ฉะเชิงเทรา-สุวินทวงศ์ กม.58+885-กม.71+567(ด้านขวาทาง)"/>
    <s v="ด้านการสร้างความสามารถในการแข่งขัน"/>
    <s v="ธันวาคม 2561"/>
    <x v="3"/>
    <s v="มีนาคม 2563"/>
    <s v="กองแผนและวิชาการ"/>
    <s v="การประปาส่วนภูมิภาค"/>
    <s v="กระทรวงมหาดไทย"/>
    <m/>
    <x v="0"/>
    <x v="0"/>
  </r>
  <r>
    <s v="5-4 โครงการพัฒนาระบบประปาเพื่อชุมชนตลาดรอดเอี่ยมถนนเก้ากิโล-แยกไฟแดงเก้ากิโล ถนนบายพาส หมู่ 9 ตำบลทุ่งสุขลา อำเภอศรีราชา จังหวัดชลบุรี"/>
    <s v="5-4 โครงการพัฒนาระบบประปาเพื่อชุมชนตลาดรอดเอี่ยมถนนเก้ากิโล-แยกไฟแดงเก้ากิโล ถนนบายพาส หมู่ 9 ตำบลทุ่งสุขลา อำเภอศรีราชา จังหวัดชลบุรี"/>
    <s v="ด้านการสร้างความสามารถในการแข่งขัน"/>
    <s v="ตุลาคม 2561"/>
    <x v="3"/>
    <s v="มิถุนายน 2562"/>
    <s v="กองแผนและวิชาการ"/>
    <s v="การประปาส่วนภูมิภาค"/>
    <s v="กระทรวงมหาดไทย"/>
    <m/>
    <x v="0"/>
    <x v="0"/>
  </r>
  <r>
    <s v="5-4 โครงการพัฒนาระบบประปาเพื่อชุมชนซอยดับเพลิง-บายพาส-สุขาภิบาล 8 หมู่ 5 ตำบลบึง อำเภอศรีราชา จังหวัดชลบุรี"/>
    <s v="5-4 โครงการพัฒนาระบบประปาเพื่อชุมชนซอยดับเพลิง-บายพาส-สุขาภิบาล 8 หมู่ 5 ตำบลบึง อำเภอศรีราชา จังหวัดชลบุรี"/>
    <s v="ด้านการสร้างความสามารถในการแข่งขัน"/>
    <s v="ตุลาคม 2561"/>
    <x v="3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 โครงการพัฒนาระบบประปาเพื่อชุมชนถนนสุขุมวิท-ร้านริมอ่าว หมู่ 1 ตำบลทุ่งสุขลา อำเภอศรีราชา จังหวัดชลบุรี"/>
    <s v="5-4 โครงการพัฒนาระบบประปาเพื่อชุมชนถนนสุขุมวิท-ร้านริมอ่าว หมู่ 1 ตำบลทุ่งสุขลา อำเภอศรีราชา จังหวัดชลบุรี"/>
    <s v="ด้านการสร้างความสามารถในการแข่งขัน"/>
    <s v="ตุลาคม 2561"/>
    <x v="3"/>
    <s v="มิถุนายน 2562"/>
    <s v="กองแผนและวิชาการ"/>
    <s v="การประปาส่วนภูมิภาค"/>
    <s v="กระทรวงมหาดไทย"/>
    <m/>
    <x v="0"/>
    <x v="0"/>
  </r>
  <r>
    <s v="5-4 โครงการพัฒนาระบบประปาเพื่อชุมชนถนนสุขาภิบาล 8 ตั้งแต่แยกไฟแดงบ่อยาง-ถนนบายพาส หมู่ 5,11 ตำบลหนองขาม อำเภอศรีราชา จังหวัดชลบุรี"/>
    <s v="5-4 โครงการพัฒนาระบบประปาเพื่อชุมชนถนนสุขาภิบาล 8 ตั้งแต่แยกไฟแดงบ่อยาง-ถนนบายพาส หมู่ 5,11 ตำบลหนองขาม อำเภอศรีราชา จังหวัดชลบุรี"/>
    <s v="ด้านการสร้างความสามารถในการแข่งขัน"/>
    <s v="ตุลาคม 2561"/>
    <x v="3"/>
    <s v="มีนาคม 2562"/>
    <s v="กองแผนและวิชาการ"/>
    <s v="การประปาส่วนภูมิภาค"/>
    <s v="กระทรวงมหาดไทย"/>
    <m/>
    <x v="0"/>
    <x v="0"/>
  </r>
  <r>
    <s v="5-4 โครงการพัฒนาระบบประปาเพื่อชุมชน ตั้งแต่สี่แยกหลังซังกิว-ถนนหนองพังพวย หมู่ 11 ตำบลหนองขาม อำเภอศรีราชา จังหวัดชลบุรี"/>
    <s v="5-4 โครงการพัฒนาระบบประปาเพื่อชุมชน ตั้งแต่สี่แยกหลังซังกิว-ถนนหนองพังพวย หมู่ 11 ตำบลหนองขาม อำเภอศรีราชา จังหวัดชลบุรี"/>
    <s v="ด้านการสร้างความสามารถในการแข่งขัน"/>
    <s v="ตุลาคม 2561"/>
    <x v="3"/>
    <s v="มีนาคม 2562"/>
    <s v="กองแผนและวิชาการ"/>
    <s v="การประปาส่วนภูมิภาค"/>
    <s v="กระทรวงมหาดไทย"/>
    <m/>
    <x v="0"/>
    <x v="0"/>
  </r>
  <r>
    <s v="5-4 โครงการพัฒนาระบบประปาเพื่อชุมชนถนนสุขุมวิท-ถนนเก้ากิโล-เขาน้ำซับ หมู่ 6 ตำบลทุ่งสุขลา อำเภอศรีราชา จังหวัดชลบุรี"/>
    <s v="5-4 โครงการพัฒนาระบบประปาเพื่อชุมชนถนนสุขุมวิท-ถนนเก้ากิโล-เขาน้ำซับ หมู่ 6 ตำบลทุ่งสุขลา อำเภอศรีราชา จังหวัดชลบุรี"/>
    <s v="ด้านการสร้างความสามารถในการแข่งขัน"/>
    <s v="ตุลาคม 2561"/>
    <x v="3"/>
    <s v="มิถุนายน 2562"/>
    <s v="กองแผนและวิชาการ"/>
    <s v="การประปาส่วนภูมิภาค"/>
    <s v="กระทรวงมหาดไทย"/>
    <m/>
    <x v="0"/>
    <x v="0"/>
  </r>
  <r>
    <s v="5-1 ค่าย้ายแนวท่อบริเวณการก่อสร้าง ทล.315 ตอนฉะเชิงเทรา-พนัสนิคม(ระยะเวลา 24 กม. ขยาย 2 ช่องจราจร เป็น 4 ช่องจราจร)"/>
    <s v="5-1 ค่าย้ายแนวท่อบริเวณการก่อสร้าง ทล.315 ตอนฉะเชิงเทรา-พนัสนิคม(ระยะเวลา 24 กม. ขยาย 2 ช่องจราจร เป็น 4 ช่องจราจร)"/>
    <s v="ด้านการสร้างความสามารถในการแข่งขัน"/>
    <s v="พฤศจิกายน 2561"/>
    <x v="3"/>
    <s v="สิงหาคม 2563"/>
    <s v="กองแผนและวิชาการ"/>
    <s v="การประปาส่วนภูมิภาค"/>
    <s v="กระทรวงมหาดไทย"/>
    <m/>
    <x v="0"/>
    <x v="0"/>
  </r>
  <r>
    <s v="5-4 โครงการพัฒนาระบบประปาเพื่อรองรับพื้นที่ อำเภอบ้านโพธิ์ จังหวัดฉะเชิงเทรา"/>
    <s v="5-4 โครงการพัฒนาระบบประปาเพื่อรองรับพื้นที่ อำเภอบ้านโพธิ์ จังหวัดฉะเชิงเทรา"/>
    <s v="ด้านการสร้างความสามารถในการแข่งขัน"/>
    <s v="ตุลาคม 2561"/>
    <x v="3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 โครงการพัฒนาระบบประปาเพื่อเสริมศักยภาพการจ่ายน้ำ อำเภอบางปะกง จังหวัดฉะเชิงเทรา"/>
    <s v="5-4 โครงการพัฒนาระบบประปาเพื่อเสริมศักยภาพการจ่ายน้ำ อำเภอบางปะกง จังหวัดฉะเชิงเทรา"/>
    <s v="ด้านการสร้างความสามารถในการแข่งขัน"/>
    <s v="ตุลาคม 2561"/>
    <x v="3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1 ค่าย้ายแนวท่อบริเวณการก่อสร้าง ทล.349 พนัสนิคม-หนองซาก(ระยะเวลา 17 กม. ขยาย 2 ช่องจราจร เป็น 4 ช่องจราจร) ตอนที่ 1"/>
    <s v="5-1 ค่าย้ายแนวท่อบริเวณการก่อสร้าง ทล.349 พนัสนิคม-หนองซาก(ระยะเวลา 17 กม. ขยาย 2 ช่องจราจร เป็น 4 ช่องจราจร) ตอนที่ 1"/>
    <s v="ด้านการสร้างความสามารถในการแข่งขัน"/>
    <s v="พฤศจิกายน 2561"/>
    <x v="3"/>
    <s v="มิถุนายน 2562"/>
    <s v="กองแผนและวิชาการ"/>
    <s v="การประปาส่วนภูมิภาค"/>
    <s v="กระทรวงมหาดไทย"/>
    <m/>
    <x v="0"/>
    <x v="0"/>
  </r>
  <r>
    <s v="5-4 โครงการพัฒนาระบบประปาเพื่อเสริมศักยภาพการจ่ายน้ำพื้นที่ อำเภอเมือง จังหวัดฉะเชิงเทรา"/>
    <s v="5-4 โครงการพัฒนาระบบประปาเพื่อเสริมศักยภาพการจ่ายน้ำพื้นที่ อำเภอเมือง จังหวัดฉะเชิงเทรา"/>
    <s v="ด้านการสร้างความสามารถในการแข่งขัน"/>
    <s v="ตุลาคม 2561"/>
    <x v="3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 โครงการพัฒนาระบบประปารองรับพื้นที่เมืองใหม่(อ.บ้านฉาง) จังหวัดระยอง"/>
    <s v="5-4 โครงการพัฒนาระบบประปารองรับพื้นที่เมืองใหม่(อ.บ้านฉาง) จังหวัดระยอง"/>
    <s v="ด้านการสร้างความสามารถในการแข่งขัน"/>
    <s v="ตุลาคม 2561"/>
    <x v="3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 โครงการพัฒนาระบบประปารองรับ EEC พื้นที่ อำเภอนิคมพัฒนา จังหวัดระยอง"/>
    <s v="5-4 โครงการพัฒนาระบบประปารองรับ EEC พื้นที่ อำเภอนิคมพัฒนา จังหวัดระยอง"/>
    <s v="ด้านการสร้างความสามารถในการแข่งขัน"/>
    <s v="ตุลาคม 2561"/>
    <x v="3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1 ค่าย้ายแนวท่อบริเวณการก่อสร้างสาย รย.3013 แยก ทล.331-ทล.3191 ช่วงแยกบ่อวิน-วัดสะพานสี่(ด้านขวาทาง) อ.ปลวกแดง จ.ระยอง"/>
    <s v="5-1 ค่าย้ายแนวท่อบริเวณการก่อสร้างสาย รย.3013 แยก ทล.331-ทล.3191 ช่วงแยกบ่อวิน-วัดสะพานสี่(ด้านขวาทาง) อ.ปลวกแดง จ.ระยอง"/>
    <s v="ด้านการสร้างความสามารถในการแข่งขัน"/>
    <s v="ตุลาคม 2561"/>
    <x v="3"/>
    <s v="ตุลาคม 2562"/>
    <s v="กองแผนและวิชาการ"/>
    <s v="การประปาส่วนภูมิภาค"/>
    <s v="กระทรวงมหาดไทย"/>
    <m/>
    <x v="0"/>
    <x v="0"/>
  </r>
  <r>
    <s v="5-1 ค่าย้ายแนวท่อบริเวณการก่อสร้างสาย รย.3013 แยก ทล.331-ทล.3191 ช่วงวัดสะพานสี่-แยกมาบเตย (แยกขวาทาง) อ.ปลวกแดง จ.ระยอง"/>
    <s v="5-1 ค่าย้ายแนวท่อบริเวณการก่อสร้างสาย รย.3013 แยก ทล.331-ทล.3191 ช่วงวัดสะพานสี่-แยกมาบเตย (แยกขวาทาง) อ.ปลวกแดง จ.ระยอง"/>
    <s v="ด้านการสร้างความสามารถในการแข่งขัน"/>
    <s v="ธันวาคม 2561"/>
    <x v="3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1 ค่าย้ายแนวท่อบริเวณการก่อสร้างสาย รย.3013 แยก ทล.331-ทล.3191 ช่วงวัดห้วยปราบ-แยกมาบเตย (ด้านขวาและซ้ายทาง) อ.ปลวกแดง จ.ระยอง"/>
    <s v="5-1 ค่าย้ายแนวท่อบริเวณการก่อสร้างสาย รย.3013 แยก ทล.331-ทล.3191 ช่วงวัดห้วยปราบ-แยกมาบเตย (ด้านขวาและซ้ายทาง) อ.ปลวกแดง จ.ระยอง"/>
    <s v="ด้านการสร้างความสามารถในการแข่งขัน"/>
    <s v="ธันวาคม 2561"/>
    <x v="3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โครงการจัดหางานชิงรุกเพื่อการพัฒนาเขตพัฒนาพิเศษภาคตะวันออก"/>
    <s v="โครงการจัดหางานชิงรุกเพื่อการพัฒนาเขตพัฒนาพิเศษภาคตะวันออก"/>
    <s v="ด้านการสร้างความสามารถในการแข่งขัน"/>
    <s v="ตุลาคม 2562"/>
    <x v="1"/>
    <s v="กันยายน 2563"/>
    <s v="กองพัฒนาระบบบริการจัดหางาน"/>
    <s v="กรมการจัดหางาน"/>
    <s v="กระทรวงแรงงาน"/>
    <m/>
    <x v="0"/>
    <x v="0"/>
  </r>
  <r>
    <s v="โครงการพัฒนาพื้นที่เศรษฐกิจชายแดนภาคตะวันออกด้านอุตสาหกรรมการค้าและการลงทุน (ภาคตะวันออก)"/>
    <s v="โครงการพัฒนาพื้นที่เศรษฐกิจชายแดนภาคตะวันออกด้านอุตสาหกรรมการค้าและการลงทุน (ภาคตะวันออก)"/>
    <s v="ด้านการสร้างความสามารถในการแข่งขัน"/>
    <s v="ตุลาคม 2562"/>
    <x v="1"/>
    <s v="กันยายน 2563"/>
    <s v="กองแผนงานและวิชาการ"/>
    <s v="กรมวิชาการเกษตร"/>
    <s v="กระทรวงเกษตรและสหกรณ์"/>
    <m/>
    <x v="2"/>
    <x v="7"/>
  </r>
  <r>
    <s v="พัฒนาจุดผ่อนปรนบ้านหนองปรือ ต.ผ่านศึก อ.อรัญประเทศ"/>
    <s v="พัฒนาจุดผ่อนปรนบ้านหนองปรือ ต.ผ่านศึก  อ.อรัญประเทศ"/>
    <s v="ด้านการสร้างความสามารถในการแข่งขัน"/>
    <s v="ตุลาคม 2562"/>
    <x v="1"/>
    <s v="กันยายน 2563"/>
    <s v="สำนักงานโยธาธิการและผังเมืองจังหวัดสระแก้ว"/>
    <s v="กรมโยธาธิการและผังเมือง"/>
    <s v="กระทรวงมหาดไทย"/>
    <m/>
    <x v="2"/>
    <x v="8"/>
  </r>
  <r>
    <s v="โครงการพัฒนาระบบสร้างเสริมขีดความสามารถของอุตสาหกรรมเพื่อสนับสนุนการพัฒนาภาคตะวันออกเป็นฐานเศรษฐกิจชั้นนำของเอเชีย"/>
    <s v="โครงการพัฒนาระบบสร้างเสริมขีดความสามารถของอุตสาหกรรมเพื่อสนับสนุนการพัฒนาภาคตะวันออกเป็นฐานเศรษฐกิจชั้นนำของเอเชีย"/>
    <s v="ด้านการสร้างความสามารถในการแข่งขัน"/>
    <s v="ตุลาคม 2562"/>
    <x v="1"/>
    <s v="กันยายน 2563"/>
    <s v="คณะวิทยาศาสตร์ ศรีราชา"/>
    <s v="มหาวิทยาลัยเกษตรศาสตร์"/>
    <s v="กระทรวงการอุดมศึกษา วิทยาศาสตร์ วิจัยและนวัตกรรม"/>
    <m/>
    <x v="2"/>
    <x v="7"/>
  </r>
  <r>
    <s v="5-4 โครงการพัฒนาระบบประปารองรับนวัตกรรม(EECi) ตำบลชุมแสง ตำบลป่ายุบใน อำเภอวังจันทร์ จังหวัดระยอง"/>
    <s v="5-4 โครงการพัฒนาระบบประปารองรับนวัตกรรม(EECi) ตำบลชุมแสง ตำบลป่ายุบใน อำเภอวังจันทร์ จังหวัดระยอง"/>
    <s v="ด้านการสร้างความสามารถในการแข่งขัน"/>
    <s v="ตุลาคม 2562"/>
    <x v="1"/>
    <s v="กันยายน 2563"/>
    <s v="กองแผนและวิชาการ"/>
    <s v="การประปาส่วนภูมิภาค"/>
    <s v="กระทรวงมหาดไทย"/>
    <m/>
    <x v="0"/>
    <x v="0"/>
  </r>
  <r>
    <s v="5-4 งานวางท่อขยายเขตจำหน่ายน้ำ พื้นที่ตำบลแม่น้ำคู้ อำเภอปลวกแดง จังหวัดระยอง"/>
    <s v="5-4 งานวางท่อขยายเขตจำหน่ายน้ำ พื้นที่ตำบลแม่น้ำคู้ อำเภอปลวกแดง จังหวัดระยอง"/>
    <s v="ด้านการสร้างความสามารถในการแข่งขัน"/>
    <s v="ตุลาคม 2562"/>
    <x v="1"/>
    <s v="กันยายน 2563"/>
    <s v="กองแผนและวิชาการ"/>
    <s v="การประปาส่วนภูมิภาค"/>
    <s v="กระทรวงมหาดไทย"/>
    <m/>
    <x v="0"/>
    <x v="0"/>
  </r>
  <r>
    <s v="5-4 งานวางท่อขยายเขตจำหน่ายน้ำ พื้นที่ตำบลปลวกแดง อำเภอปลวกแดง จังหวัดระยอง"/>
    <s v="5-4 งานวางท่อขยายเขตจำหน่ายน้ำ พื้นที่ตำบลปลวกแดง อำเภอปลวกแดง จังหวัดระยอง"/>
    <s v="ด้านการสร้างความสามารถในการแข่งขัน"/>
    <s v="ตุลาคม 2562"/>
    <x v="1"/>
    <s v="กันยายน 2563"/>
    <s v="กองแผนและวิชาการ"/>
    <s v="การประปาส่วนภูมิภาค"/>
    <s v="กระทรวงมหาดไทย"/>
    <m/>
    <x v="0"/>
    <x v="0"/>
  </r>
  <r>
    <s v="5-4 งานวางท่อขยายเขตจำหน่ายน้ำ พื้นที่ตำบลพลูตาหลวง อำเภอสัตหีบ จังหวัดชลบุรี"/>
    <s v="5-4 งานวางท่อขยายเขตจำหน่ายน้ำ พื้นที่ตำบลพลูตาหลวง อำเภอสัตหีบ จังหวัดชลบุรี"/>
    <s v="ด้านการสร้างความสามารถในการแข่งขัน"/>
    <s v="ตุลาคม 2562"/>
    <x v="1"/>
    <s v="กันยายน 2563"/>
    <s v="กองแผนและวิชาการ"/>
    <s v="การประปาส่วนภูมิภาค"/>
    <s v="กระทรวงมหาดไทย"/>
    <m/>
    <x v="0"/>
    <x v="0"/>
  </r>
  <r>
    <s v="5-6 งานย้ายแนวท่อหลบการก่อสร้าง ทางหลวง 3 บ้านฉาง-ระยอง บริเวณอำเภอบ้านฉาง-อำเภอเมือง จังหวัดระยอง"/>
    <s v="5-6 งานย้ายแนวท่อหลบการก่อสร้าง ทางหลวง 3 บ้านฉาง-ระยอง บริเวณอำเภอบ้านฉาง-อำเภอเมือง จังหวัดระยอง"/>
    <s v="ด้านการสร้างความสามารถในการแข่งขัน"/>
    <s v="ตุลาคม 2562"/>
    <x v="1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5-7 อาคารศูนย์ปฏิบัติการประปารองรับ EEC ตำบลเชิงเนิน อำเภอเมืองระยอง จังหวัดระยอง"/>
    <s v="5-7 อาคารศูนย์ปฏิบัติการประปารองรับ EEC ตำบลเชิงเนิน อำเภอเมืองระยอง จังหวัดระยอง"/>
    <s v="ด้านการสร้างความสามารถในการแข่งขัน"/>
    <s v="ตุลาคม 2562"/>
    <x v="1"/>
    <s v="ธันวาคม 2563"/>
    <s v="กองแผนและวิชาการ"/>
    <s v="การประปาส่วนภูมิภาค"/>
    <s v="กระทรวงมหาดไทย"/>
    <m/>
    <x v="0"/>
    <x v="0"/>
  </r>
  <r>
    <s v="6-1-1 งานปรับปรุงเส้นท่อ สถานีจ่ายน้ำนาจอมเทียน-แยกชัยพฤกษ์ ตำบลนาจอมเทียน อำเภอสัตหีบ จังหวัดชลบุรี"/>
    <s v="6-1-1 งานปรับปรุงเส้นท่อ สถานีจ่ายน้ำนาจอมเทียน-แยกชัยพฤกษ์ ตำบลนาจอมเทียน อำเภอสัตหีบ จังหวัดชลบุรี"/>
    <s v="ด้านการสร้างความสามารถในการแข่งขัน"/>
    <s v="ตุลาคม 2562"/>
    <x v="1"/>
    <s v="กันยายน 2563"/>
    <s v="กองระบบจำหน่าย"/>
    <s v="การประปาส่วนภูมิภาค"/>
    <s v="กระทรวงมหาดไทย"/>
    <m/>
    <x v="0"/>
    <x v="0"/>
  </r>
  <r>
    <s v="6-1-1 งานปรับปรุงเส้นท่อ เส้นทางรถไฟจากแยกกระทิงลาย - สำนักงานประปาพัทยา ตำบลหนองปรือ อำเภอบางละมุง จังหวัดชลบุรี"/>
    <s v="6-1-1 งานปรับปรุงเส้นท่อ เส้นทางรถไฟจากแยกกระทิงลาย - สำนักงานประปาพัทยา ตำบลหนองปรือ อำเภอบางละมุง จังหวัดชลบุรี"/>
    <s v="ด้านการสร้างความสามารถในการแข่งขัน"/>
    <s v="ตุลาคม 2562"/>
    <x v="1"/>
    <s v="กันยายน 2563"/>
    <s v="กองระบบจำหน่าย"/>
    <s v="การประปาส่วนภูมิภาค"/>
    <s v="กระทรวงมหาดไทย"/>
    <m/>
    <x v="0"/>
    <x v="0"/>
  </r>
  <r>
    <s v="5-7 โครงการพัฒนาระบบประปาเพื่อเสริมศักยภาพการจ่ายน้ำพื้นที่เพ-แหลมแม่พิมพ์ ตำบลเพ อำเภเมืองระยอง จังหวัดระยอง"/>
    <s v="5-7 โครงการพัฒนาระบบประปาเพื่อเสริมศักยภาพการจ่ายน้ำพื้นที่เพ-แหลมแม่พิมพ์ ตำบลเพ อำเภเมืองระยอง จังหวัดระยอง"/>
    <s v="ด้านการสร้างความสามารถในการแข่งขัน"/>
    <s v="ตุลาคม 2562"/>
    <x v="1"/>
    <s v="กันยายน 2563"/>
    <s v="กองแผนและวิชาการ"/>
    <s v="การประปาส่วนภูมิภาค"/>
    <s v="กระทรวงมหาดไทย"/>
    <m/>
    <x v="0"/>
    <x v="0"/>
  </r>
  <r>
    <s v="5-7 งานวางท่อเชื่อมระบบจากสถานีจ่ายน้ำมาบตาพุด-สีแยกศูนย์ราชการ พร้อมระบบสูบส่งน้ำ ตำบลมาบตาพุด อำเภอเมืองระยอง จังหวัดระยอง"/>
    <s v="5-7 งานวางท่อเชื่อมระบบจากสถานีจ่ายน้ำมาบตาพุด-สีแยกศูนย์ราชการ พร้อมระบบสูบส่งน้ำ ตำบลมาบตาพุด อำเภอเมืองระยอง จังหวัดระยอง"/>
    <s v="ด้านการสร้างความสามารถในการแข่งขัน"/>
    <s v="ตุลาคม 2562"/>
    <x v="1"/>
    <s v="กันยายน 2563"/>
    <s v="กองแผนและวิชาการ"/>
    <s v="การประปาส่วนภูมิภาค"/>
    <s v="กระทรวงมหาดไทย"/>
    <m/>
    <x v="0"/>
    <x v="0"/>
  </r>
  <r>
    <s v="5-7 งานวางท่อเสริมประสิทธิภาพจากสถานีจ่ายน้ำเพ-สี่แยก IRPC พร้อมระบบสูบส่งน้ำ ตำบลเพ อำเภอเมืองระยอง จังหวัดระยอง"/>
    <s v="5-7 งานวางท่อเสริมประสิทธิภาพจากสถานีจ่ายน้ำเพ-สี่แยก IRPC พร้อมระบบสูบส่งน้ำ ตำบลเพ อำเภอเมืองระยอง จังหวัดระยอง"/>
    <s v="ด้านการสร้างความสามารถในการแข่งขัน"/>
    <s v="ตุลาคม 2562"/>
    <x v="1"/>
    <s v="กันยายน 2563"/>
    <s v="กองแผนและวิชาการ"/>
    <s v="การประปาส่วนภูมิภาค"/>
    <s v="กระทรวงมหาดไทย"/>
    <m/>
    <x v="0"/>
    <x v="0"/>
  </r>
  <r>
    <s v="5-7 โครงการศึกษาความเหมาะสมและออกแบบวางท่อเสริมศักยภาพน้ำอุปโภคบริโภค จากอ่างเก็บน้ำคลองสียัด-อ่างเก็บน้ำคลองหลวง รัชชโลทร ตำบลท่าตะเกียบ อำเภอท่าตะเกียบ จังหวัดฉะเชิงเทรา"/>
    <s v="5-7 โครงการศึกษาความเหมาะสมและออกแบบวางท่อเสริมศักยภาพน้ำอุปโภคบริโภค จากอ่างเก็บน้ำคลองสียัด-อ่างเก็บน้ำคลองหลวง รัชชโลทร ตำบลท่าตะเกียบ อำเภอท่าตะเกียบ จังหวัดฉะเชิงเทรา"/>
    <s v="ด้านการสร้างความสามารถในการแข่งขัน"/>
    <s v="ตุลาคม 2562"/>
    <x v="1"/>
    <s v="ธันวาคม 2563"/>
    <s v="กองแผนและวิชาการ"/>
    <s v="การประปาส่วนภูมิภาค"/>
    <s v="กระทรวงมหาดไทย"/>
    <m/>
    <x v="0"/>
    <x v="0"/>
  </r>
  <r>
    <s v="โครงการศูนย์การเรียนรู้ระบบอัตโนมัติ (EEC-MITSUBISHI-BUU Automation Park)"/>
    <s v="โครงการศูนย์การเรียนรู้ระบบอัตโนมัติ (EEC-MITSUBISHI-BUU Automation Park)"/>
    <s v="ด้านการสร้างความสามารถในการแข่งขัน"/>
    <s v="ตุลาคม 2562"/>
    <x v="1"/>
    <s v="กันยายน 2563"/>
    <s v="มหาวิทยาลัย"/>
    <s v="มหาวิทยาลัยบูรพา"/>
    <s v="กระทรวงการอุดมศึกษา วิทยาศาสตร์ วิจัยและนวัตกรรม"/>
    <m/>
    <x v="2"/>
    <x v="7"/>
  </r>
  <r>
    <s v="โครงการบริการวิชาการ CAD Designed and 3D Printing ปีงบประมาณพ.ศ. ๒๕๖๓"/>
    <s v="โครงการบริการวิชาการ CAD Designed and 3D Printing ปีงบประมาณพ.ศ. ๒๕๖๓"/>
    <s v="ด้านการสร้างความสามารถในการแข่งขัน"/>
    <s v="ตุลาคม 2562"/>
    <x v="1"/>
    <s v="มีนาคม 2563"/>
    <s v="มหาวิทยาลัย"/>
    <s v="มหาวิทยาลัยบูรพา"/>
    <s v="กระทรวงการอุดมศึกษา วิทยาศาสตร์ วิจัยและนวัตกรรม"/>
    <m/>
    <x v="4"/>
    <x v="9"/>
  </r>
  <r>
    <s v="บริการตรวจวิเคราะห์อัญมณีสำหรับบุคคลทั่วไป"/>
    <s v="บริการตรวจวิเคราะห์อัญมณีสำหรับบุคคลทั่วไป"/>
    <s v="ด้านการสร้างความสามารถในการแข่งขัน"/>
    <s v="ตุลาคม 2562"/>
    <x v="1"/>
    <s v="มีนาคม 2563"/>
    <s v="มหาวิทยาลัย"/>
    <s v="มหาวิทยาลัยบูรพา"/>
    <s v="กระทรวงการอุดมศึกษา วิทยาศาสตร์ วิจัยและนวัตกรรม"/>
    <m/>
    <x v="2"/>
    <x v="8"/>
  </r>
  <r>
    <s v="โครงการบริการวิชาการ รับจ้างผลิตเครื่องประดับและของที่ระลึก ปีงบประมาณ พ.ศ. ๒๕๖๓"/>
    <s v="โครงการบริการวิชาการ รับจ้างผลิตเครื่องประดับและของที่ระลึก ปีงบประมาณ พ.ศ. ๒๕๖๓"/>
    <s v="ด้านการสร้างความสามารถในการแข่งขัน"/>
    <s v="พฤศจิกายน 2562"/>
    <x v="1"/>
    <s v="เมษายน 2563"/>
    <s v="มหาวิทยาลัย"/>
    <s v="มหาวิทยาลัยบูรพา"/>
    <s v="กระทรวงการอุดมศึกษา วิทยาศาสตร์ วิจัยและนวัตกรรม"/>
    <m/>
    <x v="4"/>
    <x v="9"/>
  </r>
  <r>
    <s v="การศึกษาความเป็นไปได้ในการสร้างแบบจำลองควบคุมความชื้นในกระบวนการอบสารซักฟอกเหลวใน Spray Dryer"/>
    <s v="การศึกษาความเป็นไปได้ในการสร้างแบบจำลองควบคุมความชื้นในกระบวนการอบสารซักฟอกเหลวใน Spray Dryer"/>
    <s v="ด้านการสร้างความสามารถในการแข่งขัน"/>
    <s v="พฤศจิกายน 2562"/>
    <x v="1"/>
    <s v="กุมภาพันธ์ 2563"/>
    <s v="มหาวิทยาลัย"/>
    <s v="มหาวิทยาลัยบูรพา"/>
    <s v="กระทรวงการอุดมศึกษา วิทยาศาสตร์ วิจัยและนวัตกรรม"/>
    <m/>
    <x v="0"/>
    <x v="0"/>
  </r>
  <r>
    <s v="โครงการหน่วยทดสอบวัสดุและบริการวิชาการทางวิศวกรรมโยธา"/>
    <s v="โครงการหน่วยทดสอบวัสดุและบริการวิชาการทางวิศวกรรมโยธา"/>
    <s v="ด้านการสร้างความสามารถในการแข่งขัน"/>
    <s v="ตุลาคม 2562"/>
    <x v="1"/>
    <s v="มีนาคม 2563"/>
    <s v="มหาวิทยาลัย"/>
    <s v="มหาวิทยาลัยบูรพา"/>
    <s v="กระทรวงการอุดมศึกษา วิทยาศาสตร์ วิจัยและนวัตกรรม"/>
    <m/>
    <x v="2"/>
    <x v="4"/>
  </r>
  <r>
    <s v="โครงการสร้างแหล่งบ่มเพาะธุรกิจสร้างสรรค์สู่สถาบันการศึกษาส่วนภูมิภาค (เขตเศรษฐกิจพิเศษภาคตะวันออก - Eastern Economic Corridor Development: EEC)"/>
    <s v="โครงการสร้างแหล่งบ่มเพาะธุรกิจสร้างสรรค์สู่สถาบันการศึกษาส่วนภูมิภาค (เขตเศรษฐกิจพิเศษภาคตะวันออก - Eastern Economic Corridor Development: EEC)"/>
    <s v="ด้านการสร้างความสามารถในการแข่งขัน"/>
    <s v="ตุลาคม 2562"/>
    <x v="1"/>
    <s v="กันยายน 2563"/>
    <s v="สำนักนโยบายและยุทธศาสตร์"/>
    <s v="สำนักงานส่งเสริมเศรษฐกิจสร้างสรรค์ (องค์การมหาชน)"/>
    <s v="สำนักนายกรัฐมนตรี"/>
    <m/>
    <x v="2"/>
    <x v="4"/>
  </r>
  <r>
    <s v="โครงการสร้างมาตรฐานการทดสอบเพื่อส่งเสริมอุตสาหกรรมยานยนต์สมัยใหม่ การบิน และหุ่นยนต์"/>
    <s v="โครงการสร้างมาตรฐานการทดสอบเพื่อส่งเสริมอุตสาหกรรมยานยนต์สมัยใหม่ การบิน และหุ่นยนต์"/>
    <s v="ด้านการสร้างความสามารถในการแข่งขัน"/>
    <s v="ตุลาคม 2562"/>
    <x v="1"/>
    <s v="กันยายน 2566"/>
    <s v="กองวัสดุวิศวกรรม"/>
    <s v="กรมวิทยาศาสตร์บริการ (วศ.)"/>
    <s v="กระทรวงการอุดมศึกษา วิทยาศาสตร์ วิจัยและนวัตกรรม"/>
    <m/>
    <x v="2"/>
    <x v="7"/>
  </r>
  <r>
    <s v="พัฒนาศักยภาพแรงงานเพื่อรองรับอุตสาหกรรมเป้าหมายไทยแลนด์ 4.0"/>
    <s v="พัฒนาศักยภาพแรงงานเพื่อรองรับอุตสาหกรรมเป้าหมายไทยแลนด์ 4.0"/>
    <s v="ด้านการสร้างความสามารถในการแข่งขัน"/>
    <s v="เมษายน 2563"/>
    <x v="1"/>
    <s v="กันยายน 2563"/>
    <m/>
    <s v="ชลบุรี"/>
    <s v="จังหวัดและกลุ่มจังหวัด"/>
    <m/>
    <x v="2"/>
    <x v="8"/>
  </r>
  <r>
    <s v="โครงการปรับปรุงถนนลาดยางแอสฟัลท์ติกคอนกรีต ถนนสายช่องทางการค้าบ้านท่าเส้น ตำบลแหลมกลัด อำเภอเมือง จังหวัดตราด"/>
    <s v="โครงการปรับปรุงถนนลาดยางแอสฟัลท์ติกคอนกรีต ถนนสายช่องทางการค้าบ้านท่าเส้น ตำบลแหลมกลัด อำเภอเมือง จังหวัดตราด"/>
    <s v="ด้านการสร้างความสามารถในการแข่งขัน"/>
    <s v="มิถุนายน 2563"/>
    <x v="1"/>
    <s v="มกราคม 2564"/>
    <s v="แขวงทางหลวงชนบทตราด"/>
    <s v="กรมทางหลวงชนบท"/>
    <s v="กระทรวงคมนาคม"/>
    <m/>
    <x v="2"/>
    <x v="7"/>
  </r>
  <r>
    <s v="โครงการจัดตั้งศูนย์เครือข่ายในการผลิตและพัฒนาบุคลากรสำหรับอุตสาหกรรมเป้าหมายเพื่อรองรับความต้องการของอุตสาหกรรมในเขตพัฒนาพิเศษภาคตะวันออก"/>
    <s v="โครงการจัดตั้งศูนย์เครือข่ายในการผลิตและพัฒนาบุคลากรสำหรับอุตสาหกรรมเป้าหมายเพื่อรองรับความต้องการของอุตสาหกรรมในเขตพัฒนาพิเศษภาคตะวันออก"/>
    <s v="ด้านการสร้างความสามารถในการแข่งขัน"/>
    <s v="ตุลาคม 2564"/>
    <x v="4"/>
    <s v="กันยายน 2565"/>
    <s v="สำนักงานอธิการบดี"/>
    <s v="มหาวิทยาลัยเทคโนโลยีราชมงคลตะวันออก"/>
    <s v="กระทรวงการอุดมศึกษา วิทยาศาสตร์ วิจัยและนวัตกรรม"/>
    <m/>
    <x v="3"/>
    <x v="5"/>
  </r>
  <r>
    <s v="พัฒนาทักษะแรงงานเขตพัฒนาพิเศษภาคตะวันออก EEC พ.ศ. 2565"/>
    <s v="พัฒนาทักษะแรงงานเขตพัฒนาพิเศษภาคตะวันออก EEC พ.ศ. 2565"/>
    <s v="ด้านการสร้างความสามารถในการแข่งขัน"/>
    <s v="ตุลาคม 2564"/>
    <x v="4"/>
    <s v="กันยายน 2565"/>
    <s v="สำนักพัฒนาผู้ฝึกและเทคโนโลยีการฝึก"/>
    <s v="กรมพัฒนาฝีมือแรงงาน"/>
    <s v="กระทรวงแรงงาน"/>
    <m/>
    <x v="1"/>
    <x v="1"/>
  </r>
  <r>
    <s v="1.1.1 งานโครงการวางท่อประปา บริเวณ หมู่ 2,3,4 ตำบลโพรงอากาศ อำเภอบางน้ำเปรี้ยว จังหวัดฉะเชิงเทรา"/>
    <s v="1.1.1 งานโครงการวางท่อประปา บริเวณ หมู่ 2,3,4 ตำบลโพรงอากาศ อำเภอบางน้ำเปรี้ยว จังหวัดฉะเชิงเทรา"/>
    <s v="ด้านการสร้างความสามารถในการแข่งขัน"/>
    <s v="ตุลาคม 2564"/>
    <x v="4"/>
    <s v="กันยายน 2565"/>
    <s v="กองแผนและวิชาการ"/>
    <s v="การประปาส่วนภูมิภาค"/>
    <s v="กระทรวงมหาดไทย"/>
    <m/>
    <x v="0"/>
    <x v="0"/>
  </r>
  <r>
    <s v="โครงการพัฒนานิเวศอุตสาหกรรมการบินและอวกาศเพื่อการลงทุนบนพื้นที่ระเบียงเศรษฐกิจภาคตะวันออก"/>
    <s v="โครงการพัฒนานิเวศอุตสาหกรรมการบินและอวกาศเพื่อการลงทุนบนพื้นที่ระเบียงเศรษฐกิจภาคตะวันออก"/>
    <s v="ด้านการสร้างความสามารถในการแข่งขัน"/>
    <s v="ตุลาคม 2564"/>
    <x v="4"/>
    <s v="กันยายน 2565"/>
    <s v="สำนักพัฒนาเทคโนโลยีกิจการอวกาศ"/>
    <s v="สำนักงานพัฒนาเทคโนโลยีอวกาศและภูมิสารสนเทศ (องค์การมหาชน)"/>
    <s v="กระทรวงการอุดมศึกษา วิทยาศาสตร์ วิจัยและนวัตกรรม"/>
    <m/>
    <x v="3"/>
    <x v="10"/>
  </r>
  <r>
    <s v="การศึกษาแนวทางการกำหนดมาตรการภาษีเพื่อสนับสนุนการพัฒนาเขตเศรษฐกิจพิเศษ"/>
    <s v="การศึกษาแนวทางการกำหนดมาตรการภาษีเพื่อสนับสนุนการพัฒนาเขตเศรษฐกิจพิเศษ"/>
    <s v="ด้านการสร้างความสามารถในการแข่งขัน"/>
    <s v="ตุลาคม 2565"/>
    <x v="4"/>
    <s v="กันยายน 2566"/>
    <s v="กองวิชาการแผนภาษี"/>
    <s v="กรมสรรพากร"/>
    <s v="กระทรวงการคลัง"/>
    <m/>
    <x v="1"/>
    <x v="3"/>
  </r>
  <r>
    <s v="โครงการพัฒนาประสิทธิภาพงานบริการเพื่อเสริมความมั่นคงในพื้นที่ EEC"/>
    <s v="โครงการพัฒนาประสิทธิภาพงานบริการเพื่อเสริมความมั่นคงในพื้นที่ EEC"/>
    <s v="ด้านการสร้างความสามารถในการแข่งขัน"/>
    <s v="ตุลาคม 2564"/>
    <x v="4"/>
    <s v="กันยายน 2565"/>
    <s v="กองวิชาการและแผนงาน"/>
    <s v="กรมการปกครอง"/>
    <s v="กระทรวงมหาดไทย"/>
    <m/>
    <x v="3"/>
    <x v="5"/>
  </r>
  <r>
    <s v="โครงการผลิตและพัฒนากำลังคนสนับสนุนเขตพัฒนาพิเศษภาคตะวันออก"/>
    <s v="โครงการผลิตและพัฒนากำลังคนสนับสนุนเขตพัฒนาพิเศษภาคตะวันออก"/>
    <s v="ด้านการสร้างความสามารถในการแข่งขัน"/>
    <s v="ตุลาคม 2564"/>
    <x v="4"/>
    <s v="กันยายน 2565"/>
    <s v="สำนักนโยบายและแผนการอาชีวศึกษา"/>
    <s v="สำนักงานคณะกรรมการการอาชีวศึกษา"/>
    <s v="กระทรวงศึกษาธิการ"/>
    <m/>
    <x v="3"/>
    <x v="5"/>
  </r>
  <r>
    <s v="โครงการยกระดับการจัดการอนามัยสิ่งแวดล้อมเพื่อเมืองสุขภาพดีในพื้นที่เขตพัฒนาพิเศษภาคตะวันออก"/>
    <s v="โครงการยกระดับการจัดการอนามัยสิ่งแวดล้อมเพื่อเมืองสุขภาพดีในพื้นที่เขตพัฒนาพิเศษภาคตะวันออก"/>
    <s v="ด้านการสร้างความสามารถในการแข่งขัน"/>
    <s v="ตุลาคม 2564"/>
    <x v="4"/>
    <s v="กันยายน 2565"/>
    <s v="กองประเมินผลกระทบต่อสุขภาพ"/>
    <s v="กรมอนามัย"/>
    <s v="กระทรวงสาธารณสุข"/>
    <m/>
    <x v="3"/>
    <x v="5"/>
  </r>
  <r>
    <s v="โครงการสร้างมาตรฐานการทดสอบเพื่อส่งเสริมอุตสาหกรรมยานยนต์สมัยใหม่ การบิน และหุ่นยนต์"/>
    <s v="โครงการสร้างมาตรฐานการทดสอบเพื่อส่งเสริมอุตสาหกรรมยานยนต์สมัยใหม่ การบิน และหุ่นยนต์"/>
    <s v="ด้านการสร้างความสามารถในการแข่งขัน"/>
    <s v="ตุลาคม 2564"/>
    <x v="4"/>
    <s v="กันยายน 2565"/>
    <s v="กองวัสดุวิศวกรรม"/>
    <s v="กรมวิทยาศาสตร์บริการ"/>
    <s v="กระทรวงการอุดมศึกษา วิทยาศาสตร์ วิจัยและนวัตกรรม"/>
    <m/>
    <x v="2"/>
    <x v="4"/>
  </r>
  <r>
    <s v="โครงการสร้างสนามทดสอบ CAV Proving Ground"/>
    <s v="โครงการสร้างสนามทดสอบ CAV Proving Ground"/>
    <s v="ด้านการสร้างความสามารถในการแข่งขัน"/>
    <s v="ตุลาคม 2564"/>
    <x v="4"/>
    <s v="กันยายน 2565"/>
    <s v="กองวัสดุวิศวกรรม"/>
    <s v="กรมวิทยาศาสตร์บริการ"/>
    <s v="กระทรวงการอุดมศึกษา วิทยาศาสตร์ วิจัยและนวัตกรรม"/>
    <m/>
    <x v="2"/>
    <x v="4"/>
  </r>
  <r>
    <s v="โครงการวิเคราะห์และเผยแพร่ผลกระทบทางเศรษฐกิจและสังคมจากการเจริญเติบโตของเขตพัฒนาพิเศษภาคตะวันออก (ต่อเนื่อง-ระยะที่ 5)"/>
    <s v="โครงการวิเคราะห์และเผยแพร่ผลกระทบทางเศรษฐกิจและสังคมจากการเจริญเติบโตของเขตพัฒนาพิเศษภาคตะวันออก (ต่อเนื่อง-ระยะที่ 5)"/>
    <s v="ด้านการสร้างความสามารถในการแข่งขัน"/>
    <s v="กรกฎาคม 2565"/>
    <x v="4"/>
    <s v="มีนาคม 2566"/>
    <s v="สำนักยุทธศาสตร์องค์กร"/>
    <s v="สำนักงานคณะกรรมการนโยบายเขตพัฒนาพิเศษภาคตะวันออก"/>
    <s v="หน่วยงานอื่นๆ"/>
    <m/>
    <x v="3"/>
    <x v="10"/>
  </r>
  <r>
    <s v="ขับเคลื่อนการพัฒนาการจัดการศึกษาโรงเรียนในเขตพัฒนาเศรษฐกิจพิเศษสระแก้ว"/>
    <s v="ขับเคลื่อนการพัฒนาการจัดการศึกษาโรงเรียนในเขตพัฒนาเศรษฐกิจพิเศษสระแก้ว"/>
    <s v="ด้านการพัฒนาและเสริมสร้างศักยภาพทรัพยากรมนุษย์"/>
    <s v="มกราคม 2565"/>
    <x v="4"/>
    <s v="กันยายน 2565"/>
    <s v="สำนักงานเขตพื้นที่การศึกษาประถมศึกษาสระแก้ว เขต 2"/>
    <s v="สำนักงานคณะกรรมการการศึกษาขั้นพื้นฐาน"/>
    <s v="กระทรวงศึกษาธิการ"/>
    <m/>
    <x v="1"/>
    <x v="2"/>
  </r>
  <r>
    <s v="การยกระดับประสิทธิภาพการผลิตสินค้าเกษตรด้วยเทคโนโลยีเกษตรสมัยใหม่และเกษตรอัจฉริยะ"/>
    <s v="การยกระดับประสิทธิภาพการผลิตสินค้าเกษตรด้วยเทคโนโลยีเกษตรสมัยใหม่และเกษตรอัจฉริยะ"/>
    <s v="ด้านการสร้างความสามารถในการแข่งขัน"/>
    <s v="ตุลาคม 2565"/>
    <x v="5"/>
    <s v="กันยายน 2566"/>
    <s v="สำนักงานกลาง"/>
    <s v="สำนักงานพัฒนาวิทยาศาสตร์และเทคโนโลยีแห่งชาติ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2"/>
    <x v="7"/>
  </r>
  <r>
    <s v="การขยายผลการใช้นวัตกรรมชุดตรวจโรคและวัคซีนที่พัฒนาขึ้นในประเทศไทยเพื่อยกระดับระบบการผลิตและการป้องกันโรคระบาดสัตว์น้ำในภาคตะวันออก (พื้นที่ EEC)"/>
    <s v="การขยายผลการใช้นวัตกรรมชุดตรวจโรคและวัคซีนที่พัฒนาขึ้นในประเทศไทยเพื่อยกระดับระบบการผลิตและการป้องกันโรคระบาดสัตว์น้ำในภาคตะวันออก (พื้นที่ EEC)"/>
    <s v="ด้านการสร้างความสามารถในการแข่งขัน"/>
    <s v="ตุลาคม 2565"/>
    <x v="5"/>
    <s v="กันยายน 2568"/>
    <s v="สำนักงานกลาง"/>
    <s v="สำนักงานพัฒนาวิทยาศาสตร์และเทคโนโลยีแห่งชาติ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2"/>
    <x v="7"/>
  </r>
  <r>
    <s v="พัฒนาระบบอุปกรณ์พื้นฐานประกอบโรงงานผลิตพืช เพื่อสนับสนุนการพัฒนาระบบการผลิตพืชเศรษฐกิจและพืชสมุนไพรในโรงงานผลิตพืชเชิงอุตสาหกรรม : ระยะที่ 1"/>
    <s v="พัฒนาระบบอุปกรณ์พื้นฐานประกอบโรงงานผลิตพืช เพื่อสนับสนุนการพัฒนาระบบการผลิตพืชเศรษฐกิจและพืชสมุนไพรในโรงงานผลิตพืชเชิงอุตสาหกรรม : ระยะที่ 1"/>
    <s v="ด้านการสร้างความสามารถในการแข่งขัน"/>
    <s v="ตุลาคม 2565"/>
    <x v="5"/>
    <s v="กันยายน 2566"/>
    <s v="สำนักงานกลาง"/>
    <s v="สำนักงานพัฒนาวิทยาศาสตร์และเทคโนโลยีแห่งชาติ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2"/>
    <x v="7"/>
  </r>
  <r>
    <s v="โครงการพัฒนาบุคลากรสู่เศรษฐกิจมูลค่าสูงที่เป็นมิตรต่อสิ่งแวดล้อมในเขตเศรษฐกิจพิเศษภาคตะวันออก"/>
    <s v="โครงการพัฒนาบุคลากรสู่เศรษฐกิจมูลค่าสูงที่เป็นมิตรต่อสิ่งแวดล้อมในเขตเศรษฐกิจพิเศษภาคตะวันออก"/>
    <s v="ด้านการสร้างความสามารถในการแข่งขัน"/>
    <s v="ตุลาคม 2565"/>
    <x v="5"/>
    <s v="กันยายน 2566"/>
    <s v="สำนักงานอธิการบดี"/>
    <s v="มหาวิทยาลัยเกษตรศาสตร์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1"/>
    <x v="1"/>
  </r>
  <r>
    <s v="โครงการจีโนมิกส์ประเทศไทย"/>
    <s v="โครงการจีโนมิกส์ประเทศไทย"/>
    <s v="ด้านการสร้างความสามารถในการแข่งขัน"/>
    <s v="ตุลาคม 2565"/>
    <x v="5"/>
    <s v="กันยายน 2566"/>
    <s v="สำนักนโยบายและแผน"/>
    <s v="สถาบันวิจัยระบบสาธารณสุข"/>
    <s v="กระทรวงสาธารณสุข"/>
    <s v="ข้อเสนอโครงการสำคัญ 2566 ที่ผ่านเข้ารอบ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BDA2038-4C6B-42FB-BB43-0204EF2C7199}" name="PivotTable1" cacheId="2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 " colHeaderCaption="ปีงบประมาณ">
  <location ref="B3:I21" firstHeaderRow="1" firstDataRow="2" firstDataCol="1"/>
  <pivotFields count="12">
    <pivotField dataField="1" showAll="0"/>
    <pivotField showAll="0"/>
    <pivotField showAll="0"/>
    <pivotField showAll="0"/>
    <pivotField axis="axisCol" showAll="0">
      <items count="7">
        <item x="2"/>
        <item x="3"/>
        <item x="1"/>
        <item x="0"/>
        <item x="4"/>
        <item x="5"/>
        <item t="default"/>
      </items>
    </pivotField>
    <pivotField showAll="0"/>
    <pivotField showAll="0"/>
    <pivotField showAll="0"/>
    <pivotField showAll="0"/>
    <pivotField showAll="0"/>
    <pivotField axis="axisRow" showAll="0" sortType="ascending">
      <items count="8">
        <item x="0"/>
        <item x="1"/>
        <item x="2"/>
        <item x="3"/>
        <item m="1" x="6"/>
        <item x="4"/>
        <item m="1" x="5"/>
        <item t="default"/>
      </items>
    </pivotField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m="1" x="11"/>
        <item m="1" x="12"/>
        <item x="10"/>
        <item m="1" x="13"/>
        <item x="9"/>
        <item t="default"/>
      </items>
    </pivotField>
  </pivotFields>
  <rowFields count="2">
    <field x="10"/>
    <field x="11"/>
  </rowFields>
  <rowItems count="17">
    <i>
      <x/>
    </i>
    <i r="1">
      <x/>
    </i>
    <i>
      <x v="1"/>
    </i>
    <i r="1">
      <x v="1"/>
    </i>
    <i r="1">
      <x v="2"/>
    </i>
    <i r="1">
      <x v="3"/>
    </i>
    <i>
      <x v="2"/>
    </i>
    <i r="1">
      <x v="4"/>
    </i>
    <i r="1">
      <x v="7"/>
    </i>
    <i r="1">
      <x v="8"/>
    </i>
    <i>
      <x v="3"/>
    </i>
    <i r="1">
      <x v="5"/>
    </i>
    <i r="1">
      <x v="6"/>
    </i>
    <i r="1">
      <x v="11"/>
    </i>
    <i>
      <x v="5"/>
    </i>
    <i r="1">
      <x v="13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/ปัจจัย" fld="0" subtotal="count" baseField="0" baseItem="0" numFmtId="49"/>
  </dataFields>
  <formats count="35">
    <format dxfId="213">
      <pivotArea type="all" dataOnly="0" outline="0" fieldPosition="0"/>
    </format>
    <format dxfId="212">
      <pivotArea outline="0" collapsedLevelsAreSubtotals="1" fieldPosition="0"/>
    </format>
    <format dxfId="211">
      <pivotArea type="origin" dataOnly="0" labelOnly="1" outline="0" fieldPosition="0"/>
    </format>
    <format dxfId="210">
      <pivotArea field="4" type="button" dataOnly="0" labelOnly="1" outline="0" axis="axisCol" fieldPosition="0"/>
    </format>
    <format dxfId="209">
      <pivotArea type="topRight" dataOnly="0" labelOnly="1" outline="0" fieldPosition="0"/>
    </format>
    <format dxfId="208">
      <pivotArea field="10" type="button" dataOnly="0" labelOnly="1" outline="0" axis="axisRow" fieldPosition="0"/>
    </format>
    <format dxfId="207">
      <pivotArea dataOnly="0" labelOnly="1" fieldPosition="0">
        <references count="1">
          <reference field="10" count="0"/>
        </references>
      </pivotArea>
    </format>
    <format dxfId="206">
      <pivotArea dataOnly="0" labelOnly="1" grandRow="1" outline="0" fieldPosition="0"/>
    </format>
    <format dxfId="205">
      <pivotArea dataOnly="0" labelOnly="1" fieldPosition="0">
        <references count="1">
          <reference field="4" count="0"/>
        </references>
      </pivotArea>
    </format>
    <format dxfId="204">
      <pivotArea dataOnly="0" labelOnly="1" grandCol="1" outline="0" fieldPosition="0"/>
    </format>
    <format dxfId="203">
      <pivotArea type="all" dataOnly="0" outline="0" fieldPosition="0"/>
    </format>
    <format dxfId="202">
      <pivotArea outline="0" collapsedLevelsAreSubtotals="1" fieldPosition="0"/>
    </format>
    <format dxfId="201">
      <pivotArea type="origin" dataOnly="0" labelOnly="1" outline="0" fieldPosition="0"/>
    </format>
    <format dxfId="200">
      <pivotArea field="4" type="button" dataOnly="0" labelOnly="1" outline="0" axis="axisCol" fieldPosition="0"/>
    </format>
    <format dxfId="199">
      <pivotArea type="topRight" dataOnly="0" labelOnly="1" outline="0" fieldPosition="0"/>
    </format>
    <format dxfId="198">
      <pivotArea field="10" type="button" dataOnly="0" labelOnly="1" outline="0" axis="axisRow" fieldPosition="0"/>
    </format>
    <format dxfId="197">
      <pivotArea dataOnly="0" labelOnly="1" fieldPosition="0">
        <references count="1">
          <reference field="10" count="0"/>
        </references>
      </pivotArea>
    </format>
    <format dxfId="196">
      <pivotArea dataOnly="0" labelOnly="1" grandRow="1" outline="0" fieldPosition="0"/>
    </format>
    <format dxfId="195">
      <pivotArea dataOnly="0" labelOnly="1" fieldPosition="0">
        <references count="1">
          <reference field="4" count="0"/>
        </references>
      </pivotArea>
    </format>
    <format dxfId="194">
      <pivotArea dataOnly="0" labelOnly="1" grandCol="1" outline="0" fieldPosition="0"/>
    </format>
    <format dxfId="105">
      <pivotArea type="all" dataOnly="0" outline="0" fieldPosition="0"/>
    </format>
    <format dxfId="83">
      <pivotArea outline="0" collapsedLevelsAreSubtotals="1" fieldPosition="0"/>
    </format>
    <format dxfId="82">
      <pivotArea type="origin" dataOnly="0" labelOnly="1" outline="0" fieldPosition="0"/>
    </format>
    <format dxfId="81">
      <pivotArea field="4" type="button" dataOnly="0" labelOnly="1" outline="0" axis="axisCol" fieldPosition="0"/>
    </format>
    <format dxfId="80">
      <pivotArea type="topRight" dataOnly="0" labelOnly="1" outline="0" fieldPosition="0"/>
    </format>
    <format dxfId="79">
      <pivotArea field="10" type="button" dataOnly="0" labelOnly="1" outline="0" axis="axisRow" fieldPosition="0"/>
    </format>
    <format dxfId="78">
      <pivotArea dataOnly="0" labelOnly="1" fieldPosition="0">
        <references count="1">
          <reference field="10" count="0"/>
        </references>
      </pivotArea>
    </format>
    <format dxfId="77">
      <pivotArea dataOnly="0" labelOnly="1" grandRow="1" outline="0" fieldPosition="0"/>
    </format>
    <format dxfId="76">
      <pivotArea dataOnly="0" labelOnly="1" fieldPosition="0">
        <references count="2">
          <reference field="10" count="1" selected="0">
            <x v="0"/>
          </reference>
          <reference field="11" count="1">
            <x v="0"/>
          </reference>
        </references>
      </pivotArea>
    </format>
    <format dxfId="75">
      <pivotArea dataOnly="0" labelOnly="1" fieldPosition="0">
        <references count="2">
          <reference field="10" count="1" selected="0">
            <x v="1"/>
          </reference>
          <reference field="11" count="3">
            <x v="1"/>
            <x v="2"/>
            <x v="3"/>
          </reference>
        </references>
      </pivotArea>
    </format>
    <format dxfId="74">
      <pivotArea dataOnly="0" labelOnly="1" fieldPosition="0">
        <references count="2">
          <reference field="10" count="1" selected="0">
            <x v="2"/>
          </reference>
          <reference field="11" count="3">
            <x v="4"/>
            <x v="7"/>
            <x v="8"/>
          </reference>
        </references>
      </pivotArea>
    </format>
    <format dxfId="73">
      <pivotArea dataOnly="0" labelOnly="1" fieldPosition="0">
        <references count="2">
          <reference field="10" count="1" selected="0">
            <x v="3"/>
          </reference>
          <reference field="11" count="3">
            <x v="5"/>
            <x v="6"/>
            <x v="11"/>
          </reference>
        </references>
      </pivotArea>
    </format>
    <format dxfId="72">
      <pivotArea dataOnly="0" labelOnly="1" fieldPosition="0">
        <references count="2">
          <reference field="10" count="1" selected="0">
            <x v="5"/>
          </reference>
          <reference field="11" count="1">
            <x v="13"/>
          </reference>
        </references>
      </pivotArea>
    </format>
    <format dxfId="71">
      <pivotArea dataOnly="0" labelOnly="1" fieldPosition="0">
        <references count="1">
          <reference field="4" count="0"/>
        </references>
      </pivotArea>
    </format>
    <format dxfId="70">
      <pivotArea dataOnly="0" labelOnly="1" grandCol="1" outline="0" fieldPosition="0"/>
    </format>
  </formats>
  <pivotTableStyleInfo name="PivotStyleLight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4A44D1B-9D95-4FA9-BD17-6DF1B381E700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หน่วยงานระดับกระทรวง/กรม">
  <location ref="B3:C100" firstHeaderRow="1" firstDataRow="1" firstDataCol="1"/>
  <pivotFields count="12">
    <pivotField dataField="1" showAll="0"/>
    <pivotField showAll="0"/>
    <pivotField showAll="0"/>
    <pivotField showAll="0"/>
    <pivotField showAll="0">
      <items count="7">
        <item x="4"/>
        <item x="5"/>
        <item x="2"/>
        <item x="0"/>
        <item x="1"/>
        <item x="3"/>
        <item t="default"/>
      </items>
    </pivotField>
    <pivotField showAll="0"/>
    <pivotField showAll="0"/>
    <pivotField axis="axisRow" showAll="0">
      <items count="25">
        <item x="18"/>
        <item x="8"/>
        <item x="2"/>
        <item x="4"/>
        <item x="20"/>
        <item x="19"/>
        <item x="7"/>
        <item x="5"/>
        <item x="12"/>
        <item x="17"/>
        <item x="0"/>
        <item x="23"/>
        <item x="14"/>
        <item x="10"/>
        <item x="1"/>
        <item x="21"/>
        <item x="16"/>
        <item x="13"/>
        <item x="3"/>
        <item x="9"/>
        <item x="6"/>
        <item x="11"/>
        <item x="15"/>
        <item x="22"/>
        <item t="default"/>
      </items>
    </pivotField>
    <pivotField axis="axisRow" showAll="0">
      <items count="13">
        <item x="5"/>
        <item x="8"/>
        <item x="1"/>
        <item x="9"/>
        <item x="2"/>
        <item x="6"/>
        <item x="0"/>
        <item x="4"/>
        <item x="3"/>
        <item x="7"/>
        <item x="11"/>
        <item x="10"/>
        <item t="default"/>
      </items>
    </pivotField>
    <pivotField showAll="0"/>
    <pivotField axis="axisRow" showAll="0">
      <items count="8">
        <item x="0"/>
        <item x="1"/>
        <item x="2"/>
        <item x="3"/>
        <item m="1" x="5"/>
        <item m="1" x="6"/>
        <item x="4"/>
        <item t="default"/>
      </items>
    </pivotField>
    <pivotField axis="axisRow" showAll="0">
      <items count="13">
        <item x="0"/>
        <item x="1"/>
        <item x="2"/>
        <item x="3"/>
        <item x="4"/>
        <item x="9"/>
        <item x="7"/>
        <item x="6"/>
        <item x="5"/>
        <item x="8"/>
        <item m="1" x="11"/>
        <item x="10"/>
        <item t="default"/>
      </items>
    </pivotField>
  </pivotFields>
  <rowFields count="4">
    <field x="8"/>
    <field x="7"/>
    <field x="10"/>
    <field x="11"/>
  </rowFields>
  <rowItems count="97">
    <i>
      <x/>
    </i>
    <i r="1">
      <x v="7"/>
    </i>
    <i r="2">
      <x v="1"/>
    </i>
    <i r="3">
      <x v="3"/>
    </i>
    <i>
      <x v="1"/>
    </i>
    <i r="1">
      <x v="9"/>
    </i>
    <i r="2">
      <x v="3"/>
    </i>
    <i r="3">
      <x v="9"/>
    </i>
    <i>
      <x v="2"/>
    </i>
    <i r="1">
      <x v="6"/>
    </i>
    <i r="2">
      <x v="2"/>
    </i>
    <i r="3">
      <x v="4"/>
    </i>
    <i r="3">
      <x v="6"/>
    </i>
    <i r="1">
      <x v="12"/>
    </i>
    <i r="2">
      <x v="1"/>
    </i>
    <i r="3">
      <x v="1"/>
    </i>
    <i r="2">
      <x v="2"/>
    </i>
    <i r="3">
      <x v="6"/>
    </i>
    <i r="1">
      <x v="13"/>
    </i>
    <i r="2">
      <x v="3"/>
    </i>
    <i r="3">
      <x v="8"/>
    </i>
    <i r="1">
      <x v="14"/>
    </i>
    <i r="2">
      <x/>
    </i>
    <i r="3">
      <x/>
    </i>
    <i r="1">
      <x v="15"/>
    </i>
    <i r="2">
      <x/>
    </i>
    <i r="3">
      <x/>
    </i>
    <i r="2">
      <x v="2"/>
    </i>
    <i r="3">
      <x v="4"/>
    </i>
    <i r="3">
      <x v="5"/>
    </i>
    <i r="3">
      <x v="6"/>
    </i>
    <i r="2">
      <x v="6"/>
    </i>
    <i r="3">
      <x v="11"/>
    </i>
    <i r="1">
      <x v="21"/>
    </i>
    <i r="2">
      <x v="3"/>
    </i>
    <i r="3">
      <x v="7"/>
    </i>
    <i r="1">
      <x v="22"/>
    </i>
    <i r="2">
      <x v="2"/>
    </i>
    <i r="3">
      <x v="6"/>
    </i>
    <i>
      <x v="3"/>
    </i>
    <i r="1">
      <x v="5"/>
    </i>
    <i r="2">
      <x v="2"/>
    </i>
    <i r="3">
      <x v="6"/>
    </i>
    <i>
      <x v="4"/>
    </i>
    <i r="1">
      <x v="2"/>
    </i>
    <i r="2">
      <x/>
    </i>
    <i r="3">
      <x/>
    </i>
    <i r="2">
      <x v="2"/>
    </i>
    <i r="3">
      <x v="6"/>
    </i>
    <i r="1">
      <x v="16"/>
    </i>
    <i r="2">
      <x/>
    </i>
    <i r="3">
      <x/>
    </i>
    <i>
      <x v="5"/>
    </i>
    <i r="1">
      <x v="20"/>
    </i>
    <i r="2">
      <x v="2"/>
    </i>
    <i r="3">
      <x v="4"/>
    </i>
    <i>
      <x v="6"/>
    </i>
    <i r="1">
      <x v="1"/>
    </i>
    <i r="2">
      <x v="3"/>
    </i>
    <i r="3">
      <x v="8"/>
    </i>
    <i r="1">
      <x v="4"/>
    </i>
    <i r="2">
      <x v="2"/>
    </i>
    <i r="3">
      <x v="5"/>
    </i>
    <i r="1">
      <x v="10"/>
    </i>
    <i r="2">
      <x/>
    </i>
    <i r="3">
      <x/>
    </i>
    <i>
      <x v="7"/>
    </i>
    <i r="1">
      <x/>
    </i>
    <i r="2">
      <x/>
    </i>
    <i r="3">
      <x/>
    </i>
    <i r="1">
      <x v="3"/>
    </i>
    <i r="2">
      <x v="1"/>
    </i>
    <i r="3">
      <x v="1"/>
    </i>
    <i>
      <x v="8"/>
    </i>
    <i r="1">
      <x v="18"/>
    </i>
    <i r="2">
      <x v="1"/>
    </i>
    <i r="3">
      <x v="1"/>
    </i>
    <i r="3">
      <x v="2"/>
    </i>
    <i r="1">
      <x v="19"/>
    </i>
    <i r="2">
      <x v="3"/>
    </i>
    <i r="3">
      <x v="8"/>
    </i>
    <i>
      <x v="9"/>
    </i>
    <i r="1">
      <x v="8"/>
    </i>
    <i r="2">
      <x v="3"/>
    </i>
    <i r="3">
      <x v="8"/>
    </i>
    <i r="1">
      <x v="17"/>
    </i>
    <i r="2">
      <x/>
    </i>
    <i r="3">
      <x/>
    </i>
    <i>
      <x v="10"/>
    </i>
    <i r="1">
      <x v="11"/>
    </i>
    <i r="2">
      <x v="2"/>
    </i>
    <i r="3">
      <x v="5"/>
    </i>
    <i>
      <x v="11"/>
    </i>
    <i r="1">
      <x v="23"/>
    </i>
    <i r="2">
      <x v="2"/>
    </i>
    <i r="3">
      <x v="4"/>
    </i>
    <i t="grand">
      <x/>
    </i>
  </rowItems>
  <colItems count="1">
    <i/>
  </colItems>
  <dataFields count="1">
    <dataField name="จำนวนโครงการ / การดำเนินงาน" fld="0" subtotal="count" baseField="0" baseItem="0"/>
  </dataFields>
  <formats count="28">
    <format dxfId="193">
      <pivotArea type="all" dataOnly="0" outline="0" fieldPosition="0"/>
    </format>
    <format dxfId="192">
      <pivotArea outline="0" collapsedLevelsAreSubtotals="1" fieldPosition="0"/>
    </format>
    <format dxfId="191">
      <pivotArea type="origin" dataOnly="0" labelOnly="1" outline="0" fieldPosition="0"/>
    </format>
    <format dxfId="190">
      <pivotArea field="4" type="button" dataOnly="0" labelOnly="1" outline="0"/>
    </format>
    <format dxfId="189">
      <pivotArea type="topRight" dataOnly="0" labelOnly="1" outline="0" fieldPosition="0"/>
    </format>
    <format dxfId="188">
      <pivotArea field="10" type="button" dataOnly="0" labelOnly="1" outline="0" axis="axisRow" fieldPosition="2"/>
    </format>
    <format dxfId="187">
      <pivotArea dataOnly="0" labelOnly="1" fieldPosition="0">
        <references count="1">
          <reference field="10" count="0"/>
        </references>
      </pivotArea>
    </format>
    <format dxfId="186">
      <pivotArea dataOnly="0" labelOnly="1" grandRow="1" outline="0" fieldPosition="0"/>
    </format>
    <format dxfId="185">
      <pivotArea dataOnly="0" labelOnly="1" fieldPosition="0">
        <references count="2">
          <reference field="10" count="1" selected="0">
            <x v="0"/>
          </reference>
          <reference field="11" count="1">
            <x v="0"/>
          </reference>
        </references>
      </pivotArea>
    </format>
    <format dxfId="184">
      <pivotArea dataOnly="0" labelOnly="1" fieldPosition="0">
        <references count="2">
          <reference field="10" count="1" selected="0">
            <x v="1"/>
          </reference>
          <reference field="11" count="3">
            <x v="1"/>
            <x v="2"/>
            <x v="3"/>
          </reference>
        </references>
      </pivotArea>
    </format>
    <format dxfId="183">
      <pivotArea dataOnly="0" labelOnly="1" fieldPosition="0">
        <references count="2">
          <reference field="10" count="1" selected="0">
            <x v="2"/>
          </reference>
          <reference field="11" count="3">
            <x v="4"/>
            <x v="5"/>
            <x v="6"/>
          </reference>
        </references>
      </pivotArea>
    </format>
    <format dxfId="182">
      <pivotArea dataOnly="0" labelOnly="1" fieldPosition="0">
        <references count="2">
          <reference field="10" count="1" selected="0">
            <x v="3"/>
          </reference>
          <reference field="11" count="3">
            <x v="7"/>
            <x v="8"/>
            <x v="9"/>
          </reference>
        </references>
      </pivotArea>
    </format>
    <format dxfId="181">
      <pivotArea dataOnly="0" labelOnly="1" fieldPosition="0">
        <references count="2">
          <reference field="10" count="1" selected="0">
            <x v="4"/>
          </reference>
          <reference field="11" count="1">
            <x v="10"/>
          </reference>
        </references>
      </pivotArea>
    </format>
    <format dxfId="180">
      <pivotArea dataOnly="0" labelOnly="1" grandCol="1" outline="0" fieldPosition="0"/>
    </format>
    <format dxfId="179">
      <pivotArea type="all" dataOnly="0" outline="0" fieldPosition="0"/>
    </format>
    <format dxfId="178">
      <pivotArea outline="0" collapsedLevelsAreSubtotals="1" fieldPosition="0"/>
    </format>
    <format dxfId="177">
      <pivotArea type="origin" dataOnly="0" labelOnly="1" outline="0" fieldPosition="0"/>
    </format>
    <format dxfId="176">
      <pivotArea field="4" type="button" dataOnly="0" labelOnly="1" outline="0"/>
    </format>
    <format dxfId="175">
      <pivotArea type="topRight" dataOnly="0" labelOnly="1" outline="0" fieldPosition="0"/>
    </format>
    <format dxfId="174">
      <pivotArea field="10" type="button" dataOnly="0" labelOnly="1" outline="0" axis="axisRow" fieldPosition="2"/>
    </format>
    <format dxfId="173">
      <pivotArea dataOnly="0" labelOnly="1" fieldPosition="0">
        <references count="1">
          <reference field="10" count="0"/>
        </references>
      </pivotArea>
    </format>
    <format dxfId="172">
      <pivotArea dataOnly="0" labelOnly="1" grandRow="1" outline="0" fieldPosition="0"/>
    </format>
    <format dxfId="171">
      <pivotArea dataOnly="0" labelOnly="1" fieldPosition="0">
        <references count="2">
          <reference field="10" count="1" selected="0">
            <x v="0"/>
          </reference>
          <reference field="11" count="1">
            <x v="0"/>
          </reference>
        </references>
      </pivotArea>
    </format>
    <format dxfId="170">
      <pivotArea dataOnly="0" labelOnly="1" fieldPosition="0">
        <references count="2">
          <reference field="10" count="1" selected="0">
            <x v="1"/>
          </reference>
          <reference field="11" count="3">
            <x v="1"/>
            <x v="2"/>
            <x v="3"/>
          </reference>
        </references>
      </pivotArea>
    </format>
    <format dxfId="169">
      <pivotArea dataOnly="0" labelOnly="1" fieldPosition="0">
        <references count="2">
          <reference field="10" count="1" selected="0">
            <x v="2"/>
          </reference>
          <reference field="11" count="3">
            <x v="4"/>
            <x v="5"/>
            <x v="6"/>
          </reference>
        </references>
      </pivotArea>
    </format>
    <format dxfId="168">
      <pivotArea dataOnly="0" labelOnly="1" fieldPosition="0">
        <references count="2">
          <reference field="10" count="1" selected="0">
            <x v="3"/>
          </reference>
          <reference field="11" count="3">
            <x v="7"/>
            <x v="8"/>
            <x v="9"/>
          </reference>
        </references>
      </pivotArea>
    </format>
    <format dxfId="167">
      <pivotArea dataOnly="0" labelOnly="1" fieldPosition="0">
        <references count="2">
          <reference field="10" count="1" selected="0">
            <x v="4"/>
          </reference>
          <reference field="11" count="1">
            <x v="10"/>
          </reference>
        </references>
      </pivotArea>
    </format>
    <format dxfId="166">
      <pivotArea dataOnly="0" labelOnly="1" grandCol="1" outline="0" fieldPosition="0"/>
    </format>
  </formats>
  <pivotTableStyleInfo name="PivotStyleLight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f84078c576281a5771968d&amp;username=moi5531011" TargetMode="External"/><Relationship Id="rId117" Type="http://schemas.openxmlformats.org/officeDocument/2006/relationships/hyperlink" Target="https://emenscr.nesdc.go.th/viewer/view.html?id=61c18d39866f4b33ec83aa7d&amp;username=moe06041" TargetMode="External"/><Relationship Id="rId21" Type="http://schemas.openxmlformats.org/officeDocument/2006/relationships/hyperlink" Target="https://emenscr.nesdc.go.th/viewer/view.html?id=5d959c5c8ee72640c581e58c&amp;username=moi5531011" TargetMode="External"/><Relationship Id="rId42" Type="http://schemas.openxmlformats.org/officeDocument/2006/relationships/hyperlink" Target="https://emenscr.nesdc.go.th/viewer/view.html?id=5e032bfaca0feb49b458c413&amp;username=buu62001" TargetMode="External"/><Relationship Id="rId47" Type="http://schemas.openxmlformats.org/officeDocument/2006/relationships/hyperlink" Target="https://emenscr.nesdc.go.th/viewer/view.html?id=5e86b16fa0b9b705da203ec2&amp;username=mot0703151" TargetMode="External"/><Relationship Id="rId63" Type="http://schemas.openxmlformats.org/officeDocument/2006/relationships/hyperlink" Target="https://emenscr.nesdc.go.th/viewer/view.html?id=5fae3a473f6eff6c49213bbf&amp;username=mol04071" TargetMode="External"/><Relationship Id="rId68" Type="http://schemas.openxmlformats.org/officeDocument/2006/relationships/hyperlink" Target="https://emenscr.nesdc.go.th/viewer/view.html?id=5fd7328e6eb12634f2968d06&amp;username=moi5531011" TargetMode="External"/><Relationship Id="rId84" Type="http://schemas.openxmlformats.org/officeDocument/2006/relationships/hyperlink" Target="https://emenscr.nesdc.go.th/viewer/view.html?id=5fe5a29b8c931742b98016c0&amp;username=moi5532031" TargetMode="External"/><Relationship Id="rId89" Type="http://schemas.openxmlformats.org/officeDocument/2006/relationships/hyperlink" Target="https://emenscr.nesdc.go.th/viewer/view.html?id=60e5720aa792f56431f57ec0&amp;username=tu0516031" TargetMode="External"/><Relationship Id="rId112" Type="http://schemas.openxmlformats.org/officeDocument/2006/relationships/hyperlink" Target="https://emenscr.nesdc.go.th/viewer/view.html?id=6183a769cf0a5831abe25fd6&amp;username=rmutto05801001" TargetMode="External"/><Relationship Id="rId16" Type="http://schemas.openxmlformats.org/officeDocument/2006/relationships/hyperlink" Target="https://emenscr.nesdc.go.th/viewer/view.html?id=5d9592b78ee72640c581e57f&amp;username=moi5531011" TargetMode="External"/><Relationship Id="rId107" Type="http://schemas.openxmlformats.org/officeDocument/2006/relationships/hyperlink" Target="https://emenscr.nesdc.go.th/viewer/view.html?id=611a1a40b1eab9706bc8540c&amp;username=tpqi061" TargetMode="External"/><Relationship Id="rId11" Type="http://schemas.openxmlformats.org/officeDocument/2006/relationships/hyperlink" Target="https://emenscr.nesdc.go.th/viewer/view.html?id=5d958ae7644fd240c48a1e21&amp;username=moi5531011" TargetMode="External"/><Relationship Id="rId32" Type="http://schemas.openxmlformats.org/officeDocument/2006/relationships/hyperlink" Target="https://emenscr.nesdc.go.th/viewer/view.html?id=5dfb2d16e02dae1a6dd4bc0a&amp;username=moi5531011" TargetMode="External"/><Relationship Id="rId37" Type="http://schemas.openxmlformats.org/officeDocument/2006/relationships/hyperlink" Target="https://emenscr.nesdc.go.th/viewer/view.html?id=5e01a66842c5ca49af55a8e6&amp;username=moi5531011" TargetMode="External"/><Relationship Id="rId53" Type="http://schemas.openxmlformats.org/officeDocument/2006/relationships/hyperlink" Target="https://emenscr.nesdc.go.th/viewer/view.html?id=5f2bb30a58f327252403c6d6&amp;username=tat5201021" TargetMode="External"/><Relationship Id="rId58" Type="http://schemas.openxmlformats.org/officeDocument/2006/relationships/hyperlink" Target="https://emenscr.nesdc.go.th/viewer/view.html?id=5f2d0e455d3d8c1b64cee327&amp;username=moi5571111" TargetMode="External"/><Relationship Id="rId74" Type="http://schemas.openxmlformats.org/officeDocument/2006/relationships/hyperlink" Target="https://emenscr.nesdc.go.th/viewer/view.html?id=5fe2dc2e8ae2fc1b311d2610&amp;username=moi5531011" TargetMode="External"/><Relationship Id="rId79" Type="http://schemas.openxmlformats.org/officeDocument/2006/relationships/hyperlink" Target="https://emenscr.nesdc.go.th/viewer/view.html?id=5fe3fa788719a10db8a5de1f&amp;username=moi5531031" TargetMode="External"/><Relationship Id="rId102" Type="http://schemas.openxmlformats.org/officeDocument/2006/relationships/hyperlink" Target="https://emenscr.nesdc.go.th/viewer/view.html?id=61164bbf4afae470e58edb5a&amp;username=mof07131" TargetMode="External"/><Relationship Id="rId123" Type="http://schemas.openxmlformats.org/officeDocument/2006/relationships/hyperlink" Target="https://emenscr.nesdc.go.th/viewer/view.html?id=61e14dbf506edb7f00d2118d&amp;username=tu0516031" TargetMode="External"/><Relationship Id="rId5" Type="http://schemas.openxmlformats.org/officeDocument/2006/relationships/hyperlink" Target="https://emenscr.nesdc.go.th/viewer/view.html?id=5d92bfa85eeade04dcf9cf12&amp;username=moi5531011" TargetMode="External"/><Relationship Id="rId90" Type="http://schemas.openxmlformats.org/officeDocument/2006/relationships/hyperlink" Target="https://emenscr.nesdc.go.th/viewer/view.html?id=6108aebb68ef9a6613771cf7&amp;username=moi5571331" TargetMode="External"/><Relationship Id="rId95" Type="http://schemas.openxmlformats.org/officeDocument/2006/relationships/hyperlink" Target="https://emenscr.nesdc.go.th/viewer/view.html?id=6112251186ed660368a5bb94&amp;username=most54011" TargetMode="External"/><Relationship Id="rId22" Type="http://schemas.openxmlformats.org/officeDocument/2006/relationships/hyperlink" Target="https://emenscr.nesdc.go.th/viewer/view.html?id=5d959f8b644fd240c48a1e40&amp;username=moi5531011" TargetMode="External"/><Relationship Id="rId27" Type="http://schemas.openxmlformats.org/officeDocument/2006/relationships/hyperlink" Target="https://emenscr.nesdc.go.th/viewer/view.html?id=5df844e91069321a558d6b6c&amp;username=moi5531011" TargetMode="External"/><Relationship Id="rId43" Type="http://schemas.openxmlformats.org/officeDocument/2006/relationships/hyperlink" Target="https://emenscr.nesdc.go.th/viewer/view.html?id=5e0360cf42c5ca49af55af47&amp;username=buu62001" TargetMode="External"/><Relationship Id="rId48" Type="http://schemas.openxmlformats.org/officeDocument/2006/relationships/hyperlink" Target="https://emenscr.nesdc.go.th/viewer/view.html?id=5f23c28e984e16519f01684f&amp;username=mol04041" TargetMode="External"/><Relationship Id="rId64" Type="http://schemas.openxmlformats.org/officeDocument/2006/relationships/hyperlink" Target="https://emenscr.nesdc.go.th/viewer/view.html?id=5fbf73f40d3eec2a6b9e4f68&amp;username=mol04071" TargetMode="External"/><Relationship Id="rId69" Type="http://schemas.openxmlformats.org/officeDocument/2006/relationships/hyperlink" Target="https://emenscr.nesdc.go.th/viewer/view.html?id=5fe026880573ae1b28632245&amp;username=moi5521011" TargetMode="External"/><Relationship Id="rId113" Type="http://schemas.openxmlformats.org/officeDocument/2006/relationships/hyperlink" Target="https://emenscr.nesdc.go.th/viewer/view.html?id=61921ba71501af4b238165ad&amp;username=mol04071" TargetMode="External"/><Relationship Id="rId118" Type="http://schemas.openxmlformats.org/officeDocument/2006/relationships/hyperlink" Target="https://emenscr.nesdc.go.th/viewer/view.html?id=61c2adcbcf8d3033eb3ef53a&amp;username=moph09071" TargetMode="External"/><Relationship Id="rId80" Type="http://schemas.openxmlformats.org/officeDocument/2006/relationships/hyperlink" Target="https://emenscr.nesdc.go.th/viewer/view.html?id=5fe3fcd58838350dbfec9320&amp;username=moi5531031" TargetMode="External"/><Relationship Id="rId85" Type="http://schemas.openxmlformats.org/officeDocument/2006/relationships/hyperlink" Target="https://emenscr.nesdc.go.th/viewer/view.html?id=5fe5a5a748dad842bf57c4a5&amp;username=moi5532031" TargetMode="External"/><Relationship Id="rId12" Type="http://schemas.openxmlformats.org/officeDocument/2006/relationships/hyperlink" Target="https://emenscr.nesdc.go.th/viewer/view.html?id=5d958d638b5c3540ccab9560&amp;username=moi5531011" TargetMode="External"/><Relationship Id="rId17" Type="http://schemas.openxmlformats.org/officeDocument/2006/relationships/hyperlink" Target="https://emenscr.nesdc.go.th/viewer/view.html?id=5d9592efdb860d40cac8fa9d&amp;username=moi5531011" TargetMode="External"/><Relationship Id="rId33" Type="http://schemas.openxmlformats.org/officeDocument/2006/relationships/hyperlink" Target="https://emenscr.nesdc.go.th/viewer/view.html?id=5e00332342c5ca49af55a597&amp;username=moi5531031" TargetMode="External"/><Relationship Id="rId38" Type="http://schemas.openxmlformats.org/officeDocument/2006/relationships/hyperlink" Target="https://emenscr.nesdc.go.th/viewer/view.html?id=5e01a9a26f155549ab8fb80a&amp;username=moi5531011" TargetMode="External"/><Relationship Id="rId59" Type="http://schemas.openxmlformats.org/officeDocument/2006/relationships/hyperlink" Target="https://emenscr.nesdc.go.th/viewer/view.html?id=5f2d0fc71e9bcf1b6a3367d4&amp;username=moi5571111" TargetMode="External"/><Relationship Id="rId103" Type="http://schemas.openxmlformats.org/officeDocument/2006/relationships/hyperlink" Target="https://emenscr.nesdc.go.th/viewer/view.html?id=61166c4986f0f870e80290fb&amp;username=moph04041" TargetMode="External"/><Relationship Id="rId108" Type="http://schemas.openxmlformats.org/officeDocument/2006/relationships/hyperlink" Target="https://emenscr.nesdc.go.th/viewer/view.html?id=611a3a62454a1a7072169922&amp;username=hsri0121" TargetMode="External"/><Relationship Id="rId124" Type="http://schemas.openxmlformats.org/officeDocument/2006/relationships/printerSettings" Target="../printerSettings/printerSettings1.bin"/><Relationship Id="rId54" Type="http://schemas.openxmlformats.org/officeDocument/2006/relationships/hyperlink" Target="https://emenscr.nesdc.go.th/viewer/view.html?id=5f2ccc9567a1a91b6c4af0e6&amp;username=nrct00031" TargetMode="External"/><Relationship Id="rId70" Type="http://schemas.openxmlformats.org/officeDocument/2006/relationships/hyperlink" Target="https://emenscr.nesdc.go.th/viewer/view.html?id=5fe04f40adb90d1b2adda67b&amp;username=obec_regional_20_51" TargetMode="External"/><Relationship Id="rId75" Type="http://schemas.openxmlformats.org/officeDocument/2006/relationships/hyperlink" Target="https://emenscr.nesdc.go.th/viewer/view.html?id=5fe2debcea2eef1b27a278e9&amp;username=moi5531011" TargetMode="External"/><Relationship Id="rId91" Type="http://schemas.openxmlformats.org/officeDocument/2006/relationships/hyperlink" Target="https://emenscr.nesdc.go.th/viewer/view.html?id=6108b6d7408b1d661b4211de&amp;username=moi5571331" TargetMode="External"/><Relationship Id="rId96" Type="http://schemas.openxmlformats.org/officeDocument/2006/relationships/hyperlink" Target="https://emenscr.nesdc.go.th/viewer/view.html?id=61134fc92482000361ae802d&amp;username=most54011" TargetMode="External"/><Relationship Id="rId1" Type="http://schemas.openxmlformats.org/officeDocument/2006/relationships/hyperlink" Target="https://emenscr.nesdc.go.th/viewer/view.html?id=5bc6bca0ead9a205b323d52a&amp;username=catc1" TargetMode="External"/><Relationship Id="rId6" Type="http://schemas.openxmlformats.org/officeDocument/2006/relationships/hyperlink" Target="https://emenscr.nesdc.go.th/viewer/view.html?id=5d958014644fd240c48a1e1a&amp;username=moi5531011" TargetMode="External"/><Relationship Id="rId23" Type="http://schemas.openxmlformats.org/officeDocument/2006/relationships/hyperlink" Target="https://emenscr.nesdc.go.th/viewer/view.html?id=5dad3c3b1cf04a5bcff24b32&amp;username=moac09051" TargetMode="External"/><Relationship Id="rId28" Type="http://schemas.openxmlformats.org/officeDocument/2006/relationships/hyperlink" Target="https://emenscr.nesdc.go.th/viewer/view.html?id=5df846a11069321a558d6b72&amp;username=moi5531011" TargetMode="External"/><Relationship Id="rId49" Type="http://schemas.openxmlformats.org/officeDocument/2006/relationships/hyperlink" Target="https://emenscr.nesdc.go.th/viewer/view.html?id=5f23d3f1ebcc2051a735c4a1&amp;username=moph04041" TargetMode="External"/><Relationship Id="rId114" Type="http://schemas.openxmlformats.org/officeDocument/2006/relationships/hyperlink" Target="https://emenscr.nesdc.go.th/viewer/view.html?id=61a08023960f7861c4d87b8e&amp;username=most53021" TargetMode="External"/><Relationship Id="rId119" Type="http://schemas.openxmlformats.org/officeDocument/2006/relationships/hyperlink" Target="https://emenscr.nesdc.go.th/viewer/view.html?id=61c3efd8866f4b33ec83ac40&amp;username=most03071" TargetMode="External"/><Relationship Id="rId44" Type="http://schemas.openxmlformats.org/officeDocument/2006/relationships/hyperlink" Target="https://emenscr.nesdc.go.th/viewer/view.html?id=5e036919b459dd49a9ac7a47&amp;username=buu62001" TargetMode="External"/><Relationship Id="rId60" Type="http://schemas.openxmlformats.org/officeDocument/2006/relationships/hyperlink" Target="https://emenscr.nesdc.go.th/viewer/view.html?id=5f2d11151e9bcf1b6a3367ea&amp;username=moi5571111" TargetMode="External"/><Relationship Id="rId65" Type="http://schemas.openxmlformats.org/officeDocument/2006/relationships/hyperlink" Target="https://emenscr.nesdc.go.th/viewer/view.html?id=5fc49ffd9a014c2a732f7859&amp;username=moc0016271" TargetMode="External"/><Relationship Id="rId81" Type="http://schemas.openxmlformats.org/officeDocument/2006/relationships/hyperlink" Target="https://emenscr.nesdc.go.th/viewer/view.html?id=5fe3ffb02a33c60dc5b130d7&amp;username=moi5531031" TargetMode="External"/><Relationship Id="rId86" Type="http://schemas.openxmlformats.org/officeDocument/2006/relationships/hyperlink" Target="https://emenscr.nesdc.go.th/viewer/view.html?id=5fe6b3138c931742b9801771&amp;username=moi5532031" TargetMode="External"/><Relationship Id="rId4" Type="http://schemas.openxmlformats.org/officeDocument/2006/relationships/hyperlink" Target="https://emenscr.nesdc.go.th/viewer/view.html?id=5d6f721b2b90be145b5c942a&amp;username=mol03071" TargetMode="External"/><Relationship Id="rId9" Type="http://schemas.openxmlformats.org/officeDocument/2006/relationships/hyperlink" Target="https://emenscr.nesdc.go.th/viewer/view.html?id=5d9586b9644fd240c48a1e1e&amp;username=moi5531011" TargetMode="External"/><Relationship Id="rId13" Type="http://schemas.openxmlformats.org/officeDocument/2006/relationships/hyperlink" Target="https://emenscr.nesdc.go.th/viewer/view.html?id=5d958f18db860d40cac8fa98&amp;username=moi5531011" TargetMode="External"/><Relationship Id="rId18" Type="http://schemas.openxmlformats.org/officeDocument/2006/relationships/hyperlink" Target="https://emenscr.nesdc.go.th/viewer/view.html?id=5d95949a8b5c3540ccab9566&amp;username=moi5531011" TargetMode="External"/><Relationship Id="rId39" Type="http://schemas.openxmlformats.org/officeDocument/2006/relationships/hyperlink" Target="https://emenscr.nesdc.go.th/viewer/view.html?id=5e021580b459dd49a9ac765d&amp;username=buu62001" TargetMode="External"/><Relationship Id="rId109" Type="http://schemas.openxmlformats.org/officeDocument/2006/relationships/hyperlink" Target="https://emenscr.nesdc.go.th/viewer/view.html?id=6139cb72b370522780eeec5d&amp;username=obec_regional_20_51" TargetMode="External"/><Relationship Id="rId34" Type="http://schemas.openxmlformats.org/officeDocument/2006/relationships/hyperlink" Target="https://emenscr.nesdc.go.th/viewer/view.html?id=5e0036e9b459dd49a9ac70b4&amp;username=moi5531031" TargetMode="External"/><Relationship Id="rId50" Type="http://schemas.openxmlformats.org/officeDocument/2006/relationships/hyperlink" Target="https://emenscr.nesdc.go.th/viewer/view.html?id=5f26895a5eb2cd2eaa464acb&amp;username=police000711" TargetMode="External"/><Relationship Id="rId55" Type="http://schemas.openxmlformats.org/officeDocument/2006/relationships/hyperlink" Target="https://emenscr.nesdc.go.th/viewer/view.html?id=5f2cdbe85d3d8c1b64cee18f&amp;username=moi5302101" TargetMode="External"/><Relationship Id="rId76" Type="http://schemas.openxmlformats.org/officeDocument/2006/relationships/hyperlink" Target="https://emenscr.nesdc.go.th/viewer/view.html?id=5fe2e62a0573ae1b2863260a&amp;username=moi5531011" TargetMode="External"/><Relationship Id="rId97" Type="http://schemas.openxmlformats.org/officeDocument/2006/relationships/hyperlink" Target="https://emenscr.nesdc.go.th/viewer/view.html?id=611385aa86ed660368a5bd24&amp;username=most54011" TargetMode="External"/><Relationship Id="rId104" Type="http://schemas.openxmlformats.org/officeDocument/2006/relationships/hyperlink" Target="https://emenscr.nesdc.go.th/viewer/view.html?id=61177bc58b5f6c1fa114cbc5&amp;username=most53021" TargetMode="External"/><Relationship Id="rId120" Type="http://schemas.openxmlformats.org/officeDocument/2006/relationships/hyperlink" Target="https://emenscr.nesdc.go.th/viewer/view.html?id=61c3f2b8cf8d3033eb3ef68c&amp;username=most03071" TargetMode="External"/><Relationship Id="rId7" Type="http://schemas.openxmlformats.org/officeDocument/2006/relationships/hyperlink" Target="https://emenscr.nesdc.go.th/viewer/view.html?id=5d95808b8b5c3540ccab955b&amp;username=moi5531011" TargetMode="External"/><Relationship Id="rId71" Type="http://schemas.openxmlformats.org/officeDocument/2006/relationships/hyperlink" Target="https://emenscr.nesdc.go.th/viewer/view.html?id=5fe2c19aea2eef1b27a2786f&amp;username=moe042291" TargetMode="External"/><Relationship Id="rId92" Type="http://schemas.openxmlformats.org/officeDocument/2006/relationships/hyperlink" Target="https://emenscr.nesdc.go.th/viewer/view.html?id=610908824cecce66155e9b3c&amp;username=mol04071" TargetMode="External"/><Relationship Id="rId2" Type="http://schemas.openxmlformats.org/officeDocument/2006/relationships/hyperlink" Target="https://emenscr.nesdc.go.th/viewer/view.html?id=5c930ddaf78b133fe6b14986&amp;username=m-society51021" TargetMode="External"/><Relationship Id="rId29" Type="http://schemas.openxmlformats.org/officeDocument/2006/relationships/hyperlink" Target="https://emenscr.nesdc.go.th/viewer/view.html?id=5df847f51069321a558d6b79&amp;username=moi5531011" TargetMode="External"/><Relationship Id="rId24" Type="http://schemas.openxmlformats.org/officeDocument/2006/relationships/hyperlink" Target="https://emenscr.nesdc.go.th/viewer/view.html?id=5dedcf31a4f65846b25d4384&amp;username=moi0022271" TargetMode="External"/><Relationship Id="rId40" Type="http://schemas.openxmlformats.org/officeDocument/2006/relationships/hyperlink" Target="https://emenscr.nesdc.go.th/viewer/view.html?id=5e02de6eb459dd49a9ac7763&amp;username=buu62001" TargetMode="External"/><Relationship Id="rId45" Type="http://schemas.openxmlformats.org/officeDocument/2006/relationships/hyperlink" Target="https://emenscr.nesdc.go.th/viewer/view.html?id=5e042c1db459dd49a9ac7b24&amp;username=cea031" TargetMode="External"/><Relationship Id="rId66" Type="http://schemas.openxmlformats.org/officeDocument/2006/relationships/hyperlink" Target="https://emenscr.nesdc.go.th/viewer/view.html?id=5fc4b91c7c1ad039a4b87a6a&amp;username=most03071" TargetMode="External"/><Relationship Id="rId87" Type="http://schemas.openxmlformats.org/officeDocument/2006/relationships/hyperlink" Target="https://emenscr.nesdc.go.th/viewer/view.html?id=5fe6b57155edc142c175dc5d&amp;username=moi5532031" TargetMode="External"/><Relationship Id="rId110" Type="http://schemas.openxmlformats.org/officeDocument/2006/relationships/hyperlink" Target="https://emenscr.nesdc.go.th/viewer/view.html?id=614071951b9a026989e08a84&amp;username=mot07021" TargetMode="External"/><Relationship Id="rId115" Type="http://schemas.openxmlformats.org/officeDocument/2006/relationships/hyperlink" Target="https://emenscr.nesdc.go.th/viewer/view.html?id=61a59e71e55ef143eb1fc900&amp;username=mof07131" TargetMode="External"/><Relationship Id="rId61" Type="http://schemas.openxmlformats.org/officeDocument/2006/relationships/hyperlink" Target="https://emenscr.nesdc.go.th/viewer/view.html?id=5f2d14f567a1a91b6c4af320&amp;username=tu0516031" TargetMode="External"/><Relationship Id="rId82" Type="http://schemas.openxmlformats.org/officeDocument/2006/relationships/hyperlink" Target="https://emenscr.nesdc.go.th/viewer/view.html?id=5fe4032b8719a10db8a5de3d&amp;username=moi5531031" TargetMode="External"/><Relationship Id="rId19" Type="http://schemas.openxmlformats.org/officeDocument/2006/relationships/hyperlink" Target="https://emenscr.nesdc.go.th/viewer/view.html?id=5d95960a8ee72640c581e583&amp;username=moi5531011" TargetMode="External"/><Relationship Id="rId14" Type="http://schemas.openxmlformats.org/officeDocument/2006/relationships/hyperlink" Target="https://emenscr.nesdc.go.th/viewer/view.html?id=5d958f5e644fd240c48a1e26&amp;username=moi5531011" TargetMode="External"/><Relationship Id="rId30" Type="http://schemas.openxmlformats.org/officeDocument/2006/relationships/hyperlink" Target="https://emenscr.nesdc.go.th/viewer/view.html?id=5df84d60c576281a577196c8&amp;username=moi5531011" TargetMode="External"/><Relationship Id="rId35" Type="http://schemas.openxmlformats.org/officeDocument/2006/relationships/hyperlink" Target="https://emenscr.nesdc.go.th/viewer/view.html?id=5e01a39742c5ca49af55a8dd&amp;username=moi5531011" TargetMode="External"/><Relationship Id="rId56" Type="http://schemas.openxmlformats.org/officeDocument/2006/relationships/hyperlink" Target="https://emenscr.nesdc.go.th/viewer/view.html?id=5f2cf1975d3d8c1b64cee1fd&amp;username=tpqi061" TargetMode="External"/><Relationship Id="rId77" Type="http://schemas.openxmlformats.org/officeDocument/2006/relationships/hyperlink" Target="https://emenscr.nesdc.go.th/viewer/view.html?id=5fe2e809adb90d1b2addaa45&amp;username=moi5531011" TargetMode="External"/><Relationship Id="rId100" Type="http://schemas.openxmlformats.org/officeDocument/2006/relationships/hyperlink" Target="https://emenscr.nesdc.go.th/viewer/view.html?id=6116023e821e80431e8917e9&amp;username=most54011" TargetMode="External"/><Relationship Id="rId105" Type="http://schemas.openxmlformats.org/officeDocument/2006/relationships/hyperlink" Target="https://emenscr.nesdc.go.th/viewer/view.html?id=611908764bf4461f93d6e701&amp;username=niems021" TargetMode="External"/><Relationship Id="rId8" Type="http://schemas.openxmlformats.org/officeDocument/2006/relationships/hyperlink" Target="https://emenscr.nesdc.go.th/viewer/view.html?id=5d95841fdb860d40cac8fa92&amp;username=moi5531011" TargetMode="External"/><Relationship Id="rId51" Type="http://schemas.openxmlformats.org/officeDocument/2006/relationships/hyperlink" Target="https://emenscr.nesdc.go.th/viewer/view.html?id=5f268fedcab46f2eac62fbe1&amp;username=police000711" TargetMode="External"/><Relationship Id="rId72" Type="http://schemas.openxmlformats.org/officeDocument/2006/relationships/hyperlink" Target="https://emenscr.nesdc.go.th/viewer/view.html?id=5fe2cf298ae2fc1b311d25ea&amp;username=moi5531011" TargetMode="External"/><Relationship Id="rId93" Type="http://schemas.openxmlformats.org/officeDocument/2006/relationships/hyperlink" Target="https://emenscr.nesdc.go.th/viewer/view.html?id=61111ccd86ed660368a5bae0&amp;username=most54011" TargetMode="External"/><Relationship Id="rId98" Type="http://schemas.openxmlformats.org/officeDocument/2006/relationships/hyperlink" Target="https://emenscr.nesdc.go.th/viewer/view.html?id=6114849a79c1d06ed51e5469&amp;username=most54011" TargetMode="External"/><Relationship Id="rId121" Type="http://schemas.openxmlformats.org/officeDocument/2006/relationships/hyperlink" Target="https://emenscr.nesdc.go.th/viewer/view.html?id=61de4939cfbcd80b8c2666b2&amp;username=moi5571331" TargetMode="External"/><Relationship Id="rId3" Type="http://schemas.openxmlformats.org/officeDocument/2006/relationships/hyperlink" Target="https://emenscr.nesdc.go.th/viewer/view.html?id=5d53c5436a833a14b5f1b171&amp;username=moi5531011" TargetMode="External"/><Relationship Id="rId25" Type="http://schemas.openxmlformats.org/officeDocument/2006/relationships/hyperlink" Target="https://emenscr.nesdc.go.th/viewer/view.html?id=5df1f15821057f4ecfc9ee66&amp;username=ku05133021" TargetMode="External"/><Relationship Id="rId46" Type="http://schemas.openxmlformats.org/officeDocument/2006/relationships/hyperlink" Target="https://emenscr.nesdc.go.th/viewer/view.html?id=5e1448aeb9fc5c316637d419&amp;username=most03071" TargetMode="External"/><Relationship Id="rId67" Type="http://schemas.openxmlformats.org/officeDocument/2006/relationships/hyperlink" Target="https://emenscr.nesdc.go.th/viewer/view.html?id=5fc6fb8f24b5b4133b5f8ee9&amp;username=moi03051" TargetMode="External"/><Relationship Id="rId116" Type="http://schemas.openxmlformats.org/officeDocument/2006/relationships/hyperlink" Target="https://emenscr.nesdc.go.th/viewer/view.html?id=61b5503020af770c9d9bf770&amp;username=moi03051" TargetMode="External"/><Relationship Id="rId20" Type="http://schemas.openxmlformats.org/officeDocument/2006/relationships/hyperlink" Target="https://emenscr.nesdc.go.th/viewer/view.html?id=5d95974e8ee72640c581e586&amp;username=moi5531011" TargetMode="External"/><Relationship Id="rId41" Type="http://schemas.openxmlformats.org/officeDocument/2006/relationships/hyperlink" Target="https://emenscr.nesdc.go.th/viewer/view.html?id=5e030a156f155549ab8fbc74&amp;username=buu62001" TargetMode="External"/><Relationship Id="rId62" Type="http://schemas.openxmlformats.org/officeDocument/2006/relationships/hyperlink" Target="https://emenscr.nesdc.go.th/viewer/view.html?id=5f9fa973e4ad384c4d8d22dc&amp;username=obec_regional_24_41" TargetMode="External"/><Relationship Id="rId83" Type="http://schemas.openxmlformats.org/officeDocument/2006/relationships/hyperlink" Target="https://emenscr.nesdc.go.th/viewer/view.html?id=5fe408280798650db93f046d&amp;username=moi5531031" TargetMode="External"/><Relationship Id="rId88" Type="http://schemas.openxmlformats.org/officeDocument/2006/relationships/hyperlink" Target="https://emenscr.nesdc.go.th/viewer/view.html?id=6036fa28c5f50046a7b7ce76&amp;username=moe06041" TargetMode="External"/><Relationship Id="rId111" Type="http://schemas.openxmlformats.org/officeDocument/2006/relationships/hyperlink" Target="https://emenscr.nesdc.go.th/viewer/view.html?id=61480191085c004179aa58e1&amp;username=obec_regional_24_41" TargetMode="External"/><Relationship Id="rId15" Type="http://schemas.openxmlformats.org/officeDocument/2006/relationships/hyperlink" Target="https://emenscr.nesdc.go.th/viewer/view.html?id=5d9590bcdb860d40cac8fa9a&amp;username=moi5531011" TargetMode="External"/><Relationship Id="rId36" Type="http://schemas.openxmlformats.org/officeDocument/2006/relationships/hyperlink" Target="https://emenscr.nesdc.go.th/viewer/view.html?id=5e01a5186f155549ab8fb7fe&amp;username=moi5531011" TargetMode="External"/><Relationship Id="rId57" Type="http://schemas.openxmlformats.org/officeDocument/2006/relationships/hyperlink" Target="https://emenscr.nesdc.go.th/viewer/view.html?id=5f2d060f5d3d8c1b64cee2bc&amp;username=moi5571111" TargetMode="External"/><Relationship Id="rId106" Type="http://schemas.openxmlformats.org/officeDocument/2006/relationships/hyperlink" Target="https://emenscr.nesdc.go.th/viewer/view.html?id=6119f1f283a667707448616a&amp;username=ku05131011" TargetMode="External"/><Relationship Id="rId10" Type="http://schemas.openxmlformats.org/officeDocument/2006/relationships/hyperlink" Target="https://emenscr.nesdc.go.th/viewer/view.html?id=5d9588c18ee72640c581e578&amp;username=moi5531011" TargetMode="External"/><Relationship Id="rId31" Type="http://schemas.openxmlformats.org/officeDocument/2006/relationships/hyperlink" Target="https://emenscr.nesdc.go.th/viewer/view.html?id=5df9a1abffccfe3f5905ee3a&amp;username=moi0017081" TargetMode="External"/><Relationship Id="rId52" Type="http://schemas.openxmlformats.org/officeDocument/2006/relationships/hyperlink" Target="https://emenscr.nesdc.go.th/viewer/view.html?id=5f28ddf947ff240c0ef13023&amp;username=moi07041" TargetMode="External"/><Relationship Id="rId73" Type="http://schemas.openxmlformats.org/officeDocument/2006/relationships/hyperlink" Target="https://emenscr.nesdc.go.th/viewer/view.html?id=5fe2d3398ae2fc1b311d2601&amp;username=moi5531011" TargetMode="External"/><Relationship Id="rId78" Type="http://schemas.openxmlformats.org/officeDocument/2006/relationships/hyperlink" Target="https://emenscr.nesdc.go.th/viewer/view.html?id=5fe2ea3e8ae2fc1b311d264a&amp;username=moi5531011" TargetMode="External"/><Relationship Id="rId94" Type="http://schemas.openxmlformats.org/officeDocument/2006/relationships/hyperlink" Target="https://emenscr.nesdc.go.th/viewer/view.html?id=6111f08886ed660368a5bb1b&amp;username=moi07041" TargetMode="External"/><Relationship Id="rId99" Type="http://schemas.openxmlformats.org/officeDocument/2006/relationships/hyperlink" Target="https://emenscr.nesdc.go.th/viewer/view.html?id=61148aa05739d16ece926523&amp;username=most54011" TargetMode="External"/><Relationship Id="rId101" Type="http://schemas.openxmlformats.org/officeDocument/2006/relationships/hyperlink" Target="https://emenscr.nesdc.go.th/viewer/view.html?id=611630e0e303335e1a75e7cc&amp;username=dasta1" TargetMode="External"/><Relationship Id="rId122" Type="http://schemas.openxmlformats.org/officeDocument/2006/relationships/hyperlink" Target="https://emenscr.nesdc.go.th/viewer/view.html?id=61de5b8bcfbcd80b8c2666fd&amp;username=moi5571331" TargetMode="External"/></Relationships>
</file>

<file path=xl/worksheets/_rels/sheet1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f84078c576281a5771968d&amp;username=moi5531011" TargetMode="External"/><Relationship Id="rId21" Type="http://schemas.openxmlformats.org/officeDocument/2006/relationships/hyperlink" Target="https://emenscr.nesdc.go.th/viewer/view.html?id=5d959c5c8ee72640c581e58c&amp;username=moi5531011" TargetMode="External"/><Relationship Id="rId42" Type="http://schemas.openxmlformats.org/officeDocument/2006/relationships/hyperlink" Target="https://emenscr.nesdc.go.th/viewer/view.html?id=5e032bfaca0feb49b458c413&amp;username=buu62001" TargetMode="External"/><Relationship Id="rId47" Type="http://schemas.openxmlformats.org/officeDocument/2006/relationships/hyperlink" Target="https://emenscr.nesdc.go.th/viewer/view.html?id=5e86b16fa0b9b705da203ec2&amp;username=mot0703151" TargetMode="External"/><Relationship Id="rId63" Type="http://schemas.openxmlformats.org/officeDocument/2006/relationships/hyperlink" Target="https://emenscr.nesdc.go.th/viewer/view.html?id=5fe2ea3e8ae2fc1b311d264a&amp;username=moi5531011" TargetMode="External"/><Relationship Id="rId68" Type="http://schemas.openxmlformats.org/officeDocument/2006/relationships/hyperlink" Target="https://emenscr.nesdc.go.th/viewer/view.html?id=5fe408280798650db93f046d&amp;username=moi5531031" TargetMode="External"/><Relationship Id="rId84" Type="http://schemas.openxmlformats.org/officeDocument/2006/relationships/hyperlink" Target="https://emenscr.nesdc.go.th/viewer/view.html?id=6183a769cf0a5831abe25fd6&amp;username=rmutto05801001" TargetMode="External"/><Relationship Id="rId89" Type="http://schemas.openxmlformats.org/officeDocument/2006/relationships/hyperlink" Target="https://emenscr.nesdc.go.th/viewer/view.html?id=61c18d39866f4b33ec83aa7d&amp;username=moe06041" TargetMode="External"/><Relationship Id="rId16" Type="http://schemas.openxmlformats.org/officeDocument/2006/relationships/hyperlink" Target="https://emenscr.nesdc.go.th/viewer/view.html?id=5d9592b78ee72640c581e57f&amp;username=moi5531011" TargetMode="External"/><Relationship Id="rId11" Type="http://schemas.openxmlformats.org/officeDocument/2006/relationships/hyperlink" Target="https://emenscr.nesdc.go.th/viewer/view.html?id=5d958ae7644fd240c48a1e21&amp;username=moi5531011" TargetMode="External"/><Relationship Id="rId32" Type="http://schemas.openxmlformats.org/officeDocument/2006/relationships/hyperlink" Target="https://emenscr.nesdc.go.th/viewer/view.html?id=5dfb2d16e02dae1a6dd4bc0a&amp;username=moi5531011" TargetMode="External"/><Relationship Id="rId37" Type="http://schemas.openxmlformats.org/officeDocument/2006/relationships/hyperlink" Target="https://emenscr.nesdc.go.th/viewer/view.html?id=5e01a66842c5ca49af55a8e6&amp;username=moi5531011" TargetMode="External"/><Relationship Id="rId53" Type="http://schemas.openxmlformats.org/officeDocument/2006/relationships/hyperlink" Target="https://emenscr.nesdc.go.th/viewer/view.html?id=5fd7328e6eb12634f2968d06&amp;username=moi5531011" TargetMode="External"/><Relationship Id="rId58" Type="http://schemas.openxmlformats.org/officeDocument/2006/relationships/hyperlink" Target="https://emenscr.nesdc.go.th/viewer/view.html?id=5fe2d3398ae2fc1b311d2601&amp;username=moi5531011" TargetMode="External"/><Relationship Id="rId74" Type="http://schemas.openxmlformats.org/officeDocument/2006/relationships/hyperlink" Target="https://emenscr.nesdc.go.th/viewer/view.html?id=60e5720aa792f56431f57ec0&amp;username=tu0516031" TargetMode="External"/><Relationship Id="rId79" Type="http://schemas.openxmlformats.org/officeDocument/2006/relationships/hyperlink" Target="https://emenscr.nesdc.go.th/viewer/view.html?id=6119f1f283a667707448616a&amp;username=ku05131011" TargetMode="External"/><Relationship Id="rId5" Type="http://schemas.openxmlformats.org/officeDocument/2006/relationships/hyperlink" Target="https://emenscr.nesdc.go.th/viewer/view.html?id=5d92bfa85eeade04dcf9cf12&amp;username=moi5531011" TargetMode="External"/><Relationship Id="rId90" Type="http://schemas.openxmlformats.org/officeDocument/2006/relationships/hyperlink" Target="https://emenscr.nesdc.go.th/viewer/view.html?id=61c2adcbcf8d3033eb3ef53a&amp;username=moph09071" TargetMode="External"/><Relationship Id="rId22" Type="http://schemas.openxmlformats.org/officeDocument/2006/relationships/hyperlink" Target="https://emenscr.nesdc.go.th/viewer/view.html?id=5d959f8b644fd240c48a1e40&amp;username=moi5531011" TargetMode="External"/><Relationship Id="rId27" Type="http://schemas.openxmlformats.org/officeDocument/2006/relationships/hyperlink" Target="https://emenscr.nesdc.go.th/viewer/view.html?id=5df844e91069321a558d6b6c&amp;username=moi5531011" TargetMode="External"/><Relationship Id="rId43" Type="http://schemas.openxmlformats.org/officeDocument/2006/relationships/hyperlink" Target="https://emenscr.nesdc.go.th/viewer/view.html?id=5e0360cf42c5ca49af55af47&amp;username=buu62001" TargetMode="External"/><Relationship Id="rId48" Type="http://schemas.openxmlformats.org/officeDocument/2006/relationships/hyperlink" Target="https://emenscr.nesdc.go.th/viewer/view.html?id=5f9fa973e4ad384c4d8d22dc&amp;username=obec_regional_24_41" TargetMode="External"/><Relationship Id="rId64" Type="http://schemas.openxmlformats.org/officeDocument/2006/relationships/hyperlink" Target="https://emenscr.nesdc.go.th/viewer/view.html?id=5fe3fa788719a10db8a5de1f&amp;username=moi5531031" TargetMode="External"/><Relationship Id="rId69" Type="http://schemas.openxmlformats.org/officeDocument/2006/relationships/hyperlink" Target="https://emenscr.nesdc.go.th/viewer/view.html?id=5fe5a29b8c931742b98016c0&amp;username=moi5532031" TargetMode="External"/><Relationship Id="rId8" Type="http://schemas.openxmlformats.org/officeDocument/2006/relationships/hyperlink" Target="https://emenscr.nesdc.go.th/viewer/view.html?id=5d95841fdb860d40cac8fa92&amp;username=moi5531011" TargetMode="External"/><Relationship Id="rId51" Type="http://schemas.openxmlformats.org/officeDocument/2006/relationships/hyperlink" Target="https://emenscr.nesdc.go.th/viewer/view.html?id=5fc4b91c7c1ad039a4b87a6a&amp;username=most03071" TargetMode="External"/><Relationship Id="rId72" Type="http://schemas.openxmlformats.org/officeDocument/2006/relationships/hyperlink" Target="https://emenscr.nesdc.go.th/viewer/view.html?id=5fe6b57155edc142c175dc5d&amp;username=moi5532031" TargetMode="External"/><Relationship Id="rId80" Type="http://schemas.openxmlformats.org/officeDocument/2006/relationships/hyperlink" Target="https://emenscr.nesdc.go.th/viewer/view.html?id=611a3a62454a1a7072169922&amp;username=hsri0121" TargetMode="External"/><Relationship Id="rId85" Type="http://schemas.openxmlformats.org/officeDocument/2006/relationships/hyperlink" Target="https://emenscr.nesdc.go.th/viewer/view.html?id=61921ba71501af4b238165ad&amp;username=mol04071" TargetMode="External"/><Relationship Id="rId93" Type="http://schemas.openxmlformats.org/officeDocument/2006/relationships/printerSettings" Target="../printerSettings/printerSettings8.bin"/><Relationship Id="rId3" Type="http://schemas.openxmlformats.org/officeDocument/2006/relationships/hyperlink" Target="https://emenscr.nesdc.go.th/viewer/view.html?id=5d53c5436a833a14b5f1b171&amp;username=moi5531011" TargetMode="External"/><Relationship Id="rId12" Type="http://schemas.openxmlformats.org/officeDocument/2006/relationships/hyperlink" Target="https://emenscr.nesdc.go.th/viewer/view.html?id=5d958d638b5c3540ccab9560&amp;username=moi5531011" TargetMode="External"/><Relationship Id="rId17" Type="http://schemas.openxmlformats.org/officeDocument/2006/relationships/hyperlink" Target="https://emenscr.nesdc.go.th/viewer/view.html?id=5d9592efdb860d40cac8fa9d&amp;username=moi5531011" TargetMode="External"/><Relationship Id="rId25" Type="http://schemas.openxmlformats.org/officeDocument/2006/relationships/hyperlink" Target="https://emenscr.nesdc.go.th/viewer/view.html?id=5df1f15821057f4ecfc9ee66&amp;username=ku05133021" TargetMode="External"/><Relationship Id="rId33" Type="http://schemas.openxmlformats.org/officeDocument/2006/relationships/hyperlink" Target="https://emenscr.nesdc.go.th/viewer/view.html?id=5e00332342c5ca49af55a597&amp;username=moi5531031" TargetMode="External"/><Relationship Id="rId38" Type="http://schemas.openxmlformats.org/officeDocument/2006/relationships/hyperlink" Target="https://emenscr.nesdc.go.th/viewer/view.html?id=5e01a9a26f155549ab8fb80a&amp;username=moi5531011" TargetMode="External"/><Relationship Id="rId46" Type="http://schemas.openxmlformats.org/officeDocument/2006/relationships/hyperlink" Target="https://emenscr.nesdc.go.th/viewer/view.html?id=5e1448aeb9fc5c316637d419&amp;username=most03071" TargetMode="External"/><Relationship Id="rId59" Type="http://schemas.openxmlformats.org/officeDocument/2006/relationships/hyperlink" Target="https://emenscr.nesdc.go.th/viewer/view.html?id=5fe2dc2e8ae2fc1b311d2610&amp;username=moi5531011" TargetMode="External"/><Relationship Id="rId67" Type="http://schemas.openxmlformats.org/officeDocument/2006/relationships/hyperlink" Target="https://emenscr.nesdc.go.th/viewer/view.html?id=5fe4032b8719a10db8a5de3d&amp;username=moi5531031" TargetMode="External"/><Relationship Id="rId20" Type="http://schemas.openxmlformats.org/officeDocument/2006/relationships/hyperlink" Target="https://emenscr.nesdc.go.th/viewer/view.html?id=5d95974e8ee72640c581e586&amp;username=moi5531011" TargetMode="External"/><Relationship Id="rId41" Type="http://schemas.openxmlformats.org/officeDocument/2006/relationships/hyperlink" Target="https://emenscr.nesdc.go.th/viewer/view.html?id=5e030a156f155549ab8fbc74&amp;username=buu62001" TargetMode="External"/><Relationship Id="rId54" Type="http://schemas.openxmlformats.org/officeDocument/2006/relationships/hyperlink" Target="https://emenscr.nesdc.go.th/viewer/view.html?id=5fe026880573ae1b28632245&amp;username=moi5521011" TargetMode="External"/><Relationship Id="rId62" Type="http://schemas.openxmlformats.org/officeDocument/2006/relationships/hyperlink" Target="https://emenscr.nesdc.go.th/viewer/view.html?id=5fe2e809adb90d1b2addaa45&amp;username=moi5531011" TargetMode="External"/><Relationship Id="rId70" Type="http://schemas.openxmlformats.org/officeDocument/2006/relationships/hyperlink" Target="https://emenscr.nesdc.go.th/viewer/view.html?id=5fe5a5a748dad842bf57c4a5&amp;username=moi5532031" TargetMode="External"/><Relationship Id="rId75" Type="http://schemas.openxmlformats.org/officeDocument/2006/relationships/hyperlink" Target="https://emenscr.nesdc.go.th/viewer/view.html?id=61111ccd86ed660368a5bae0&amp;username=most54011" TargetMode="External"/><Relationship Id="rId83" Type="http://schemas.openxmlformats.org/officeDocument/2006/relationships/hyperlink" Target="https://emenscr.nesdc.go.th/viewer/view.html?id=61480191085c004179aa58e1&amp;username=obec_regional_24_41" TargetMode="External"/><Relationship Id="rId88" Type="http://schemas.openxmlformats.org/officeDocument/2006/relationships/hyperlink" Target="https://emenscr.nesdc.go.th/viewer/view.html?id=61b5503020af770c9d9bf770&amp;username=moi03051" TargetMode="External"/><Relationship Id="rId91" Type="http://schemas.openxmlformats.org/officeDocument/2006/relationships/hyperlink" Target="https://emenscr.nesdc.go.th/viewer/view.html?id=61c3efd8866f4b33ec83ac40&amp;username=most03071" TargetMode="External"/><Relationship Id="rId1" Type="http://schemas.openxmlformats.org/officeDocument/2006/relationships/hyperlink" Target="https://emenscr.nesdc.go.th/viewer/view.html?id=5bc6bca0ead9a205b323d52a&amp;username=catc1" TargetMode="External"/><Relationship Id="rId6" Type="http://schemas.openxmlformats.org/officeDocument/2006/relationships/hyperlink" Target="https://emenscr.nesdc.go.th/viewer/view.html?id=5d958014644fd240c48a1e1a&amp;username=moi5531011" TargetMode="External"/><Relationship Id="rId15" Type="http://schemas.openxmlformats.org/officeDocument/2006/relationships/hyperlink" Target="https://emenscr.nesdc.go.th/viewer/view.html?id=5d9590bcdb860d40cac8fa9a&amp;username=moi5531011" TargetMode="External"/><Relationship Id="rId23" Type="http://schemas.openxmlformats.org/officeDocument/2006/relationships/hyperlink" Target="https://emenscr.nesdc.go.th/viewer/view.html?id=5dad3c3b1cf04a5bcff24b32&amp;username=moac09051" TargetMode="External"/><Relationship Id="rId28" Type="http://schemas.openxmlformats.org/officeDocument/2006/relationships/hyperlink" Target="https://emenscr.nesdc.go.th/viewer/view.html?id=5df846a11069321a558d6b72&amp;username=moi5531011" TargetMode="External"/><Relationship Id="rId36" Type="http://schemas.openxmlformats.org/officeDocument/2006/relationships/hyperlink" Target="https://emenscr.nesdc.go.th/viewer/view.html?id=5e01a5186f155549ab8fb7fe&amp;username=moi5531011" TargetMode="External"/><Relationship Id="rId49" Type="http://schemas.openxmlformats.org/officeDocument/2006/relationships/hyperlink" Target="https://emenscr.nesdc.go.th/viewer/view.html?id=5fae3a473f6eff6c49213bbf&amp;username=mol04071" TargetMode="External"/><Relationship Id="rId57" Type="http://schemas.openxmlformats.org/officeDocument/2006/relationships/hyperlink" Target="https://emenscr.nesdc.go.th/viewer/view.html?id=5fe2cf298ae2fc1b311d25ea&amp;username=moi5531011" TargetMode="External"/><Relationship Id="rId10" Type="http://schemas.openxmlformats.org/officeDocument/2006/relationships/hyperlink" Target="https://emenscr.nesdc.go.th/viewer/view.html?id=5d9588c18ee72640c581e578&amp;username=moi5531011" TargetMode="External"/><Relationship Id="rId31" Type="http://schemas.openxmlformats.org/officeDocument/2006/relationships/hyperlink" Target="https://emenscr.nesdc.go.th/viewer/view.html?id=5df9a1abffccfe3f5905ee3a&amp;username=moi0017081" TargetMode="External"/><Relationship Id="rId44" Type="http://schemas.openxmlformats.org/officeDocument/2006/relationships/hyperlink" Target="https://emenscr.nesdc.go.th/viewer/view.html?id=5e036919b459dd49a9ac7a47&amp;username=buu62001" TargetMode="External"/><Relationship Id="rId52" Type="http://schemas.openxmlformats.org/officeDocument/2006/relationships/hyperlink" Target="https://emenscr.nesdc.go.th/viewer/view.html?id=5fc6fb8f24b5b4133b5f8ee9&amp;username=moi03051" TargetMode="External"/><Relationship Id="rId60" Type="http://schemas.openxmlformats.org/officeDocument/2006/relationships/hyperlink" Target="https://emenscr.nesdc.go.th/viewer/view.html?id=5fe2debcea2eef1b27a278e9&amp;username=moi5531011" TargetMode="External"/><Relationship Id="rId65" Type="http://schemas.openxmlformats.org/officeDocument/2006/relationships/hyperlink" Target="https://emenscr.nesdc.go.th/viewer/view.html?id=5fe3fcd58838350dbfec9320&amp;username=moi5531031" TargetMode="External"/><Relationship Id="rId73" Type="http://schemas.openxmlformats.org/officeDocument/2006/relationships/hyperlink" Target="https://emenscr.nesdc.go.th/viewer/view.html?id=6036fa28c5f50046a7b7ce76&amp;username=moe06041" TargetMode="External"/><Relationship Id="rId78" Type="http://schemas.openxmlformats.org/officeDocument/2006/relationships/hyperlink" Target="https://emenscr.nesdc.go.th/viewer/view.html?id=61164bbf4afae470e58edb5a&amp;username=mof07131" TargetMode="External"/><Relationship Id="rId81" Type="http://schemas.openxmlformats.org/officeDocument/2006/relationships/hyperlink" Target="https://emenscr.nesdc.go.th/viewer/view.html?id=6139cb72b370522780eeec5d&amp;username=obec_regional_20_51" TargetMode="External"/><Relationship Id="rId86" Type="http://schemas.openxmlformats.org/officeDocument/2006/relationships/hyperlink" Target="https://emenscr.nesdc.go.th/viewer/view.html?id=61a08023960f7861c4d87b8e&amp;username=most53021" TargetMode="External"/><Relationship Id="rId4" Type="http://schemas.openxmlformats.org/officeDocument/2006/relationships/hyperlink" Target="https://emenscr.nesdc.go.th/viewer/view.html?id=5d6f721b2b90be145b5c942a&amp;username=mol03071" TargetMode="External"/><Relationship Id="rId9" Type="http://schemas.openxmlformats.org/officeDocument/2006/relationships/hyperlink" Target="https://emenscr.nesdc.go.th/viewer/view.html?id=5d9586b9644fd240c48a1e1e&amp;username=moi5531011" TargetMode="External"/><Relationship Id="rId13" Type="http://schemas.openxmlformats.org/officeDocument/2006/relationships/hyperlink" Target="https://emenscr.nesdc.go.th/viewer/view.html?id=5d958f18db860d40cac8fa98&amp;username=moi5531011" TargetMode="External"/><Relationship Id="rId18" Type="http://schemas.openxmlformats.org/officeDocument/2006/relationships/hyperlink" Target="https://emenscr.nesdc.go.th/viewer/view.html?id=5d95949a8b5c3540ccab9566&amp;username=moi5531011" TargetMode="External"/><Relationship Id="rId39" Type="http://schemas.openxmlformats.org/officeDocument/2006/relationships/hyperlink" Target="https://emenscr.nesdc.go.th/viewer/view.html?id=5e021580b459dd49a9ac765d&amp;username=buu62001" TargetMode="External"/><Relationship Id="rId34" Type="http://schemas.openxmlformats.org/officeDocument/2006/relationships/hyperlink" Target="https://emenscr.nesdc.go.th/viewer/view.html?id=5e0036e9b459dd49a9ac70b4&amp;username=moi5531031" TargetMode="External"/><Relationship Id="rId50" Type="http://schemas.openxmlformats.org/officeDocument/2006/relationships/hyperlink" Target="https://emenscr.nesdc.go.th/viewer/view.html?id=5fc49ffd9a014c2a732f7859&amp;username=moc0016271" TargetMode="External"/><Relationship Id="rId55" Type="http://schemas.openxmlformats.org/officeDocument/2006/relationships/hyperlink" Target="https://emenscr.nesdc.go.th/viewer/view.html?id=5fe04f40adb90d1b2adda67b&amp;username=obec_regional_20_51" TargetMode="External"/><Relationship Id="rId76" Type="http://schemas.openxmlformats.org/officeDocument/2006/relationships/hyperlink" Target="https://emenscr.nesdc.go.th/viewer/view.html?id=611385aa86ed660368a5bd24&amp;username=most54011" TargetMode="External"/><Relationship Id="rId7" Type="http://schemas.openxmlformats.org/officeDocument/2006/relationships/hyperlink" Target="https://emenscr.nesdc.go.th/viewer/view.html?id=5d95808b8b5c3540ccab955b&amp;username=moi5531011" TargetMode="External"/><Relationship Id="rId71" Type="http://schemas.openxmlformats.org/officeDocument/2006/relationships/hyperlink" Target="https://emenscr.nesdc.go.th/viewer/view.html?id=5fe6b3138c931742b9801771&amp;username=moi5532031" TargetMode="External"/><Relationship Id="rId92" Type="http://schemas.openxmlformats.org/officeDocument/2006/relationships/hyperlink" Target="https://emenscr.nesdc.go.th/viewer/view.html?id=61c3f2b8cf8d3033eb3ef68c&amp;username=most03071" TargetMode="External"/><Relationship Id="rId2" Type="http://schemas.openxmlformats.org/officeDocument/2006/relationships/hyperlink" Target="https://emenscr.nesdc.go.th/viewer/view.html?id=5c930ddaf78b133fe6b14986&amp;username=m-society51021" TargetMode="External"/><Relationship Id="rId29" Type="http://schemas.openxmlformats.org/officeDocument/2006/relationships/hyperlink" Target="https://emenscr.nesdc.go.th/viewer/view.html?id=5df847f51069321a558d6b79&amp;username=moi5531011" TargetMode="External"/><Relationship Id="rId24" Type="http://schemas.openxmlformats.org/officeDocument/2006/relationships/hyperlink" Target="https://emenscr.nesdc.go.th/viewer/view.html?id=5dedcf31a4f65846b25d4384&amp;username=moi0022271" TargetMode="External"/><Relationship Id="rId40" Type="http://schemas.openxmlformats.org/officeDocument/2006/relationships/hyperlink" Target="https://emenscr.nesdc.go.th/viewer/view.html?id=5e02de6eb459dd49a9ac7763&amp;username=buu62001" TargetMode="External"/><Relationship Id="rId45" Type="http://schemas.openxmlformats.org/officeDocument/2006/relationships/hyperlink" Target="https://emenscr.nesdc.go.th/viewer/view.html?id=5e042c1db459dd49a9ac7b24&amp;username=cea031" TargetMode="External"/><Relationship Id="rId66" Type="http://schemas.openxmlformats.org/officeDocument/2006/relationships/hyperlink" Target="https://emenscr.nesdc.go.th/viewer/view.html?id=5fe3ffb02a33c60dc5b130d7&amp;username=moi5531031" TargetMode="External"/><Relationship Id="rId87" Type="http://schemas.openxmlformats.org/officeDocument/2006/relationships/hyperlink" Target="https://emenscr.nesdc.go.th/viewer/view.html?id=61a59e71e55ef143eb1fc900&amp;username=mof07131" TargetMode="External"/><Relationship Id="rId61" Type="http://schemas.openxmlformats.org/officeDocument/2006/relationships/hyperlink" Target="https://emenscr.nesdc.go.th/viewer/view.html?id=5fe2e62a0573ae1b2863260a&amp;username=moi5531011" TargetMode="External"/><Relationship Id="rId82" Type="http://schemas.openxmlformats.org/officeDocument/2006/relationships/hyperlink" Target="https://emenscr.nesdc.go.th/viewer/view.html?id=614071951b9a026989e08a84&amp;username=mot07021" TargetMode="External"/><Relationship Id="rId19" Type="http://schemas.openxmlformats.org/officeDocument/2006/relationships/hyperlink" Target="https://emenscr.nesdc.go.th/viewer/view.html?id=5d95960a8ee72640c581e583&amp;username=moi5531011" TargetMode="External"/><Relationship Id="rId14" Type="http://schemas.openxmlformats.org/officeDocument/2006/relationships/hyperlink" Target="https://emenscr.nesdc.go.th/viewer/view.html?id=5d958f5e644fd240c48a1e26&amp;username=moi5531011" TargetMode="External"/><Relationship Id="rId30" Type="http://schemas.openxmlformats.org/officeDocument/2006/relationships/hyperlink" Target="https://emenscr.nesdc.go.th/viewer/view.html?id=5df84d60c576281a577196c8&amp;username=moi5531011" TargetMode="External"/><Relationship Id="rId35" Type="http://schemas.openxmlformats.org/officeDocument/2006/relationships/hyperlink" Target="https://emenscr.nesdc.go.th/viewer/view.html?id=5e01a39742c5ca49af55a8dd&amp;username=moi5531011" TargetMode="External"/><Relationship Id="rId56" Type="http://schemas.openxmlformats.org/officeDocument/2006/relationships/hyperlink" Target="https://emenscr.nesdc.go.th/viewer/view.html?id=5fe2c19aea2eef1b27a2786f&amp;username=moe042291" TargetMode="External"/><Relationship Id="rId77" Type="http://schemas.openxmlformats.org/officeDocument/2006/relationships/hyperlink" Target="https://emenscr.nesdc.go.th/viewer/view.html?id=61148aa05739d16ece926523&amp;username=most54011" TargetMode="External"/></Relationships>
</file>

<file path=xl/worksheets/_rels/sheet13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f84078c576281a5771968d&amp;username=moi5531011" TargetMode="External"/><Relationship Id="rId21" Type="http://schemas.openxmlformats.org/officeDocument/2006/relationships/hyperlink" Target="https://emenscr.nesdc.go.th/viewer/view.html?id=5d959c5c8ee72640c581e58c&amp;username=moi5531011" TargetMode="External"/><Relationship Id="rId42" Type="http://schemas.openxmlformats.org/officeDocument/2006/relationships/hyperlink" Target="https://emenscr.nesdc.go.th/viewer/view.html?id=5e032bfaca0feb49b458c413&amp;username=buu62001" TargetMode="External"/><Relationship Id="rId47" Type="http://schemas.openxmlformats.org/officeDocument/2006/relationships/hyperlink" Target="https://emenscr.nesdc.go.th/viewer/view.html?id=5e86b16fa0b9b705da203ec2&amp;username=mot0703151" TargetMode="External"/><Relationship Id="rId63" Type="http://schemas.openxmlformats.org/officeDocument/2006/relationships/hyperlink" Target="https://emenscr.nesdc.go.th/viewer/view.html?id=5fe2ea3e8ae2fc1b311d264a&amp;username=moi5531011" TargetMode="External"/><Relationship Id="rId68" Type="http://schemas.openxmlformats.org/officeDocument/2006/relationships/hyperlink" Target="https://emenscr.nesdc.go.th/viewer/view.html?id=5fe408280798650db93f046d&amp;username=moi5531031" TargetMode="External"/><Relationship Id="rId84" Type="http://schemas.openxmlformats.org/officeDocument/2006/relationships/hyperlink" Target="https://emenscr.nesdc.go.th/viewer/view.html?id=6183a769cf0a5831abe25fd6&amp;username=rmutto05801001" TargetMode="External"/><Relationship Id="rId89" Type="http://schemas.openxmlformats.org/officeDocument/2006/relationships/hyperlink" Target="https://emenscr.nesdc.go.th/viewer/view.html?id=61c18d39866f4b33ec83aa7d&amp;username=moe06041" TargetMode="External"/><Relationship Id="rId16" Type="http://schemas.openxmlformats.org/officeDocument/2006/relationships/hyperlink" Target="https://emenscr.nesdc.go.th/viewer/view.html?id=5d9592b78ee72640c581e57f&amp;username=moi5531011" TargetMode="External"/><Relationship Id="rId11" Type="http://schemas.openxmlformats.org/officeDocument/2006/relationships/hyperlink" Target="https://emenscr.nesdc.go.th/viewer/view.html?id=5d958ae7644fd240c48a1e21&amp;username=moi5531011" TargetMode="External"/><Relationship Id="rId32" Type="http://schemas.openxmlformats.org/officeDocument/2006/relationships/hyperlink" Target="https://emenscr.nesdc.go.th/viewer/view.html?id=5dfb2d16e02dae1a6dd4bc0a&amp;username=moi5531011" TargetMode="External"/><Relationship Id="rId37" Type="http://schemas.openxmlformats.org/officeDocument/2006/relationships/hyperlink" Target="https://emenscr.nesdc.go.th/viewer/view.html?id=5e01a66842c5ca49af55a8e6&amp;username=moi5531011" TargetMode="External"/><Relationship Id="rId53" Type="http://schemas.openxmlformats.org/officeDocument/2006/relationships/hyperlink" Target="https://emenscr.nesdc.go.th/viewer/view.html?id=5fd7328e6eb12634f2968d06&amp;username=moi5531011" TargetMode="External"/><Relationship Id="rId58" Type="http://schemas.openxmlformats.org/officeDocument/2006/relationships/hyperlink" Target="https://emenscr.nesdc.go.th/viewer/view.html?id=5fe2d3398ae2fc1b311d2601&amp;username=moi5531011" TargetMode="External"/><Relationship Id="rId74" Type="http://schemas.openxmlformats.org/officeDocument/2006/relationships/hyperlink" Target="https://emenscr.nesdc.go.th/viewer/view.html?id=60e5720aa792f56431f57ec0&amp;username=tu0516031" TargetMode="External"/><Relationship Id="rId79" Type="http://schemas.openxmlformats.org/officeDocument/2006/relationships/hyperlink" Target="https://emenscr.nesdc.go.th/viewer/view.html?id=6119f1f283a667707448616a&amp;username=ku05131011" TargetMode="External"/><Relationship Id="rId5" Type="http://schemas.openxmlformats.org/officeDocument/2006/relationships/hyperlink" Target="https://emenscr.nesdc.go.th/viewer/view.html?id=5d92bfa85eeade04dcf9cf12&amp;username=moi5531011" TargetMode="External"/><Relationship Id="rId90" Type="http://schemas.openxmlformats.org/officeDocument/2006/relationships/hyperlink" Target="https://emenscr.nesdc.go.th/viewer/view.html?id=61c2adcbcf8d3033eb3ef53a&amp;username=moph09071" TargetMode="External"/><Relationship Id="rId22" Type="http://schemas.openxmlformats.org/officeDocument/2006/relationships/hyperlink" Target="https://emenscr.nesdc.go.th/viewer/view.html?id=5d959f8b644fd240c48a1e40&amp;username=moi5531011" TargetMode="External"/><Relationship Id="rId27" Type="http://schemas.openxmlformats.org/officeDocument/2006/relationships/hyperlink" Target="https://emenscr.nesdc.go.th/viewer/view.html?id=5df844e91069321a558d6b6c&amp;username=moi5531011" TargetMode="External"/><Relationship Id="rId43" Type="http://schemas.openxmlformats.org/officeDocument/2006/relationships/hyperlink" Target="https://emenscr.nesdc.go.th/viewer/view.html?id=5e0360cf42c5ca49af55af47&amp;username=buu62001" TargetMode="External"/><Relationship Id="rId48" Type="http://schemas.openxmlformats.org/officeDocument/2006/relationships/hyperlink" Target="https://emenscr.nesdc.go.th/viewer/view.html?id=5f9fa973e4ad384c4d8d22dc&amp;username=obec_regional_24_41" TargetMode="External"/><Relationship Id="rId64" Type="http://schemas.openxmlformats.org/officeDocument/2006/relationships/hyperlink" Target="https://emenscr.nesdc.go.th/viewer/view.html?id=5fe3fa788719a10db8a5de1f&amp;username=moi5531031" TargetMode="External"/><Relationship Id="rId69" Type="http://schemas.openxmlformats.org/officeDocument/2006/relationships/hyperlink" Target="https://emenscr.nesdc.go.th/viewer/view.html?id=5fe5a29b8c931742b98016c0&amp;username=moi5532031" TargetMode="External"/><Relationship Id="rId8" Type="http://schemas.openxmlformats.org/officeDocument/2006/relationships/hyperlink" Target="https://emenscr.nesdc.go.th/viewer/view.html?id=5d95841fdb860d40cac8fa92&amp;username=moi5531011" TargetMode="External"/><Relationship Id="rId51" Type="http://schemas.openxmlformats.org/officeDocument/2006/relationships/hyperlink" Target="https://emenscr.nesdc.go.th/viewer/view.html?id=5fc4b91c7c1ad039a4b87a6a&amp;username=most03071" TargetMode="External"/><Relationship Id="rId72" Type="http://schemas.openxmlformats.org/officeDocument/2006/relationships/hyperlink" Target="https://emenscr.nesdc.go.th/viewer/view.html?id=5fe6b57155edc142c175dc5d&amp;username=moi5532031" TargetMode="External"/><Relationship Id="rId80" Type="http://schemas.openxmlformats.org/officeDocument/2006/relationships/hyperlink" Target="https://emenscr.nesdc.go.th/viewer/view.html?id=611a3a62454a1a7072169922&amp;username=hsri0121" TargetMode="External"/><Relationship Id="rId85" Type="http://schemas.openxmlformats.org/officeDocument/2006/relationships/hyperlink" Target="https://emenscr.nesdc.go.th/viewer/view.html?id=61921ba71501af4b238165ad&amp;username=mol04071" TargetMode="External"/><Relationship Id="rId93" Type="http://schemas.openxmlformats.org/officeDocument/2006/relationships/printerSettings" Target="../printerSettings/printerSettings9.bin"/><Relationship Id="rId3" Type="http://schemas.openxmlformats.org/officeDocument/2006/relationships/hyperlink" Target="https://emenscr.nesdc.go.th/viewer/view.html?id=5d53c5436a833a14b5f1b171&amp;username=moi5531011" TargetMode="External"/><Relationship Id="rId12" Type="http://schemas.openxmlformats.org/officeDocument/2006/relationships/hyperlink" Target="https://emenscr.nesdc.go.th/viewer/view.html?id=5d958d638b5c3540ccab9560&amp;username=moi5531011" TargetMode="External"/><Relationship Id="rId17" Type="http://schemas.openxmlformats.org/officeDocument/2006/relationships/hyperlink" Target="https://emenscr.nesdc.go.th/viewer/view.html?id=5d9592efdb860d40cac8fa9d&amp;username=moi5531011" TargetMode="External"/><Relationship Id="rId25" Type="http://schemas.openxmlformats.org/officeDocument/2006/relationships/hyperlink" Target="https://emenscr.nesdc.go.th/viewer/view.html?id=5df1f15821057f4ecfc9ee66&amp;username=ku05133021" TargetMode="External"/><Relationship Id="rId33" Type="http://schemas.openxmlformats.org/officeDocument/2006/relationships/hyperlink" Target="https://emenscr.nesdc.go.th/viewer/view.html?id=5e00332342c5ca49af55a597&amp;username=moi5531031" TargetMode="External"/><Relationship Id="rId38" Type="http://schemas.openxmlformats.org/officeDocument/2006/relationships/hyperlink" Target="https://emenscr.nesdc.go.th/viewer/view.html?id=5e01a9a26f155549ab8fb80a&amp;username=moi5531011" TargetMode="External"/><Relationship Id="rId46" Type="http://schemas.openxmlformats.org/officeDocument/2006/relationships/hyperlink" Target="https://emenscr.nesdc.go.th/viewer/view.html?id=5e1448aeb9fc5c316637d419&amp;username=most03071" TargetMode="External"/><Relationship Id="rId59" Type="http://schemas.openxmlformats.org/officeDocument/2006/relationships/hyperlink" Target="https://emenscr.nesdc.go.th/viewer/view.html?id=5fe2dc2e8ae2fc1b311d2610&amp;username=moi5531011" TargetMode="External"/><Relationship Id="rId67" Type="http://schemas.openxmlformats.org/officeDocument/2006/relationships/hyperlink" Target="https://emenscr.nesdc.go.th/viewer/view.html?id=5fe4032b8719a10db8a5de3d&amp;username=moi5531031" TargetMode="External"/><Relationship Id="rId20" Type="http://schemas.openxmlformats.org/officeDocument/2006/relationships/hyperlink" Target="https://emenscr.nesdc.go.th/viewer/view.html?id=5d95974e8ee72640c581e586&amp;username=moi5531011" TargetMode="External"/><Relationship Id="rId41" Type="http://schemas.openxmlformats.org/officeDocument/2006/relationships/hyperlink" Target="https://emenscr.nesdc.go.th/viewer/view.html?id=5e030a156f155549ab8fbc74&amp;username=buu62001" TargetMode="External"/><Relationship Id="rId54" Type="http://schemas.openxmlformats.org/officeDocument/2006/relationships/hyperlink" Target="https://emenscr.nesdc.go.th/viewer/view.html?id=5fe026880573ae1b28632245&amp;username=moi5521011" TargetMode="External"/><Relationship Id="rId62" Type="http://schemas.openxmlformats.org/officeDocument/2006/relationships/hyperlink" Target="https://emenscr.nesdc.go.th/viewer/view.html?id=5fe2e809adb90d1b2addaa45&amp;username=moi5531011" TargetMode="External"/><Relationship Id="rId70" Type="http://schemas.openxmlformats.org/officeDocument/2006/relationships/hyperlink" Target="https://emenscr.nesdc.go.th/viewer/view.html?id=5fe5a5a748dad842bf57c4a5&amp;username=moi5532031" TargetMode="External"/><Relationship Id="rId75" Type="http://schemas.openxmlformats.org/officeDocument/2006/relationships/hyperlink" Target="https://emenscr.nesdc.go.th/viewer/view.html?id=61111ccd86ed660368a5bae0&amp;username=most54011" TargetMode="External"/><Relationship Id="rId83" Type="http://schemas.openxmlformats.org/officeDocument/2006/relationships/hyperlink" Target="https://emenscr.nesdc.go.th/viewer/view.html?id=61480191085c004179aa58e1&amp;username=obec_regional_24_41" TargetMode="External"/><Relationship Id="rId88" Type="http://schemas.openxmlformats.org/officeDocument/2006/relationships/hyperlink" Target="https://emenscr.nesdc.go.th/viewer/view.html?id=61b5503020af770c9d9bf770&amp;username=moi03051" TargetMode="External"/><Relationship Id="rId91" Type="http://schemas.openxmlformats.org/officeDocument/2006/relationships/hyperlink" Target="https://emenscr.nesdc.go.th/viewer/view.html?id=61c3efd8866f4b33ec83ac40&amp;username=most03071" TargetMode="External"/><Relationship Id="rId1" Type="http://schemas.openxmlformats.org/officeDocument/2006/relationships/hyperlink" Target="https://emenscr.nesdc.go.th/viewer/view.html?id=5bc6bca0ead9a205b323d52a&amp;username=catc1" TargetMode="External"/><Relationship Id="rId6" Type="http://schemas.openxmlformats.org/officeDocument/2006/relationships/hyperlink" Target="https://emenscr.nesdc.go.th/viewer/view.html?id=5d958014644fd240c48a1e1a&amp;username=moi5531011" TargetMode="External"/><Relationship Id="rId15" Type="http://schemas.openxmlformats.org/officeDocument/2006/relationships/hyperlink" Target="https://emenscr.nesdc.go.th/viewer/view.html?id=5d9590bcdb860d40cac8fa9a&amp;username=moi5531011" TargetMode="External"/><Relationship Id="rId23" Type="http://schemas.openxmlformats.org/officeDocument/2006/relationships/hyperlink" Target="https://emenscr.nesdc.go.th/viewer/view.html?id=5dad3c3b1cf04a5bcff24b32&amp;username=moac09051" TargetMode="External"/><Relationship Id="rId28" Type="http://schemas.openxmlformats.org/officeDocument/2006/relationships/hyperlink" Target="https://emenscr.nesdc.go.th/viewer/view.html?id=5df846a11069321a558d6b72&amp;username=moi5531011" TargetMode="External"/><Relationship Id="rId36" Type="http://schemas.openxmlformats.org/officeDocument/2006/relationships/hyperlink" Target="https://emenscr.nesdc.go.th/viewer/view.html?id=5e01a5186f155549ab8fb7fe&amp;username=moi5531011" TargetMode="External"/><Relationship Id="rId49" Type="http://schemas.openxmlformats.org/officeDocument/2006/relationships/hyperlink" Target="https://emenscr.nesdc.go.th/viewer/view.html?id=5fae3a473f6eff6c49213bbf&amp;username=mol04071" TargetMode="External"/><Relationship Id="rId57" Type="http://schemas.openxmlformats.org/officeDocument/2006/relationships/hyperlink" Target="https://emenscr.nesdc.go.th/viewer/view.html?id=5fe2cf298ae2fc1b311d25ea&amp;username=moi5531011" TargetMode="External"/><Relationship Id="rId10" Type="http://schemas.openxmlformats.org/officeDocument/2006/relationships/hyperlink" Target="https://emenscr.nesdc.go.th/viewer/view.html?id=5d9588c18ee72640c581e578&amp;username=moi5531011" TargetMode="External"/><Relationship Id="rId31" Type="http://schemas.openxmlformats.org/officeDocument/2006/relationships/hyperlink" Target="https://emenscr.nesdc.go.th/viewer/view.html?id=5df9a1abffccfe3f5905ee3a&amp;username=moi0017081" TargetMode="External"/><Relationship Id="rId44" Type="http://schemas.openxmlformats.org/officeDocument/2006/relationships/hyperlink" Target="https://emenscr.nesdc.go.th/viewer/view.html?id=5e036919b459dd49a9ac7a47&amp;username=buu62001" TargetMode="External"/><Relationship Id="rId52" Type="http://schemas.openxmlformats.org/officeDocument/2006/relationships/hyperlink" Target="https://emenscr.nesdc.go.th/viewer/view.html?id=5fc6fb8f24b5b4133b5f8ee9&amp;username=moi03051" TargetMode="External"/><Relationship Id="rId60" Type="http://schemas.openxmlformats.org/officeDocument/2006/relationships/hyperlink" Target="https://emenscr.nesdc.go.th/viewer/view.html?id=5fe2debcea2eef1b27a278e9&amp;username=moi5531011" TargetMode="External"/><Relationship Id="rId65" Type="http://schemas.openxmlformats.org/officeDocument/2006/relationships/hyperlink" Target="https://emenscr.nesdc.go.th/viewer/view.html?id=5fe3fcd58838350dbfec9320&amp;username=moi5531031" TargetMode="External"/><Relationship Id="rId73" Type="http://schemas.openxmlformats.org/officeDocument/2006/relationships/hyperlink" Target="https://emenscr.nesdc.go.th/viewer/view.html?id=6036fa28c5f50046a7b7ce76&amp;username=moe06041" TargetMode="External"/><Relationship Id="rId78" Type="http://schemas.openxmlformats.org/officeDocument/2006/relationships/hyperlink" Target="https://emenscr.nesdc.go.th/viewer/view.html?id=61164bbf4afae470e58edb5a&amp;username=mof07131" TargetMode="External"/><Relationship Id="rId81" Type="http://schemas.openxmlformats.org/officeDocument/2006/relationships/hyperlink" Target="https://emenscr.nesdc.go.th/viewer/view.html?id=6139cb72b370522780eeec5d&amp;username=obec_regional_20_51" TargetMode="External"/><Relationship Id="rId86" Type="http://schemas.openxmlformats.org/officeDocument/2006/relationships/hyperlink" Target="https://emenscr.nesdc.go.th/viewer/view.html?id=61a08023960f7861c4d87b8e&amp;username=most53021" TargetMode="External"/><Relationship Id="rId4" Type="http://schemas.openxmlformats.org/officeDocument/2006/relationships/hyperlink" Target="https://emenscr.nesdc.go.th/viewer/view.html?id=5d6f721b2b90be145b5c942a&amp;username=mol03071" TargetMode="External"/><Relationship Id="rId9" Type="http://schemas.openxmlformats.org/officeDocument/2006/relationships/hyperlink" Target="https://emenscr.nesdc.go.th/viewer/view.html?id=5d9586b9644fd240c48a1e1e&amp;username=moi5531011" TargetMode="External"/><Relationship Id="rId13" Type="http://schemas.openxmlformats.org/officeDocument/2006/relationships/hyperlink" Target="https://emenscr.nesdc.go.th/viewer/view.html?id=5d958f18db860d40cac8fa98&amp;username=moi5531011" TargetMode="External"/><Relationship Id="rId18" Type="http://schemas.openxmlformats.org/officeDocument/2006/relationships/hyperlink" Target="https://emenscr.nesdc.go.th/viewer/view.html?id=5d95949a8b5c3540ccab9566&amp;username=moi5531011" TargetMode="External"/><Relationship Id="rId39" Type="http://schemas.openxmlformats.org/officeDocument/2006/relationships/hyperlink" Target="https://emenscr.nesdc.go.th/viewer/view.html?id=5e021580b459dd49a9ac765d&amp;username=buu62001" TargetMode="External"/><Relationship Id="rId34" Type="http://schemas.openxmlformats.org/officeDocument/2006/relationships/hyperlink" Target="https://emenscr.nesdc.go.th/viewer/view.html?id=5e0036e9b459dd49a9ac70b4&amp;username=moi5531031" TargetMode="External"/><Relationship Id="rId50" Type="http://schemas.openxmlformats.org/officeDocument/2006/relationships/hyperlink" Target="https://emenscr.nesdc.go.th/viewer/view.html?id=5fc49ffd9a014c2a732f7859&amp;username=moc0016271" TargetMode="External"/><Relationship Id="rId55" Type="http://schemas.openxmlformats.org/officeDocument/2006/relationships/hyperlink" Target="https://emenscr.nesdc.go.th/viewer/view.html?id=5fe04f40adb90d1b2adda67b&amp;username=obec_regional_20_51" TargetMode="External"/><Relationship Id="rId76" Type="http://schemas.openxmlformats.org/officeDocument/2006/relationships/hyperlink" Target="https://emenscr.nesdc.go.th/viewer/view.html?id=611385aa86ed660368a5bd24&amp;username=most54011" TargetMode="External"/><Relationship Id="rId7" Type="http://schemas.openxmlformats.org/officeDocument/2006/relationships/hyperlink" Target="https://emenscr.nesdc.go.th/viewer/view.html?id=5d95808b8b5c3540ccab955b&amp;username=moi5531011" TargetMode="External"/><Relationship Id="rId71" Type="http://schemas.openxmlformats.org/officeDocument/2006/relationships/hyperlink" Target="https://emenscr.nesdc.go.th/viewer/view.html?id=5fe6b3138c931742b9801771&amp;username=moi5532031" TargetMode="External"/><Relationship Id="rId92" Type="http://schemas.openxmlformats.org/officeDocument/2006/relationships/hyperlink" Target="https://emenscr.nesdc.go.th/viewer/view.html?id=61c3f2b8cf8d3033eb3ef68c&amp;username=most03071" TargetMode="External"/><Relationship Id="rId2" Type="http://schemas.openxmlformats.org/officeDocument/2006/relationships/hyperlink" Target="https://emenscr.nesdc.go.th/viewer/view.html?id=5c930ddaf78b133fe6b14986&amp;username=m-society51021" TargetMode="External"/><Relationship Id="rId29" Type="http://schemas.openxmlformats.org/officeDocument/2006/relationships/hyperlink" Target="https://emenscr.nesdc.go.th/viewer/view.html?id=5df847f51069321a558d6b79&amp;username=moi5531011" TargetMode="External"/><Relationship Id="rId24" Type="http://schemas.openxmlformats.org/officeDocument/2006/relationships/hyperlink" Target="https://emenscr.nesdc.go.th/viewer/view.html?id=5dedcf31a4f65846b25d4384&amp;username=moi0022271" TargetMode="External"/><Relationship Id="rId40" Type="http://schemas.openxmlformats.org/officeDocument/2006/relationships/hyperlink" Target="https://emenscr.nesdc.go.th/viewer/view.html?id=5e02de6eb459dd49a9ac7763&amp;username=buu62001" TargetMode="External"/><Relationship Id="rId45" Type="http://schemas.openxmlformats.org/officeDocument/2006/relationships/hyperlink" Target="https://emenscr.nesdc.go.th/viewer/view.html?id=5e042c1db459dd49a9ac7b24&amp;username=cea031" TargetMode="External"/><Relationship Id="rId66" Type="http://schemas.openxmlformats.org/officeDocument/2006/relationships/hyperlink" Target="https://emenscr.nesdc.go.th/viewer/view.html?id=5fe3ffb02a33c60dc5b130d7&amp;username=moi5531031" TargetMode="External"/><Relationship Id="rId87" Type="http://schemas.openxmlformats.org/officeDocument/2006/relationships/hyperlink" Target="https://emenscr.nesdc.go.th/viewer/view.html?id=61a59e71e55ef143eb1fc900&amp;username=mof07131" TargetMode="External"/><Relationship Id="rId61" Type="http://schemas.openxmlformats.org/officeDocument/2006/relationships/hyperlink" Target="https://emenscr.nesdc.go.th/viewer/view.html?id=5fe2e62a0573ae1b2863260a&amp;username=moi5531011" TargetMode="External"/><Relationship Id="rId82" Type="http://schemas.openxmlformats.org/officeDocument/2006/relationships/hyperlink" Target="https://emenscr.nesdc.go.th/viewer/view.html?id=614071951b9a026989e08a84&amp;username=mot07021" TargetMode="External"/><Relationship Id="rId19" Type="http://schemas.openxmlformats.org/officeDocument/2006/relationships/hyperlink" Target="https://emenscr.nesdc.go.th/viewer/view.html?id=5d95960a8ee72640c581e583&amp;username=moi5531011" TargetMode="External"/><Relationship Id="rId14" Type="http://schemas.openxmlformats.org/officeDocument/2006/relationships/hyperlink" Target="https://emenscr.nesdc.go.th/viewer/view.html?id=5d958f5e644fd240c48a1e26&amp;username=moi5531011" TargetMode="External"/><Relationship Id="rId30" Type="http://schemas.openxmlformats.org/officeDocument/2006/relationships/hyperlink" Target="https://emenscr.nesdc.go.th/viewer/view.html?id=5df84d60c576281a577196c8&amp;username=moi5531011" TargetMode="External"/><Relationship Id="rId35" Type="http://schemas.openxmlformats.org/officeDocument/2006/relationships/hyperlink" Target="https://emenscr.nesdc.go.th/viewer/view.html?id=5e01a39742c5ca49af55a8dd&amp;username=moi5531011" TargetMode="External"/><Relationship Id="rId56" Type="http://schemas.openxmlformats.org/officeDocument/2006/relationships/hyperlink" Target="https://emenscr.nesdc.go.th/viewer/view.html?id=5fe2c19aea2eef1b27a2786f&amp;username=moe042291" TargetMode="External"/><Relationship Id="rId77" Type="http://schemas.openxmlformats.org/officeDocument/2006/relationships/hyperlink" Target="https://emenscr.nesdc.go.th/viewer/view.html?id=61148aa05739d16ece926523&amp;username=most54011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emenscr.nesdc.go.th/viewer/view.html?id=5fe6b57155edc142c175dc5d&amp;username=moi5532031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f84078c576281a5771968d&amp;username=moi5531011" TargetMode="External"/><Relationship Id="rId117" Type="http://schemas.openxmlformats.org/officeDocument/2006/relationships/hyperlink" Target="https://emenscr.nesdc.go.th/viewer/view.html?id=61c18d39866f4b33ec83aa7d&amp;username=moe06041" TargetMode="External"/><Relationship Id="rId21" Type="http://schemas.openxmlformats.org/officeDocument/2006/relationships/hyperlink" Target="https://emenscr.nesdc.go.th/viewer/view.html?id=5d959c5c8ee72640c581e58c&amp;username=moi5531011" TargetMode="External"/><Relationship Id="rId42" Type="http://schemas.openxmlformats.org/officeDocument/2006/relationships/hyperlink" Target="https://emenscr.nesdc.go.th/viewer/view.html?id=5e032bfaca0feb49b458c413&amp;username=buu62001" TargetMode="External"/><Relationship Id="rId47" Type="http://schemas.openxmlformats.org/officeDocument/2006/relationships/hyperlink" Target="https://emenscr.nesdc.go.th/viewer/view.html?id=5e86b16fa0b9b705da203ec2&amp;username=mot0703151" TargetMode="External"/><Relationship Id="rId63" Type="http://schemas.openxmlformats.org/officeDocument/2006/relationships/hyperlink" Target="https://emenscr.nesdc.go.th/viewer/view.html?id=5fae3a473f6eff6c49213bbf&amp;username=mol04071" TargetMode="External"/><Relationship Id="rId68" Type="http://schemas.openxmlformats.org/officeDocument/2006/relationships/hyperlink" Target="https://emenscr.nesdc.go.th/viewer/view.html?id=5fd7328e6eb12634f2968d06&amp;username=moi5531011" TargetMode="External"/><Relationship Id="rId84" Type="http://schemas.openxmlformats.org/officeDocument/2006/relationships/hyperlink" Target="https://emenscr.nesdc.go.th/viewer/view.html?id=5fe5a29b8c931742b98016c0&amp;username=moi5532031" TargetMode="External"/><Relationship Id="rId89" Type="http://schemas.openxmlformats.org/officeDocument/2006/relationships/hyperlink" Target="https://emenscr.nesdc.go.th/viewer/view.html?id=60e5720aa792f56431f57ec0&amp;username=tu0516031" TargetMode="External"/><Relationship Id="rId112" Type="http://schemas.openxmlformats.org/officeDocument/2006/relationships/hyperlink" Target="https://emenscr.nesdc.go.th/viewer/view.html?id=6183a769cf0a5831abe25fd6&amp;username=rmutto05801001" TargetMode="External"/><Relationship Id="rId16" Type="http://schemas.openxmlformats.org/officeDocument/2006/relationships/hyperlink" Target="https://emenscr.nesdc.go.th/viewer/view.html?id=5d9592b78ee72640c581e57f&amp;username=moi5531011" TargetMode="External"/><Relationship Id="rId107" Type="http://schemas.openxmlformats.org/officeDocument/2006/relationships/hyperlink" Target="https://emenscr.nesdc.go.th/viewer/view.html?id=611a1a40b1eab9706bc8540c&amp;username=tpqi061" TargetMode="External"/><Relationship Id="rId11" Type="http://schemas.openxmlformats.org/officeDocument/2006/relationships/hyperlink" Target="https://emenscr.nesdc.go.th/viewer/view.html?id=5d958ae7644fd240c48a1e21&amp;username=moi5531011" TargetMode="External"/><Relationship Id="rId32" Type="http://schemas.openxmlformats.org/officeDocument/2006/relationships/hyperlink" Target="https://emenscr.nesdc.go.th/viewer/view.html?id=5dfb2d16e02dae1a6dd4bc0a&amp;username=moi5531011" TargetMode="External"/><Relationship Id="rId37" Type="http://schemas.openxmlformats.org/officeDocument/2006/relationships/hyperlink" Target="https://emenscr.nesdc.go.th/viewer/view.html?id=5e01a66842c5ca49af55a8e6&amp;username=moi5531011" TargetMode="External"/><Relationship Id="rId53" Type="http://schemas.openxmlformats.org/officeDocument/2006/relationships/hyperlink" Target="https://emenscr.nesdc.go.th/viewer/view.html?id=5f2bb30a58f327252403c6d6&amp;username=tat5201021" TargetMode="External"/><Relationship Id="rId58" Type="http://schemas.openxmlformats.org/officeDocument/2006/relationships/hyperlink" Target="https://emenscr.nesdc.go.th/viewer/view.html?id=5f2d0e455d3d8c1b64cee327&amp;username=moi5571111" TargetMode="External"/><Relationship Id="rId74" Type="http://schemas.openxmlformats.org/officeDocument/2006/relationships/hyperlink" Target="https://emenscr.nesdc.go.th/viewer/view.html?id=5fe2dc2e8ae2fc1b311d2610&amp;username=moi5531011" TargetMode="External"/><Relationship Id="rId79" Type="http://schemas.openxmlformats.org/officeDocument/2006/relationships/hyperlink" Target="https://emenscr.nesdc.go.th/viewer/view.html?id=5fe3fa788719a10db8a5de1f&amp;username=moi5531031" TargetMode="External"/><Relationship Id="rId102" Type="http://schemas.openxmlformats.org/officeDocument/2006/relationships/hyperlink" Target="https://emenscr.nesdc.go.th/viewer/view.html?id=61164bbf4afae470e58edb5a&amp;username=mof07131" TargetMode="External"/><Relationship Id="rId123" Type="http://schemas.openxmlformats.org/officeDocument/2006/relationships/hyperlink" Target="https://emenscr.nesdc.go.th/viewer/view.html?id=61e14dbf506edb7f00d2118d&amp;username=tu0516031" TargetMode="External"/><Relationship Id="rId5" Type="http://schemas.openxmlformats.org/officeDocument/2006/relationships/hyperlink" Target="https://emenscr.nesdc.go.th/viewer/view.html?id=5d92bfa85eeade04dcf9cf12&amp;username=moi5531011" TargetMode="External"/><Relationship Id="rId90" Type="http://schemas.openxmlformats.org/officeDocument/2006/relationships/hyperlink" Target="https://emenscr.nesdc.go.th/viewer/view.html?id=6108aebb68ef9a6613771cf7&amp;username=moi5571331" TargetMode="External"/><Relationship Id="rId95" Type="http://schemas.openxmlformats.org/officeDocument/2006/relationships/hyperlink" Target="https://emenscr.nesdc.go.th/viewer/view.html?id=6112251186ed660368a5bb94&amp;username=most54011" TargetMode="External"/><Relationship Id="rId22" Type="http://schemas.openxmlformats.org/officeDocument/2006/relationships/hyperlink" Target="https://emenscr.nesdc.go.th/viewer/view.html?id=5d959f8b644fd240c48a1e40&amp;username=moi5531011" TargetMode="External"/><Relationship Id="rId27" Type="http://schemas.openxmlformats.org/officeDocument/2006/relationships/hyperlink" Target="https://emenscr.nesdc.go.th/viewer/view.html?id=5df844e91069321a558d6b6c&amp;username=moi5531011" TargetMode="External"/><Relationship Id="rId43" Type="http://schemas.openxmlformats.org/officeDocument/2006/relationships/hyperlink" Target="https://emenscr.nesdc.go.th/viewer/view.html?id=5e0360cf42c5ca49af55af47&amp;username=buu62001" TargetMode="External"/><Relationship Id="rId48" Type="http://schemas.openxmlformats.org/officeDocument/2006/relationships/hyperlink" Target="https://emenscr.nesdc.go.th/viewer/view.html?id=5f23c28e984e16519f01684f&amp;username=mol04041" TargetMode="External"/><Relationship Id="rId64" Type="http://schemas.openxmlformats.org/officeDocument/2006/relationships/hyperlink" Target="https://emenscr.nesdc.go.th/viewer/view.html?id=5fbf73f40d3eec2a6b9e4f68&amp;username=mol04071" TargetMode="External"/><Relationship Id="rId69" Type="http://schemas.openxmlformats.org/officeDocument/2006/relationships/hyperlink" Target="https://emenscr.nesdc.go.th/viewer/view.html?id=5fe026880573ae1b28632245&amp;username=moi5521011" TargetMode="External"/><Relationship Id="rId113" Type="http://schemas.openxmlformats.org/officeDocument/2006/relationships/hyperlink" Target="https://emenscr.nesdc.go.th/viewer/view.html?id=61921ba71501af4b238165ad&amp;username=mol04071" TargetMode="External"/><Relationship Id="rId118" Type="http://schemas.openxmlformats.org/officeDocument/2006/relationships/hyperlink" Target="https://emenscr.nesdc.go.th/viewer/view.html?id=61c2adcbcf8d3033eb3ef53a&amp;username=moph09071" TargetMode="External"/><Relationship Id="rId80" Type="http://schemas.openxmlformats.org/officeDocument/2006/relationships/hyperlink" Target="https://emenscr.nesdc.go.th/viewer/view.html?id=5fe3fcd58838350dbfec9320&amp;username=moi5531031" TargetMode="External"/><Relationship Id="rId85" Type="http://schemas.openxmlformats.org/officeDocument/2006/relationships/hyperlink" Target="https://emenscr.nesdc.go.th/viewer/view.html?id=5fe5a5a748dad842bf57c4a5&amp;username=moi5532031" TargetMode="External"/><Relationship Id="rId12" Type="http://schemas.openxmlformats.org/officeDocument/2006/relationships/hyperlink" Target="https://emenscr.nesdc.go.th/viewer/view.html?id=5d958d638b5c3540ccab9560&amp;username=moi5531011" TargetMode="External"/><Relationship Id="rId17" Type="http://schemas.openxmlformats.org/officeDocument/2006/relationships/hyperlink" Target="https://emenscr.nesdc.go.th/viewer/view.html?id=5d9592efdb860d40cac8fa9d&amp;username=moi5531011" TargetMode="External"/><Relationship Id="rId33" Type="http://schemas.openxmlformats.org/officeDocument/2006/relationships/hyperlink" Target="https://emenscr.nesdc.go.th/viewer/view.html?id=5e00332342c5ca49af55a597&amp;username=moi5531031" TargetMode="External"/><Relationship Id="rId38" Type="http://schemas.openxmlformats.org/officeDocument/2006/relationships/hyperlink" Target="https://emenscr.nesdc.go.th/viewer/view.html?id=5e01a9a26f155549ab8fb80a&amp;username=moi5531011" TargetMode="External"/><Relationship Id="rId59" Type="http://schemas.openxmlformats.org/officeDocument/2006/relationships/hyperlink" Target="https://emenscr.nesdc.go.th/viewer/view.html?id=5f2d0fc71e9bcf1b6a3367d4&amp;username=moi5571111" TargetMode="External"/><Relationship Id="rId103" Type="http://schemas.openxmlformats.org/officeDocument/2006/relationships/hyperlink" Target="https://emenscr.nesdc.go.th/viewer/view.html?id=61166c4986f0f870e80290fb&amp;username=moph04041" TargetMode="External"/><Relationship Id="rId108" Type="http://schemas.openxmlformats.org/officeDocument/2006/relationships/hyperlink" Target="https://emenscr.nesdc.go.th/viewer/view.html?id=611a3a62454a1a7072169922&amp;username=hsri0121" TargetMode="External"/><Relationship Id="rId124" Type="http://schemas.openxmlformats.org/officeDocument/2006/relationships/printerSettings" Target="../printerSettings/printerSettings2.bin"/><Relationship Id="rId54" Type="http://schemas.openxmlformats.org/officeDocument/2006/relationships/hyperlink" Target="https://emenscr.nesdc.go.th/viewer/view.html?id=5f2ccc9567a1a91b6c4af0e6&amp;username=nrct00031" TargetMode="External"/><Relationship Id="rId70" Type="http://schemas.openxmlformats.org/officeDocument/2006/relationships/hyperlink" Target="https://emenscr.nesdc.go.th/viewer/view.html?id=5fe04f40adb90d1b2adda67b&amp;username=obec_regional_20_51" TargetMode="External"/><Relationship Id="rId75" Type="http://schemas.openxmlformats.org/officeDocument/2006/relationships/hyperlink" Target="https://emenscr.nesdc.go.th/viewer/view.html?id=5fe2debcea2eef1b27a278e9&amp;username=moi5531011" TargetMode="External"/><Relationship Id="rId91" Type="http://schemas.openxmlformats.org/officeDocument/2006/relationships/hyperlink" Target="https://emenscr.nesdc.go.th/viewer/view.html?id=6108b6d7408b1d661b4211de&amp;username=moi5571331" TargetMode="External"/><Relationship Id="rId96" Type="http://schemas.openxmlformats.org/officeDocument/2006/relationships/hyperlink" Target="https://emenscr.nesdc.go.th/viewer/view.html?id=61134fc92482000361ae802d&amp;username=most54011" TargetMode="External"/><Relationship Id="rId1" Type="http://schemas.openxmlformats.org/officeDocument/2006/relationships/hyperlink" Target="https://emenscr.nesdc.go.th/viewer/view.html?id=5bc6bca0ead9a205b323d52a&amp;username=catc1" TargetMode="External"/><Relationship Id="rId6" Type="http://schemas.openxmlformats.org/officeDocument/2006/relationships/hyperlink" Target="https://emenscr.nesdc.go.th/viewer/view.html?id=5d958014644fd240c48a1e1a&amp;username=moi5531011" TargetMode="External"/><Relationship Id="rId23" Type="http://schemas.openxmlformats.org/officeDocument/2006/relationships/hyperlink" Target="https://emenscr.nesdc.go.th/viewer/view.html?id=5dad3c3b1cf04a5bcff24b32&amp;username=moac09051" TargetMode="External"/><Relationship Id="rId28" Type="http://schemas.openxmlformats.org/officeDocument/2006/relationships/hyperlink" Target="https://emenscr.nesdc.go.th/viewer/view.html?id=5df846a11069321a558d6b72&amp;username=moi5531011" TargetMode="External"/><Relationship Id="rId49" Type="http://schemas.openxmlformats.org/officeDocument/2006/relationships/hyperlink" Target="https://emenscr.nesdc.go.th/viewer/view.html?id=5f23d3f1ebcc2051a735c4a1&amp;username=moph04041" TargetMode="External"/><Relationship Id="rId114" Type="http://schemas.openxmlformats.org/officeDocument/2006/relationships/hyperlink" Target="https://emenscr.nesdc.go.th/viewer/view.html?id=61a08023960f7861c4d87b8e&amp;username=most53021" TargetMode="External"/><Relationship Id="rId119" Type="http://schemas.openxmlformats.org/officeDocument/2006/relationships/hyperlink" Target="https://emenscr.nesdc.go.th/viewer/view.html?id=61c3efd8866f4b33ec83ac40&amp;username=most03071" TargetMode="External"/><Relationship Id="rId44" Type="http://schemas.openxmlformats.org/officeDocument/2006/relationships/hyperlink" Target="https://emenscr.nesdc.go.th/viewer/view.html?id=5e036919b459dd49a9ac7a47&amp;username=buu62001" TargetMode="External"/><Relationship Id="rId60" Type="http://schemas.openxmlformats.org/officeDocument/2006/relationships/hyperlink" Target="https://emenscr.nesdc.go.th/viewer/view.html?id=5f2d11151e9bcf1b6a3367ea&amp;username=moi5571111" TargetMode="External"/><Relationship Id="rId65" Type="http://schemas.openxmlformats.org/officeDocument/2006/relationships/hyperlink" Target="https://emenscr.nesdc.go.th/viewer/view.html?id=5fc49ffd9a014c2a732f7859&amp;username=moc0016271" TargetMode="External"/><Relationship Id="rId81" Type="http://schemas.openxmlformats.org/officeDocument/2006/relationships/hyperlink" Target="https://emenscr.nesdc.go.th/viewer/view.html?id=5fe3ffb02a33c60dc5b130d7&amp;username=moi5531031" TargetMode="External"/><Relationship Id="rId86" Type="http://schemas.openxmlformats.org/officeDocument/2006/relationships/hyperlink" Target="https://emenscr.nesdc.go.th/viewer/view.html?id=5fe6b3138c931742b9801771&amp;username=moi5532031" TargetMode="External"/><Relationship Id="rId4" Type="http://schemas.openxmlformats.org/officeDocument/2006/relationships/hyperlink" Target="https://emenscr.nesdc.go.th/viewer/view.html?id=5d6f721b2b90be145b5c942a&amp;username=mol03071" TargetMode="External"/><Relationship Id="rId9" Type="http://schemas.openxmlformats.org/officeDocument/2006/relationships/hyperlink" Target="https://emenscr.nesdc.go.th/viewer/view.html?id=5d9586b9644fd240c48a1e1e&amp;username=moi5531011" TargetMode="External"/><Relationship Id="rId13" Type="http://schemas.openxmlformats.org/officeDocument/2006/relationships/hyperlink" Target="https://emenscr.nesdc.go.th/viewer/view.html?id=5d958f18db860d40cac8fa98&amp;username=moi5531011" TargetMode="External"/><Relationship Id="rId18" Type="http://schemas.openxmlformats.org/officeDocument/2006/relationships/hyperlink" Target="https://emenscr.nesdc.go.th/viewer/view.html?id=5d95949a8b5c3540ccab9566&amp;username=moi5531011" TargetMode="External"/><Relationship Id="rId39" Type="http://schemas.openxmlformats.org/officeDocument/2006/relationships/hyperlink" Target="https://emenscr.nesdc.go.th/viewer/view.html?id=5e021580b459dd49a9ac765d&amp;username=buu62001" TargetMode="External"/><Relationship Id="rId109" Type="http://schemas.openxmlformats.org/officeDocument/2006/relationships/hyperlink" Target="https://emenscr.nesdc.go.th/viewer/view.html?id=6139cb72b370522780eeec5d&amp;username=obec_regional_20_51" TargetMode="External"/><Relationship Id="rId34" Type="http://schemas.openxmlformats.org/officeDocument/2006/relationships/hyperlink" Target="https://emenscr.nesdc.go.th/viewer/view.html?id=5e0036e9b459dd49a9ac70b4&amp;username=moi5531031" TargetMode="External"/><Relationship Id="rId50" Type="http://schemas.openxmlformats.org/officeDocument/2006/relationships/hyperlink" Target="https://emenscr.nesdc.go.th/viewer/view.html?id=5f26895a5eb2cd2eaa464acb&amp;username=police000711" TargetMode="External"/><Relationship Id="rId55" Type="http://schemas.openxmlformats.org/officeDocument/2006/relationships/hyperlink" Target="https://emenscr.nesdc.go.th/viewer/view.html?id=5f2cdbe85d3d8c1b64cee18f&amp;username=moi5302101" TargetMode="External"/><Relationship Id="rId76" Type="http://schemas.openxmlformats.org/officeDocument/2006/relationships/hyperlink" Target="https://emenscr.nesdc.go.th/viewer/view.html?id=5fe2e62a0573ae1b2863260a&amp;username=moi5531011" TargetMode="External"/><Relationship Id="rId97" Type="http://schemas.openxmlformats.org/officeDocument/2006/relationships/hyperlink" Target="https://emenscr.nesdc.go.th/viewer/view.html?id=611385aa86ed660368a5bd24&amp;username=most54011" TargetMode="External"/><Relationship Id="rId104" Type="http://schemas.openxmlformats.org/officeDocument/2006/relationships/hyperlink" Target="https://emenscr.nesdc.go.th/viewer/view.html?id=61177bc58b5f6c1fa114cbc5&amp;username=most53021" TargetMode="External"/><Relationship Id="rId120" Type="http://schemas.openxmlformats.org/officeDocument/2006/relationships/hyperlink" Target="https://emenscr.nesdc.go.th/viewer/view.html?id=61c3f2b8cf8d3033eb3ef68c&amp;username=most03071" TargetMode="External"/><Relationship Id="rId7" Type="http://schemas.openxmlformats.org/officeDocument/2006/relationships/hyperlink" Target="https://emenscr.nesdc.go.th/viewer/view.html?id=5d95808b8b5c3540ccab955b&amp;username=moi5531011" TargetMode="External"/><Relationship Id="rId71" Type="http://schemas.openxmlformats.org/officeDocument/2006/relationships/hyperlink" Target="https://emenscr.nesdc.go.th/viewer/view.html?id=5fe2c19aea2eef1b27a2786f&amp;username=moe042291" TargetMode="External"/><Relationship Id="rId92" Type="http://schemas.openxmlformats.org/officeDocument/2006/relationships/hyperlink" Target="https://emenscr.nesdc.go.th/viewer/view.html?id=610908824cecce66155e9b3c&amp;username=mol04071" TargetMode="External"/><Relationship Id="rId2" Type="http://schemas.openxmlformats.org/officeDocument/2006/relationships/hyperlink" Target="https://emenscr.nesdc.go.th/viewer/view.html?id=5c930ddaf78b133fe6b14986&amp;username=m-society51021" TargetMode="External"/><Relationship Id="rId29" Type="http://schemas.openxmlformats.org/officeDocument/2006/relationships/hyperlink" Target="https://emenscr.nesdc.go.th/viewer/view.html?id=5df847f51069321a558d6b79&amp;username=moi5531011" TargetMode="External"/><Relationship Id="rId24" Type="http://schemas.openxmlformats.org/officeDocument/2006/relationships/hyperlink" Target="https://emenscr.nesdc.go.th/viewer/view.html?id=5dedcf31a4f65846b25d4384&amp;username=moi0022271" TargetMode="External"/><Relationship Id="rId40" Type="http://schemas.openxmlformats.org/officeDocument/2006/relationships/hyperlink" Target="https://emenscr.nesdc.go.th/viewer/view.html?id=5e02de6eb459dd49a9ac7763&amp;username=buu62001" TargetMode="External"/><Relationship Id="rId45" Type="http://schemas.openxmlformats.org/officeDocument/2006/relationships/hyperlink" Target="https://emenscr.nesdc.go.th/viewer/view.html?id=5e042c1db459dd49a9ac7b24&amp;username=cea031" TargetMode="External"/><Relationship Id="rId66" Type="http://schemas.openxmlformats.org/officeDocument/2006/relationships/hyperlink" Target="https://emenscr.nesdc.go.th/viewer/view.html?id=5fc4b91c7c1ad039a4b87a6a&amp;username=most03071" TargetMode="External"/><Relationship Id="rId87" Type="http://schemas.openxmlformats.org/officeDocument/2006/relationships/hyperlink" Target="https://emenscr.nesdc.go.th/viewer/view.html?id=5fe6b57155edc142c175dc5d&amp;username=moi5532031" TargetMode="External"/><Relationship Id="rId110" Type="http://schemas.openxmlformats.org/officeDocument/2006/relationships/hyperlink" Target="https://emenscr.nesdc.go.th/viewer/view.html?id=614071951b9a026989e08a84&amp;username=mot07021" TargetMode="External"/><Relationship Id="rId115" Type="http://schemas.openxmlformats.org/officeDocument/2006/relationships/hyperlink" Target="https://emenscr.nesdc.go.th/viewer/view.html?id=61a59e71e55ef143eb1fc900&amp;username=mof07131" TargetMode="External"/><Relationship Id="rId61" Type="http://schemas.openxmlformats.org/officeDocument/2006/relationships/hyperlink" Target="https://emenscr.nesdc.go.th/viewer/view.html?id=5f2d14f567a1a91b6c4af320&amp;username=tu0516031" TargetMode="External"/><Relationship Id="rId82" Type="http://schemas.openxmlformats.org/officeDocument/2006/relationships/hyperlink" Target="https://emenscr.nesdc.go.th/viewer/view.html?id=5fe4032b8719a10db8a5de3d&amp;username=moi5531031" TargetMode="External"/><Relationship Id="rId19" Type="http://schemas.openxmlformats.org/officeDocument/2006/relationships/hyperlink" Target="https://emenscr.nesdc.go.th/viewer/view.html?id=5d95960a8ee72640c581e583&amp;username=moi5531011" TargetMode="External"/><Relationship Id="rId14" Type="http://schemas.openxmlformats.org/officeDocument/2006/relationships/hyperlink" Target="https://emenscr.nesdc.go.th/viewer/view.html?id=5d958f5e644fd240c48a1e26&amp;username=moi5531011" TargetMode="External"/><Relationship Id="rId30" Type="http://schemas.openxmlformats.org/officeDocument/2006/relationships/hyperlink" Target="https://emenscr.nesdc.go.th/viewer/view.html?id=5df84d60c576281a577196c8&amp;username=moi5531011" TargetMode="External"/><Relationship Id="rId35" Type="http://schemas.openxmlformats.org/officeDocument/2006/relationships/hyperlink" Target="https://emenscr.nesdc.go.th/viewer/view.html?id=5e01a39742c5ca49af55a8dd&amp;username=moi5531011" TargetMode="External"/><Relationship Id="rId56" Type="http://schemas.openxmlformats.org/officeDocument/2006/relationships/hyperlink" Target="https://emenscr.nesdc.go.th/viewer/view.html?id=5f2cf1975d3d8c1b64cee1fd&amp;username=tpqi061" TargetMode="External"/><Relationship Id="rId77" Type="http://schemas.openxmlformats.org/officeDocument/2006/relationships/hyperlink" Target="https://emenscr.nesdc.go.th/viewer/view.html?id=5fe2e809adb90d1b2addaa45&amp;username=moi5531011" TargetMode="External"/><Relationship Id="rId100" Type="http://schemas.openxmlformats.org/officeDocument/2006/relationships/hyperlink" Target="https://emenscr.nesdc.go.th/viewer/view.html?id=6116023e821e80431e8917e9&amp;username=most54011" TargetMode="External"/><Relationship Id="rId105" Type="http://schemas.openxmlformats.org/officeDocument/2006/relationships/hyperlink" Target="https://emenscr.nesdc.go.th/viewer/view.html?id=611908764bf4461f93d6e701&amp;username=niems021" TargetMode="External"/><Relationship Id="rId8" Type="http://schemas.openxmlformats.org/officeDocument/2006/relationships/hyperlink" Target="https://emenscr.nesdc.go.th/viewer/view.html?id=5d95841fdb860d40cac8fa92&amp;username=moi5531011" TargetMode="External"/><Relationship Id="rId51" Type="http://schemas.openxmlformats.org/officeDocument/2006/relationships/hyperlink" Target="https://emenscr.nesdc.go.th/viewer/view.html?id=5f268fedcab46f2eac62fbe1&amp;username=police000711" TargetMode="External"/><Relationship Id="rId72" Type="http://schemas.openxmlformats.org/officeDocument/2006/relationships/hyperlink" Target="https://emenscr.nesdc.go.th/viewer/view.html?id=5fe2cf298ae2fc1b311d25ea&amp;username=moi5531011" TargetMode="External"/><Relationship Id="rId93" Type="http://schemas.openxmlformats.org/officeDocument/2006/relationships/hyperlink" Target="https://emenscr.nesdc.go.th/viewer/view.html?id=61111ccd86ed660368a5bae0&amp;username=most54011" TargetMode="External"/><Relationship Id="rId98" Type="http://schemas.openxmlformats.org/officeDocument/2006/relationships/hyperlink" Target="https://emenscr.nesdc.go.th/viewer/view.html?id=6114849a79c1d06ed51e5469&amp;username=most54011" TargetMode="External"/><Relationship Id="rId121" Type="http://schemas.openxmlformats.org/officeDocument/2006/relationships/hyperlink" Target="https://emenscr.nesdc.go.th/viewer/view.html?id=61de4939cfbcd80b8c2666b2&amp;username=moi5571331" TargetMode="External"/><Relationship Id="rId3" Type="http://schemas.openxmlformats.org/officeDocument/2006/relationships/hyperlink" Target="https://emenscr.nesdc.go.th/viewer/view.html?id=5d53c5436a833a14b5f1b171&amp;username=moi5531011" TargetMode="External"/><Relationship Id="rId25" Type="http://schemas.openxmlformats.org/officeDocument/2006/relationships/hyperlink" Target="https://emenscr.nesdc.go.th/viewer/view.html?id=5df1f15821057f4ecfc9ee66&amp;username=ku05133021" TargetMode="External"/><Relationship Id="rId46" Type="http://schemas.openxmlformats.org/officeDocument/2006/relationships/hyperlink" Target="https://emenscr.nesdc.go.th/viewer/view.html?id=5e1448aeb9fc5c316637d419&amp;username=most03071" TargetMode="External"/><Relationship Id="rId67" Type="http://schemas.openxmlformats.org/officeDocument/2006/relationships/hyperlink" Target="https://emenscr.nesdc.go.th/viewer/view.html?id=5fc6fb8f24b5b4133b5f8ee9&amp;username=moi03051" TargetMode="External"/><Relationship Id="rId116" Type="http://schemas.openxmlformats.org/officeDocument/2006/relationships/hyperlink" Target="https://emenscr.nesdc.go.th/viewer/view.html?id=61b5503020af770c9d9bf770&amp;username=moi03051" TargetMode="External"/><Relationship Id="rId20" Type="http://schemas.openxmlformats.org/officeDocument/2006/relationships/hyperlink" Target="https://emenscr.nesdc.go.th/viewer/view.html?id=5d95974e8ee72640c581e586&amp;username=moi5531011" TargetMode="External"/><Relationship Id="rId41" Type="http://schemas.openxmlformats.org/officeDocument/2006/relationships/hyperlink" Target="https://emenscr.nesdc.go.th/viewer/view.html?id=5e030a156f155549ab8fbc74&amp;username=buu62001" TargetMode="External"/><Relationship Id="rId62" Type="http://schemas.openxmlformats.org/officeDocument/2006/relationships/hyperlink" Target="https://emenscr.nesdc.go.th/viewer/view.html?id=5f9fa973e4ad384c4d8d22dc&amp;username=obec_regional_24_41" TargetMode="External"/><Relationship Id="rId83" Type="http://schemas.openxmlformats.org/officeDocument/2006/relationships/hyperlink" Target="https://emenscr.nesdc.go.th/viewer/view.html?id=5fe408280798650db93f046d&amp;username=moi5531031" TargetMode="External"/><Relationship Id="rId88" Type="http://schemas.openxmlformats.org/officeDocument/2006/relationships/hyperlink" Target="https://emenscr.nesdc.go.th/viewer/view.html?id=6036fa28c5f50046a7b7ce76&amp;username=moe06041" TargetMode="External"/><Relationship Id="rId111" Type="http://schemas.openxmlformats.org/officeDocument/2006/relationships/hyperlink" Target="https://emenscr.nesdc.go.th/viewer/view.html?id=61480191085c004179aa58e1&amp;username=obec_regional_24_41" TargetMode="External"/><Relationship Id="rId15" Type="http://schemas.openxmlformats.org/officeDocument/2006/relationships/hyperlink" Target="https://emenscr.nesdc.go.th/viewer/view.html?id=5d9590bcdb860d40cac8fa9a&amp;username=moi5531011" TargetMode="External"/><Relationship Id="rId36" Type="http://schemas.openxmlformats.org/officeDocument/2006/relationships/hyperlink" Target="https://emenscr.nesdc.go.th/viewer/view.html?id=5e01a5186f155549ab8fb7fe&amp;username=moi5531011" TargetMode="External"/><Relationship Id="rId57" Type="http://schemas.openxmlformats.org/officeDocument/2006/relationships/hyperlink" Target="https://emenscr.nesdc.go.th/viewer/view.html?id=5f2d060f5d3d8c1b64cee2bc&amp;username=moi5571111" TargetMode="External"/><Relationship Id="rId106" Type="http://schemas.openxmlformats.org/officeDocument/2006/relationships/hyperlink" Target="https://emenscr.nesdc.go.th/viewer/view.html?id=6119f1f283a667707448616a&amp;username=ku05131011" TargetMode="External"/><Relationship Id="rId10" Type="http://schemas.openxmlformats.org/officeDocument/2006/relationships/hyperlink" Target="https://emenscr.nesdc.go.th/viewer/view.html?id=5d9588c18ee72640c581e578&amp;username=moi5531011" TargetMode="External"/><Relationship Id="rId31" Type="http://schemas.openxmlformats.org/officeDocument/2006/relationships/hyperlink" Target="https://emenscr.nesdc.go.th/viewer/view.html?id=5df9a1abffccfe3f5905ee3a&amp;username=moi0017081" TargetMode="External"/><Relationship Id="rId52" Type="http://schemas.openxmlformats.org/officeDocument/2006/relationships/hyperlink" Target="https://emenscr.nesdc.go.th/viewer/view.html?id=5f28ddf947ff240c0ef13023&amp;username=moi07041" TargetMode="External"/><Relationship Id="rId73" Type="http://schemas.openxmlformats.org/officeDocument/2006/relationships/hyperlink" Target="https://emenscr.nesdc.go.th/viewer/view.html?id=5fe2d3398ae2fc1b311d2601&amp;username=moi5531011" TargetMode="External"/><Relationship Id="rId78" Type="http://schemas.openxmlformats.org/officeDocument/2006/relationships/hyperlink" Target="https://emenscr.nesdc.go.th/viewer/view.html?id=5fe2ea3e8ae2fc1b311d264a&amp;username=moi5531011" TargetMode="External"/><Relationship Id="rId94" Type="http://schemas.openxmlformats.org/officeDocument/2006/relationships/hyperlink" Target="https://emenscr.nesdc.go.th/viewer/view.html?id=6111f08886ed660368a5bb1b&amp;username=moi07041" TargetMode="External"/><Relationship Id="rId99" Type="http://schemas.openxmlformats.org/officeDocument/2006/relationships/hyperlink" Target="https://emenscr.nesdc.go.th/viewer/view.html?id=61148aa05739d16ece926523&amp;username=most54011" TargetMode="External"/><Relationship Id="rId101" Type="http://schemas.openxmlformats.org/officeDocument/2006/relationships/hyperlink" Target="https://emenscr.nesdc.go.th/viewer/view.html?id=611630e0e303335e1a75e7cc&amp;username=dasta1" TargetMode="External"/><Relationship Id="rId122" Type="http://schemas.openxmlformats.org/officeDocument/2006/relationships/hyperlink" Target="https://emenscr.nesdc.go.th/viewer/view.html?id=61de5b8bcfbcd80b8c2666fd&amp;username=moi5571331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f84078c576281a5771968d&amp;username=moi5531011" TargetMode="External"/><Relationship Id="rId21" Type="http://schemas.openxmlformats.org/officeDocument/2006/relationships/hyperlink" Target="https://emenscr.nesdc.go.th/viewer/view.html?id=5d959c5c8ee72640c581e58c&amp;username=moi5531011" TargetMode="External"/><Relationship Id="rId42" Type="http://schemas.openxmlformats.org/officeDocument/2006/relationships/hyperlink" Target="https://emenscr.nesdc.go.th/viewer/view.html?id=5e032bfaca0feb49b458c413&amp;username=buu62001" TargetMode="External"/><Relationship Id="rId47" Type="http://schemas.openxmlformats.org/officeDocument/2006/relationships/hyperlink" Target="https://emenscr.nesdc.go.th/viewer/view.html?id=5e86b16fa0b9b705da203ec2&amp;username=mot0703151" TargetMode="External"/><Relationship Id="rId63" Type="http://schemas.openxmlformats.org/officeDocument/2006/relationships/hyperlink" Target="https://emenscr.nesdc.go.th/viewer/view.html?id=5fe2ea3e8ae2fc1b311d264a&amp;username=moi5531011" TargetMode="External"/><Relationship Id="rId68" Type="http://schemas.openxmlformats.org/officeDocument/2006/relationships/hyperlink" Target="https://emenscr.nesdc.go.th/viewer/view.html?id=5fe408280798650db93f046d&amp;username=moi5531031" TargetMode="External"/><Relationship Id="rId84" Type="http://schemas.openxmlformats.org/officeDocument/2006/relationships/hyperlink" Target="https://emenscr.nesdc.go.th/viewer/view.html?id=6183a769cf0a5831abe25fd6&amp;username=rmutto05801001" TargetMode="External"/><Relationship Id="rId89" Type="http://schemas.openxmlformats.org/officeDocument/2006/relationships/hyperlink" Target="https://emenscr.nesdc.go.th/viewer/view.html?id=61c18d39866f4b33ec83aa7d&amp;username=moe06041" TargetMode="External"/><Relationship Id="rId16" Type="http://schemas.openxmlformats.org/officeDocument/2006/relationships/hyperlink" Target="https://emenscr.nesdc.go.th/viewer/view.html?id=5d9592b78ee72640c581e57f&amp;username=moi5531011" TargetMode="External"/><Relationship Id="rId11" Type="http://schemas.openxmlformats.org/officeDocument/2006/relationships/hyperlink" Target="https://emenscr.nesdc.go.th/viewer/view.html?id=5d958ae7644fd240c48a1e21&amp;username=moi5531011" TargetMode="External"/><Relationship Id="rId32" Type="http://schemas.openxmlformats.org/officeDocument/2006/relationships/hyperlink" Target="https://emenscr.nesdc.go.th/viewer/view.html?id=5dfb2d16e02dae1a6dd4bc0a&amp;username=moi5531011" TargetMode="External"/><Relationship Id="rId37" Type="http://schemas.openxmlformats.org/officeDocument/2006/relationships/hyperlink" Target="https://emenscr.nesdc.go.th/viewer/view.html?id=5e01a66842c5ca49af55a8e6&amp;username=moi5531011" TargetMode="External"/><Relationship Id="rId53" Type="http://schemas.openxmlformats.org/officeDocument/2006/relationships/hyperlink" Target="https://emenscr.nesdc.go.th/viewer/view.html?id=5fd7328e6eb12634f2968d06&amp;username=moi5531011" TargetMode="External"/><Relationship Id="rId58" Type="http://schemas.openxmlformats.org/officeDocument/2006/relationships/hyperlink" Target="https://emenscr.nesdc.go.th/viewer/view.html?id=5fe2d3398ae2fc1b311d2601&amp;username=moi5531011" TargetMode="External"/><Relationship Id="rId74" Type="http://schemas.openxmlformats.org/officeDocument/2006/relationships/hyperlink" Target="https://emenscr.nesdc.go.th/viewer/view.html?id=60e5720aa792f56431f57ec0&amp;username=tu0516031" TargetMode="External"/><Relationship Id="rId79" Type="http://schemas.openxmlformats.org/officeDocument/2006/relationships/hyperlink" Target="https://emenscr.nesdc.go.th/viewer/view.html?id=6119f1f283a667707448616a&amp;username=ku05131011" TargetMode="External"/><Relationship Id="rId5" Type="http://schemas.openxmlformats.org/officeDocument/2006/relationships/hyperlink" Target="https://emenscr.nesdc.go.th/viewer/view.html?id=5d92bfa85eeade04dcf9cf12&amp;username=moi5531011" TargetMode="External"/><Relationship Id="rId90" Type="http://schemas.openxmlformats.org/officeDocument/2006/relationships/hyperlink" Target="https://emenscr.nesdc.go.th/viewer/view.html?id=61c2adcbcf8d3033eb3ef53a&amp;username=moph09071" TargetMode="External"/><Relationship Id="rId22" Type="http://schemas.openxmlformats.org/officeDocument/2006/relationships/hyperlink" Target="https://emenscr.nesdc.go.th/viewer/view.html?id=5d959f8b644fd240c48a1e40&amp;username=moi5531011" TargetMode="External"/><Relationship Id="rId27" Type="http://schemas.openxmlformats.org/officeDocument/2006/relationships/hyperlink" Target="https://emenscr.nesdc.go.th/viewer/view.html?id=5df844e91069321a558d6b6c&amp;username=moi5531011" TargetMode="External"/><Relationship Id="rId43" Type="http://schemas.openxmlformats.org/officeDocument/2006/relationships/hyperlink" Target="https://emenscr.nesdc.go.th/viewer/view.html?id=5e0360cf42c5ca49af55af47&amp;username=buu62001" TargetMode="External"/><Relationship Id="rId48" Type="http://schemas.openxmlformats.org/officeDocument/2006/relationships/hyperlink" Target="https://emenscr.nesdc.go.th/viewer/view.html?id=5f9fa973e4ad384c4d8d22dc&amp;username=obec_regional_24_41" TargetMode="External"/><Relationship Id="rId64" Type="http://schemas.openxmlformats.org/officeDocument/2006/relationships/hyperlink" Target="https://emenscr.nesdc.go.th/viewer/view.html?id=5fe3fa788719a10db8a5de1f&amp;username=moi5531031" TargetMode="External"/><Relationship Id="rId69" Type="http://schemas.openxmlformats.org/officeDocument/2006/relationships/hyperlink" Target="https://emenscr.nesdc.go.th/viewer/view.html?id=5fe5a29b8c931742b98016c0&amp;username=moi5532031" TargetMode="External"/><Relationship Id="rId8" Type="http://schemas.openxmlformats.org/officeDocument/2006/relationships/hyperlink" Target="https://emenscr.nesdc.go.th/viewer/view.html?id=5d95841fdb860d40cac8fa92&amp;username=moi5531011" TargetMode="External"/><Relationship Id="rId51" Type="http://schemas.openxmlformats.org/officeDocument/2006/relationships/hyperlink" Target="https://emenscr.nesdc.go.th/viewer/view.html?id=5fc4b91c7c1ad039a4b87a6a&amp;username=most03071" TargetMode="External"/><Relationship Id="rId72" Type="http://schemas.openxmlformats.org/officeDocument/2006/relationships/hyperlink" Target="https://emenscr.nesdc.go.th/viewer/view.html?id=5fe6b57155edc142c175dc5d&amp;username=moi5532031" TargetMode="External"/><Relationship Id="rId80" Type="http://schemas.openxmlformats.org/officeDocument/2006/relationships/hyperlink" Target="https://emenscr.nesdc.go.th/viewer/view.html?id=611a3a62454a1a7072169922&amp;username=hsri0121" TargetMode="External"/><Relationship Id="rId85" Type="http://schemas.openxmlformats.org/officeDocument/2006/relationships/hyperlink" Target="https://emenscr.nesdc.go.th/viewer/view.html?id=61921ba71501af4b238165ad&amp;username=mol04071" TargetMode="External"/><Relationship Id="rId93" Type="http://schemas.openxmlformats.org/officeDocument/2006/relationships/printerSettings" Target="../printerSettings/printerSettings3.bin"/><Relationship Id="rId3" Type="http://schemas.openxmlformats.org/officeDocument/2006/relationships/hyperlink" Target="https://emenscr.nesdc.go.th/viewer/view.html?id=5d53c5436a833a14b5f1b171&amp;username=moi5531011" TargetMode="External"/><Relationship Id="rId12" Type="http://schemas.openxmlformats.org/officeDocument/2006/relationships/hyperlink" Target="https://emenscr.nesdc.go.th/viewer/view.html?id=5d958d638b5c3540ccab9560&amp;username=moi5531011" TargetMode="External"/><Relationship Id="rId17" Type="http://schemas.openxmlformats.org/officeDocument/2006/relationships/hyperlink" Target="https://emenscr.nesdc.go.th/viewer/view.html?id=5d9592efdb860d40cac8fa9d&amp;username=moi5531011" TargetMode="External"/><Relationship Id="rId25" Type="http://schemas.openxmlformats.org/officeDocument/2006/relationships/hyperlink" Target="https://emenscr.nesdc.go.th/viewer/view.html?id=5df1f15821057f4ecfc9ee66&amp;username=ku05133021" TargetMode="External"/><Relationship Id="rId33" Type="http://schemas.openxmlformats.org/officeDocument/2006/relationships/hyperlink" Target="https://emenscr.nesdc.go.th/viewer/view.html?id=5e00332342c5ca49af55a597&amp;username=moi5531031" TargetMode="External"/><Relationship Id="rId38" Type="http://schemas.openxmlformats.org/officeDocument/2006/relationships/hyperlink" Target="https://emenscr.nesdc.go.th/viewer/view.html?id=5e01a9a26f155549ab8fb80a&amp;username=moi5531011" TargetMode="External"/><Relationship Id="rId46" Type="http://schemas.openxmlformats.org/officeDocument/2006/relationships/hyperlink" Target="https://emenscr.nesdc.go.th/viewer/view.html?id=5e1448aeb9fc5c316637d419&amp;username=most03071" TargetMode="External"/><Relationship Id="rId59" Type="http://schemas.openxmlformats.org/officeDocument/2006/relationships/hyperlink" Target="https://emenscr.nesdc.go.th/viewer/view.html?id=5fe2dc2e8ae2fc1b311d2610&amp;username=moi5531011" TargetMode="External"/><Relationship Id="rId67" Type="http://schemas.openxmlformats.org/officeDocument/2006/relationships/hyperlink" Target="https://emenscr.nesdc.go.th/viewer/view.html?id=5fe4032b8719a10db8a5de3d&amp;username=moi5531031" TargetMode="External"/><Relationship Id="rId20" Type="http://schemas.openxmlformats.org/officeDocument/2006/relationships/hyperlink" Target="https://emenscr.nesdc.go.th/viewer/view.html?id=5d95974e8ee72640c581e586&amp;username=moi5531011" TargetMode="External"/><Relationship Id="rId41" Type="http://schemas.openxmlformats.org/officeDocument/2006/relationships/hyperlink" Target="https://emenscr.nesdc.go.th/viewer/view.html?id=5e030a156f155549ab8fbc74&amp;username=buu62001" TargetMode="External"/><Relationship Id="rId54" Type="http://schemas.openxmlformats.org/officeDocument/2006/relationships/hyperlink" Target="https://emenscr.nesdc.go.th/viewer/view.html?id=5fe026880573ae1b28632245&amp;username=moi5521011" TargetMode="External"/><Relationship Id="rId62" Type="http://schemas.openxmlformats.org/officeDocument/2006/relationships/hyperlink" Target="https://emenscr.nesdc.go.th/viewer/view.html?id=5fe2e809adb90d1b2addaa45&amp;username=moi5531011" TargetMode="External"/><Relationship Id="rId70" Type="http://schemas.openxmlformats.org/officeDocument/2006/relationships/hyperlink" Target="https://emenscr.nesdc.go.th/viewer/view.html?id=5fe5a5a748dad842bf57c4a5&amp;username=moi5532031" TargetMode="External"/><Relationship Id="rId75" Type="http://schemas.openxmlformats.org/officeDocument/2006/relationships/hyperlink" Target="https://emenscr.nesdc.go.th/viewer/view.html?id=61111ccd86ed660368a5bae0&amp;username=most54011" TargetMode="External"/><Relationship Id="rId83" Type="http://schemas.openxmlformats.org/officeDocument/2006/relationships/hyperlink" Target="https://emenscr.nesdc.go.th/viewer/view.html?id=61480191085c004179aa58e1&amp;username=obec_regional_24_41" TargetMode="External"/><Relationship Id="rId88" Type="http://schemas.openxmlformats.org/officeDocument/2006/relationships/hyperlink" Target="https://emenscr.nesdc.go.th/viewer/view.html?id=61b5503020af770c9d9bf770&amp;username=moi03051" TargetMode="External"/><Relationship Id="rId91" Type="http://schemas.openxmlformats.org/officeDocument/2006/relationships/hyperlink" Target="https://emenscr.nesdc.go.th/viewer/view.html?id=61c3efd8866f4b33ec83ac40&amp;username=most03071" TargetMode="External"/><Relationship Id="rId1" Type="http://schemas.openxmlformats.org/officeDocument/2006/relationships/hyperlink" Target="https://emenscr.nesdc.go.th/viewer/view.html?id=5bc6bca0ead9a205b323d52a&amp;username=catc1" TargetMode="External"/><Relationship Id="rId6" Type="http://schemas.openxmlformats.org/officeDocument/2006/relationships/hyperlink" Target="https://emenscr.nesdc.go.th/viewer/view.html?id=5d958014644fd240c48a1e1a&amp;username=moi5531011" TargetMode="External"/><Relationship Id="rId15" Type="http://schemas.openxmlformats.org/officeDocument/2006/relationships/hyperlink" Target="https://emenscr.nesdc.go.th/viewer/view.html?id=5d9590bcdb860d40cac8fa9a&amp;username=moi5531011" TargetMode="External"/><Relationship Id="rId23" Type="http://schemas.openxmlformats.org/officeDocument/2006/relationships/hyperlink" Target="https://emenscr.nesdc.go.th/viewer/view.html?id=5dad3c3b1cf04a5bcff24b32&amp;username=moac09051" TargetMode="External"/><Relationship Id="rId28" Type="http://schemas.openxmlformats.org/officeDocument/2006/relationships/hyperlink" Target="https://emenscr.nesdc.go.th/viewer/view.html?id=5df846a11069321a558d6b72&amp;username=moi5531011" TargetMode="External"/><Relationship Id="rId36" Type="http://schemas.openxmlformats.org/officeDocument/2006/relationships/hyperlink" Target="https://emenscr.nesdc.go.th/viewer/view.html?id=5e01a5186f155549ab8fb7fe&amp;username=moi5531011" TargetMode="External"/><Relationship Id="rId49" Type="http://schemas.openxmlformats.org/officeDocument/2006/relationships/hyperlink" Target="https://emenscr.nesdc.go.th/viewer/view.html?id=5fae3a473f6eff6c49213bbf&amp;username=mol04071" TargetMode="External"/><Relationship Id="rId57" Type="http://schemas.openxmlformats.org/officeDocument/2006/relationships/hyperlink" Target="https://emenscr.nesdc.go.th/viewer/view.html?id=5fe2cf298ae2fc1b311d25ea&amp;username=moi5531011" TargetMode="External"/><Relationship Id="rId10" Type="http://schemas.openxmlformats.org/officeDocument/2006/relationships/hyperlink" Target="https://emenscr.nesdc.go.th/viewer/view.html?id=5d9588c18ee72640c581e578&amp;username=moi5531011" TargetMode="External"/><Relationship Id="rId31" Type="http://schemas.openxmlformats.org/officeDocument/2006/relationships/hyperlink" Target="https://emenscr.nesdc.go.th/viewer/view.html?id=5df9a1abffccfe3f5905ee3a&amp;username=moi0017081" TargetMode="External"/><Relationship Id="rId44" Type="http://schemas.openxmlformats.org/officeDocument/2006/relationships/hyperlink" Target="https://emenscr.nesdc.go.th/viewer/view.html?id=5e036919b459dd49a9ac7a47&amp;username=buu62001" TargetMode="External"/><Relationship Id="rId52" Type="http://schemas.openxmlformats.org/officeDocument/2006/relationships/hyperlink" Target="https://emenscr.nesdc.go.th/viewer/view.html?id=5fc6fb8f24b5b4133b5f8ee9&amp;username=moi03051" TargetMode="External"/><Relationship Id="rId60" Type="http://schemas.openxmlformats.org/officeDocument/2006/relationships/hyperlink" Target="https://emenscr.nesdc.go.th/viewer/view.html?id=5fe2debcea2eef1b27a278e9&amp;username=moi5531011" TargetMode="External"/><Relationship Id="rId65" Type="http://schemas.openxmlformats.org/officeDocument/2006/relationships/hyperlink" Target="https://emenscr.nesdc.go.th/viewer/view.html?id=5fe3fcd58838350dbfec9320&amp;username=moi5531031" TargetMode="External"/><Relationship Id="rId73" Type="http://schemas.openxmlformats.org/officeDocument/2006/relationships/hyperlink" Target="https://emenscr.nesdc.go.th/viewer/view.html?id=6036fa28c5f50046a7b7ce76&amp;username=moe06041" TargetMode="External"/><Relationship Id="rId78" Type="http://schemas.openxmlformats.org/officeDocument/2006/relationships/hyperlink" Target="https://emenscr.nesdc.go.th/viewer/view.html?id=61164bbf4afae470e58edb5a&amp;username=mof07131" TargetMode="External"/><Relationship Id="rId81" Type="http://schemas.openxmlformats.org/officeDocument/2006/relationships/hyperlink" Target="https://emenscr.nesdc.go.th/viewer/view.html?id=6139cb72b370522780eeec5d&amp;username=obec_regional_20_51" TargetMode="External"/><Relationship Id="rId86" Type="http://schemas.openxmlformats.org/officeDocument/2006/relationships/hyperlink" Target="https://emenscr.nesdc.go.th/viewer/view.html?id=61a08023960f7861c4d87b8e&amp;username=most53021" TargetMode="External"/><Relationship Id="rId94" Type="http://schemas.openxmlformats.org/officeDocument/2006/relationships/drawing" Target="../drawings/drawing1.xml"/><Relationship Id="rId4" Type="http://schemas.openxmlformats.org/officeDocument/2006/relationships/hyperlink" Target="https://emenscr.nesdc.go.th/viewer/view.html?id=5d6f721b2b90be145b5c942a&amp;username=mol03071" TargetMode="External"/><Relationship Id="rId9" Type="http://schemas.openxmlformats.org/officeDocument/2006/relationships/hyperlink" Target="https://emenscr.nesdc.go.th/viewer/view.html?id=5d9586b9644fd240c48a1e1e&amp;username=moi5531011" TargetMode="External"/><Relationship Id="rId13" Type="http://schemas.openxmlformats.org/officeDocument/2006/relationships/hyperlink" Target="https://emenscr.nesdc.go.th/viewer/view.html?id=5d958f18db860d40cac8fa98&amp;username=moi5531011" TargetMode="External"/><Relationship Id="rId18" Type="http://schemas.openxmlformats.org/officeDocument/2006/relationships/hyperlink" Target="https://emenscr.nesdc.go.th/viewer/view.html?id=5d95949a8b5c3540ccab9566&amp;username=moi5531011" TargetMode="External"/><Relationship Id="rId39" Type="http://schemas.openxmlformats.org/officeDocument/2006/relationships/hyperlink" Target="https://emenscr.nesdc.go.th/viewer/view.html?id=5e021580b459dd49a9ac765d&amp;username=buu62001" TargetMode="External"/><Relationship Id="rId34" Type="http://schemas.openxmlformats.org/officeDocument/2006/relationships/hyperlink" Target="https://emenscr.nesdc.go.th/viewer/view.html?id=5e0036e9b459dd49a9ac70b4&amp;username=moi5531031" TargetMode="External"/><Relationship Id="rId50" Type="http://schemas.openxmlformats.org/officeDocument/2006/relationships/hyperlink" Target="https://emenscr.nesdc.go.th/viewer/view.html?id=5fc49ffd9a014c2a732f7859&amp;username=moc0016271" TargetMode="External"/><Relationship Id="rId55" Type="http://schemas.openxmlformats.org/officeDocument/2006/relationships/hyperlink" Target="https://emenscr.nesdc.go.th/viewer/view.html?id=5fe04f40adb90d1b2adda67b&amp;username=obec_regional_20_51" TargetMode="External"/><Relationship Id="rId76" Type="http://schemas.openxmlformats.org/officeDocument/2006/relationships/hyperlink" Target="https://emenscr.nesdc.go.th/viewer/view.html?id=611385aa86ed660368a5bd24&amp;username=most54011" TargetMode="External"/><Relationship Id="rId7" Type="http://schemas.openxmlformats.org/officeDocument/2006/relationships/hyperlink" Target="https://emenscr.nesdc.go.th/viewer/view.html?id=5d95808b8b5c3540ccab955b&amp;username=moi5531011" TargetMode="External"/><Relationship Id="rId71" Type="http://schemas.openxmlformats.org/officeDocument/2006/relationships/hyperlink" Target="https://emenscr.nesdc.go.th/viewer/view.html?id=5fe6b3138c931742b9801771&amp;username=moi5532031" TargetMode="External"/><Relationship Id="rId92" Type="http://schemas.openxmlformats.org/officeDocument/2006/relationships/hyperlink" Target="https://emenscr.nesdc.go.th/viewer/view.html?id=61c3f2b8cf8d3033eb3ef68c&amp;username=most03071" TargetMode="External"/><Relationship Id="rId2" Type="http://schemas.openxmlformats.org/officeDocument/2006/relationships/hyperlink" Target="https://emenscr.nesdc.go.th/viewer/view.html?id=5c930ddaf78b133fe6b14986&amp;username=m-society51021" TargetMode="External"/><Relationship Id="rId29" Type="http://schemas.openxmlformats.org/officeDocument/2006/relationships/hyperlink" Target="https://emenscr.nesdc.go.th/viewer/view.html?id=5df847f51069321a558d6b79&amp;username=moi5531011" TargetMode="External"/><Relationship Id="rId24" Type="http://schemas.openxmlformats.org/officeDocument/2006/relationships/hyperlink" Target="https://emenscr.nesdc.go.th/viewer/view.html?id=5dedcf31a4f65846b25d4384&amp;username=moi0022271" TargetMode="External"/><Relationship Id="rId40" Type="http://schemas.openxmlformats.org/officeDocument/2006/relationships/hyperlink" Target="https://emenscr.nesdc.go.th/viewer/view.html?id=5e02de6eb459dd49a9ac7763&amp;username=buu62001" TargetMode="External"/><Relationship Id="rId45" Type="http://schemas.openxmlformats.org/officeDocument/2006/relationships/hyperlink" Target="https://emenscr.nesdc.go.th/viewer/view.html?id=5e042c1db459dd49a9ac7b24&amp;username=cea031" TargetMode="External"/><Relationship Id="rId66" Type="http://schemas.openxmlformats.org/officeDocument/2006/relationships/hyperlink" Target="https://emenscr.nesdc.go.th/viewer/view.html?id=5fe3ffb02a33c60dc5b130d7&amp;username=moi5531031" TargetMode="External"/><Relationship Id="rId87" Type="http://schemas.openxmlformats.org/officeDocument/2006/relationships/hyperlink" Target="https://emenscr.nesdc.go.th/viewer/view.html?id=61a59e71e55ef143eb1fc900&amp;username=mof07131" TargetMode="External"/><Relationship Id="rId61" Type="http://schemas.openxmlformats.org/officeDocument/2006/relationships/hyperlink" Target="https://emenscr.nesdc.go.th/viewer/view.html?id=5fe2e62a0573ae1b2863260a&amp;username=moi5531011" TargetMode="External"/><Relationship Id="rId82" Type="http://schemas.openxmlformats.org/officeDocument/2006/relationships/hyperlink" Target="https://emenscr.nesdc.go.th/viewer/view.html?id=614071951b9a026989e08a84&amp;username=mot07021" TargetMode="External"/><Relationship Id="rId19" Type="http://schemas.openxmlformats.org/officeDocument/2006/relationships/hyperlink" Target="https://emenscr.nesdc.go.th/viewer/view.html?id=5d95960a8ee72640c581e583&amp;username=moi5531011" TargetMode="External"/><Relationship Id="rId14" Type="http://schemas.openxmlformats.org/officeDocument/2006/relationships/hyperlink" Target="https://emenscr.nesdc.go.th/viewer/view.html?id=5d958f5e644fd240c48a1e26&amp;username=moi5531011" TargetMode="External"/><Relationship Id="rId30" Type="http://schemas.openxmlformats.org/officeDocument/2006/relationships/hyperlink" Target="https://emenscr.nesdc.go.th/viewer/view.html?id=5df84d60c576281a577196c8&amp;username=moi5531011" TargetMode="External"/><Relationship Id="rId35" Type="http://schemas.openxmlformats.org/officeDocument/2006/relationships/hyperlink" Target="https://emenscr.nesdc.go.th/viewer/view.html?id=5e01a39742c5ca49af55a8dd&amp;username=moi5531011" TargetMode="External"/><Relationship Id="rId56" Type="http://schemas.openxmlformats.org/officeDocument/2006/relationships/hyperlink" Target="https://emenscr.nesdc.go.th/viewer/view.html?id=5fe2c19aea2eef1b27a2786f&amp;username=moe042291" TargetMode="External"/><Relationship Id="rId77" Type="http://schemas.openxmlformats.org/officeDocument/2006/relationships/hyperlink" Target="https://emenscr.nesdc.go.th/viewer/view.html?id=61148aa05739d16ece926523&amp;username=most54011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f84078c576281a5771968d&amp;username=moi5531011" TargetMode="External"/><Relationship Id="rId21" Type="http://schemas.openxmlformats.org/officeDocument/2006/relationships/hyperlink" Target="https://emenscr.nesdc.go.th/viewer/view.html?id=5d959c5c8ee72640c581e58c&amp;username=moi5531011" TargetMode="External"/><Relationship Id="rId42" Type="http://schemas.openxmlformats.org/officeDocument/2006/relationships/hyperlink" Target="https://emenscr.nesdc.go.th/viewer/view.html?id=5e032bfaca0feb49b458c413&amp;username=buu62001" TargetMode="External"/><Relationship Id="rId47" Type="http://schemas.openxmlformats.org/officeDocument/2006/relationships/hyperlink" Target="https://emenscr.nesdc.go.th/viewer/view.html?id=5e86b16fa0b9b705da203ec2&amp;username=mot0703151" TargetMode="External"/><Relationship Id="rId63" Type="http://schemas.openxmlformats.org/officeDocument/2006/relationships/hyperlink" Target="https://emenscr.nesdc.go.th/viewer/view.html?id=5fe2ea3e8ae2fc1b311d264a&amp;username=moi5531011" TargetMode="External"/><Relationship Id="rId68" Type="http://schemas.openxmlformats.org/officeDocument/2006/relationships/hyperlink" Target="https://emenscr.nesdc.go.th/viewer/view.html?id=5fe408280798650db93f046d&amp;username=moi5531031" TargetMode="External"/><Relationship Id="rId84" Type="http://schemas.openxmlformats.org/officeDocument/2006/relationships/hyperlink" Target="https://emenscr.nesdc.go.th/viewer/view.html?id=6183a769cf0a5831abe25fd6&amp;username=rmutto05801001" TargetMode="External"/><Relationship Id="rId89" Type="http://schemas.openxmlformats.org/officeDocument/2006/relationships/hyperlink" Target="https://emenscr.nesdc.go.th/viewer/view.html?id=61c18d39866f4b33ec83aa7d&amp;username=moe06041" TargetMode="External"/><Relationship Id="rId16" Type="http://schemas.openxmlformats.org/officeDocument/2006/relationships/hyperlink" Target="https://emenscr.nesdc.go.th/viewer/view.html?id=5d9592b78ee72640c581e57f&amp;username=moi5531011" TargetMode="External"/><Relationship Id="rId11" Type="http://schemas.openxmlformats.org/officeDocument/2006/relationships/hyperlink" Target="https://emenscr.nesdc.go.th/viewer/view.html?id=5d958ae7644fd240c48a1e21&amp;username=moi5531011" TargetMode="External"/><Relationship Id="rId32" Type="http://schemas.openxmlformats.org/officeDocument/2006/relationships/hyperlink" Target="https://emenscr.nesdc.go.th/viewer/view.html?id=5dfb2d16e02dae1a6dd4bc0a&amp;username=moi5531011" TargetMode="External"/><Relationship Id="rId37" Type="http://schemas.openxmlformats.org/officeDocument/2006/relationships/hyperlink" Target="https://emenscr.nesdc.go.th/viewer/view.html?id=5e01a66842c5ca49af55a8e6&amp;username=moi5531011" TargetMode="External"/><Relationship Id="rId53" Type="http://schemas.openxmlformats.org/officeDocument/2006/relationships/hyperlink" Target="https://emenscr.nesdc.go.th/viewer/view.html?id=5fd7328e6eb12634f2968d06&amp;username=moi5531011" TargetMode="External"/><Relationship Id="rId58" Type="http://schemas.openxmlformats.org/officeDocument/2006/relationships/hyperlink" Target="https://emenscr.nesdc.go.th/viewer/view.html?id=5fe2d3398ae2fc1b311d2601&amp;username=moi5531011" TargetMode="External"/><Relationship Id="rId74" Type="http://schemas.openxmlformats.org/officeDocument/2006/relationships/hyperlink" Target="https://emenscr.nesdc.go.th/viewer/view.html?id=60e5720aa792f56431f57ec0&amp;username=tu0516031" TargetMode="External"/><Relationship Id="rId79" Type="http://schemas.openxmlformats.org/officeDocument/2006/relationships/hyperlink" Target="https://emenscr.nesdc.go.th/viewer/view.html?id=6119f1f283a667707448616a&amp;username=ku05131011" TargetMode="External"/><Relationship Id="rId5" Type="http://schemas.openxmlformats.org/officeDocument/2006/relationships/hyperlink" Target="https://emenscr.nesdc.go.th/viewer/view.html?id=5d92bfa85eeade04dcf9cf12&amp;username=moi5531011" TargetMode="External"/><Relationship Id="rId90" Type="http://schemas.openxmlformats.org/officeDocument/2006/relationships/hyperlink" Target="https://emenscr.nesdc.go.th/viewer/view.html?id=61c2adcbcf8d3033eb3ef53a&amp;username=moph09071" TargetMode="External"/><Relationship Id="rId22" Type="http://schemas.openxmlformats.org/officeDocument/2006/relationships/hyperlink" Target="https://emenscr.nesdc.go.th/viewer/view.html?id=5d959f8b644fd240c48a1e40&amp;username=moi5531011" TargetMode="External"/><Relationship Id="rId27" Type="http://schemas.openxmlformats.org/officeDocument/2006/relationships/hyperlink" Target="https://emenscr.nesdc.go.th/viewer/view.html?id=5df844e91069321a558d6b6c&amp;username=moi5531011" TargetMode="External"/><Relationship Id="rId43" Type="http://schemas.openxmlformats.org/officeDocument/2006/relationships/hyperlink" Target="https://emenscr.nesdc.go.th/viewer/view.html?id=5e0360cf42c5ca49af55af47&amp;username=buu62001" TargetMode="External"/><Relationship Id="rId48" Type="http://schemas.openxmlformats.org/officeDocument/2006/relationships/hyperlink" Target="https://emenscr.nesdc.go.th/viewer/view.html?id=5f9fa973e4ad384c4d8d22dc&amp;username=obec_regional_24_41" TargetMode="External"/><Relationship Id="rId64" Type="http://schemas.openxmlformats.org/officeDocument/2006/relationships/hyperlink" Target="https://emenscr.nesdc.go.th/viewer/view.html?id=5fe3fa788719a10db8a5de1f&amp;username=moi5531031" TargetMode="External"/><Relationship Id="rId69" Type="http://schemas.openxmlformats.org/officeDocument/2006/relationships/hyperlink" Target="https://emenscr.nesdc.go.th/viewer/view.html?id=5fe5a29b8c931742b98016c0&amp;username=moi5532031" TargetMode="External"/><Relationship Id="rId8" Type="http://schemas.openxmlformats.org/officeDocument/2006/relationships/hyperlink" Target="https://emenscr.nesdc.go.th/viewer/view.html?id=5d95841fdb860d40cac8fa92&amp;username=moi5531011" TargetMode="External"/><Relationship Id="rId51" Type="http://schemas.openxmlformats.org/officeDocument/2006/relationships/hyperlink" Target="https://emenscr.nesdc.go.th/viewer/view.html?id=5fc4b91c7c1ad039a4b87a6a&amp;username=most03071" TargetMode="External"/><Relationship Id="rId72" Type="http://schemas.openxmlformats.org/officeDocument/2006/relationships/hyperlink" Target="https://emenscr.nesdc.go.th/viewer/view.html?id=5fe6b57155edc142c175dc5d&amp;username=moi5532031" TargetMode="External"/><Relationship Id="rId80" Type="http://schemas.openxmlformats.org/officeDocument/2006/relationships/hyperlink" Target="https://emenscr.nesdc.go.th/viewer/view.html?id=611a3a62454a1a7072169922&amp;username=hsri0121" TargetMode="External"/><Relationship Id="rId85" Type="http://schemas.openxmlformats.org/officeDocument/2006/relationships/hyperlink" Target="https://emenscr.nesdc.go.th/viewer/view.html?id=61921ba71501af4b238165ad&amp;username=mol04071" TargetMode="External"/><Relationship Id="rId93" Type="http://schemas.openxmlformats.org/officeDocument/2006/relationships/printerSettings" Target="../printerSettings/printerSettings4.bin"/><Relationship Id="rId3" Type="http://schemas.openxmlformats.org/officeDocument/2006/relationships/hyperlink" Target="https://emenscr.nesdc.go.th/viewer/view.html?id=5d53c5436a833a14b5f1b171&amp;username=moi5531011" TargetMode="External"/><Relationship Id="rId12" Type="http://schemas.openxmlformats.org/officeDocument/2006/relationships/hyperlink" Target="https://emenscr.nesdc.go.th/viewer/view.html?id=5d958d638b5c3540ccab9560&amp;username=moi5531011" TargetMode="External"/><Relationship Id="rId17" Type="http://schemas.openxmlformats.org/officeDocument/2006/relationships/hyperlink" Target="https://emenscr.nesdc.go.th/viewer/view.html?id=5d9592efdb860d40cac8fa9d&amp;username=moi5531011" TargetMode="External"/><Relationship Id="rId25" Type="http://schemas.openxmlformats.org/officeDocument/2006/relationships/hyperlink" Target="https://emenscr.nesdc.go.th/viewer/view.html?id=5df1f15821057f4ecfc9ee66&amp;username=ku05133021" TargetMode="External"/><Relationship Id="rId33" Type="http://schemas.openxmlformats.org/officeDocument/2006/relationships/hyperlink" Target="https://emenscr.nesdc.go.th/viewer/view.html?id=5e00332342c5ca49af55a597&amp;username=moi5531031" TargetMode="External"/><Relationship Id="rId38" Type="http://schemas.openxmlformats.org/officeDocument/2006/relationships/hyperlink" Target="https://emenscr.nesdc.go.th/viewer/view.html?id=5e01a9a26f155549ab8fb80a&amp;username=moi5531011" TargetMode="External"/><Relationship Id="rId46" Type="http://schemas.openxmlformats.org/officeDocument/2006/relationships/hyperlink" Target="https://emenscr.nesdc.go.th/viewer/view.html?id=5e1448aeb9fc5c316637d419&amp;username=most03071" TargetMode="External"/><Relationship Id="rId59" Type="http://schemas.openxmlformats.org/officeDocument/2006/relationships/hyperlink" Target="https://emenscr.nesdc.go.th/viewer/view.html?id=5fe2dc2e8ae2fc1b311d2610&amp;username=moi5531011" TargetMode="External"/><Relationship Id="rId67" Type="http://schemas.openxmlformats.org/officeDocument/2006/relationships/hyperlink" Target="https://emenscr.nesdc.go.th/viewer/view.html?id=5fe4032b8719a10db8a5de3d&amp;username=moi5531031" TargetMode="External"/><Relationship Id="rId20" Type="http://schemas.openxmlformats.org/officeDocument/2006/relationships/hyperlink" Target="https://emenscr.nesdc.go.th/viewer/view.html?id=5d95974e8ee72640c581e586&amp;username=moi5531011" TargetMode="External"/><Relationship Id="rId41" Type="http://schemas.openxmlformats.org/officeDocument/2006/relationships/hyperlink" Target="https://emenscr.nesdc.go.th/viewer/view.html?id=5e030a156f155549ab8fbc74&amp;username=buu62001" TargetMode="External"/><Relationship Id="rId54" Type="http://schemas.openxmlformats.org/officeDocument/2006/relationships/hyperlink" Target="https://emenscr.nesdc.go.th/viewer/view.html?id=5fe026880573ae1b28632245&amp;username=moi5521011" TargetMode="External"/><Relationship Id="rId62" Type="http://schemas.openxmlformats.org/officeDocument/2006/relationships/hyperlink" Target="https://emenscr.nesdc.go.th/viewer/view.html?id=5fe2e809adb90d1b2addaa45&amp;username=moi5531011" TargetMode="External"/><Relationship Id="rId70" Type="http://schemas.openxmlformats.org/officeDocument/2006/relationships/hyperlink" Target="https://emenscr.nesdc.go.th/viewer/view.html?id=5fe5a5a748dad842bf57c4a5&amp;username=moi5532031" TargetMode="External"/><Relationship Id="rId75" Type="http://schemas.openxmlformats.org/officeDocument/2006/relationships/hyperlink" Target="https://emenscr.nesdc.go.th/viewer/view.html?id=61111ccd86ed660368a5bae0&amp;username=most54011" TargetMode="External"/><Relationship Id="rId83" Type="http://schemas.openxmlformats.org/officeDocument/2006/relationships/hyperlink" Target="https://emenscr.nesdc.go.th/viewer/view.html?id=61480191085c004179aa58e1&amp;username=obec_regional_24_41" TargetMode="External"/><Relationship Id="rId88" Type="http://schemas.openxmlformats.org/officeDocument/2006/relationships/hyperlink" Target="https://emenscr.nesdc.go.th/viewer/view.html?id=61b5503020af770c9d9bf770&amp;username=moi03051" TargetMode="External"/><Relationship Id="rId91" Type="http://schemas.openxmlformats.org/officeDocument/2006/relationships/hyperlink" Target="https://emenscr.nesdc.go.th/viewer/view.html?id=61c3efd8866f4b33ec83ac40&amp;username=most03071" TargetMode="External"/><Relationship Id="rId1" Type="http://schemas.openxmlformats.org/officeDocument/2006/relationships/hyperlink" Target="https://emenscr.nesdc.go.th/viewer/view.html?id=5bc6bca0ead9a205b323d52a&amp;username=catc1" TargetMode="External"/><Relationship Id="rId6" Type="http://schemas.openxmlformats.org/officeDocument/2006/relationships/hyperlink" Target="https://emenscr.nesdc.go.th/viewer/view.html?id=5d958014644fd240c48a1e1a&amp;username=moi5531011" TargetMode="External"/><Relationship Id="rId15" Type="http://schemas.openxmlformats.org/officeDocument/2006/relationships/hyperlink" Target="https://emenscr.nesdc.go.th/viewer/view.html?id=5d9590bcdb860d40cac8fa9a&amp;username=moi5531011" TargetMode="External"/><Relationship Id="rId23" Type="http://schemas.openxmlformats.org/officeDocument/2006/relationships/hyperlink" Target="https://emenscr.nesdc.go.th/viewer/view.html?id=5dad3c3b1cf04a5bcff24b32&amp;username=moac09051" TargetMode="External"/><Relationship Id="rId28" Type="http://schemas.openxmlformats.org/officeDocument/2006/relationships/hyperlink" Target="https://emenscr.nesdc.go.th/viewer/view.html?id=5df846a11069321a558d6b72&amp;username=moi5531011" TargetMode="External"/><Relationship Id="rId36" Type="http://schemas.openxmlformats.org/officeDocument/2006/relationships/hyperlink" Target="https://emenscr.nesdc.go.th/viewer/view.html?id=5e01a5186f155549ab8fb7fe&amp;username=moi5531011" TargetMode="External"/><Relationship Id="rId49" Type="http://schemas.openxmlformats.org/officeDocument/2006/relationships/hyperlink" Target="https://emenscr.nesdc.go.th/viewer/view.html?id=5fae3a473f6eff6c49213bbf&amp;username=mol04071" TargetMode="External"/><Relationship Id="rId57" Type="http://schemas.openxmlformats.org/officeDocument/2006/relationships/hyperlink" Target="https://emenscr.nesdc.go.th/viewer/view.html?id=5fe2cf298ae2fc1b311d25ea&amp;username=moi5531011" TargetMode="External"/><Relationship Id="rId10" Type="http://schemas.openxmlformats.org/officeDocument/2006/relationships/hyperlink" Target="https://emenscr.nesdc.go.th/viewer/view.html?id=5d9588c18ee72640c581e578&amp;username=moi5531011" TargetMode="External"/><Relationship Id="rId31" Type="http://schemas.openxmlformats.org/officeDocument/2006/relationships/hyperlink" Target="https://emenscr.nesdc.go.th/viewer/view.html?id=5df9a1abffccfe3f5905ee3a&amp;username=moi0017081" TargetMode="External"/><Relationship Id="rId44" Type="http://schemas.openxmlformats.org/officeDocument/2006/relationships/hyperlink" Target="https://emenscr.nesdc.go.th/viewer/view.html?id=5e036919b459dd49a9ac7a47&amp;username=buu62001" TargetMode="External"/><Relationship Id="rId52" Type="http://schemas.openxmlformats.org/officeDocument/2006/relationships/hyperlink" Target="https://emenscr.nesdc.go.th/viewer/view.html?id=5fc6fb8f24b5b4133b5f8ee9&amp;username=moi03051" TargetMode="External"/><Relationship Id="rId60" Type="http://schemas.openxmlformats.org/officeDocument/2006/relationships/hyperlink" Target="https://emenscr.nesdc.go.th/viewer/view.html?id=5fe2debcea2eef1b27a278e9&amp;username=moi5531011" TargetMode="External"/><Relationship Id="rId65" Type="http://schemas.openxmlformats.org/officeDocument/2006/relationships/hyperlink" Target="https://emenscr.nesdc.go.th/viewer/view.html?id=5fe3fcd58838350dbfec9320&amp;username=moi5531031" TargetMode="External"/><Relationship Id="rId73" Type="http://schemas.openxmlformats.org/officeDocument/2006/relationships/hyperlink" Target="https://emenscr.nesdc.go.th/viewer/view.html?id=6036fa28c5f50046a7b7ce76&amp;username=moe06041" TargetMode="External"/><Relationship Id="rId78" Type="http://schemas.openxmlformats.org/officeDocument/2006/relationships/hyperlink" Target="https://emenscr.nesdc.go.th/viewer/view.html?id=61164bbf4afae470e58edb5a&amp;username=mof07131" TargetMode="External"/><Relationship Id="rId81" Type="http://schemas.openxmlformats.org/officeDocument/2006/relationships/hyperlink" Target="https://emenscr.nesdc.go.th/viewer/view.html?id=6139cb72b370522780eeec5d&amp;username=obec_regional_20_51" TargetMode="External"/><Relationship Id="rId86" Type="http://schemas.openxmlformats.org/officeDocument/2006/relationships/hyperlink" Target="https://emenscr.nesdc.go.th/viewer/view.html?id=61a08023960f7861c4d87b8e&amp;username=most53021" TargetMode="External"/><Relationship Id="rId94" Type="http://schemas.openxmlformats.org/officeDocument/2006/relationships/drawing" Target="../drawings/drawing2.xml"/><Relationship Id="rId4" Type="http://schemas.openxmlformats.org/officeDocument/2006/relationships/hyperlink" Target="https://emenscr.nesdc.go.th/viewer/view.html?id=5d6f721b2b90be145b5c942a&amp;username=mol03071" TargetMode="External"/><Relationship Id="rId9" Type="http://schemas.openxmlformats.org/officeDocument/2006/relationships/hyperlink" Target="https://emenscr.nesdc.go.th/viewer/view.html?id=5d9586b9644fd240c48a1e1e&amp;username=moi5531011" TargetMode="External"/><Relationship Id="rId13" Type="http://schemas.openxmlformats.org/officeDocument/2006/relationships/hyperlink" Target="https://emenscr.nesdc.go.th/viewer/view.html?id=5d958f18db860d40cac8fa98&amp;username=moi5531011" TargetMode="External"/><Relationship Id="rId18" Type="http://schemas.openxmlformats.org/officeDocument/2006/relationships/hyperlink" Target="https://emenscr.nesdc.go.th/viewer/view.html?id=5d95949a8b5c3540ccab9566&amp;username=moi5531011" TargetMode="External"/><Relationship Id="rId39" Type="http://schemas.openxmlformats.org/officeDocument/2006/relationships/hyperlink" Target="https://emenscr.nesdc.go.th/viewer/view.html?id=5e021580b459dd49a9ac765d&amp;username=buu62001" TargetMode="External"/><Relationship Id="rId34" Type="http://schemas.openxmlformats.org/officeDocument/2006/relationships/hyperlink" Target="https://emenscr.nesdc.go.th/viewer/view.html?id=5e0036e9b459dd49a9ac70b4&amp;username=moi5531031" TargetMode="External"/><Relationship Id="rId50" Type="http://schemas.openxmlformats.org/officeDocument/2006/relationships/hyperlink" Target="https://emenscr.nesdc.go.th/viewer/view.html?id=5fc49ffd9a014c2a732f7859&amp;username=moc0016271" TargetMode="External"/><Relationship Id="rId55" Type="http://schemas.openxmlformats.org/officeDocument/2006/relationships/hyperlink" Target="https://emenscr.nesdc.go.th/viewer/view.html?id=5fe04f40adb90d1b2adda67b&amp;username=obec_regional_20_51" TargetMode="External"/><Relationship Id="rId76" Type="http://schemas.openxmlformats.org/officeDocument/2006/relationships/hyperlink" Target="https://emenscr.nesdc.go.th/viewer/view.html?id=611385aa86ed660368a5bd24&amp;username=most54011" TargetMode="External"/><Relationship Id="rId7" Type="http://schemas.openxmlformats.org/officeDocument/2006/relationships/hyperlink" Target="https://emenscr.nesdc.go.th/viewer/view.html?id=5d95808b8b5c3540ccab955b&amp;username=moi5531011" TargetMode="External"/><Relationship Id="rId71" Type="http://schemas.openxmlformats.org/officeDocument/2006/relationships/hyperlink" Target="https://emenscr.nesdc.go.th/viewer/view.html?id=5fe6b3138c931742b9801771&amp;username=moi5532031" TargetMode="External"/><Relationship Id="rId92" Type="http://schemas.openxmlformats.org/officeDocument/2006/relationships/hyperlink" Target="https://emenscr.nesdc.go.th/viewer/view.html?id=61c3f2b8cf8d3033eb3ef68c&amp;username=most03071" TargetMode="External"/><Relationship Id="rId2" Type="http://schemas.openxmlformats.org/officeDocument/2006/relationships/hyperlink" Target="https://emenscr.nesdc.go.th/viewer/view.html?id=5c930ddaf78b133fe6b14986&amp;username=m-society51021" TargetMode="External"/><Relationship Id="rId29" Type="http://schemas.openxmlformats.org/officeDocument/2006/relationships/hyperlink" Target="https://emenscr.nesdc.go.th/viewer/view.html?id=5df847f51069321a558d6b79&amp;username=moi5531011" TargetMode="External"/><Relationship Id="rId24" Type="http://schemas.openxmlformats.org/officeDocument/2006/relationships/hyperlink" Target="https://emenscr.nesdc.go.th/viewer/view.html?id=5dedcf31a4f65846b25d4384&amp;username=moi0022271" TargetMode="External"/><Relationship Id="rId40" Type="http://schemas.openxmlformats.org/officeDocument/2006/relationships/hyperlink" Target="https://emenscr.nesdc.go.th/viewer/view.html?id=5e02de6eb459dd49a9ac7763&amp;username=buu62001" TargetMode="External"/><Relationship Id="rId45" Type="http://schemas.openxmlformats.org/officeDocument/2006/relationships/hyperlink" Target="https://emenscr.nesdc.go.th/viewer/view.html?id=5e042c1db459dd49a9ac7b24&amp;username=cea031" TargetMode="External"/><Relationship Id="rId66" Type="http://schemas.openxmlformats.org/officeDocument/2006/relationships/hyperlink" Target="https://emenscr.nesdc.go.th/viewer/view.html?id=5fe3ffb02a33c60dc5b130d7&amp;username=moi5531031" TargetMode="External"/><Relationship Id="rId87" Type="http://schemas.openxmlformats.org/officeDocument/2006/relationships/hyperlink" Target="https://emenscr.nesdc.go.th/viewer/view.html?id=61a59e71e55ef143eb1fc900&amp;username=mof07131" TargetMode="External"/><Relationship Id="rId61" Type="http://schemas.openxmlformats.org/officeDocument/2006/relationships/hyperlink" Target="https://emenscr.nesdc.go.th/viewer/view.html?id=5fe2e62a0573ae1b2863260a&amp;username=moi5531011" TargetMode="External"/><Relationship Id="rId82" Type="http://schemas.openxmlformats.org/officeDocument/2006/relationships/hyperlink" Target="https://emenscr.nesdc.go.th/viewer/view.html?id=614071951b9a026989e08a84&amp;username=mot07021" TargetMode="External"/><Relationship Id="rId19" Type="http://schemas.openxmlformats.org/officeDocument/2006/relationships/hyperlink" Target="https://emenscr.nesdc.go.th/viewer/view.html?id=5d95960a8ee72640c581e583&amp;username=moi5531011" TargetMode="External"/><Relationship Id="rId14" Type="http://schemas.openxmlformats.org/officeDocument/2006/relationships/hyperlink" Target="https://emenscr.nesdc.go.th/viewer/view.html?id=5d958f5e644fd240c48a1e26&amp;username=moi5531011" TargetMode="External"/><Relationship Id="rId30" Type="http://schemas.openxmlformats.org/officeDocument/2006/relationships/hyperlink" Target="https://emenscr.nesdc.go.th/viewer/view.html?id=5df84d60c576281a577196c8&amp;username=moi5531011" TargetMode="External"/><Relationship Id="rId35" Type="http://schemas.openxmlformats.org/officeDocument/2006/relationships/hyperlink" Target="https://emenscr.nesdc.go.th/viewer/view.html?id=5e01a39742c5ca49af55a8dd&amp;username=moi5531011" TargetMode="External"/><Relationship Id="rId56" Type="http://schemas.openxmlformats.org/officeDocument/2006/relationships/hyperlink" Target="https://emenscr.nesdc.go.th/viewer/view.html?id=5fe2c19aea2eef1b27a2786f&amp;username=moe042291" TargetMode="External"/><Relationship Id="rId77" Type="http://schemas.openxmlformats.org/officeDocument/2006/relationships/hyperlink" Target="https://emenscr.nesdc.go.th/viewer/view.html?id=61148aa05739d16ece926523&amp;username=most54011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f84078c576281a5771968d&amp;username=moi5531011" TargetMode="External"/><Relationship Id="rId21" Type="http://schemas.openxmlformats.org/officeDocument/2006/relationships/hyperlink" Target="https://emenscr.nesdc.go.th/viewer/view.html?id=5d959c5c8ee72640c581e58c&amp;username=moi5531011" TargetMode="External"/><Relationship Id="rId42" Type="http://schemas.openxmlformats.org/officeDocument/2006/relationships/hyperlink" Target="https://emenscr.nesdc.go.th/viewer/view.html?id=5e032bfaca0feb49b458c413&amp;username=buu62001" TargetMode="External"/><Relationship Id="rId47" Type="http://schemas.openxmlformats.org/officeDocument/2006/relationships/hyperlink" Target="https://emenscr.nesdc.go.th/viewer/view.html?id=5e86b16fa0b9b705da203ec2&amp;username=mot0703151" TargetMode="External"/><Relationship Id="rId63" Type="http://schemas.openxmlformats.org/officeDocument/2006/relationships/hyperlink" Target="https://emenscr.nesdc.go.th/viewer/view.html?id=5fe2ea3e8ae2fc1b311d264a&amp;username=moi5531011" TargetMode="External"/><Relationship Id="rId68" Type="http://schemas.openxmlformats.org/officeDocument/2006/relationships/hyperlink" Target="https://emenscr.nesdc.go.th/viewer/view.html?id=5fe408280798650db93f046d&amp;username=moi5531031" TargetMode="External"/><Relationship Id="rId16" Type="http://schemas.openxmlformats.org/officeDocument/2006/relationships/hyperlink" Target="https://emenscr.nesdc.go.th/viewer/view.html?id=5d9592b78ee72640c581e57f&amp;username=moi5531011" TargetMode="External"/><Relationship Id="rId11" Type="http://schemas.openxmlformats.org/officeDocument/2006/relationships/hyperlink" Target="https://emenscr.nesdc.go.th/viewer/view.html?id=5d958ae7644fd240c48a1e21&amp;username=moi5531011" TargetMode="External"/><Relationship Id="rId24" Type="http://schemas.openxmlformats.org/officeDocument/2006/relationships/hyperlink" Target="https://emenscr.nesdc.go.th/viewer/view.html?id=5dedcf31a4f65846b25d4384&amp;username=moi0022271" TargetMode="External"/><Relationship Id="rId32" Type="http://schemas.openxmlformats.org/officeDocument/2006/relationships/hyperlink" Target="https://emenscr.nesdc.go.th/viewer/view.html?id=5dfb2d16e02dae1a6dd4bc0a&amp;username=moi5531011" TargetMode="External"/><Relationship Id="rId37" Type="http://schemas.openxmlformats.org/officeDocument/2006/relationships/hyperlink" Target="https://emenscr.nesdc.go.th/viewer/view.html?id=5e01a66842c5ca49af55a8e6&amp;username=moi5531011" TargetMode="External"/><Relationship Id="rId40" Type="http://schemas.openxmlformats.org/officeDocument/2006/relationships/hyperlink" Target="https://emenscr.nesdc.go.th/viewer/view.html?id=5e02de6eb459dd49a9ac7763&amp;username=buu62001" TargetMode="External"/><Relationship Id="rId45" Type="http://schemas.openxmlformats.org/officeDocument/2006/relationships/hyperlink" Target="https://emenscr.nesdc.go.th/viewer/view.html?id=5e042c1db459dd49a9ac7b24&amp;username=cea031" TargetMode="External"/><Relationship Id="rId53" Type="http://schemas.openxmlformats.org/officeDocument/2006/relationships/hyperlink" Target="https://emenscr.nesdc.go.th/viewer/view.html?id=5fd7328e6eb12634f2968d06&amp;username=moi5531011" TargetMode="External"/><Relationship Id="rId58" Type="http://schemas.openxmlformats.org/officeDocument/2006/relationships/hyperlink" Target="https://emenscr.nesdc.go.th/viewer/view.html?id=5fe2d3398ae2fc1b311d2601&amp;username=moi5531011" TargetMode="External"/><Relationship Id="rId66" Type="http://schemas.openxmlformats.org/officeDocument/2006/relationships/hyperlink" Target="https://emenscr.nesdc.go.th/viewer/view.html?id=5fe3ffb02a33c60dc5b130d7&amp;username=moi5531031" TargetMode="External"/><Relationship Id="rId74" Type="http://schemas.openxmlformats.org/officeDocument/2006/relationships/hyperlink" Target="https://emenscr.nesdc.go.th/viewer/view.html?id=60e5720aa792f56431f57ec0&amp;username=tu0516031" TargetMode="External"/><Relationship Id="rId79" Type="http://schemas.openxmlformats.org/officeDocument/2006/relationships/drawing" Target="../drawings/drawing3.xml"/><Relationship Id="rId5" Type="http://schemas.openxmlformats.org/officeDocument/2006/relationships/hyperlink" Target="https://emenscr.nesdc.go.th/viewer/view.html?id=5d92bfa85eeade04dcf9cf12&amp;username=moi5531011" TargetMode="External"/><Relationship Id="rId61" Type="http://schemas.openxmlformats.org/officeDocument/2006/relationships/hyperlink" Target="https://emenscr.nesdc.go.th/viewer/view.html?id=5fe2e62a0573ae1b2863260a&amp;username=moi5531011" TargetMode="External"/><Relationship Id="rId19" Type="http://schemas.openxmlformats.org/officeDocument/2006/relationships/hyperlink" Target="https://emenscr.nesdc.go.th/viewer/view.html?id=5d95960a8ee72640c581e583&amp;username=moi5531011" TargetMode="External"/><Relationship Id="rId14" Type="http://schemas.openxmlformats.org/officeDocument/2006/relationships/hyperlink" Target="https://emenscr.nesdc.go.th/viewer/view.html?id=5d958f5e644fd240c48a1e26&amp;username=moi5531011" TargetMode="External"/><Relationship Id="rId22" Type="http://schemas.openxmlformats.org/officeDocument/2006/relationships/hyperlink" Target="https://emenscr.nesdc.go.th/viewer/view.html?id=5d959f8b644fd240c48a1e40&amp;username=moi5531011" TargetMode="External"/><Relationship Id="rId27" Type="http://schemas.openxmlformats.org/officeDocument/2006/relationships/hyperlink" Target="https://emenscr.nesdc.go.th/viewer/view.html?id=5df844e91069321a558d6b6c&amp;username=moi5531011" TargetMode="External"/><Relationship Id="rId30" Type="http://schemas.openxmlformats.org/officeDocument/2006/relationships/hyperlink" Target="https://emenscr.nesdc.go.th/viewer/view.html?id=5df84d60c576281a577196c8&amp;username=moi5531011" TargetMode="External"/><Relationship Id="rId35" Type="http://schemas.openxmlformats.org/officeDocument/2006/relationships/hyperlink" Target="https://emenscr.nesdc.go.th/viewer/view.html?id=5e01a39742c5ca49af55a8dd&amp;username=moi5531011" TargetMode="External"/><Relationship Id="rId43" Type="http://schemas.openxmlformats.org/officeDocument/2006/relationships/hyperlink" Target="https://emenscr.nesdc.go.th/viewer/view.html?id=5e0360cf42c5ca49af55af47&amp;username=buu62001" TargetMode="External"/><Relationship Id="rId48" Type="http://schemas.openxmlformats.org/officeDocument/2006/relationships/hyperlink" Target="https://emenscr.nesdc.go.th/viewer/view.html?id=5f9fa973e4ad384c4d8d22dc&amp;username=obec_regional_24_41" TargetMode="External"/><Relationship Id="rId56" Type="http://schemas.openxmlformats.org/officeDocument/2006/relationships/hyperlink" Target="https://emenscr.nesdc.go.th/viewer/view.html?id=5fe2c19aea2eef1b27a2786f&amp;username=moe042291" TargetMode="External"/><Relationship Id="rId64" Type="http://schemas.openxmlformats.org/officeDocument/2006/relationships/hyperlink" Target="https://emenscr.nesdc.go.th/viewer/view.html?id=5fe3fa788719a10db8a5de1f&amp;username=moi5531031" TargetMode="External"/><Relationship Id="rId69" Type="http://schemas.openxmlformats.org/officeDocument/2006/relationships/hyperlink" Target="https://emenscr.nesdc.go.th/viewer/view.html?id=5fe5a29b8c931742b98016c0&amp;username=moi5532031" TargetMode="External"/><Relationship Id="rId77" Type="http://schemas.openxmlformats.org/officeDocument/2006/relationships/hyperlink" Target="https://emenscr.nesdc.go.th/viewer/view.html?id=61480191085c004179aa58e1&amp;username=obec_regional_24_41" TargetMode="External"/><Relationship Id="rId8" Type="http://schemas.openxmlformats.org/officeDocument/2006/relationships/hyperlink" Target="https://emenscr.nesdc.go.th/viewer/view.html?id=5d95841fdb860d40cac8fa92&amp;username=moi5531011" TargetMode="External"/><Relationship Id="rId51" Type="http://schemas.openxmlformats.org/officeDocument/2006/relationships/hyperlink" Target="https://emenscr.nesdc.go.th/viewer/view.html?id=5fc4b91c7c1ad039a4b87a6a&amp;username=most03071" TargetMode="External"/><Relationship Id="rId72" Type="http://schemas.openxmlformats.org/officeDocument/2006/relationships/hyperlink" Target="https://emenscr.nesdc.go.th/viewer/view.html?id=5fe6b57155edc142c175dc5d&amp;username=moi5532031" TargetMode="External"/><Relationship Id="rId3" Type="http://schemas.openxmlformats.org/officeDocument/2006/relationships/hyperlink" Target="https://emenscr.nesdc.go.th/viewer/view.html?id=5d53c5436a833a14b5f1b171&amp;username=moi5531011" TargetMode="External"/><Relationship Id="rId12" Type="http://schemas.openxmlformats.org/officeDocument/2006/relationships/hyperlink" Target="https://emenscr.nesdc.go.th/viewer/view.html?id=5d958d638b5c3540ccab9560&amp;username=moi5531011" TargetMode="External"/><Relationship Id="rId17" Type="http://schemas.openxmlformats.org/officeDocument/2006/relationships/hyperlink" Target="https://emenscr.nesdc.go.th/viewer/view.html?id=5d9592efdb860d40cac8fa9d&amp;username=moi5531011" TargetMode="External"/><Relationship Id="rId25" Type="http://schemas.openxmlformats.org/officeDocument/2006/relationships/hyperlink" Target="https://emenscr.nesdc.go.th/viewer/view.html?id=5df1f15821057f4ecfc9ee66&amp;username=ku05133021" TargetMode="External"/><Relationship Id="rId33" Type="http://schemas.openxmlformats.org/officeDocument/2006/relationships/hyperlink" Target="https://emenscr.nesdc.go.th/viewer/view.html?id=5e00332342c5ca49af55a597&amp;username=moi5531031" TargetMode="External"/><Relationship Id="rId38" Type="http://schemas.openxmlformats.org/officeDocument/2006/relationships/hyperlink" Target="https://emenscr.nesdc.go.th/viewer/view.html?id=5e01a9a26f155549ab8fb80a&amp;username=moi5531011" TargetMode="External"/><Relationship Id="rId46" Type="http://schemas.openxmlformats.org/officeDocument/2006/relationships/hyperlink" Target="https://emenscr.nesdc.go.th/viewer/view.html?id=5e1448aeb9fc5c316637d419&amp;username=most03071" TargetMode="External"/><Relationship Id="rId59" Type="http://schemas.openxmlformats.org/officeDocument/2006/relationships/hyperlink" Target="https://emenscr.nesdc.go.th/viewer/view.html?id=5fe2dc2e8ae2fc1b311d2610&amp;username=moi5531011" TargetMode="External"/><Relationship Id="rId67" Type="http://schemas.openxmlformats.org/officeDocument/2006/relationships/hyperlink" Target="https://emenscr.nesdc.go.th/viewer/view.html?id=5fe4032b8719a10db8a5de3d&amp;username=moi5531031" TargetMode="External"/><Relationship Id="rId20" Type="http://schemas.openxmlformats.org/officeDocument/2006/relationships/hyperlink" Target="https://emenscr.nesdc.go.th/viewer/view.html?id=5d95974e8ee72640c581e586&amp;username=moi5531011" TargetMode="External"/><Relationship Id="rId41" Type="http://schemas.openxmlformats.org/officeDocument/2006/relationships/hyperlink" Target="https://emenscr.nesdc.go.th/viewer/view.html?id=5e030a156f155549ab8fbc74&amp;username=buu62001" TargetMode="External"/><Relationship Id="rId54" Type="http://schemas.openxmlformats.org/officeDocument/2006/relationships/hyperlink" Target="https://emenscr.nesdc.go.th/viewer/view.html?id=5fe026880573ae1b28632245&amp;username=moi5521011" TargetMode="External"/><Relationship Id="rId62" Type="http://schemas.openxmlformats.org/officeDocument/2006/relationships/hyperlink" Target="https://emenscr.nesdc.go.th/viewer/view.html?id=5fe2e809adb90d1b2addaa45&amp;username=moi5531011" TargetMode="External"/><Relationship Id="rId70" Type="http://schemas.openxmlformats.org/officeDocument/2006/relationships/hyperlink" Target="https://emenscr.nesdc.go.th/viewer/view.html?id=5fe5a5a748dad842bf57c4a5&amp;username=moi5532031" TargetMode="External"/><Relationship Id="rId75" Type="http://schemas.openxmlformats.org/officeDocument/2006/relationships/hyperlink" Target="https://emenscr.nesdc.go.th/viewer/view.html?id=61164bbf4afae470e58edb5a&amp;username=mof07131" TargetMode="External"/><Relationship Id="rId1" Type="http://schemas.openxmlformats.org/officeDocument/2006/relationships/hyperlink" Target="https://emenscr.nesdc.go.th/viewer/view.html?id=5bc6bca0ead9a205b323d52a&amp;username=catc1" TargetMode="External"/><Relationship Id="rId6" Type="http://schemas.openxmlformats.org/officeDocument/2006/relationships/hyperlink" Target="https://emenscr.nesdc.go.th/viewer/view.html?id=5d958014644fd240c48a1e1a&amp;username=moi5531011" TargetMode="External"/><Relationship Id="rId15" Type="http://schemas.openxmlformats.org/officeDocument/2006/relationships/hyperlink" Target="https://emenscr.nesdc.go.th/viewer/view.html?id=5d9590bcdb860d40cac8fa9a&amp;username=moi5531011" TargetMode="External"/><Relationship Id="rId23" Type="http://schemas.openxmlformats.org/officeDocument/2006/relationships/hyperlink" Target="https://emenscr.nesdc.go.th/viewer/view.html?id=5dad3c3b1cf04a5bcff24b32&amp;username=moac09051" TargetMode="External"/><Relationship Id="rId28" Type="http://schemas.openxmlformats.org/officeDocument/2006/relationships/hyperlink" Target="https://emenscr.nesdc.go.th/viewer/view.html?id=5df846a11069321a558d6b72&amp;username=moi5531011" TargetMode="External"/><Relationship Id="rId36" Type="http://schemas.openxmlformats.org/officeDocument/2006/relationships/hyperlink" Target="https://emenscr.nesdc.go.th/viewer/view.html?id=5e01a5186f155549ab8fb7fe&amp;username=moi5531011" TargetMode="External"/><Relationship Id="rId49" Type="http://schemas.openxmlformats.org/officeDocument/2006/relationships/hyperlink" Target="https://emenscr.nesdc.go.th/viewer/view.html?id=5fae3a473f6eff6c49213bbf&amp;username=mol04071" TargetMode="External"/><Relationship Id="rId57" Type="http://schemas.openxmlformats.org/officeDocument/2006/relationships/hyperlink" Target="https://emenscr.nesdc.go.th/viewer/view.html?id=5fe2cf298ae2fc1b311d25ea&amp;username=moi5531011" TargetMode="External"/><Relationship Id="rId10" Type="http://schemas.openxmlformats.org/officeDocument/2006/relationships/hyperlink" Target="https://emenscr.nesdc.go.th/viewer/view.html?id=5d9588c18ee72640c581e578&amp;username=moi5531011" TargetMode="External"/><Relationship Id="rId31" Type="http://schemas.openxmlformats.org/officeDocument/2006/relationships/hyperlink" Target="https://emenscr.nesdc.go.th/viewer/view.html?id=5df9a1abffccfe3f5905ee3a&amp;username=moi0017081" TargetMode="External"/><Relationship Id="rId44" Type="http://schemas.openxmlformats.org/officeDocument/2006/relationships/hyperlink" Target="https://emenscr.nesdc.go.th/viewer/view.html?id=5e036919b459dd49a9ac7a47&amp;username=buu62001" TargetMode="External"/><Relationship Id="rId52" Type="http://schemas.openxmlformats.org/officeDocument/2006/relationships/hyperlink" Target="https://emenscr.nesdc.go.th/viewer/view.html?id=5fc6fb8f24b5b4133b5f8ee9&amp;username=moi03051" TargetMode="External"/><Relationship Id="rId60" Type="http://schemas.openxmlformats.org/officeDocument/2006/relationships/hyperlink" Target="https://emenscr.nesdc.go.th/viewer/view.html?id=5fe2debcea2eef1b27a278e9&amp;username=moi5531011" TargetMode="External"/><Relationship Id="rId65" Type="http://schemas.openxmlformats.org/officeDocument/2006/relationships/hyperlink" Target="https://emenscr.nesdc.go.th/viewer/view.html?id=5fe3fcd58838350dbfec9320&amp;username=moi5531031" TargetMode="External"/><Relationship Id="rId73" Type="http://schemas.openxmlformats.org/officeDocument/2006/relationships/hyperlink" Target="https://emenscr.nesdc.go.th/viewer/view.html?id=6036fa28c5f50046a7b7ce76&amp;username=moe06041" TargetMode="External"/><Relationship Id="rId78" Type="http://schemas.openxmlformats.org/officeDocument/2006/relationships/printerSettings" Target="../printerSettings/printerSettings5.bin"/><Relationship Id="rId4" Type="http://schemas.openxmlformats.org/officeDocument/2006/relationships/hyperlink" Target="https://emenscr.nesdc.go.th/viewer/view.html?id=5d6f721b2b90be145b5c942a&amp;username=mol03071" TargetMode="External"/><Relationship Id="rId9" Type="http://schemas.openxmlformats.org/officeDocument/2006/relationships/hyperlink" Target="https://emenscr.nesdc.go.th/viewer/view.html?id=5d9586b9644fd240c48a1e1e&amp;username=moi5531011" TargetMode="External"/><Relationship Id="rId13" Type="http://schemas.openxmlformats.org/officeDocument/2006/relationships/hyperlink" Target="https://emenscr.nesdc.go.th/viewer/view.html?id=5d958f18db860d40cac8fa98&amp;username=moi5531011" TargetMode="External"/><Relationship Id="rId18" Type="http://schemas.openxmlformats.org/officeDocument/2006/relationships/hyperlink" Target="https://emenscr.nesdc.go.th/viewer/view.html?id=5d95949a8b5c3540ccab9566&amp;username=moi5531011" TargetMode="External"/><Relationship Id="rId39" Type="http://schemas.openxmlformats.org/officeDocument/2006/relationships/hyperlink" Target="https://emenscr.nesdc.go.th/viewer/view.html?id=5e021580b459dd49a9ac765d&amp;username=buu62001" TargetMode="External"/><Relationship Id="rId34" Type="http://schemas.openxmlformats.org/officeDocument/2006/relationships/hyperlink" Target="https://emenscr.nesdc.go.th/viewer/view.html?id=5e0036e9b459dd49a9ac70b4&amp;username=moi5531031" TargetMode="External"/><Relationship Id="rId50" Type="http://schemas.openxmlformats.org/officeDocument/2006/relationships/hyperlink" Target="https://emenscr.nesdc.go.th/viewer/view.html?id=5fc49ffd9a014c2a732f7859&amp;username=moc0016271" TargetMode="External"/><Relationship Id="rId55" Type="http://schemas.openxmlformats.org/officeDocument/2006/relationships/hyperlink" Target="https://emenscr.nesdc.go.th/viewer/view.html?id=5fe04f40adb90d1b2adda67b&amp;username=obec_regional_20_51" TargetMode="External"/><Relationship Id="rId76" Type="http://schemas.openxmlformats.org/officeDocument/2006/relationships/hyperlink" Target="https://emenscr.nesdc.go.th/viewer/view.html?id=6139cb72b370522780eeec5d&amp;username=obec_regional_20_51" TargetMode="External"/><Relationship Id="rId7" Type="http://schemas.openxmlformats.org/officeDocument/2006/relationships/hyperlink" Target="https://emenscr.nesdc.go.th/viewer/view.html?id=5d95808b8b5c3540ccab955b&amp;username=moi5531011" TargetMode="External"/><Relationship Id="rId71" Type="http://schemas.openxmlformats.org/officeDocument/2006/relationships/hyperlink" Target="https://emenscr.nesdc.go.th/viewer/view.html?id=5fe6b3138c931742b9801771&amp;username=moi5532031" TargetMode="External"/><Relationship Id="rId2" Type="http://schemas.openxmlformats.org/officeDocument/2006/relationships/hyperlink" Target="https://emenscr.nesdc.go.th/viewer/view.html?id=5c930ddaf78b133fe6b14986&amp;username=m-society51021" TargetMode="External"/><Relationship Id="rId29" Type="http://schemas.openxmlformats.org/officeDocument/2006/relationships/hyperlink" Target="https://emenscr.nesdc.go.th/viewer/view.html?id=5df847f51069321a558d6b79&amp;username=moi5531011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f84078c576281a5771968d&amp;username=moi5531011" TargetMode="External"/><Relationship Id="rId21" Type="http://schemas.openxmlformats.org/officeDocument/2006/relationships/hyperlink" Target="https://emenscr.nesdc.go.th/viewer/view.html?id=5d959c5c8ee72640c581e58c&amp;username=moi5531011" TargetMode="External"/><Relationship Id="rId42" Type="http://schemas.openxmlformats.org/officeDocument/2006/relationships/hyperlink" Target="https://emenscr.nesdc.go.th/viewer/view.html?id=5e032bfaca0feb49b458c413&amp;username=buu62001" TargetMode="External"/><Relationship Id="rId47" Type="http://schemas.openxmlformats.org/officeDocument/2006/relationships/hyperlink" Target="https://emenscr.nesdc.go.th/viewer/view.html?id=5e86b16fa0b9b705da203ec2&amp;username=mot0703151" TargetMode="External"/><Relationship Id="rId63" Type="http://schemas.openxmlformats.org/officeDocument/2006/relationships/hyperlink" Target="https://emenscr.nesdc.go.th/viewer/view.html?id=5fe2ea3e8ae2fc1b311d264a&amp;username=moi5531011" TargetMode="External"/><Relationship Id="rId68" Type="http://schemas.openxmlformats.org/officeDocument/2006/relationships/hyperlink" Target="https://emenscr.nesdc.go.th/viewer/view.html?id=5fe408280798650db93f046d&amp;username=moi5531031" TargetMode="External"/><Relationship Id="rId16" Type="http://schemas.openxmlformats.org/officeDocument/2006/relationships/hyperlink" Target="https://emenscr.nesdc.go.th/viewer/view.html?id=5d9592b78ee72640c581e57f&amp;username=moi5531011" TargetMode="External"/><Relationship Id="rId11" Type="http://schemas.openxmlformats.org/officeDocument/2006/relationships/hyperlink" Target="https://emenscr.nesdc.go.th/viewer/view.html?id=5d958ae7644fd240c48a1e21&amp;username=moi5531011" TargetMode="External"/><Relationship Id="rId24" Type="http://schemas.openxmlformats.org/officeDocument/2006/relationships/hyperlink" Target="https://emenscr.nesdc.go.th/viewer/view.html?id=5dedcf31a4f65846b25d4384&amp;username=moi0022271" TargetMode="External"/><Relationship Id="rId32" Type="http://schemas.openxmlformats.org/officeDocument/2006/relationships/hyperlink" Target="https://emenscr.nesdc.go.th/viewer/view.html?id=5dfb2d16e02dae1a6dd4bc0a&amp;username=moi5531011" TargetMode="External"/><Relationship Id="rId37" Type="http://schemas.openxmlformats.org/officeDocument/2006/relationships/hyperlink" Target="https://emenscr.nesdc.go.th/viewer/view.html?id=5e01a66842c5ca49af55a8e6&amp;username=moi5531011" TargetMode="External"/><Relationship Id="rId40" Type="http://schemas.openxmlformats.org/officeDocument/2006/relationships/hyperlink" Target="https://emenscr.nesdc.go.th/viewer/view.html?id=5e02de6eb459dd49a9ac7763&amp;username=buu62001" TargetMode="External"/><Relationship Id="rId45" Type="http://schemas.openxmlformats.org/officeDocument/2006/relationships/hyperlink" Target="https://emenscr.nesdc.go.th/viewer/view.html?id=5e042c1db459dd49a9ac7b24&amp;username=cea031" TargetMode="External"/><Relationship Id="rId53" Type="http://schemas.openxmlformats.org/officeDocument/2006/relationships/hyperlink" Target="https://emenscr.nesdc.go.th/viewer/view.html?id=5fd7328e6eb12634f2968d06&amp;username=moi5531011" TargetMode="External"/><Relationship Id="rId58" Type="http://schemas.openxmlformats.org/officeDocument/2006/relationships/hyperlink" Target="https://emenscr.nesdc.go.th/viewer/view.html?id=5fe2d3398ae2fc1b311d2601&amp;username=moi5531011" TargetMode="External"/><Relationship Id="rId66" Type="http://schemas.openxmlformats.org/officeDocument/2006/relationships/hyperlink" Target="https://emenscr.nesdc.go.th/viewer/view.html?id=5fe3ffb02a33c60dc5b130d7&amp;username=moi5531031" TargetMode="External"/><Relationship Id="rId74" Type="http://schemas.openxmlformats.org/officeDocument/2006/relationships/hyperlink" Target="https://emenscr.nesdc.go.th/viewer/view.html?id=60e5720aa792f56431f57ec0&amp;username=tu0516031" TargetMode="External"/><Relationship Id="rId79" Type="http://schemas.openxmlformats.org/officeDocument/2006/relationships/drawing" Target="../drawings/drawing4.xml"/><Relationship Id="rId5" Type="http://schemas.openxmlformats.org/officeDocument/2006/relationships/hyperlink" Target="https://emenscr.nesdc.go.th/viewer/view.html?id=5d92bfa85eeade04dcf9cf12&amp;username=moi5531011" TargetMode="External"/><Relationship Id="rId61" Type="http://schemas.openxmlformats.org/officeDocument/2006/relationships/hyperlink" Target="https://emenscr.nesdc.go.th/viewer/view.html?id=5fe2e62a0573ae1b2863260a&amp;username=moi5531011" TargetMode="External"/><Relationship Id="rId19" Type="http://schemas.openxmlformats.org/officeDocument/2006/relationships/hyperlink" Target="https://emenscr.nesdc.go.th/viewer/view.html?id=5d95960a8ee72640c581e583&amp;username=moi5531011" TargetMode="External"/><Relationship Id="rId14" Type="http://schemas.openxmlformats.org/officeDocument/2006/relationships/hyperlink" Target="https://emenscr.nesdc.go.th/viewer/view.html?id=5d958f5e644fd240c48a1e26&amp;username=moi5531011" TargetMode="External"/><Relationship Id="rId22" Type="http://schemas.openxmlformats.org/officeDocument/2006/relationships/hyperlink" Target="https://emenscr.nesdc.go.th/viewer/view.html?id=5d959f8b644fd240c48a1e40&amp;username=moi5531011" TargetMode="External"/><Relationship Id="rId27" Type="http://schemas.openxmlformats.org/officeDocument/2006/relationships/hyperlink" Target="https://emenscr.nesdc.go.th/viewer/view.html?id=5df844e91069321a558d6b6c&amp;username=moi5531011" TargetMode="External"/><Relationship Id="rId30" Type="http://schemas.openxmlformats.org/officeDocument/2006/relationships/hyperlink" Target="https://emenscr.nesdc.go.th/viewer/view.html?id=5df84d60c576281a577196c8&amp;username=moi5531011" TargetMode="External"/><Relationship Id="rId35" Type="http://schemas.openxmlformats.org/officeDocument/2006/relationships/hyperlink" Target="https://emenscr.nesdc.go.th/viewer/view.html?id=5e01a39742c5ca49af55a8dd&amp;username=moi5531011" TargetMode="External"/><Relationship Id="rId43" Type="http://schemas.openxmlformats.org/officeDocument/2006/relationships/hyperlink" Target="https://emenscr.nesdc.go.th/viewer/view.html?id=5e0360cf42c5ca49af55af47&amp;username=buu62001" TargetMode="External"/><Relationship Id="rId48" Type="http://schemas.openxmlformats.org/officeDocument/2006/relationships/hyperlink" Target="https://emenscr.nesdc.go.th/viewer/view.html?id=5f9fa973e4ad384c4d8d22dc&amp;username=obec_regional_24_41" TargetMode="External"/><Relationship Id="rId56" Type="http://schemas.openxmlformats.org/officeDocument/2006/relationships/hyperlink" Target="https://emenscr.nesdc.go.th/viewer/view.html?id=5fe2c19aea2eef1b27a2786f&amp;username=moe042291" TargetMode="External"/><Relationship Id="rId64" Type="http://schemas.openxmlformats.org/officeDocument/2006/relationships/hyperlink" Target="https://emenscr.nesdc.go.th/viewer/view.html?id=5fe3fa788719a10db8a5de1f&amp;username=moi5531031" TargetMode="External"/><Relationship Id="rId69" Type="http://schemas.openxmlformats.org/officeDocument/2006/relationships/hyperlink" Target="https://emenscr.nesdc.go.th/viewer/view.html?id=5fe5a29b8c931742b98016c0&amp;username=moi5532031" TargetMode="External"/><Relationship Id="rId77" Type="http://schemas.openxmlformats.org/officeDocument/2006/relationships/hyperlink" Target="https://emenscr.nesdc.go.th/viewer/view.html?id=61480191085c004179aa58e1&amp;username=obec_regional_24_41" TargetMode="External"/><Relationship Id="rId8" Type="http://schemas.openxmlformats.org/officeDocument/2006/relationships/hyperlink" Target="https://emenscr.nesdc.go.th/viewer/view.html?id=5d95841fdb860d40cac8fa92&amp;username=moi5531011" TargetMode="External"/><Relationship Id="rId51" Type="http://schemas.openxmlformats.org/officeDocument/2006/relationships/hyperlink" Target="https://emenscr.nesdc.go.th/viewer/view.html?id=5fc4b91c7c1ad039a4b87a6a&amp;username=most03071" TargetMode="External"/><Relationship Id="rId72" Type="http://schemas.openxmlformats.org/officeDocument/2006/relationships/hyperlink" Target="https://emenscr.nesdc.go.th/viewer/view.html?id=5fe6b57155edc142c175dc5d&amp;username=moi5532031" TargetMode="External"/><Relationship Id="rId3" Type="http://schemas.openxmlformats.org/officeDocument/2006/relationships/hyperlink" Target="https://emenscr.nesdc.go.th/viewer/view.html?id=5d53c5436a833a14b5f1b171&amp;username=moi5531011" TargetMode="External"/><Relationship Id="rId12" Type="http://schemas.openxmlformats.org/officeDocument/2006/relationships/hyperlink" Target="https://emenscr.nesdc.go.th/viewer/view.html?id=5d958d638b5c3540ccab9560&amp;username=moi5531011" TargetMode="External"/><Relationship Id="rId17" Type="http://schemas.openxmlformats.org/officeDocument/2006/relationships/hyperlink" Target="https://emenscr.nesdc.go.th/viewer/view.html?id=5d9592efdb860d40cac8fa9d&amp;username=moi5531011" TargetMode="External"/><Relationship Id="rId25" Type="http://schemas.openxmlformats.org/officeDocument/2006/relationships/hyperlink" Target="https://emenscr.nesdc.go.th/viewer/view.html?id=5df1f15821057f4ecfc9ee66&amp;username=ku05133021" TargetMode="External"/><Relationship Id="rId33" Type="http://schemas.openxmlformats.org/officeDocument/2006/relationships/hyperlink" Target="https://emenscr.nesdc.go.th/viewer/view.html?id=5e00332342c5ca49af55a597&amp;username=moi5531031" TargetMode="External"/><Relationship Id="rId38" Type="http://schemas.openxmlformats.org/officeDocument/2006/relationships/hyperlink" Target="https://emenscr.nesdc.go.th/viewer/view.html?id=5e01a9a26f155549ab8fb80a&amp;username=moi5531011" TargetMode="External"/><Relationship Id="rId46" Type="http://schemas.openxmlformats.org/officeDocument/2006/relationships/hyperlink" Target="https://emenscr.nesdc.go.th/viewer/view.html?id=5e1448aeb9fc5c316637d419&amp;username=most03071" TargetMode="External"/><Relationship Id="rId59" Type="http://schemas.openxmlformats.org/officeDocument/2006/relationships/hyperlink" Target="https://emenscr.nesdc.go.th/viewer/view.html?id=5fe2dc2e8ae2fc1b311d2610&amp;username=moi5531011" TargetMode="External"/><Relationship Id="rId67" Type="http://schemas.openxmlformats.org/officeDocument/2006/relationships/hyperlink" Target="https://emenscr.nesdc.go.th/viewer/view.html?id=5fe4032b8719a10db8a5de3d&amp;username=moi5531031" TargetMode="External"/><Relationship Id="rId20" Type="http://schemas.openxmlformats.org/officeDocument/2006/relationships/hyperlink" Target="https://emenscr.nesdc.go.th/viewer/view.html?id=5d95974e8ee72640c581e586&amp;username=moi5531011" TargetMode="External"/><Relationship Id="rId41" Type="http://schemas.openxmlformats.org/officeDocument/2006/relationships/hyperlink" Target="https://emenscr.nesdc.go.th/viewer/view.html?id=5e030a156f155549ab8fbc74&amp;username=buu62001" TargetMode="External"/><Relationship Id="rId54" Type="http://schemas.openxmlformats.org/officeDocument/2006/relationships/hyperlink" Target="https://emenscr.nesdc.go.th/viewer/view.html?id=5fe026880573ae1b28632245&amp;username=moi5521011" TargetMode="External"/><Relationship Id="rId62" Type="http://schemas.openxmlformats.org/officeDocument/2006/relationships/hyperlink" Target="https://emenscr.nesdc.go.th/viewer/view.html?id=5fe2e809adb90d1b2addaa45&amp;username=moi5531011" TargetMode="External"/><Relationship Id="rId70" Type="http://schemas.openxmlformats.org/officeDocument/2006/relationships/hyperlink" Target="https://emenscr.nesdc.go.th/viewer/view.html?id=5fe5a5a748dad842bf57c4a5&amp;username=moi5532031" TargetMode="External"/><Relationship Id="rId75" Type="http://schemas.openxmlformats.org/officeDocument/2006/relationships/hyperlink" Target="https://emenscr.nesdc.go.th/viewer/view.html?id=61164bbf4afae470e58edb5a&amp;username=mof07131" TargetMode="External"/><Relationship Id="rId1" Type="http://schemas.openxmlformats.org/officeDocument/2006/relationships/hyperlink" Target="https://emenscr.nesdc.go.th/viewer/view.html?id=5bc6bca0ead9a205b323d52a&amp;username=catc1" TargetMode="External"/><Relationship Id="rId6" Type="http://schemas.openxmlformats.org/officeDocument/2006/relationships/hyperlink" Target="https://emenscr.nesdc.go.th/viewer/view.html?id=5d958014644fd240c48a1e1a&amp;username=moi5531011" TargetMode="External"/><Relationship Id="rId15" Type="http://schemas.openxmlformats.org/officeDocument/2006/relationships/hyperlink" Target="https://emenscr.nesdc.go.th/viewer/view.html?id=5d9590bcdb860d40cac8fa9a&amp;username=moi5531011" TargetMode="External"/><Relationship Id="rId23" Type="http://schemas.openxmlformats.org/officeDocument/2006/relationships/hyperlink" Target="https://emenscr.nesdc.go.th/viewer/view.html?id=5dad3c3b1cf04a5bcff24b32&amp;username=moac09051" TargetMode="External"/><Relationship Id="rId28" Type="http://schemas.openxmlformats.org/officeDocument/2006/relationships/hyperlink" Target="https://emenscr.nesdc.go.th/viewer/view.html?id=5df846a11069321a558d6b72&amp;username=moi5531011" TargetMode="External"/><Relationship Id="rId36" Type="http://schemas.openxmlformats.org/officeDocument/2006/relationships/hyperlink" Target="https://emenscr.nesdc.go.th/viewer/view.html?id=5e01a5186f155549ab8fb7fe&amp;username=moi5531011" TargetMode="External"/><Relationship Id="rId49" Type="http://schemas.openxmlformats.org/officeDocument/2006/relationships/hyperlink" Target="https://emenscr.nesdc.go.th/viewer/view.html?id=5fae3a473f6eff6c49213bbf&amp;username=mol04071" TargetMode="External"/><Relationship Id="rId57" Type="http://schemas.openxmlformats.org/officeDocument/2006/relationships/hyperlink" Target="https://emenscr.nesdc.go.th/viewer/view.html?id=5fe2cf298ae2fc1b311d25ea&amp;username=moi5531011" TargetMode="External"/><Relationship Id="rId10" Type="http://schemas.openxmlformats.org/officeDocument/2006/relationships/hyperlink" Target="https://emenscr.nesdc.go.th/viewer/view.html?id=5d9588c18ee72640c581e578&amp;username=moi5531011" TargetMode="External"/><Relationship Id="rId31" Type="http://schemas.openxmlformats.org/officeDocument/2006/relationships/hyperlink" Target="https://emenscr.nesdc.go.th/viewer/view.html?id=5df9a1abffccfe3f5905ee3a&amp;username=moi0017081" TargetMode="External"/><Relationship Id="rId44" Type="http://schemas.openxmlformats.org/officeDocument/2006/relationships/hyperlink" Target="https://emenscr.nesdc.go.th/viewer/view.html?id=5e036919b459dd49a9ac7a47&amp;username=buu62001" TargetMode="External"/><Relationship Id="rId52" Type="http://schemas.openxmlformats.org/officeDocument/2006/relationships/hyperlink" Target="https://emenscr.nesdc.go.th/viewer/view.html?id=5fc6fb8f24b5b4133b5f8ee9&amp;username=moi03051" TargetMode="External"/><Relationship Id="rId60" Type="http://schemas.openxmlformats.org/officeDocument/2006/relationships/hyperlink" Target="https://emenscr.nesdc.go.th/viewer/view.html?id=5fe2debcea2eef1b27a278e9&amp;username=moi5531011" TargetMode="External"/><Relationship Id="rId65" Type="http://schemas.openxmlformats.org/officeDocument/2006/relationships/hyperlink" Target="https://emenscr.nesdc.go.th/viewer/view.html?id=5fe3fcd58838350dbfec9320&amp;username=moi5531031" TargetMode="External"/><Relationship Id="rId73" Type="http://schemas.openxmlformats.org/officeDocument/2006/relationships/hyperlink" Target="https://emenscr.nesdc.go.th/viewer/view.html?id=6036fa28c5f50046a7b7ce76&amp;username=moe06041" TargetMode="External"/><Relationship Id="rId78" Type="http://schemas.openxmlformats.org/officeDocument/2006/relationships/printerSettings" Target="../printerSettings/printerSettings6.bin"/><Relationship Id="rId4" Type="http://schemas.openxmlformats.org/officeDocument/2006/relationships/hyperlink" Target="https://emenscr.nesdc.go.th/viewer/view.html?id=5d6f721b2b90be145b5c942a&amp;username=mol03071" TargetMode="External"/><Relationship Id="rId9" Type="http://schemas.openxmlformats.org/officeDocument/2006/relationships/hyperlink" Target="https://emenscr.nesdc.go.th/viewer/view.html?id=5d9586b9644fd240c48a1e1e&amp;username=moi5531011" TargetMode="External"/><Relationship Id="rId13" Type="http://schemas.openxmlformats.org/officeDocument/2006/relationships/hyperlink" Target="https://emenscr.nesdc.go.th/viewer/view.html?id=5d958f18db860d40cac8fa98&amp;username=moi5531011" TargetMode="External"/><Relationship Id="rId18" Type="http://schemas.openxmlformats.org/officeDocument/2006/relationships/hyperlink" Target="https://emenscr.nesdc.go.th/viewer/view.html?id=5d95949a8b5c3540ccab9566&amp;username=moi5531011" TargetMode="External"/><Relationship Id="rId39" Type="http://schemas.openxmlformats.org/officeDocument/2006/relationships/hyperlink" Target="https://emenscr.nesdc.go.th/viewer/view.html?id=5e021580b459dd49a9ac765d&amp;username=buu62001" TargetMode="External"/><Relationship Id="rId34" Type="http://schemas.openxmlformats.org/officeDocument/2006/relationships/hyperlink" Target="https://emenscr.nesdc.go.th/viewer/view.html?id=5e0036e9b459dd49a9ac70b4&amp;username=moi5531031" TargetMode="External"/><Relationship Id="rId50" Type="http://schemas.openxmlformats.org/officeDocument/2006/relationships/hyperlink" Target="https://emenscr.nesdc.go.th/viewer/view.html?id=5fc49ffd9a014c2a732f7859&amp;username=moc0016271" TargetMode="External"/><Relationship Id="rId55" Type="http://schemas.openxmlformats.org/officeDocument/2006/relationships/hyperlink" Target="https://emenscr.nesdc.go.th/viewer/view.html?id=5fe04f40adb90d1b2adda67b&amp;username=obec_regional_20_51" TargetMode="External"/><Relationship Id="rId76" Type="http://schemas.openxmlformats.org/officeDocument/2006/relationships/hyperlink" Target="https://emenscr.nesdc.go.th/viewer/view.html?id=6139cb72b370522780eeec5d&amp;username=obec_regional_20_51" TargetMode="External"/><Relationship Id="rId7" Type="http://schemas.openxmlformats.org/officeDocument/2006/relationships/hyperlink" Target="https://emenscr.nesdc.go.th/viewer/view.html?id=5d95808b8b5c3540ccab955b&amp;username=moi5531011" TargetMode="External"/><Relationship Id="rId71" Type="http://schemas.openxmlformats.org/officeDocument/2006/relationships/hyperlink" Target="https://emenscr.nesdc.go.th/viewer/view.html?id=5fe6b3138c931742b9801771&amp;username=moi5532031" TargetMode="External"/><Relationship Id="rId2" Type="http://schemas.openxmlformats.org/officeDocument/2006/relationships/hyperlink" Target="https://emenscr.nesdc.go.th/viewer/view.html?id=5c930ddaf78b133fe6b14986&amp;username=m-society51021" TargetMode="External"/><Relationship Id="rId29" Type="http://schemas.openxmlformats.org/officeDocument/2006/relationships/hyperlink" Target="https://emenscr.nesdc.go.th/viewer/view.html?id=5df847f51069321a558d6b79&amp;username=moi5531011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5"/>
  <sheetViews>
    <sheetView topLeftCell="J1" workbookViewId="0">
      <selection activeCell="J125" sqref="J125"/>
    </sheetView>
  </sheetViews>
  <sheetFormatPr defaultColWidth="9.140625" defaultRowHeight="15" x14ac:dyDescent="0.25"/>
  <cols>
    <col min="1" max="1" width="25.7109375" style="2" hidden="1" customWidth="1"/>
    <col min="2" max="2" width="27" style="2" hidden="1" customWidth="1"/>
    <col min="3" max="3" width="17.5703125" style="1" customWidth="1"/>
    <col min="4" max="4" width="54" style="2" customWidth="1"/>
    <col min="5" max="5" width="44.5703125" style="2" customWidth="1"/>
    <col min="6" max="6" width="37.85546875" style="2" customWidth="1"/>
    <col min="7" max="8" width="54" style="2" customWidth="1"/>
    <col min="9" max="9" width="51.28515625" style="2" customWidth="1"/>
    <col min="10" max="10" width="54" style="2" customWidth="1"/>
    <col min="11" max="11" width="31" style="2" customWidth="1"/>
    <col min="12" max="12" width="54" style="2" customWidth="1"/>
    <col min="13" max="13" width="37.85546875" style="2" customWidth="1"/>
    <col min="14" max="14" width="14.85546875" style="2" customWidth="1"/>
    <col min="15" max="15" width="28.28515625" style="2" customWidth="1"/>
    <col min="16" max="16" width="27" style="2" customWidth="1"/>
    <col min="17" max="17" width="32.42578125" style="2" customWidth="1"/>
    <col min="18" max="18" width="45.85546875" style="2" customWidth="1"/>
    <col min="19" max="22" width="54" style="2" customWidth="1"/>
    <col min="23" max="23" width="16.140625" style="2" customWidth="1"/>
    <col min="24" max="24" width="20.28515625" style="2" customWidth="1"/>
    <col min="25" max="16384" width="9.140625" style="2"/>
  </cols>
  <sheetData>
    <row r="1" spans="1:24" x14ac:dyDescent="0.25">
      <c r="A1" s="2" t="s">
        <v>0</v>
      </c>
      <c r="C1" s="2"/>
    </row>
    <row r="2" spans="1:24" x14ac:dyDescent="0.25">
      <c r="A2" s="3" t="s">
        <v>1</v>
      </c>
      <c r="B2" s="3" t="s">
        <v>2</v>
      </c>
      <c r="C2" s="6" t="s">
        <v>582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3" t="s">
        <v>21</v>
      </c>
      <c r="W2" s="3" t="s">
        <v>22</v>
      </c>
      <c r="X2" s="3" t="s">
        <v>23</v>
      </c>
    </row>
    <row r="3" spans="1:24" ht="15.75" thickBot="1" x14ac:dyDescent="0.3">
      <c r="A3" s="2" t="s">
        <v>324</v>
      </c>
      <c r="B3" s="2" t="s">
        <v>534</v>
      </c>
      <c r="C3" s="7" t="s">
        <v>535</v>
      </c>
      <c r="D3" s="2" t="s">
        <v>535</v>
      </c>
      <c r="G3" s="2" t="s">
        <v>27</v>
      </c>
      <c r="H3" s="2" t="s">
        <v>327</v>
      </c>
      <c r="I3" s="2" t="s">
        <v>328</v>
      </c>
      <c r="J3" s="2" t="s">
        <v>27</v>
      </c>
      <c r="K3" s="2" t="s">
        <v>30</v>
      </c>
      <c r="L3" s="2" t="s">
        <v>31</v>
      </c>
      <c r="M3" s="2" t="s">
        <v>536</v>
      </c>
      <c r="N3" s="2" t="s">
        <v>33</v>
      </c>
      <c r="O3" s="2" t="s">
        <v>537</v>
      </c>
      <c r="P3" s="2" t="s">
        <v>35</v>
      </c>
      <c r="Q3" s="4">
        <v>150000</v>
      </c>
      <c r="R3" s="4">
        <v>150000</v>
      </c>
      <c r="S3" s="2" t="s">
        <v>538</v>
      </c>
      <c r="T3" s="2" t="s">
        <v>331</v>
      </c>
      <c r="U3" s="2" t="s">
        <v>332</v>
      </c>
      <c r="W3" s="2" t="s">
        <v>243</v>
      </c>
      <c r="X3" s="2" t="s">
        <v>370</v>
      </c>
    </row>
    <row r="4" spans="1:24" ht="15.75" thickBot="1" x14ac:dyDescent="0.3">
      <c r="A4" s="2" t="s">
        <v>159</v>
      </c>
      <c r="B4" s="2" t="s">
        <v>160</v>
      </c>
      <c r="C4" s="8" t="s">
        <v>161</v>
      </c>
      <c r="D4" s="2" t="s">
        <v>161</v>
      </c>
      <c r="G4" s="2" t="s">
        <v>27</v>
      </c>
      <c r="H4" s="2" t="s">
        <v>28</v>
      </c>
      <c r="J4" s="2" t="s">
        <v>27</v>
      </c>
      <c r="K4" s="2" t="s">
        <v>30</v>
      </c>
      <c r="L4" s="2" t="s">
        <v>31</v>
      </c>
      <c r="M4" s="2" t="s">
        <v>162</v>
      </c>
      <c r="N4" s="2" t="s">
        <v>33</v>
      </c>
      <c r="O4" s="2" t="s">
        <v>163</v>
      </c>
      <c r="P4" s="2" t="s">
        <v>44</v>
      </c>
      <c r="Q4" s="5">
        <v>0</v>
      </c>
      <c r="R4" s="5">
        <v>0</v>
      </c>
      <c r="T4" s="2" t="s">
        <v>164</v>
      </c>
      <c r="U4" s="2" t="s">
        <v>165</v>
      </c>
    </row>
    <row r="5" spans="1:24" ht="15.75" thickBot="1" x14ac:dyDescent="0.3">
      <c r="A5" s="2" t="s">
        <v>288</v>
      </c>
      <c r="B5" s="2" t="s">
        <v>289</v>
      </c>
      <c r="C5" s="8" t="s">
        <v>290</v>
      </c>
      <c r="D5" s="2" t="s">
        <v>290</v>
      </c>
      <c r="G5" s="2" t="s">
        <v>27</v>
      </c>
      <c r="H5" s="2" t="s">
        <v>28</v>
      </c>
      <c r="J5" s="2" t="s">
        <v>27</v>
      </c>
      <c r="K5" s="2" t="s">
        <v>30</v>
      </c>
      <c r="L5" s="2" t="s">
        <v>31</v>
      </c>
      <c r="M5" s="2" t="s">
        <v>291</v>
      </c>
      <c r="N5" s="2" t="s">
        <v>33</v>
      </c>
      <c r="O5" s="2" t="s">
        <v>163</v>
      </c>
      <c r="P5" s="2" t="s">
        <v>292</v>
      </c>
      <c r="Q5" s="4">
        <v>3140000000</v>
      </c>
      <c r="R5" s="4">
        <v>399641000</v>
      </c>
      <c r="S5" s="2" t="s">
        <v>293</v>
      </c>
      <c r="T5" s="2" t="s">
        <v>294</v>
      </c>
      <c r="U5" s="2" t="s">
        <v>56</v>
      </c>
      <c r="V5" s="2" t="s">
        <v>252</v>
      </c>
      <c r="W5" s="2" t="s">
        <v>271</v>
      </c>
      <c r="X5" s="2" t="s">
        <v>295</v>
      </c>
    </row>
    <row r="6" spans="1:24" ht="15.75" thickBot="1" x14ac:dyDescent="0.3">
      <c r="A6" s="2" t="s">
        <v>226</v>
      </c>
      <c r="B6" s="2" t="s">
        <v>227</v>
      </c>
      <c r="C6" s="8" t="s">
        <v>228</v>
      </c>
      <c r="D6" s="2" t="s">
        <v>228</v>
      </c>
      <c r="G6" s="2" t="s">
        <v>27</v>
      </c>
      <c r="H6" s="2" t="s">
        <v>28</v>
      </c>
      <c r="J6" s="2" t="s">
        <v>27</v>
      </c>
      <c r="K6" s="2" t="s">
        <v>30</v>
      </c>
      <c r="L6" s="2" t="s">
        <v>31</v>
      </c>
      <c r="M6" s="2" t="s">
        <v>229</v>
      </c>
      <c r="N6" s="2" t="s">
        <v>33</v>
      </c>
      <c r="O6" s="2" t="s">
        <v>230</v>
      </c>
      <c r="P6" s="2" t="s">
        <v>231</v>
      </c>
      <c r="Q6" s="4">
        <v>52000000</v>
      </c>
      <c r="R6" s="4">
        <v>52000000</v>
      </c>
      <c r="S6" s="2" t="s">
        <v>232</v>
      </c>
      <c r="T6" s="2" t="s">
        <v>233</v>
      </c>
      <c r="U6" s="2" t="s">
        <v>37</v>
      </c>
    </row>
    <row r="7" spans="1:24" ht="15.75" thickBot="1" x14ac:dyDescent="0.3">
      <c r="A7" s="2" t="s">
        <v>189</v>
      </c>
      <c r="B7" s="2" t="s">
        <v>201</v>
      </c>
      <c r="C7" s="8" t="s">
        <v>202</v>
      </c>
      <c r="D7" s="2" t="s">
        <v>202</v>
      </c>
      <c r="G7" s="2" t="s">
        <v>27</v>
      </c>
      <c r="H7" s="2" t="s">
        <v>28</v>
      </c>
      <c r="J7" s="2" t="s">
        <v>27</v>
      </c>
      <c r="K7" s="2" t="s">
        <v>30</v>
      </c>
      <c r="L7" s="2" t="s">
        <v>31</v>
      </c>
      <c r="M7" s="2" t="s">
        <v>203</v>
      </c>
      <c r="N7" s="2" t="s">
        <v>33</v>
      </c>
      <c r="O7" s="2" t="s">
        <v>204</v>
      </c>
      <c r="P7" s="2" t="s">
        <v>163</v>
      </c>
      <c r="Q7" s="4">
        <v>600000</v>
      </c>
      <c r="R7" s="4">
        <v>600000</v>
      </c>
      <c r="S7" s="2" t="s">
        <v>193</v>
      </c>
      <c r="T7" s="2" t="s">
        <v>194</v>
      </c>
      <c r="U7" s="2" t="s">
        <v>143</v>
      </c>
    </row>
    <row r="8" spans="1:24" ht="15.75" thickBot="1" x14ac:dyDescent="0.3">
      <c r="A8" s="2" t="s">
        <v>189</v>
      </c>
      <c r="B8" s="2" t="s">
        <v>205</v>
      </c>
      <c r="C8" s="8" t="s">
        <v>206</v>
      </c>
      <c r="D8" s="2" t="s">
        <v>206</v>
      </c>
      <c r="G8" s="2" t="s">
        <v>27</v>
      </c>
      <c r="H8" s="2" t="s">
        <v>28</v>
      </c>
      <c r="J8" s="2" t="s">
        <v>27</v>
      </c>
      <c r="K8" s="2" t="s">
        <v>30</v>
      </c>
      <c r="L8" s="2" t="s">
        <v>31</v>
      </c>
      <c r="M8" s="2" t="s">
        <v>207</v>
      </c>
      <c r="N8" s="2" t="s">
        <v>33</v>
      </c>
      <c r="O8" s="2" t="s">
        <v>204</v>
      </c>
      <c r="P8" s="2" t="s">
        <v>208</v>
      </c>
      <c r="Q8" s="4">
        <v>50000</v>
      </c>
      <c r="R8" s="4">
        <v>50000</v>
      </c>
      <c r="S8" s="2" t="s">
        <v>193</v>
      </c>
      <c r="T8" s="2" t="s">
        <v>194</v>
      </c>
      <c r="U8" s="2" t="s">
        <v>143</v>
      </c>
    </row>
    <row r="9" spans="1:24" ht="15.75" thickBot="1" x14ac:dyDescent="0.3">
      <c r="A9" s="2" t="s">
        <v>48</v>
      </c>
      <c r="B9" s="2" t="s">
        <v>93</v>
      </c>
      <c r="C9" s="8" t="s">
        <v>94</v>
      </c>
      <c r="D9" s="2" t="s">
        <v>94</v>
      </c>
      <c r="G9" s="2" t="s">
        <v>27</v>
      </c>
      <c r="H9" s="2" t="s">
        <v>28</v>
      </c>
      <c r="J9" s="2" t="s">
        <v>27</v>
      </c>
      <c r="K9" s="2" t="s">
        <v>30</v>
      </c>
      <c r="L9" s="2" t="s">
        <v>31</v>
      </c>
      <c r="M9" s="2" t="s">
        <v>95</v>
      </c>
      <c r="N9" s="2" t="s">
        <v>33</v>
      </c>
      <c r="O9" s="2" t="s">
        <v>96</v>
      </c>
      <c r="P9" s="2" t="s">
        <v>97</v>
      </c>
      <c r="Q9" s="4">
        <v>61730000</v>
      </c>
      <c r="R9" s="4">
        <v>61730000</v>
      </c>
      <c r="S9" s="2" t="s">
        <v>54</v>
      </c>
      <c r="T9" s="2" t="s">
        <v>55</v>
      </c>
      <c r="U9" s="2" t="s">
        <v>56</v>
      </c>
    </row>
    <row r="10" spans="1:24" ht="15.75" thickBot="1" x14ac:dyDescent="0.3">
      <c r="A10" s="2" t="s">
        <v>48</v>
      </c>
      <c r="B10" s="2" t="s">
        <v>104</v>
      </c>
      <c r="C10" s="8" t="s">
        <v>105</v>
      </c>
      <c r="D10" s="2" t="s">
        <v>105</v>
      </c>
      <c r="G10" s="2" t="s">
        <v>27</v>
      </c>
      <c r="H10" s="2" t="s">
        <v>28</v>
      </c>
      <c r="J10" s="2" t="s">
        <v>27</v>
      </c>
      <c r="K10" s="2" t="s">
        <v>30</v>
      </c>
      <c r="L10" s="2" t="s">
        <v>31</v>
      </c>
      <c r="M10" s="2" t="s">
        <v>106</v>
      </c>
      <c r="N10" s="2" t="s">
        <v>33</v>
      </c>
      <c r="O10" s="2" t="s">
        <v>96</v>
      </c>
      <c r="P10" s="2" t="s">
        <v>77</v>
      </c>
      <c r="Q10" s="4">
        <v>9570000</v>
      </c>
      <c r="R10" s="4">
        <v>9570000</v>
      </c>
      <c r="S10" s="2" t="s">
        <v>54</v>
      </c>
      <c r="T10" s="2" t="s">
        <v>55</v>
      </c>
      <c r="U10" s="2" t="s">
        <v>56</v>
      </c>
    </row>
    <row r="11" spans="1:24" ht="15.75" thickBot="1" x14ac:dyDescent="0.3">
      <c r="A11" s="2" t="s">
        <v>48</v>
      </c>
      <c r="B11" s="2" t="s">
        <v>69</v>
      </c>
      <c r="C11" s="8" t="s">
        <v>70</v>
      </c>
      <c r="D11" s="2" t="s">
        <v>70</v>
      </c>
      <c r="G11" s="2" t="s">
        <v>27</v>
      </c>
      <c r="H11" s="2" t="s">
        <v>28</v>
      </c>
      <c r="J11" s="2" t="s">
        <v>27</v>
      </c>
      <c r="K11" s="2" t="s">
        <v>30</v>
      </c>
      <c r="L11" s="2" t="s">
        <v>31</v>
      </c>
      <c r="M11" s="2" t="s">
        <v>71</v>
      </c>
      <c r="N11" s="2" t="s">
        <v>33</v>
      </c>
      <c r="O11" s="2" t="s">
        <v>72</v>
      </c>
      <c r="P11" s="2" t="s">
        <v>73</v>
      </c>
      <c r="Q11" s="4">
        <v>39670300</v>
      </c>
      <c r="R11" s="4">
        <v>39670300</v>
      </c>
      <c r="S11" s="2" t="s">
        <v>54</v>
      </c>
      <c r="T11" s="2" t="s">
        <v>55</v>
      </c>
      <c r="U11" s="2" t="s">
        <v>56</v>
      </c>
    </row>
    <row r="12" spans="1:24" ht="15.75" thickBot="1" x14ac:dyDescent="0.3">
      <c r="A12" s="2" t="s">
        <v>48</v>
      </c>
      <c r="B12" s="2" t="s">
        <v>118</v>
      </c>
      <c r="C12" s="8" t="s">
        <v>119</v>
      </c>
      <c r="D12" s="2" t="s">
        <v>119</v>
      </c>
      <c r="G12" s="2" t="s">
        <v>27</v>
      </c>
      <c r="H12" s="2" t="s">
        <v>28</v>
      </c>
      <c r="J12" s="2" t="s">
        <v>27</v>
      </c>
      <c r="K12" s="2" t="s">
        <v>30</v>
      </c>
      <c r="L12" s="2" t="s">
        <v>31</v>
      </c>
      <c r="M12" s="2" t="s">
        <v>120</v>
      </c>
      <c r="N12" s="2" t="s">
        <v>33</v>
      </c>
      <c r="O12" s="2" t="s">
        <v>72</v>
      </c>
      <c r="P12" s="2" t="s">
        <v>53</v>
      </c>
      <c r="Q12" s="4">
        <v>53930000</v>
      </c>
      <c r="R12" s="4">
        <v>53930000</v>
      </c>
      <c r="S12" s="2" t="s">
        <v>54</v>
      </c>
      <c r="T12" s="2" t="s">
        <v>55</v>
      </c>
      <c r="U12" s="2" t="s">
        <v>56</v>
      </c>
    </row>
    <row r="13" spans="1:24" ht="15.75" thickBot="1" x14ac:dyDescent="0.3">
      <c r="A13" s="2" t="s">
        <v>48</v>
      </c>
      <c r="B13" s="2" t="s">
        <v>121</v>
      </c>
      <c r="C13" s="8" t="s">
        <v>122</v>
      </c>
      <c r="D13" s="2" t="s">
        <v>122</v>
      </c>
      <c r="G13" s="2" t="s">
        <v>27</v>
      </c>
      <c r="H13" s="2" t="s">
        <v>28</v>
      </c>
      <c r="J13" s="2" t="s">
        <v>27</v>
      </c>
      <c r="K13" s="2" t="s">
        <v>30</v>
      </c>
      <c r="L13" s="2" t="s">
        <v>31</v>
      </c>
      <c r="M13" s="2" t="s">
        <v>123</v>
      </c>
      <c r="N13" s="2" t="s">
        <v>33</v>
      </c>
      <c r="O13" s="2" t="s">
        <v>72</v>
      </c>
      <c r="P13" s="2" t="s">
        <v>53</v>
      </c>
      <c r="Q13" s="4">
        <v>46365000</v>
      </c>
      <c r="R13" s="4">
        <v>46365000</v>
      </c>
      <c r="S13" s="2" t="s">
        <v>54</v>
      </c>
      <c r="T13" s="2" t="s">
        <v>55</v>
      </c>
      <c r="U13" s="2" t="s">
        <v>56</v>
      </c>
    </row>
    <row r="14" spans="1:24" ht="15.75" thickBot="1" x14ac:dyDescent="0.3">
      <c r="A14" s="2" t="s">
        <v>317</v>
      </c>
      <c r="B14" s="2" t="s">
        <v>577</v>
      </c>
      <c r="C14" s="8" t="s">
        <v>578</v>
      </c>
      <c r="D14" s="2" t="s">
        <v>578</v>
      </c>
      <c r="G14" s="2" t="s">
        <v>27</v>
      </c>
      <c r="H14" s="2" t="s">
        <v>28</v>
      </c>
      <c r="J14" s="2" t="s">
        <v>27</v>
      </c>
      <c r="K14" s="2" t="s">
        <v>30</v>
      </c>
      <c r="L14" s="2" t="s">
        <v>31</v>
      </c>
      <c r="M14" s="2" t="s">
        <v>579</v>
      </c>
      <c r="N14" s="2" t="s">
        <v>33</v>
      </c>
      <c r="O14" s="2" t="s">
        <v>580</v>
      </c>
      <c r="P14" s="2" t="s">
        <v>581</v>
      </c>
      <c r="Q14" s="5">
        <v>0</v>
      </c>
      <c r="R14" s="5">
        <v>0</v>
      </c>
      <c r="S14" s="2" t="s">
        <v>249</v>
      </c>
      <c r="T14" s="2" t="s">
        <v>322</v>
      </c>
      <c r="U14" s="2" t="s">
        <v>143</v>
      </c>
      <c r="V14" s="2" t="s">
        <v>574</v>
      </c>
      <c r="W14" s="2" t="s">
        <v>459</v>
      </c>
      <c r="X14" s="2" t="s">
        <v>460</v>
      </c>
    </row>
    <row r="15" spans="1:24" ht="15.75" thickBot="1" x14ac:dyDescent="0.3">
      <c r="A15" s="2" t="s">
        <v>434</v>
      </c>
      <c r="B15" s="2" t="s">
        <v>570</v>
      </c>
      <c r="C15" s="8" t="s">
        <v>445</v>
      </c>
      <c r="D15" s="2" t="s">
        <v>445</v>
      </c>
      <c r="G15" s="2" t="s">
        <v>27</v>
      </c>
      <c r="H15" s="2" t="s">
        <v>28</v>
      </c>
      <c r="I15" s="2" t="s">
        <v>29</v>
      </c>
      <c r="J15" s="2" t="s">
        <v>27</v>
      </c>
      <c r="K15" s="2" t="s">
        <v>30</v>
      </c>
      <c r="L15" s="2" t="s">
        <v>31</v>
      </c>
      <c r="M15" s="2" t="s">
        <v>571</v>
      </c>
      <c r="N15" s="2" t="s">
        <v>33</v>
      </c>
      <c r="O15" s="2" t="s">
        <v>572</v>
      </c>
      <c r="P15" s="2" t="s">
        <v>573</v>
      </c>
      <c r="Q15" s="5">
        <v>0</v>
      </c>
      <c r="R15" s="5">
        <v>0</v>
      </c>
      <c r="S15" s="2" t="s">
        <v>440</v>
      </c>
      <c r="T15" s="2" t="s">
        <v>55</v>
      </c>
      <c r="U15" s="2" t="s">
        <v>56</v>
      </c>
      <c r="V15" s="2" t="s">
        <v>574</v>
      </c>
      <c r="W15" s="2" t="s">
        <v>442</v>
      </c>
      <c r="X15" s="2" t="s">
        <v>443</v>
      </c>
    </row>
    <row r="16" spans="1:24" ht="15.75" thickBot="1" x14ac:dyDescent="0.3">
      <c r="A16" s="2" t="s">
        <v>434</v>
      </c>
      <c r="B16" s="2" t="s">
        <v>575</v>
      </c>
      <c r="C16" s="8" t="s">
        <v>436</v>
      </c>
      <c r="D16" s="2" t="s">
        <v>436</v>
      </c>
      <c r="G16" s="2" t="s">
        <v>27</v>
      </c>
      <c r="H16" s="2" t="s">
        <v>28</v>
      </c>
      <c r="I16" s="2" t="s">
        <v>29</v>
      </c>
      <c r="J16" s="2" t="s">
        <v>27</v>
      </c>
      <c r="K16" s="2" t="s">
        <v>30</v>
      </c>
      <c r="L16" s="2" t="s">
        <v>31</v>
      </c>
      <c r="M16" s="2" t="s">
        <v>576</v>
      </c>
      <c r="N16" s="2" t="s">
        <v>33</v>
      </c>
      <c r="O16" s="2" t="s">
        <v>572</v>
      </c>
      <c r="P16" s="2" t="s">
        <v>573</v>
      </c>
      <c r="Q16" s="5">
        <v>0</v>
      </c>
      <c r="R16" s="5">
        <v>0</v>
      </c>
      <c r="S16" s="2" t="s">
        <v>440</v>
      </c>
      <c r="T16" s="2" t="s">
        <v>55</v>
      </c>
      <c r="U16" s="2" t="s">
        <v>56</v>
      </c>
      <c r="V16" s="2" t="s">
        <v>574</v>
      </c>
      <c r="W16" s="2" t="s">
        <v>442</v>
      </c>
      <c r="X16" s="2" t="s">
        <v>443</v>
      </c>
    </row>
    <row r="17" spans="1:24" ht="15.75" thickBot="1" x14ac:dyDescent="0.3">
      <c r="A17" s="2" t="s">
        <v>434</v>
      </c>
      <c r="B17" s="2" t="s">
        <v>435</v>
      </c>
      <c r="C17" s="8" t="s">
        <v>436</v>
      </c>
      <c r="D17" s="2" t="s">
        <v>436</v>
      </c>
      <c r="G17" s="2" t="s">
        <v>27</v>
      </c>
      <c r="H17" s="2" t="s">
        <v>28</v>
      </c>
      <c r="I17" s="2" t="s">
        <v>29</v>
      </c>
      <c r="J17" s="2" t="s">
        <v>27</v>
      </c>
      <c r="K17" s="2" t="s">
        <v>30</v>
      </c>
      <c r="L17" s="2" t="s">
        <v>31</v>
      </c>
      <c r="M17" s="2" t="s">
        <v>437</v>
      </c>
      <c r="N17" s="2" t="s">
        <v>33</v>
      </c>
      <c r="O17" s="2" t="s">
        <v>438</v>
      </c>
      <c r="P17" s="2" t="s">
        <v>439</v>
      </c>
      <c r="Q17" s="4">
        <v>1700000000</v>
      </c>
      <c r="R17" s="4">
        <v>1700000000</v>
      </c>
      <c r="S17" s="2" t="s">
        <v>440</v>
      </c>
      <c r="T17" s="2" t="s">
        <v>55</v>
      </c>
      <c r="U17" s="2" t="s">
        <v>56</v>
      </c>
      <c r="V17" s="2" t="s">
        <v>441</v>
      </c>
      <c r="W17" s="2" t="s">
        <v>442</v>
      </c>
      <c r="X17" s="2" t="s">
        <v>443</v>
      </c>
    </row>
    <row r="18" spans="1:24" ht="15.75" thickBot="1" x14ac:dyDescent="0.3">
      <c r="A18" s="2" t="s">
        <v>434</v>
      </c>
      <c r="B18" s="2" t="s">
        <v>444</v>
      </c>
      <c r="C18" s="8" t="s">
        <v>445</v>
      </c>
      <c r="D18" s="2" t="s">
        <v>445</v>
      </c>
      <c r="G18" s="2" t="s">
        <v>27</v>
      </c>
      <c r="H18" s="2" t="s">
        <v>28</v>
      </c>
      <c r="I18" s="2" t="s">
        <v>29</v>
      </c>
      <c r="J18" s="2" t="s">
        <v>27</v>
      </c>
      <c r="K18" s="2" t="s">
        <v>30</v>
      </c>
      <c r="L18" s="2" t="s">
        <v>31</v>
      </c>
      <c r="M18" s="2" t="s">
        <v>446</v>
      </c>
      <c r="N18" s="2" t="s">
        <v>33</v>
      </c>
      <c r="O18" s="2" t="s">
        <v>438</v>
      </c>
      <c r="P18" s="2" t="s">
        <v>439</v>
      </c>
      <c r="Q18" s="4">
        <v>1500000000</v>
      </c>
      <c r="R18" s="4">
        <v>1500000000</v>
      </c>
      <c r="S18" s="2" t="s">
        <v>440</v>
      </c>
      <c r="T18" s="2" t="s">
        <v>55</v>
      </c>
      <c r="U18" s="2" t="s">
        <v>56</v>
      </c>
      <c r="V18" s="2" t="s">
        <v>441</v>
      </c>
      <c r="W18" s="2" t="s">
        <v>442</v>
      </c>
      <c r="X18" s="2" t="s">
        <v>443</v>
      </c>
    </row>
    <row r="19" spans="1:24" ht="15.75" thickBot="1" x14ac:dyDescent="0.3">
      <c r="A19" s="2" t="s">
        <v>333</v>
      </c>
      <c r="B19" s="2" t="s">
        <v>447</v>
      </c>
      <c r="C19" s="8" t="s">
        <v>448</v>
      </c>
      <c r="D19" s="2" t="s">
        <v>448</v>
      </c>
      <c r="G19" s="2" t="s">
        <v>27</v>
      </c>
      <c r="H19" s="2" t="s">
        <v>28</v>
      </c>
      <c r="I19" s="2" t="s">
        <v>29</v>
      </c>
      <c r="J19" s="2" t="s">
        <v>27</v>
      </c>
      <c r="K19" s="2" t="s">
        <v>30</v>
      </c>
      <c r="L19" s="2" t="s">
        <v>31</v>
      </c>
      <c r="M19" s="2" t="s">
        <v>449</v>
      </c>
      <c r="N19" s="2" t="s">
        <v>33</v>
      </c>
      <c r="O19" s="2" t="s">
        <v>438</v>
      </c>
      <c r="P19" s="2" t="s">
        <v>223</v>
      </c>
      <c r="Q19" s="4">
        <v>1624000</v>
      </c>
      <c r="R19" s="4">
        <v>1624000</v>
      </c>
      <c r="S19" s="2" t="s">
        <v>337</v>
      </c>
      <c r="T19" s="2" t="s">
        <v>241</v>
      </c>
      <c r="U19" s="2" t="s">
        <v>64</v>
      </c>
      <c r="V19" s="2" t="s">
        <v>441</v>
      </c>
      <c r="W19" s="2" t="s">
        <v>450</v>
      </c>
      <c r="X19" s="2" t="s">
        <v>451</v>
      </c>
    </row>
    <row r="20" spans="1:24" ht="15.75" thickBot="1" x14ac:dyDescent="0.3">
      <c r="A20" s="2" t="s">
        <v>452</v>
      </c>
      <c r="B20" s="2" t="s">
        <v>453</v>
      </c>
      <c r="C20" s="8" t="s">
        <v>454</v>
      </c>
      <c r="D20" s="2" t="s">
        <v>454</v>
      </c>
      <c r="G20" s="2" t="s">
        <v>27</v>
      </c>
      <c r="H20" s="2" t="s">
        <v>28</v>
      </c>
      <c r="J20" s="2" t="s">
        <v>27</v>
      </c>
      <c r="K20" s="2" t="s">
        <v>30</v>
      </c>
      <c r="L20" s="2" t="s">
        <v>31</v>
      </c>
      <c r="M20" s="2" t="s">
        <v>455</v>
      </c>
      <c r="N20" s="2" t="s">
        <v>33</v>
      </c>
      <c r="O20" s="2" t="s">
        <v>438</v>
      </c>
      <c r="P20" s="2" t="s">
        <v>223</v>
      </c>
      <c r="Q20" s="4">
        <v>50000000</v>
      </c>
      <c r="R20" s="4">
        <v>50000000</v>
      </c>
      <c r="S20" s="2" t="s">
        <v>456</v>
      </c>
      <c r="T20" s="2" t="s">
        <v>457</v>
      </c>
      <c r="U20" s="2" t="s">
        <v>143</v>
      </c>
      <c r="V20" s="2" t="s">
        <v>458</v>
      </c>
      <c r="W20" s="2" t="s">
        <v>459</v>
      </c>
      <c r="X20" s="2" t="s">
        <v>460</v>
      </c>
    </row>
    <row r="21" spans="1:24" ht="15.75" thickBot="1" x14ac:dyDescent="0.3">
      <c r="A21" s="2" t="s">
        <v>267</v>
      </c>
      <c r="B21" s="2" t="s">
        <v>461</v>
      </c>
      <c r="C21" s="8" t="s">
        <v>269</v>
      </c>
      <c r="D21" s="2" t="s">
        <v>269</v>
      </c>
      <c r="G21" s="2" t="s">
        <v>27</v>
      </c>
      <c r="H21" s="2" t="s">
        <v>28</v>
      </c>
      <c r="J21" s="2" t="s">
        <v>27</v>
      </c>
      <c r="K21" s="2" t="s">
        <v>30</v>
      </c>
      <c r="L21" s="2" t="s">
        <v>31</v>
      </c>
      <c r="M21" s="2" t="s">
        <v>462</v>
      </c>
      <c r="N21" s="2" t="s">
        <v>33</v>
      </c>
      <c r="O21" s="2" t="s">
        <v>438</v>
      </c>
      <c r="P21" s="2" t="s">
        <v>223</v>
      </c>
      <c r="Q21" s="4">
        <v>500000000</v>
      </c>
      <c r="R21" s="4">
        <v>500000000</v>
      </c>
      <c r="S21" s="2" t="s">
        <v>249</v>
      </c>
      <c r="T21" s="2" t="s">
        <v>136</v>
      </c>
      <c r="U21" s="2" t="s">
        <v>56</v>
      </c>
      <c r="V21" s="2" t="s">
        <v>441</v>
      </c>
      <c r="W21" s="2" t="s">
        <v>442</v>
      </c>
      <c r="X21" s="2" t="s">
        <v>463</v>
      </c>
    </row>
    <row r="22" spans="1:24" ht="15.75" thickBot="1" x14ac:dyDescent="0.3">
      <c r="A22" s="2" t="s">
        <v>452</v>
      </c>
      <c r="B22" s="2" t="s">
        <v>464</v>
      </c>
      <c r="C22" s="8" t="s">
        <v>465</v>
      </c>
      <c r="D22" s="2" t="s">
        <v>465</v>
      </c>
      <c r="G22" s="2" t="s">
        <v>27</v>
      </c>
      <c r="H22" s="2" t="s">
        <v>28</v>
      </c>
      <c r="J22" s="2" t="s">
        <v>27</v>
      </c>
      <c r="K22" s="2" t="s">
        <v>30</v>
      </c>
      <c r="L22" s="2" t="s">
        <v>31</v>
      </c>
      <c r="M22" s="2" t="s">
        <v>466</v>
      </c>
      <c r="N22" s="2" t="s">
        <v>33</v>
      </c>
      <c r="O22" s="2" t="s">
        <v>438</v>
      </c>
      <c r="P22" s="2" t="s">
        <v>439</v>
      </c>
      <c r="Q22" s="4">
        <v>150000000</v>
      </c>
      <c r="R22" s="4">
        <v>150000000</v>
      </c>
      <c r="S22" s="2" t="s">
        <v>456</v>
      </c>
      <c r="T22" s="2" t="s">
        <v>457</v>
      </c>
      <c r="U22" s="2" t="s">
        <v>143</v>
      </c>
      <c r="V22" s="2" t="s">
        <v>441</v>
      </c>
      <c r="W22" s="2" t="s">
        <v>459</v>
      </c>
      <c r="X22" s="2" t="s">
        <v>460</v>
      </c>
    </row>
    <row r="23" spans="1:24" ht="15.75" thickBot="1" x14ac:dyDescent="0.3">
      <c r="A23" s="2" t="s">
        <v>452</v>
      </c>
      <c r="B23" s="2" t="s">
        <v>467</v>
      </c>
      <c r="C23" s="8" t="s">
        <v>468</v>
      </c>
      <c r="D23" s="2" t="s">
        <v>468</v>
      </c>
      <c r="G23" s="2" t="s">
        <v>27</v>
      </c>
      <c r="H23" s="2" t="s">
        <v>28</v>
      </c>
      <c r="J23" s="2" t="s">
        <v>27</v>
      </c>
      <c r="K23" s="2" t="s">
        <v>30</v>
      </c>
      <c r="L23" s="2" t="s">
        <v>31</v>
      </c>
      <c r="M23" s="2" t="s">
        <v>469</v>
      </c>
      <c r="N23" s="2" t="s">
        <v>33</v>
      </c>
      <c r="O23" s="2" t="s">
        <v>438</v>
      </c>
      <c r="P23" s="2" t="s">
        <v>223</v>
      </c>
      <c r="Q23" s="4">
        <v>55100000</v>
      </c>
      <c r="R23" s="4">
        <v>55100000</v>
      </c>
      <c r="S23" s="2" t="s">
        <v>456</v>
      </c>
      <c r="T23" s="2" t="s">
        <v>457</v>
      </c>
      <c r="U23" s="2" t="s">
        <v>143</v>
      </c>
      <c r="V23" s="2" t="s">
        <v>441</v>
      </c>
      <c r="W23" s="2" t="s">
        <v>459</v>
      </c>
      <c r="X23" s="2" t="s">
        <v>460</v>
      </c>
    </row>
    <row r="24" spans="1:24" ht="15.75" thickBot="1" x14ac:dyDescent="0.3">
      <c r="A24" s="2" t="s">
        <v>452</v>
      </c>
      <c r="B24" s="2" t="s">
        <v>470</v>
      </c>
      <c r="C24" s="8" t="s">
        <v>471</v>
      </c>
      <c r="D24" s="2" t="s">
        <v>471</v>
      </c>
      <c r="G24" s="2" t="s">
        <v>27</v>
      </c>
      <c r="H24" s="2" t="s">
        <v>28</v>
      </c>
      <c r="J24" s="2" t="s">
        <v>27</v>
      </c>
      <c r="K24" s="2" t="s">
        <v>30</v>
      </c>
      <c r="L24" s="2" t="s">
        <v>31</v>
      </c>
      <c r="M24" s="2" t="s">
        <v>472</v>
      </c>
      <c r="N24" s="2" t="s">
        <v>33</v>
      </c>
      <c r="O24" s="2" t="s">
        <v>438</v>
      </c>
      <c r="P24" s="2" t="s">
        <v>439</v>
      </c>
      <c r="Q24" s="4">
        <v>57962000</v>
      </c>
      <c r="R24" s="4">
        <v>57962000</v>
      </c>
      <c r="S24" s="2" t="s">
        <v>456</v>
      </c>
      <c r="T24" s="2" t="s">
        <v>457</v>
      </c>
      <c r="U24" s="2" t="s">
        <v>143</v>
      </c>
      <c r="V24" s="2" t="s">
        <v>458</v>
      </c>
      <c r="W24" s="2" t="s">
        <v>459</v>
      </c>
      <c r="X24" s="2" t="s">
        <v>460</v>
      </c>
    </row>
    <row r="25" spans="1:24" ht="15.75" thickBot="1" x14ac:dyDescent="0.3">
      <c r="A25" s="2" t="s">
        <v>452</v>
      </c>
      <c r="B25" s="2" t="s">
        <v>473</v>
      </c>
      <c r="C25" s="8" t="s">
        <v>474</v>
      </c>
      <c r="D25" s="2" t="s">
        <v>474</v>
      </c>
      <c r="G25" s="2" t="s">
        <v>27</v>
      </c>
      <c r="H25" s="2" t="s">
        <v>28</v>
      </c>
      <c r="J25" s="2" t="s">
        <v>27</v>
      </c>
      <c r="K25" s="2" t="s">
        <v>30</v>
      </c>
      <c r="L25" s="2" t="s">
        <v>31</v>
      </c>
      <c r="M25" s="2" t="s">
        <v>475</v>
      </c>
      <c r="N25" s="2" t="s">
        <v>33</v>
      </c>
      <c r="O25" s="2" t="s">
        <v>438</v>
      </c>
      <c r="P25" s="2" t="s">
        <v>306</v>
      </c>
      <c r="Q25" s="4">
        <v>120000000</v>
      </c>
      <c r="R25" s="4">
        <v>120000000</v>
      </c>
      <c r="S25" s="2" t="s">
        <v>456</v>
      </c>
      <c r="T25" s="2" t="s">
        <v>457</v>
      </c>
      <c r="U25" s="2" t="s">
        <v>143</v>
      </c>
      <c r="V25" s="2" t="s">
        <v>441</v>
      </c>
      <c r="W25" s="2" t="s">
        <v>459</v>
      </c>
      <c r="X25" s="2" t="s">
        <v>460</v>
      </c>
    </row>
    <row r="26" spans="1:24" ht="15.75" thickBot="1" x14ac:dyDescent="0.3">
      <c r="A26" s="2" t="s">
        <v>452</v>
      </c>
      <c r="B26" s="2" t="s">
        <v>476</v>
      </c>
      <c r="C26" s="8" t="s">
        <v>477</v>
      </c>
      <c r="D26" s="2" t="s">
        <v>477</v>
      </c>
      <c r="G26" s="2" t="s">
        <v>27</v>
      </c>
      <c r="H26" s="2" t="s">
        <v>28</v>
      </c>
      <c r="J26" s="2" t="s">
        <v>27</v>
      </c>
      <c r="K26" s="2" t="s">
        <v>30</v>
      </c>
      <c r="L26" s="2" t="s">
        <v>31</v>
      </c>
      <c r="M26" s="2" t="s">
        <v>475</v>
      </c>
      <c r="N26" s="2" t="s">
        <v>33</v>
      </c>
      <c r="O26" s="2" t="s">
        <v>438</v>
      </c>
      <c r="P26" s="2" t="s">
        <v>223</v>
      </c>
      <c r="Q26" s="4">
        <v>143000000</v>
      </c>
      <c r="R26" s="4">
        <v>143000000</v>
      </c>
      <c r="S26" s="2" t="s">
        <v>456</v>
      </c>
      <c r="T26" s="2" t="s">
        <v>457</v>
      </c>
      <c r="U26" s="2" t="s">
        <v>143</v>
      </c>
      <c r="V26" s="2" t="s">
        <v>458</v>
      </c>
      <c r="W26" s="2" t="s">
        <v>459</v>
      </c>
      <c r="X26" s="2" t="s">
        <v>460</v>
      </c>
    </row>
    <row r="27" spans="1:24" ht="15.75" thickBot="1" x14ac:dyDescent="0.3">
      <c r="A27" s="2" t="s">
        <v>452</v>
      </c>
      <c r="B27" s="2" t="s">
        <v>478</v>
      </c>
      <c r="C27" s="8" t="s">
        <v>479</v>
      </c>
      <c r="D27" s="2" t="s">
        <v>479</v>
      </c>
      <c r="G27" s="2" t="s">
        <v>27</v>
      </c>
      <c r="H27" s="2" t="s">
        <v>28</v>
      </c>
      <c r="J27" s="2" t="s">
        <v>27</v>
      </c>
      <c r="K27" s="2" t="s">
        <v>30</v>
      </c>
      <c r="L27" s="2" t="s">
        <v>31</v>
      </c>
      <c r="M27" s="2" t="s">
        <v>480</v>
      </c>
      <c r="N27" s="2" t="s">
        <v>33</v>
      </c>
      <c r="O27" s="2" t="s">
        <v>438</v>
      </c>
      <c r="P27" s="2" t="s">
        <v>223</v>
      </c>
      <c r="Q27" s="4">
        <v>78000000</v>
      </c>
      <c r="R27" s="4">
        <v>78000000</v>
      </c>
      <c r="S27" s="2" t="s">
        <v>456</v>
      </c>
      <c r="T27" s="2" t="s">
        <v>457</v>
      </c>
      <c r="U27" s="2" t="s">
        <v>143</v>
      </c>
      <c r="V27" s="2" t="s">
        <v>441</v>
      </c>
      <c r="W27" s="2" t="s">
        <v>442</v>
      </c>
      <c r="X27" s="2" t="s">
        <v>443</v>
      </c>
    </row>
    <row r="28" spans="1:24" ht="15.75" thickBot="1" x14ac:dyDescent="0.3">
      <c r="A28" s="2" t="s">
        <v>481</v>
      </c>
      <c r="B28" s="2" t="s">
        <v>482</v>
      </c>
      <c r="C28" s="8" t="s">
        <v>483</v>
      </c>
      <c r="D28" s="2" t="s">
        <v>483</v>
      </c>
      <c r="G28" s="2" t="s">
        <v>27</v>
      </c>
      <c r="H28" s="2" t="s">
        <v>28</v>
      </c>
      <c r="J28" s="2" t="s">
        <v>27</v>
      </c>
      <c r="K28" s="2" t="s">
        <v>30</v>
      </c>
      <c r="L28" s="2" t="s">
        <v>31</v>
      </c>
      <c r="M28" s="2" t="s">
        <v>484</v>
      </c>
      <c r="N28" s="2" t="s">
        <v>33</v>
      </c>
      <c r="O28" s="2" t="s">
        <v>438</v>
      </c>
      <c r="P28" s="2" t="s">
        <v>223</v>
      </c>
      <c r="Q28" s="4">
        <v>22000000</v>
      </c>
      <c r="R28" s="4">
        <v>22000000</v>
      </c>
      <c r="T28" s="2" t="s">
        <v>485</v>
      </c>
      <c r="U28" s="2" t="s">
        <v>279</v>
      </c>
      <c r="V28" s="2" t="s">
        <v>441</v>
      </c>
      <c r="W28" s="2" t="s">
        <v>442</v>
      </c>
      <c r="X28" s="2" t="s">
        <v>443</v>
      </c>
    </row>
    <row r="29" spans="1:24" ht="15.75" thickBot="1" x14ac:dyDescent="0.3">
      <c r="A29" s="2" t="s">
        <v>245</v>
      </c>
      <c r="B29" s="2" t="s">
        <v>494</v>
      </c>
      <c r="C29" s="8" t="s">
        <v>247</v>
      </c>
      <c r="D29" s="2" t="s">
        <v>247</v>
      </c>
      <c r="G29" s="2" t="s">
        <v>27</v>
      </c>
      <c r="H29" s="2" t="s">
        <v>327</v>
      </c>
      <c r="I29" s="2" t="s">
        <v>495</v>
      </c>
      <c r="J29" s="2" t="s">
        <v>27</v>
      </c>
      <c r="K29" s="2" t="s">
        <v>30</v>
      </c>
      <c r="L29" s="2" t="s">
        <v>31</v>
      </c>
      <c r="M29" s="2" t="s">
        <v>496</v>
      </c>
      <c r="N29" s="2" t="s">
        <v>33</v>
      </c>
      <c r="O29" s="2" t="s">
        <v>438</v>
      </c>
      <c r="P29" s="2" t="s">
        <v>223</v>
      </c>
      <c r="Q29" s="4">
        <v>4000000</v>
      </c>
      <c r="R29" s="4">
        <v>4000000</v>
      </c>
      <c r="S29" s="2" t="s">
        <v>497</v>
      </c>
      <c r="T29" s="2" t="s">
        <v>250</v>
      </c>
      <c r="U29" s="2" t="s">
        <v>251</v>
      </c>
      <c r="V29" s="2" t="s">
        <v>441</v>
      </c>
      <c r="W29" s="2" t="s">
        <v>498</v>
      </c>
      <c r="X29" s="2" t="s">
        <v>499</v>
      </c>
    </row>
    <row r="30" spans="1:24" ht="15.75" thickBot="1" x14ac:dyDescent="0.3">
      <c r="A30" s="2" t="s">
        <v>500</v>
      </c>
      <c r="B30" s="2" t="s">
        <v>501</v>
      </c>
      <c r="C30" s="8" t="s">
        <v>502</v>
      </c>
      <c r="D30" s="2" t="s">
        <v>502</v>
      </c>
      <c r="G30" s="2" t="s">
        <v>27</v>
      </c>
      <c r="H30" s="2" t="s">
        <v>28</v>
      </c>
      <c r="J30" s="2" t="s">
        <v>27</v>
      </c>
      <c r="K30" s="2" t="s">
        <v>30</v>
      </c>
      <c r="L30" s="2" t="s">
        <v>31</v>
      </c>
      <c r="M30" s="2" t="s">
        <v>503</v>
      </c>
      <c r="N30" s="2" t="s">
        <v>33</v>
      </c>
      <c r="O30" s="2" t="s">
        <v>438</v>
      </c>
      <c r="P30" s="2" t="s">
        <v>223</v>
      </c>
      <c r="Q30" s="4">
        <v>660000000</v>
      </c>
      <c r="R30" s="4">
        <v>660000000</v>
      </c>
      <c r="S30" s="2" t="s">
        <v>504</v>
      </c>
      <c r="T30" s="2" t="s">
        <v>505</v>
      </c>
      <c r="U30" s="2" t="s">
        <v>143</v>
      </c>
      <c r="V30" s="2" t="s">
        <v>441</v>
      </c>
      <c r="W30" s="2" t="s">
        <v>442</v>
      </c>
      <c r="X30" s="2" t="s">
        <v>443</v>
      </c>
    </row>
    <row r="31" spans="1:24" ht="15.75" thickBot="1" x14ac:dyDescent="0.3">
      <c r="A31" s="2" t="s">
        <v>506</v>
      </c>
      <c r="B31" s="2" t="s">
        <v>507</v>
      </c>
      <c r="C31" s="8" t="s">
        <v>508</v>
      </c>
      <c r="D31" s="2" t="s">
        <v>508</v>
      </c>
      <c r="G31" s="2" t="s">
        <v>27</v>
      </c>
      <c r="H31" s="2" t="s">
        <v>28</v>
      </c>
      <c r="I31" s="2" t="s">
        <v>29</v>
      </c>
      <c r="J31" s="2" t="s">
        <v>27</v>
      </c>
      <c r="K31" s="2" t="s">
        <v>30</v>
      </c>
      <c r="L31" s="2" t="s">
        <v>31</v>
      </c>
      <c r="M31" s="2" t="s">
        <v>509</v>
      </c>
      <c r="N31" s="2" t="s">
        <v>33</v>
      </c>
      <c r="O31" s="2" t="s">
        <v>438</v>
      </c>
      <c r="P31" s="2" t="s">
        <v>223</v>
      </c>
      <c r="Q31" s="4">
        <v>215000000</v>
      </c>
      <c r="R31" s="4">
        <v>215000000</v>
      </c>
      <c r="S31" s="2" t="s">
        <v>510</v>
      </c>
      <c r="T31" s="2" t="s">
        <v>511</v>
      </c>
      <c r="U31" s="2" t="s">
        <v>251</v>
      </c>
      <c r="V31" s="2" t="s">
        <v>441</v>
      </c>
      <c r="W31" s="2" t="s">
        <v>498</v>
      </c>
      <c r="X31" s="2" t="s">
        <v>512</v>
      </c>
    </row>
    <row r="32" spans="1:24" ht="15.75" thickBot="1" x14ac:dyDescent="0.3">
      <c r="A32" s="2" t="s">
        <v>513</v>
      </c>
      <c r="B32" s="2" t="s">
        <v>514</v>
      </c>
      <c r="C32" s="8" t="s">
        <v>515</v>
      </c>
      <c r="D32" s="2" t="s">
        <v>515</v>
      </c>
      <c r="G32" s="2" t="s">
        <v>27</v>
      </c>
      <c r="H32" s="2" t="s">
        <v>28</v>
      </c>
      <c r="J32" s="2" t="s">
        <v>27</v>
      </c>
      <c r="K32" s="2" t="s">
        <v>30</v>
      </c>
      <c r="L32" s="2" t="s">
        <v>31</v>
      </c>
      <c r="M32" s="2" t="s">
        <v>516</v>
      </c>
      <c r="N32" s="2" t="s">
        <v>33</v>
      </c>
      <c r="O32" s="2" t="s">
        <v>438</v>
      </c>
      <c r="P32" s="2" t="s">
        <v>223</v>
      </c>
      <c r="Q32" s="4">
        <v>50000000</v>
      </c>
      <c r="R32" s="4">
        <v>50000000</v>
      </c>
      <c r="S32" s="2" t="s">
        <v>517</v>
      </c>
      <c r="T32" s="2" t="s">
        <v>142</v>
      </c>
      <c r="U32" s="2" t="s">
        <v>143</v>
      </c>
      <c r="V32" s="2" t="s">
        <v>458</v>
      </c>
      <c r="W32" s="2" t="s">
        <v>450</v>
      </c>
      <c r="X32" s="2" t="s">
        <v>451</v>
      </c>
    </row>
    <row r="33" spans="1:24" ht="15.75" thickBot="1" x14ac:dyDescent="0.3">
      <c r="A33" s="2" t="s">
        <v>296</v>
      </c>
      <c r="B33" s="2" t="s">
        <v>518</v>
      </c>
      <c r="C33" s="8" t="s">
        <v>298</v>
      </c>
      <c r="D33" s="2" t="s">
        <v>298</v>
      </c>
      <c r="G33" s="2" t="s">
        <v>27</v>
      </c>
      <c r="H33" s="2" t="s">
        <v>28</v>
      </c>
      <c r="I33" s="2" t="s">
        <v>29</v>
      </c>
      <c r="J33" s="2" t="s">
        <v>27</v>
      </c>
      <c r="K33" s="2" t="s">
        <v>30</v>
      </c>
      <c r="L33" s="2" t="s">
        <v>31</v>
      </c>
      <c r="M33" s="2" t="s">
        <v>519</v>
      </c>
      <c r="N33" s="2" t="s">
        <v>33</v>
      </c>
      <c r="O33" s="2" t="s">
        <v>438</v>
      </c>
      <c r="P33" s="2" t="s">
        <v>223</v>
      </c>
      <c r="Q33" s="4">
        <v>40240000</v>
      </c>
      <c r="R33" s="4">
        <v>40240000</v>
      </c>
      <c r="S33" s="2" t="s">
        <v>300</v>
      </c>
      <c r="T33" s="2" t="s">
        <v>301</v>
      </c>
      <c r="U33" s="2" t="s">
        <v>218</v>
      </c>
      <c r="V33" s="2" t="s">
        <v>441</v>
      </c>
      <c r="W33" s="2" t="s">
        <v>450</v>
      </c>
      <c r="X33" s="2" t="s">
        <v>451</v>
      </c>
    </row>
    <row r="34" spans="1:24" ht="15.75" thickBot="1" x14ac:dyDescent="0.3">
      <c r="A34" s="2" t="s">
        <v>520</v>
      </c>
      <c r="B34" s="2" t="s">
        <v>521</v>
      </c>
      <c r="C34" s="8" t="s">
        <v>522</v>
      </c>
      <c r="D34" s="2" t="s">
        <v>522</v>
      </c>
      <c r="G34" s="2" t="s">
        <v>27</v>
      </c>
      <c r="H34" s="2" t="s">
        <v>28</v>
      </c>
      <c r="J34" s="2" t="s">
        <v>27</v>
      </c>
      <c r="K34" s="2" t="s">
        <v>30</v>
      </c>
      <c r="L34" s="2" t="s">
        <v>31</v>
      </c>
      <c r="M34" s="2" t="s">
        <v>523</v>
      </c>
      <c r="N34" s="2" t="s">
        <v>33</v>
      </c>
      <c r="O34" s="2" t="s">
        <v>438</v>
      </c>
      <c r="P34" s="2" t="s">
        <v>223</v>
      </c>
      <c r="Q34" s="4">
        <v>690000000</v>
      </c>
      <c r="R34" s="4">
        <v>690000000</v>
      </c>
      <c r="S34" s="2" t="s">
        <v>524</v>
      </c>
      <c r="T34" s="2" t="s">
        <v>525</v>
      </c>
      <c r="U34" s="2" t="s">
        <v>251</v>
      </c>
      <c r="V34" s="2" t="s">
        <v>458</v>
      </c>
      <c r="W34" s="2" t="s">
        <v>442</v>
      </c>
      <c r="X34" s="2" t="s">
        <v>443</v>
      </c>
    </row>
    <row r="35" spans="1:24" ht="15.75" thickBot="1" x14ac:dyDescent="0.3">
      <c r="A35" s="2" t="s">
        <v>486</v>
      </c>
      <c r="B35" s="2" t="s">
        <v>553</v>
      </c>
      <c r="C35" s="8" t="s">
        <v>488</v>
      </c>
      <c r="D35" s="2" t="s">
        <v>488</v>
      </c>
      <c r="G35" s="2" t="s">
        <v>27</v>
      </c>
      <c r="H35" s="2" t="s">
        <v>28</v>
      </c>
      <c r="J35" s="2" t="s">
        <v>27</v>
      </c>
      <c r="K35" s="2" t="s">
        <v>30</v>
      </c>
      <c r="L35" s="2" t="s">
        <v>31</v>
      </c>
      <c r="M35" s="2" t="s">
        <v>554</v>
      </c>
      <c r="N35" s="2" t="s">
        <v>33</v>
      </c>
      <c r="O35" s="2" t="s">
        <v>438</v>
      </c>
      <c r="P35" s="2" t="s">
        <v>223</v>
      </c>
      <c r="Q35" s="5">
        <v>0</v>
      </c>
      <c r="R35" s="5">
        <v>0</v>
      </c>
      <c r="S35" s="2" t="s">
        <v>490</v>
      </c>
      <c r="T35" s="2" t="s">
        <v>491</v>
      </c>
      <c r="U35" s="2" t="s">
        <v>492</v>
      </c>
      <c r="W35" s="2" t="s">
        <v>243</v>
      </c>
      <c r="X35" s="2" t="s">
        <v>493</v>
      </c>
    </row>
    <row r="36" spans="1:24" ht="15.75" thickBot="1" x14ac:dyDescent="0.3">
      <c r="A36" s="2" t="s">
        <v>234</v>
      </c>
      <c r="B36" s="2" t="s">
        <v>235</v>
      </c>
      <c r="C36" s="8" t="s">
        <v>236</v>
      </c>
      <c r="D36" s="2" t="s">
        <v>236</v>
      </c>
      <c r="G36" s="2" t="s">
        <v>27</v>
      </c>
      <c r="H36" s="2" t="s">
        <v>28</v>
      </c>
      <c r="J36" s="2" t="s">
        <v>27</v>
      </c>
      <c r="K36" s="2" t="s">
        <v>30</v>
      </c>
      <c r="L36" s="2" t="s">
        <v>31</v>
      </c>
      <c r="M36" s="2" t="s">
        <v>237</v>
      </c>
      <c r="N36" s="2" t="s">
        <v>33</v>
      </c>
      <c r="O36" s="2" t="s">
        <v>238</v>
      </c>
      <c r="P36" s="2" t="s">
        <v>239</v>
      </c>
      <c r="Q36" s="4">
        <v>23487000</v>
      </c>
      <c r="R36" s="5">
        <v>0</v>
      </c>
      <c r="S36" s="2" t="s">
        <v>240</v>
      </c>
      <c r="T36" s="2" t="s">
        <v>241</v>
      </c>
      <c r="U36" s="2" t="s">
        <v>64</v>
      </c>
      <c r="V36" s="2" t="s">
        <v>242</v>
      </c>
      <c r="W36" s="2" t="s">
        <v>243</v>
      </c>
      <c r="X36" s="2" t="s">
        <v>244</v>
      </c>
    </row>
    <row r="37" spans="1:24" ht="15.75" thickBot="1" x14ac:dyDescent="0.3">
      <c r="A37" s="2" t="s">
        <v>245</v>
      </c>
      <c r="B37" s="2" t="s">
        <v>246</v>
      </c>
      <c r="C37" s="8" t="s">
        <v>247</v>
      </c>
      <c r="D37" s="2" t="s">
        <v>247</v>
      </c>
      <c r="G37" s="2" t="s">
        <v>27</v>
      </c>
      <c r="H37" s="2" t="s">
        <v>28</v>
      </c>
      <c r="J37" s="2" t="s">
        <v>27</v>
      </c>
      <c r="K37" s="2" t="s">
        <v>30</v>
      </c>
      <c r="L37" s="2" t="s">
        <v>31</v>
      </c>
      <c r="M37" s="2" t="s">
        <v>248</v>
      </c>
      <c r="N37" s="2" t="s">
        <v>33</v>
      </c>
      <c r="O37" s="2" t="s">
        <v>238</v>
      </c>
      <c r="P37" s="2" t="s">
        <v>239</v>
      </c>
      <c r="Q37" s="4">
        <v>6040000</v>
      </c>
      <c r="R37" s="4">
        <v>6040000</v>
      </c>
      <c r="S37" s="2" t="s">
        <v>249</v>
      </c>
      <c r="T37" s="2" t="s">
        <v>250</v>
      </c>
      <c r="U37" s="2" t="s">
        <v>251</v>
      </c>
      <c r="V37" s="2" t="s">
        <v>252</v>
      </c>
      <c r="W37" s="2" t="s">
        <v>253</v>
      </c>
      <c r="X37" s="2" t="s">
        <v>254</v>
      </c>
    </row>
    <row r="38" spans="1:24" ht="15.75" thickBot="1" x14ac:dyDescent="0.3">
      <c r="A38" s="2" t="s">
        <v>255</v>
      </c>
      <c r="B38" s="2" t="s">
        <v>256</v>
      </c>
      <c r="C38" s="8" t="s">
        <v>257</v>
      </c>
      <c r="D38" s="2" t="s">
        <v>257</v>
      </c>
      <c r="G38" s="2" t="s">
        <v>27</v>
      </c>
      <c r="H38" s="2" t="s">
        <v>258</v>
      </c>
      <c r="J38" s="2" t="s">
        <v>27</v>
      </c>
      <c r="K38" s="2" t="s">
        <v>30</v>
      </c>
      <c r="L38" s="2" t="s">
        <v>31</v>
      </c>
      <c r="M38" s="2" t="s">
        <v>259</v>
      </c>
      <c r="N38" s="2" t="s">
        <v>33</v>
      </c>
      <c r="O38" s="2" t="s">
        <v>238</v>
      </c>
      <c r="P38" s="2" t="s">
        <v>239</v>
      </c>
      <c r="Q38" s="4">
        <v>1600000</v>
      </c>
      <c r="R38" s="4">
        <v>1600000</v>
      </c>
      <c r="S38" s="2" t="s">
        <v>260</v>
      </c>
      <c r="T38" s="2" t="s">
        <v>261</v>
      </c>
      <c r="U38" s="2" t="s">
        <v>262</v>
      </c>
      <c r="V38" s="2" t="s">
        <v>252</v>
      </c>
      <c r="W38" s="2" t="s">
        <v>253</v>
      </c>
      <c r="X38" s="2" t="s">
        <v>254</v>
      </c>
    </row>
    <row r="39" spans="1:24" ht="15.75" thickBot="1" x14ac:dyDescent="0.3">
      <c r="A39" s="2" t="s">
        <v>255</v>
      </c>
      <c r="B39" s="2" t="s">
        <v>263</v>
      </c>
      <c r="C39" s="8" t="s">
        <v>264</v>
      </c>
      <c r="D39" s="2" t="s">
        <v>264</v>
      </c>
      <c r="G39" s="2" t="s">
        <v>27</v>
      </c>
      <c r="H39" s="2" t="s">
        <v>41</v>
      </c>
      <c r="J39" s="2" t="s">
        <v>27</v>
      </c>
      <c r="K39" s="2" t="s">
        <v>30</v>
      </c>
      <c r="L39" s="2" t="s">
        <v>31</v>
      </c>
      <c r="M39" s="2" t="s">
        <v>265</v>
      </c>
      <c r="N39" s="2" t="s">
        <v>33</v>
      </c>
      <c r="O39" s="2" t="s">
        <v>238</v>
      </c>
      <c r="P39" s="2" t="s">
        <v>239</v>
      </c>
      <c r="Q39" s="4">
        <v>1600000</v>
      </c>
      <c r="R39" s="4">
        <v>1600000</v>
      </c>
      <c r="S39" s="2" t="s">
        <v>260</v>
      </c>
      <c r="T39" s="2" t="s">
        <v>261</v>
      </c>
      <c r="U39" s="2" t="s">
        <v>262</v>
      </c>
      <c r="V39" s="2" t="s">
        <v>252</v>
      </c>
      <c r="W39" s="2" t="s">
        <v>253</v>
      </c>
      <c r="X39" s="2" t="s">
        <v>266</v>
      </c>
    </row>
    <row r="40" spans="1:24" ht="15.75" thickBot="1" x14ac:dyDescent="0.3">
      <c r="A40" s="2" t="s">
        <v>267</v>
      </c>
      <c r="B40" s="2" t="s">
        <v>268</v>
      </c>
      <c r="C40" s="8" t="s">
        <v>269</v>
      </c>
      <c r="D40" s="2" t="s">
        <v>269</v>
      </c>
      <c r="G40" s="2" t="s">
        <v>27</v>
      </c>
      <c r="H40" s="2" t="s">
        <v>28</v>
      </c>
      <c r="J40" s="2" t="s">
        <v>27</v>
      </c>
      <c r="K40" s="2" t="s">
        <v>30</v>
      </c>
      <c r="L40" s="2" t="s">
        <v>31</v>
      </c>
      <c r="M40" s="2" t="s">
        <v>270</v>
      </c>
      <c r="N40" s="2" t="s">
        <v>33</v>
      </c>
      <c r="O40" s="2" t="s">
        <v>238</v>
      </c>
      <c r="P40" s="2" t="s">
        <v>239</v>
      </c>
      <c r="Q40" s="4">
        <v>500000000</v>
      </c>
      <c r="R40" s="4">
        <v>500000000</v>
      </c>
      <c r="S40" s="2" t="s">
        <v>249</v>
      </c>
      <c r="T40" s="2" t="s">
        <v>136</v>
      </c>
      <c r="U40" s="2" t="s">
        <v>56</v>
      </c>
      <c r="V40" s="2" t="s">
        <v>252</v>
      </c>
      <c r="W40" s="2" t="s">
        <v>271</v>
      </c>
      <c r="X40" s="2" t="s">
        <v>272</v>
      </c>
    </row>
    <row r="41" spans="1:24" ht="15.75" thickBot="1" x14ac:dyDescent="0.3">
      <c r="A41" s="2" t="s">
        <v>273</v>
      </c>
      <c r="B41" s="2" t="s">
        <v>274</v>
      </c>
      <c r="C41" s="8" t="s">
        <v>275</v>
      </c>
      <c r="D41" s="2" t="s">
        <v>275</v>
      </c>
      <c r="G41" s="2" t="s">
        <v>27</v>
      </c>
      <c r="H41" s="2" t="s">
        <v>28</v>
      </c>
      <c r="J41" s="2" t="s">
        <v>27</v>
      </c>
      <c r="K41" s="2" t="s">
        <v>30</v>
      </c>
      <c r="L41" s="2" t="s">
        <v>31</v>
      </c>
      <c r="M41" s="2" t="s">
        <v>276</v>
      </c>
      <c r="N41" s="2" t="s">
        <v>33</v>
      </c>
      <c r="O41" s="2" t="s">
        <v>238</v>
      </c>
      <c r="P41" s="2" t="s">
        <v>239</v>
      </c>
      <c r="Q41" s="5">
        <v>0</v>
      </c>
      <c r="R41" s="5">
        <v>0</v>
      </c>
      <c r="S41" s="2" t="s">
        <v>277</v>
      </c>
      <c r="T41" s="2" t="s">
        <v>278</v>
      </c>
      <c r="U41" s="2" t="s">
        <v>279</v>
      </c>
      <c r="V41" s="2" t="s">
        <v>252</v>
      </c>
      <c r="W41" s="2" t="s">
        <v>280</v>
      </c>
      <c r="X41" s="2" t="s">
        <v>281</v>
      </c>
    </row>
    <row r="42" spans="1:24" ht="15.75" thickBot="1" x14ac:dyDescent="0.3">
      <c r="A42" s="2" t="s">
        <v>282</v>
      </c>
      <c r="B42" s="2" t="s">
        <v>283</v>
      </c>
      <c r="C42" s="8" t="s">
        <v>284</v>
      </c>
      <c r="D42" s="2" t="s">
        <v>284</v>
      </c>
      <c r="G42" s="2" t="s">
        <v>27</v>
      </c>
      <c r="H42" s="2" t="s">
        <v>28</v>
      </c>
      <c r="J42" s="2" t="s">
        <v>27</v>
      </c>
      <c r="K42" s="2" t="s">
        <v>30</v>
      </c>
      <c r="L42" s="2" t="s">
        <v>31</v>
      </c>
      <c r="M42" s="2" t="s">
        <v>285</v>
      </c>
      <c r="N42" s="2" t="s">
        <v>33</v>
      </c>
      <c r="O42" s="2" t="s">
        <v>238</v>
      </c>
      <c r="P42" s="2" t="s">
        <v>239</v>
      </c>
      <c r="Q42" s="4">
        <v>50000000</v>
      </c>
      <c r="R42" s="5">
        <v>0</v>
      </c>
      <c r="S42" s="2" t="s">
        <v>286</v>
      </c>
      <c r="T42" s="2" t="s">
        <v>287</v>
      </c>
      <c r="U42" s="2" t="s">
        <v>143</v>
      </c>
      <c r="V42" s="2" t="s">
        <v>252</v>
      </c>
      <c r="W42" s="2" t="s">
        <v>253</v>
      </c>
      <c r="X42" s="2" t="s">
        <v>254</v>
      </c>
    </row>
    <row r="43" spans="1:24" ht="15.75" thickBot="1" x14ac:dyDescent="0.3">
      <c r="A43" s="2" t="s">
        <v>296</v>
      </c>
      <c r="B43" s="2" t="s">
        <v>297</v>
      </c>
      <c r="C43" s="8" t="s">
        <v>298</v>
      </c>
      <c r="D43" s="2" t="s">
        <v>298</v>
      </c>
      <c r="G43" s="2" t="s">
        <v>27</v>
      </c>
      <c r="H43" s="2" t="s">
        <v>28</v>
      </c>
      <c r="J43" s="2" t="s">
        <v>27</v>
      </c>
      <c r="K43" s="2" t="s">
        <v>30</v>
      </c>
      <c r="L43" s="2" t="s">
        <v>31</v>
      </c>
      <c r="M43" s="2" t="s">
        <v>299</v>
      </c>
      <c r="N43" s="2" t="s">
        <v>33</v>
      </c>
      <c r="O43" s="2" t="s">
        <v>238</v>
      </c>
      <c r="P43" s="2" t="s">
        <v>239</v>
      </c>
      <c r="Q43" s="4">
        <v>69594000</v>
      </c>
      <c r="R43" s="4">
        <v>69594000</v>
      </c>
      <c r="S43" s="2" t="s">
        <v>300</v>
      </c>
      <c r="T43" s="2" t="s">
        <v>301</v>
      </c>
      <c r="U43" s="2" t="s">
        <v>218</v>
      </c>
      <c r="V43" s="2" t="s">
        <v>252</v>
      </c>
      <c r="W43" s="2" t="s">
        <v>243</v>
      </c>
      <c r="X43" s="2" t="s">
        <v>244</v>
      </c>
    </row>
    <row r="44" spans="1:24" ht="15.75" thickBot="1" x14ac:dyDescent="0.3">
      <c r="A44" s="2" t="s">
        <v>302</v>
      </c>
      <c r="B44" s="2" t="s">
        <v>303</v>
      </c>
      <c r="C44" s="8" t="s">
        <v>304</v>
      </c>
      <c r="D44" s="2" t="s">
        <v>304</v>
      </c>
      <c r="G44" s="2" t="s">
        <v>27</v>
      </c>
      <c r="H44" s="2" t="s">
        <v>28</v>
      </c>
      <c r="J44" s="2" t="s">
        <v>27</v>
      </c>
      <c r="K44" s="2" t="s">
        <v>30</v>
      </c>
      <c r="L44" s="2" t="s">
        <v>31</v>
      </c>
      <c r="M44" s="2" t="s">
        <v>305</v>
      </c>
      <c r="N44" s="2" t="s">
        <v>33</v>
      </c>
      <c r="O44" s="2" t="s">
        <v>238</v>
      </c>
      <c r="P44" s="2" t="s">
        <v>306</v>
      </c>
      <c r="Q44" s="4">
        <v>3200000000</v>
      </c>
      <c r="R44" s="5">
        <v>0</v>
      </c>
      <c r="S44" s="2" t="s">
        <v>307</v>
      </c>
      <c r="T44" s="2" t="s">
        <v>55</v>
      </c>
      <c r="U44" s="2" t="s">
        <v>56</v>
      </c>
      <c r="V44" s="2" t="s">
        <v>252</v>
      </c>
      <c r="W44" s="2" t="s">
        <v>271</v>
      </c>
      <c r="X44" s="2" t="s">
        <v>295</v>
      </c>
    </row>
    <row r="45" spans="1:24" ht="15.75" thickBot="1" x14ac:dyDescent="0.3">
      <c r="A45" s="2" t="s">
        <v>302</v>
      </c>
      <c r="B45" s="2" t="s">
        <v>308</v>
      </c>
      <c r="C45" s="8" t="s">
        <v>309</v>
      </c>
      <c r="D45" s="2" t="s">
        <v>309</v>
      </c>
      <c r="G45" s="2" t="s">
        <v>27</v>
      </c>
      <c r="H45" s="2" t="s">
        <v>28</v>
      </c>
      <c r="J45" s="2" t="s">
        <v>27</v>
      </c>
      <c r="K45" s="2" t="s">
        <v>30</v>
      </c>
      <c r="L45" s="2" t="s">
        <v>31</v>
      </c>
      <c r="M45" s="2" t="s">
        <v>310</v>
      </c>
      <c r="N45" s="2" t="s">
        <v>33</v>
      </c>
      <c r="O45" s="2" t="s">
        <v>238</v>
      </c>
      <c r="P45" s="2" t="s">
        <v>239</v>
      </c>
      <c r="Q45" s="4">
        <v>200000000</v>
      </c>
      <c r="R45" s="5">
        <v>0</v>
      </c>
      <c r="S45" s="2" t="s">
        <v>307</v>
      </c>
      <c r="T45" s="2" t="s">
        <v>55</v>
      </c>
      <c r="U45" s="2" t="s">
        <v>56</v>
      </c>
      <c r="V45" s="2" t="s">
        <v>252</v>
      </c>
      <c r="W45" s="2" t="s">
        <v>271</v>
      </c>
      <c r="X45" s="2" t="s">
        <v>295</v>
      </c>
    </row>
    <row r="46" spans="1:24" ht="15.75" thickBot="1" x14ac:dyDescent="0.3">
      <c r="A46" s="2" t="s">
        <v>302</v>
      </c>
      <c r="B46" s="2" t="s">
        <v>311</v>
      </c>
      <c r="C46" s="8" t="s">
        <v>312</v>
      </c>
      <c r="D46" s="2" t="s">
        <v>312</v>
      </c>
      <c r="G46" s="2" t="s">
        <v>27</v>
      </c>
      <c r="H46" s="2" t="s">
        <v>28</v>
      </c>
      <c r="J46" s="2" t="s">
        <v>27</v>
      </c>
      <c r="K46" s="2" t="s">
        <v>30</v>
      </c>
      <c r="L46" s="2" t="s">
        <v>31</v>
      </c>
      <c r="M46" s="2" t="s">
        <v>313</v>
      </c>
      <c r="N46" s="2" t="s">
        <v>33</v>
      </c>
      <c r="O46" s="2" t="s">
        <v>238</v>
      </c>
      <c r="P46" s="2" t="s">
        <v>223</v>
      </c>
      <c r="Q46" s="4">
        <v>200000000</v>
      </c>
      <c r="R46" s="5">
        <v>0</v>
      </c>
      <c r="S46" s="2" t="s">
        <v>307</v>
      </c>
      <c r="T46" s="2" t="s">
        <v>55</v>
      </c>
      <c r="U46" s="2" t="s">
        <v>56</v>
      </c>
      <c r="V46" s="2" t="s">
        <v>252</v>
      </c>
      <c r="W46" s="2" t="s">
        <v>271</v>
      </c>
      <c r="X46" s="2" t="s">
        <v>295</v>
      </c>
    </row>
    <row r="47" spans="1:24" ht="15.75" thickBot="1" x14ac:dyDescent="0.3">
      <c r="A47" s="2" t="s">
        <v>302</v>
      </c>
      <c r="B47" s="2" t="s">
        <v>314</v>
      </c>
      <c r="C47" s="8" t="s">
        <v>315</v>
      </c>
      <c r="D47" s="2" t="s">
        <v>315</v>
      </c>
      <c r="G47" s="2" t="s">
        <v>27</v>
      </c>
      <c r="H47" s="2" t="s">
        <v>28</v>
      </c>
      <c r="J47" s="2" t="s">
        <v>27</v>
      </c>
      <c r="K47" s="2" t="s">
        <v>30</v>
      </c>
      <c r="L47" s="2" t="s">
        <v>31</v>
      </c>
      <c r="M47" s="2" t="s">
        <v>316</v>
      </c>
      <c r="N47" s="2" t="s">
        <v>33</v>
      </c>
      <c r="O47" s="2" t="s">
        <v>238</v>
      </c>
      <c r="P47" s="2" t="s">
        <v>239</v>
      </c>
      <c r="Q47" s="4">
        <v>200000000</v>
      </c>
      <c r="R47" s="5">
        <v>0</v>
      </c>
      <c r="S47" s="2" t="s">
        <v>307</v>
      </c>
      <c r="T47" s="2" t="s">
        <v>55</v>
      </c>
      <c r="U47" s="2" t="s">
        <v>56</v>
      </c>
      <c r="V47" s="2" t="s">
        <v>252</v>
      </c>
      <c r="W47" s="2" t="s">
        <v>271</v>
      </c>
      <c r="X47" s="2" t="s">
        <v>295</v>
      </c>
    </row>
    <row r="48" spans="1:24" ht="15.75" thickBot="1" x14ac:dyDescent="0.3">
      <c r="A48" s="2" t="s">
        <v>333</v>
      </c>
      <c r="B48" s="2" t="s">
        <v>338</v>
      </c>
      <c r="C48" s="8" t="s">
        <v>339</v>
      </c>
      <c r="D48" s="2" t="s">
        <v>339</v>
      </c>
      <c r="G48" s="2" t="s">
        <v>27</v>
      </c>
      <c r="H48" s="2" t="s">
        <v>28</v>
      </c>
      <c r="J48" s="2" t="s">
        <v>27</v>
      </c>
      <c r="K48" s="2" t="s">
        <v>30</v>
      </c>
      <c r="L48" s="2" t="s">
        <v>31</v>
      </c>
      <c r="M48" s="2" t="s">
        <v>340</v>
      </c>
      <c r="N48" s="2" t="s">
        <v>33</v>
      </c>
      <c r="O48" s="2" t="s">
        <v>238</v>
      </c>
      <c r="P48" s="2" t="s">
        <v>239</v>
      </c>
      <c r="Q48" s="4">
        <v>23487000</v>
      </c>
      <c r="R48" s="4">
        <v>23487000</v>
      </c>
      <c r="S48" s="2" t="s">
        <v>337</v>
      </c>
      <c r="T48" s="2" t="s">
        <v>241</v>
      </c>
      <c r="U48" s="2" t="s">
        <v>64</v>
      </c>
      <c r="V48" s="2" t="s">
        <v>341</v>
      </c>
      <c r="W48" s="2" t="s">
        <v>243</v>
      </c>
      <c r="X48" s="2" t="s">
        <v>244</v>
      </c>
    </row>
    <row r="49" spans="1:24" ht="15.75" thickBot="1" x14ac:dyDescent="0.3">
      <c r="A49" s="2" t="s">
        <v>530</v>
      </c>
      <c r="B49" s="2" t="s">
        <v>531</v>
      </c>
      <c r="C49" s="8" t="s">
        <v>532</v>
      </c>
      <c r="D49" s="2" t="s">
        <v>532</v>
      </c>
      <c r="G49" s="2" t="s">
        <v>27</v>
      </c>
      <c r="H49" s="2" t="s">
        <v>28</v>
      </c>
      <c r="J49" s="2" t="s">
        <v>27</v>
      </c>
      <c r="K49" s="2" t="s">
        <v>30</v>
      </c>
      <c r="L49" s="2" t="s">
        <v>31</v>
      </c>
      <c r="M49" s="2" t="s">
        <v>533</v>
      </c>
      <c r="N49" s="2" t="s">
        <v>33</v>
      </c>
      <c r="O49" s="2" t="s">
        <v>238</v>
      </c>
      <c r="P49" s="2" t="s">
        <v>239</v>
      </c>
      <c r="Q49" s="5">
        <v>0</v>
      </c>
      <c r="R49" s="5">
        <v>0</v>
      </c>
      <c r="S49" s="2" t="s">
        <v>249</v>
      </c>
      <c r="T49" s="2" t="s">
        <v>233</v>
      </c>
      <c r="U49" s="2" t="s">
        <v>37</v>
      </c>
      <c r="W49" s="2" t="s">
        <v>271</v>
      </c>
      <c r="X49" s="2" t="s">
        <v>295</v>
      </c>
    </row>
    <row r="50" spans="1:24" ht="15.75" thickBot="1" x14ac:dyDescent="0.3">
      <c r="A50" s="2" t="s">
        <v>539</v>
      </c>
      <c r="B50" s="2" t="s">
        <v>540</v>
      </c>
      <c r="C50" s="8" t="s">
        <v>541</v>
      </c>
      <c r="D50" s="2" t="s">
        <v>541</v>
      </c>
      <c r="G50" s="2" t="s">
        <v>27</v>
      </c>
      <c r="H50" s="2" t="s">
        <v>28</v>
      </c>
      <c r="J50" s="2" t="s">
        <v>27</v>
      </c>
      <c r="K50" s="2" t="s">
        <v>30</v>
      </c>
      <c r="L50" s="2" t="s">
        <v>31</v>
      </c>
      <c r="M50" s="2" t="s">
        <v>542</v>
      </c>
      <c r="N50" s="2" t="s">
        <v>33</v>
      </c>
      <c r="O50" s="2" t="s">
        <v>238</v>
      </c>
      <c r="P50" s="2" t="s">
        <v>239</v>
      </c>
      <c r="Q50" s="4">
        <v>61650000</v>
      </c>
      <c r="R50" s="4">
        <v>61650000</v>
      </c>
      <c r="S50" s="2" t="s">
        <v>517</v>
      </c>
      <c r="T50" s="2" t="s">
        <v>543</v>
      </c>
      <c r="U50" s="2" t="s">
        <v>143</v>
      </c>
      <c r="W50" s="2" t="s">
        <v>253</v>
      </c>
      <c r="X50" s="2" t="s">
        <v>323</v>
      </c>
    </row>
    <row r="51" spans="1:24" ht="15.75" thickBot="1" x14ac:dyDescent="0.3">
      <c r="A51" s="2" t="s">
        <v>333</v>
      </c>
      <c r="B51" s="2" t="s">
        <v>544</v>
      </c>
      <c r="C51" s="8" t="s">
        <v>545</v>
      </c>
      <c r="D51" s="2" t="s">
        <v>545</v>
      </c>
      <c r="G51" s="2" t="s">
        <v>27</v>
      </c>
      <c r="H51" s="2" t="s">
        <v>28</v>
      </c>
      <c r="J51" s="2" t="s">
        <v>27</v>
      </c>
      <c r="K51" s="2" t="s">
        <v>30</v>
      </c>
      <c r="L51" s="2" t="s">
        <v>31</v>
      </c>
      <c r="M51" s="2" t="s">
        <v>546</v>
      </c>
      <c r="N51" s="2" t="s">
        <v>33</v>
      </c>
      <c r="O51" s="2" t="s">
        <v>238</v>
      </c>
      <c r="P51" s="2" t="s">
        <v>239</v>
      </c>
      <c r="Q51" s="4">
        <v>43150000</v>
      </c>
      <c r="R51" s="4">
        <v>43150000</v>
      </c>
      <c r="S51" s="2" t="s">
        <v>337</v>
      </c>
      <c r="T51" s="2" t="s">
        <v>241</v>
      </c>
      <c r="U51" s="2" t="s">
        <v>64</v>
      </c>
      <c r="W51" s="2" t="s">
        <v>243</v>
      </c>
      <c r="X51" s="2" t="s">
        <v>244</v>
      </c>
    </row>
    <row r="52" spans="1:24" ht="15.75" thickBot="1" x14ac:dyDescent="0.3">
      <c r="A52" s="2" t="s">
        <v>500</v>
      </c>
      <c r="B52" s="2" t="s">
        <v>547</v>
      </c>
      <c r="C52" s="8" t="s">
        <v>548</v>
      </c>
      <c r="D52" s="2" t="s">
        <v>548</v>
      </c>
      <c r="G52" s="2" t="s">
        <v>27</v>
      </c>
      <c r="H52" s="2" t="s">
        <v>28</v>
      </c>
      <c r="J52" s="2" t="s">
        <v>27</v>
      </c>
      <c r="K52" s="2" t="s">
        <v>30</v>
      </c>
      <c r="L52" s="2" t="s">
        <v>31</v>
      </c>
      <c r="M52" s="2" t="s">
        <v>549</v>
      </c>
      <c r="N52" s="2" t="s">
        <v>33</v>
      </c>
      <c r="O52" s="2" t="s">
        <v>238</v>
      </c>
      <c r="P52" s="2" t="s">
        <v>239</v>
      </c>
      <c r="Q52" s="4">
        <v>19500000</v>
      </c>
      <c r="R52" s="4">
        <v>19500000</v>
      </c>
      <c r="S52" s="2" t="s">
        <v>550</v>
      </c>
      <c r="T52" s="2" t="s">
        <v>551</v>
      </c>
      <c r="U52" s="2" t="s">
        <v>143</v>
      </c>
      <c r="W52" s="2" t="s">
        <v>253</v>
      </c>
      <c r="X52" s="2" t="s">
        <v>552</v>
      </c>
    </row>
    <row r="53" spans="1:24" ht="15.75" thickBot="1" x14ac:dyDescent="0.3">
      <c r="A53" s="2" t="s">
        <v>352</v>
      </c>
      <c r="B53" s="2" t="s">
        <v>555</v>
      </c>
      <c r="C53" s="8" t="s">
        <v>354</v>
      </c>
      <c r="D53" s="2" t="s">
        <v>354</v>
      </c>
      <c r="G53" s="2" t="s">
        <v>27</v>
      </c>
      <c r="H53" s="2" t="s">
        <v>28</v>
      </c>
      <c r="I53" s="2" t="s">
        <v>29</v>
      </c>
      <c r="J53" s="2" t="s">
        <v>27</v>
      </c>
      <c r="K53" s="2" t="s">
        <v>30</v>
      </c>
      <c r="L53" s="2" t="s">
        <v>31</v>
      </c>
      <c r="M53" s="2" t="s">
        <v>556</v>
      </c>
      <c r="N53" s="2" t="s">
        <v>33</v>
      </c>
      <c r="O53" s="2" t="s">
        <v>238</v>
      </c>
      <c r="P53" s="2" t="s">
        <v>239</v>
      </c>
      <c r="Q53" s="4">
        <v>4000000</v>
      </c>
      <c r="R53" s="4">
        <v>4000000</v>
      </c>
      <c r="S53" s="2" t="s">
        <v>356</v>
      </c>
      <c r="T53" s="2" t="s">
        <v>357</v>
      </c>
      <c r="U53" s="2" t="s">
        <v>56</v>
      </c>
      <c r="W53" s="2" t="s">
        <v>253</v>
      </c>
      <c r="X53" s="2" t="s">
        <v>323</v>
      </c>
    </row>
    <row r="54" spans="1:24" ht="15.75" thickBot="1" x14ac:dyDescent="0.3">
      <c r="A54" s="2" t="s">
        <v>426</v>
      </c>
      <c r="B54" s="2" t="s">
        <v>557</v>
      </c>
      <c r="C54" s="8" t="s">
        <v>428</v>
      </c>
      <c r="D54" s="2" t="s">
        <v>428</v>
      </c>
      <c r="G54" s="2" t="s">
        <v>27</v>
      </c>
      <c r="H54" s="2" t="s">
        <v>28</v>
      </c>
      <c r="I54" s="2" t="s">
        <v>328</v>
      </c>
      <c r="J54" s="2" t="s">
        <v>27</v>
      </c>
      <c r="K54" s="2" t="s">
        <v>30</v>
      </c>
      <c r="L54" s="2" t="s">
        <v>31</v>
      </c>
      <c r="M54" s="2" t="s">
        <v>558</v>
      </c>
      <c r="N54" s="2" t="s">
        <v>33</v>
      </c>
      <c r="O54" s="2" t="s">
        <v>238</v>
      </c>
      <c r="P54" s="2" t="s">
        <v>239</v>
      </c>
      <c r="Q54" s="4">
        <v>59290000</v>
      </c>
      <c r="R54" s="4">
        <v>59290000</v>
      </c>
      <c r="S54" s="2" t="s">
        <v>430</v>
      </c>
      <c r="T54" s="2" t="s">
        <v>431</v>
      </c>
      <c r="U54" s="2" t="s">
        <v>332</v>
      </c>
      <c r="W54" s="2" t="s">
        <v>253</v>
      </c>
      <c r="X54" s="2" t="s">
        <v>323</v>
      </c>
    </row>
    <row r="55" spans="1:24" ht="15.75" thickBot="1" x14ac:dyDescent="0.3">
      <c r="A55" s="2" t="s">
        <v>559</v>
      </c>
      <c r="B55" s="2" t="s">
        <v>560</v>
      </c>
      <c r="C55" s="8" t="s">
        <v>561</v>
      </c>
      <c r="D55" s="2" t="s">
        <v>561</v>
      </c>
      <c r="G55" s="2" t="s">
        <v>27</v>
      </c>
      <c r="H55" s="2" t="s">
        <v>28</v>
      </c>
      <c r="J55" s="2" t="s">
        <v>27</v>
      </c>
      <c r="K55" s="2" t="s">
        <v>30</v>
      </c>
      <c r="L55" s="2" t="s">
        <v>31</v>
      </c>
      <c r="M55" s="2" t="s">
        <v>562</v>
      </c>
      <c r="N55" s="2" t="s">
        <v>33</v>
      </c>
      <c r="O55" s="2" t="s">
        <v>238</v>
      </c>
      <c r="P55" s="2" t="s">
        <v>239</v>
      </c>
      <c r="Q55" s="4">
        <v>3284700</v>
      </c>
      <c r="R55" s="4">
        <v>3284700</v>
      </c>
      <c r="S55" s="2" t="s">
        <v>563</v>
      </c>
      <c r="T55" s="2" t="s">
        <v>564</v>
      </c>
      <c r="U55" s="2" t="s">
        <v>251</v>
      </c>
      <c r="W55" s="2" t="s">
        <v>253</v>
      </c>
      <c r="X55" s="2" t="s">
        <v>323</v>
      </c>
    </row>
    <row r="56" spans="1:24" ht="15.75" thickBot="1" x14ac:dyDescent="0.3">
      <c r="A56" s="2" t="s">
        <v>219</v>
      </c>
      <c r="B56" s="2" t="s">
        <v>565</v>
      </c>
      <c r="C56" s="8" t="s">
        <v>221</v>
      </c>
      <c r="D56" s="2" t="s">
        <v>221</v>
      </c>
      <c r="G56" s="2" t="s">
        <v>27</v>
      </c>
      <c r="H56" s="2" t="s">
        <v>28</v>
      </c>
      <c r="J56" s="2" t="s">
        <v>27</v>
      </c>
      <c r="K56" s="2" t="s">
        <v>30</v>
      </c>
      <c r="L56" s="2" t="s">
        <v>31</v>
      </c>
      <c r="M56" s="2" t="s">
        <v>566</v>
      </c>
      <c r="N56" s="2" t="s">
        <v>33</v>
      </c>
      <c r="O56" s="2" t="s">
        <v>238</v>
      </c>
      <c r="P56" s="2" t="s">
        <v>239</v>
      </c>
      <c r="Q56" s="4">
        <v>7490000</v>
      </c>
      <c r="R56" s="4">
        <v>7490000</v>
      </c>
      <c r="S56" s="2" t="s">
        <v>224</v>
      </c>
      <c r="T56" s="2" t="s">
        <v>225</v>
      </c>
      <c r="U56" s="2" t="s">
        <v>143</v>
      </c>
      <c r="W56" s="2" t="s">
        <v>280</v>
      </c>
      <c r="X56" s="2" t="s">
        <v>349</v>
      </c>
    </row>
    <row r="57" spans="1:24" ht="15.75" thickBot="1" x14ac:dyDescent="0.3">
      <c r="A57" s="2" t="s">
        <v>219</v>
      </c>
      <c r="B57" s="2" t="s">
        <v>567</v>
      </c>
      <c r="C57" s="8" t="s">
        <v>568</v>
      </c>
      <c r="D57" s="2" t="s">
        <v>568</v>
      </c>
      <c r="G57" s="2" t="s">
        <v>27</v>
      </c>
      <c r="H57" s="2" t="s">
        <v>28</v>
      </c>
      <c r="J57" s="2" t="s">
        <v>27</v>
      </c>
      <c r="K57" s="2" t="s">
        <v>30</v>
      </c>
      <c r="L57" s="2" t="s">
        <v>31</v>
      </c>
      <c r="M57" s="2" t="s">
        <v>569</v>
      </c>
      <c r="N57" s="2" t="s">
        <v>33</v>
      </c>
      <c r="O57" s="2" t="s">
        <v>238</v>
      </c>
      <c r="P57" s="2" t="s">
        <v>239</v>
      </c>
      <c r="Q57" s="4">
        <v>91600000</v>
      </c>
      <c r="R57" s="4">
        <v>91600000</v>
      </c>
      <c r="S57" s="2" t="s">
        <v>224</v>
      </c>
      <c r="T57" s="2" t="s">
        <v>225</v>
      </c>
      <c r="U57" s="2" t="s">
        <v>143</v>
      </c>
      <c r="W57" s="2" t="s">
        <v>280</v>
      </c>
      <c r="X57" s="2" t="s">
        <v>349</v>
      </c>
    </row>
    <row r="58" spans="1:24" ht="15.75" thickBot="1" x14ac:dyDescent="0.3">
      <c r="A58" s="2" t="s">
        <v>317</v>
      </c>
      <c r="B58" s="2" t="s">
        <v>318</v>
      </c>
      <c r="C58" s="8" t="s">
        <v>319</v>
      </c>
      <c r="D58" s="2" t="s">
        <v>319</v>
      </c>
      <c r="G58" s="2" t="s">
        <v>27</v>
      </c>
      <c r="H58" s="2" t="s">
        <v>28</v>
      </c>
      <c r="J58" s="2" t="s">
        <v>27</v>
      </c>
      <c r="K58" s="2" t="s">
        <v>30</v>
      </c>
      <c r="L58" s="2" t="s">
        <v>31</v>
      </c>
      <c r="M58" s="2" t="s">
        <v>320</v>
      </c>
      <c r="N58" s="2" t="s">
        <v>33</v>
      </c>
      <c r="O58" s="2" t="s">
        <v>321</v>
      </c>
      <c r="P58" s="2" t="s">
        <v>223</v>
      </c>
      <c r="Q58" s="4">
        <v>980000000</v>
      </c>
      <c r="R58" s="4">
        <v>980000000</v>
      </c>
      <c r="S58" s="2" t="s">
        <v>249</v>
      </c>
      <c r="T58" s="2" t="s">
        <v>322</v>
      </c>
      <c r="U58" s="2" t="s">
        <v>143</v>
      </c>
      <c r="V58" s="2" t="s">
        <v>252</v>
      </c>
      <c r="W58" s="2" t="s">
        <v>253</v>
      </c>
      <c r="X58" s="2" t="s">
        <v>323</v>
      </c>
    </row>
    <row r="59" spans="1:24" ht="15.75" thickBot="1" x14ac:dyDescent="0.3">
      <c r="A59" s="2" t="s">
        <v>333</v>
      </c>
      <c r="B59" s="2" t="s">
        <v>334</v>
      </c>
      <c r="C59" s="8" t="s">
        <v>335</v>
      </c>
      <c r="D59" s="2" t="s">
        <v>335</v>
      </c>
      <c r="G59" s="2" t="s">
        <v>27</v>
      </c>
      <c r="H59" s="2" t="s">
        <v>28</v>
      </c>
      <c r="J59" s="2" t="s">
        <v>27</v>
      </c>
      <c r="K59" s="2" t="s">
        <v>30</v>
      </c>
      <c r="L59" s="2" t="s">
        <v>31</v>
      </c>
      <c r="M59" s="2" t="s">
        <v>336</v>
      </c>
      <c r="N59" s="2" t="s">
        <v>33</v>
      </c>
      <c r="O59" s="2" t="s">
        <v>321</v>
      </c>
      <c r="P59" s="2" t="s">
        <v>35</v>
      </c>
      <c r="Q59" s="4">
        <v>14736400</v>
      </c>
      <c r="R59" s="4">
        <v>14736400</v>
      </c>
      <c r="S59" s="2" t="s">
        <v>337</v>
      </c>
      <c r="T59" s="2" t="s">
        <v>241</v>
      </c>
      <c r="U59" s="2" t="s">
        <v>64</v>
      </c>
      <c r="W59" s="2" t="s">
        <v>243</v>
      </c>
      <c r="X59" s="2" t="s">
        <v>244</v>
      </c>
    </row>
    <row r="60" spans="1:24" ht="15.75" thickBot="1" x14ac:dyDescent="0.3">
      <c r="A60" s="2" t="s">
        <v>342</v>
      </c>
      <c r="B60" s="2" t="s">
        <v>343</v>
      </c>
      <c r="C60" s="8" t="s">
        <v>344</v>
      </c>
      <c r="D60" s="2" t="s">
        <v>344</v>
      </c>
      <c r="G60" s="2" t="s">
        <v>27</v>
      </c>
      <c r="H60" s="2" t="s">
        <v>28</v>
      </c>
      <c r="J60" s="2" t="s">
        <v>27</v>
      </c>
      <c r="K60" s="2" t="s">
        <v>30</v>
      </c>
      <c r="L60" s="2" t="s">
        <v>31</v>
      </c>
      <c r="M60" s="2" t="s">
        <v>345</v>
      </c>
      <c r="N60" s="2" t="s">
        <v>33</v>
      </c>
      <c r="O60" s="2" t="s">
        <v>321</v>
      </c>
      <c r="P60" s="2" t="s">
        <v>35</v>
      </c>
      <c r="Q60" s="4">
        <v>3631000</v>
      </c>
      <c r="R60" s="4">
        <v>3631000</v>
      </c>
      <c r="S60" s="2" t="s">
        <v>346</v>
      </c>
      <c r="T60" s="2" t="s">
        <v>347</v>
      </c>
      <c r="U60" s="2" t="s">
        <v>348</v>
      </c>
      <c r="W60" s="2" t="s">
        <v>280</v>
      </c>
      <c r="X60" s="2" t="s">
        <v>349</v>
      </c>
    </row>
    <row r="61" spans="1:24" ht="15.75" thickBot="1" x14ac:dyDescent="0.3">
      <c r="A61" s="2" t="s">
        <v>219</v>
      </c>
      <c r="B61" s="2" t="s">
        <v>350</v>
      </c>
      <c r="C61" s="8" t="s">
        <v>221</v>
      </c>
      <c r="D61" s="2" t="s">
        <v>221</v>
      </c>
      <c r="G61" s="2" t="s">
        <v>27</v>
      </c>
      <c r="H61" s="2" t="s">
        <v>28</v>
      </c>
      <c r="J61" s="2" t="s">
        <v>27</v>
      </c>
      <c r="K61" s="2" t="s">
        <v>30</v>
      </c>
      <c r="L61" s="2" t="s">
        <v>31</v>
      </c>
      <c r="M61" s="2" t="s">
        <v>351</v>
      </c>
      <c r="N61" s="2" t="s">
        <v>33</v>
      </c>
      <c r="O61" s="2" t="s">
        <v>321</v>
      </c>
      <c r="P61" s="2" t="s">
        <v>35</v>
      </c>
      <c r="Q61" s="4">
        <v>3530000</v>
      </c>
      <c r="R61" s="4">
        <v>3530000</v>
      </c>
      <c r="S61" s="2" t="s">
        <v>224</v>
      </c>
      <c r="T61" s="2" t="s">
        <v>225</v>
      </c>
      <c r="U61" s="2" t="s">
        <v>143</v>
      </c>
      <c r="W61" s="2" t="s">
        <v>280</v>
      </c>
      <c r="X61" s="2" t="s">
        <v>349</v>
      </c>
    </row>
    <row r="62" spans="1:24" ht="15.75" thickBot="1" x14ac:dyDescent="0.3">
      <c r="A62" s="2" t="s">
        <v>352</v>
      </c>
      <c r="B62" s="2" t="s">
        <v>353</v>
      </c>
      <c r="C62" s="8" t="s">
        <v>354</v>
      </c>
      <c r="D62" s="2" t="s">
        <v>354</v>
      </c>
      <c r="G62" s="2" t="s">
        <v>27</v>
      </c>
      <c r="H62" s="2" t="s">
        <v>28</v>
      </c>
      <c r="I62" s="2" t="s">
        <v>29</v>
      </c>
      <c r="J62" s="2" t="s">
        <v>27</v>
      </c>
      <c r="K62" s="2" t="s">
        <v>30</v>
      </c>
      <c r="L62" s="2" t="s">
        <v>31</v>
      </c>
      <c r="M62" s="2" t="s">
        <v>355</v>
      </c>
      <c r="N62" s="2" t="s">
        <v>33</v>
      </c>
      <c r="O62" s="2" t="s">
        <v>321</v>
      </c>
      <c r="P62" s="2" t="s">
        <v>35</v>
      </c>
      <c r="Q62" s="4">
        <v>12700000</v>
      </c>
      <c r="R62" s="4">
        <v>12700000</v>
      </c>
      <c r="S62" s="2" t="s">
        <v>356</v>
      </c>
      <c r="T62" s="2" t="s">
        <v>357</v>
      </c>
      <c r="U62" s="2" t="s">
        <v>56</v>
      </c>
      <c r="W62" s="2" t="s">
        <v>253</v>
      </c>
      <c r="X62" s="2" t="s">
        <v>323</v>
      </c>
    </row>
    <row r="63" spans="1:24" ht="15.75" thickBot="1" x14ac:dyDescent="0.3">
      <c r="A63" s="2" t="s">
        <v>48</v>
      </c>
      <c r="B63" s="2" t="s">
        <v>358</v>
      </c>
      <c r="C63" s="8" t="s">
        <v>584</v>
      </c>
      <c r="D63" s="2" t="s">
        <v>359</v>
      </c>
      <c r="G63" s="2" t="s">
        <v>27</v>
      </c>
      <c r="H63" s="2" t="s">
        <v>28</v>
      </c>
      <c r="J63" s="2" t="s">
        <v>27</v>
      </c>
      <c r="K63" s="2" t="s">
        <v>30</v>
      </c>
      <c r="L63" s="2" t="s">
        <v>31</v>
      </c>
      <c r="M63" s="2" t="s">
        <v>360</v>
      </c>
      <c r="N63" s="2" t="s">
        <v>33</v>
      </c>
      <c r="O63" s="2" t="s">
        <v>321</v>
      </c>
      <c r="P63" s="2" t="s">
        <v>35</v>
      </c>
      <c r="Q63" s="4">
        <v>49250000</v>
      </c>
      <c r="R63" s="4">
        <v>49250000</v>
      </c>
      <c r="S63" s="2" t="s">
        <v>54</v>
      </c>
      <c r="T63" s="2" t="s">
        <v>55</v>
      </c>
      <c r="U63" s="2" t="s">
        <v>56</v>
      </c>
      <c r="W63" s="2" t="s">
        <v>271</v>
      </c>
      <c r="X63" s="2" t="s">
        <v>295</v>
      </c>
    </row>
    <row r="64" spans="1:24" ht="15.75" thickBot="1" x14ac:dyDescent="0.3">
      <c r="A64" s="2" t="s">
        <v>361</v>
      </c>
      <c r="B64" s="2" t="s">
        <v>362</v>
      </c>
      <c r="C64" s="8" t="s">
        <v>363</v>
      </c>
      <c r="D64" s="2" t="s">
        <v>363</v>
      </c>
      <c r="G64" s="2" t="s">
        <v>27</v>
      </c>
      <c r="H64" s="2" t="s">
        <v>28</v>
      </c>
      <c r="J64" s="2" t="s">
        <v>27</v>
      </c>
      <c r="K64" s="2" t="s">
        <v>30</v>
      </c>
      <c r="L64" s="2" t="s">
        <v>31</v>
      </c>
      <c r="M64" s="2" t="s">
        <v>364</v>
      </c>
      <c r="N64" s="2" t="s">
        <v>33</v>
      </c>
      <c r="O64" s="2" t="s">
        <v>321</v>
      </c>
      <c r="P64" s="2" t="s">
        <v>35</v>
      </c>
      <c r="Q64" s="4">
        <v>15827000</v>
      </c>
      <c r="R64" s="4">
        <v>15827000</v>
      </c>
      <c r="S64" s="2" t="s">
        <v>54</v>
      </c>
      <c r="T64" s="2" t="s">
        <v>55</v>
      </c>
      <c r="U64" s="2" t="s">
        <v>56</v>
      </c>
      <c r="W64" s="2" t="s">
        <v>271</v>
      </c>
      <c r="X64" s="2" t="s">
        <v>295</v>
      </c>
    </row>
    <row r="65" spans="1:24" ht="15.75" thickBot="1" x14ac:dyDescent="0.3">
      <c r="A65" s="2" t="s">
        <v>365</v>
      </c>
      <c r="B65" s="2" t="s">
        <v>366</v>
      </c>
      <c r="C65" s="8" t="s">
        <v>367</v>
      </c>
      <c r="D65" s="2" t="s">
        <v>367</v>
      </c>
      <c r="G65" s="2" t="s">
        <v>27</v>
      </c>
      <c r="H65" s="2" t="s">
        <v>28</v>
      </c>
      <c r="I65" s="2" t="s">
        <v>29</v>
      </c>
      <c r="J65" s="2" t="s">
        <v>27</v>
      </c>
      <c r="K65" s="2" t="s">
        <v>30</v>
      </c>
      <c r="L65" s="2" t="s">
        <v>31</v>
      </c>
      <c r="M65" s="2" t="s">
        <v>368</v>
      </c>
      <c r="N65" s="2" t="s">
        <v>33</v>
      </c>
      <c r="O65" s="2" t="s">
        <v>321</v>
      </c>
      <c r="P65" s="2" t="s">
        <v>35</v>
      </c>
      <c r="Q65" s="4">
        <v>1800000</v>
      </c>
      <c r="R65" s="4">
        <v>1800000</v>
      </c>
      <c r="S65" s="2" t="s">
        <v>369</v>
      </c>
      <c r="T65" s="2" t="s">
        <v>331</v>
      </c>
      <c r="U65" s="2" t="s">
        <v>332</v>
      </c>
      <c r="W65" s="2" t="s">
        <v>243</v>
      </c>
      <c r="X65" s="2" t="s">
        <v>370</v>
      </c>
    </row>
    <row r="66" spans="1:24" ht="15.75" thickBot="1" x14ac:dyDescent="0.3">
      <c r="A66" s="2" t="s">
        <v>371</v>
      </c>
      <c r="B66" s="2" t="s">
        <v>372</v>
      </c>
      <c r="C66" s="8" t="s">
        <v>373</v>
      </c>
      <c r="D66" s="2" t="s">
        <v>373</v>
      </c>
      <c r="G66" s="2" t="s">
        <v>27</v>
      </c>
      <c r="H66" s="2" t="s">
        <v>28</v>
      </c>
      <c r="I66" s="2" t="s">
        <v>328</v>
      </c>
      <c r="J66" s="2" t="s">
        <v>27</v>
      </c>
      <c r="K66" s="2" t="s">
        <v>30</v>
      </c>
      <c r="L66" s="2" t="s">
        <v>31</v>
      </c>
      <c r="M66" s="2" t="s">
        <v>374</v>
      </c>
      <c r="N66" s="2" t="s">
        <v>33</v>
      </c>
      <c r="O66" s="2" t="s">
        <v>321</v>
      </c>
      <c r="P66" s="2" t="s">
        <v>35</v>
      </c>
      <c r="Q66" s="4">
        <v>18597200</v>
      </c>
      <c r="R66" s="4">
        <v>18597200</v>
      </c>
      <c r="S66" s="2" t="s">
        <v>375</v>
      </c>
      <c r="T66" s="2" t="s">
        <v>331</v>
      </c>
      <c r="U66" s="2" t="s">
        <v>332</v>
      </c>
      <c r="W66" s="2" t="s">
        <v>243</v>
      </c>
      <c r="X66" s="2" t="s">
        <v>370</v>
      </c>
    </row>
    <row r="67" spans="1:24" ht="15.75" thickBot="1" x14ac:dyDescent="0.3">
      <c r="A67" s="2" t="s">
        <v>48</v>
      </c>
      <c r="B67" s="2" t="s">
        <v>376</v>
      </c>
      <c r="C67" s="8" t="s">
        <v>377</v>
      </c>
      <c r="D67" s="2" t="s">
        <v>377</v>
      </c>
      <c r="G67" s="2" t="s">
        <v>27</v>
      </c>
      <c r="H67" s="2" t="s">
        <v>28</v>
      </c>
      <c r="J67" s="2" t="s">
        <v>27</v>
      </c>
      <c r="K67" s="2" t="s">
        <v>30</v>
      </c>
      <c r="L67" s="2" t="s">
        <v>31</v>
      </c>
      <c r="M67" s="2" t="s">
        <v>378</v>
      </c>
      <c r="N67" s="2" t="s">
        <v>33</v>
      </c>
      <c r="O67" s="2" t="s">
        <v>321</v>
      </c>
      <c r="P67" s="2" t="s">
        <v>35</v>
      </c>
      <c r="Q67" s="4">
        <v>79000000</v>
      </c>
      <c r="R67" s="4">
        <v>79000000</v>
      </c>
      <c r="S67" s="2" t="s">
        <v>54</v>
      </c>
      <c r="T67" s="2" t="s">
        <v>55</v>
      </c>
      <c r="U67" s="2" t="s">
        <v>56</v>
      </c>
      <c r="W67" s="2" t="s">
        <v>271</v>
      </c>
      <c r="X67" s="2" t="s">
        <v>295</v>
      </c>
    </row>
    <row r="68" spans="1:24" ht="15.75" thickBot="1" x14ac:dyDescent="0.3">
      <c r="A68" s="2" t="s">
        <v>48</v>
      </c>
      <c r="B68" s="2" t="s">
        <v>379</v>
      </c>
      <c r="C68" s="8" t="s">
        <v>380</v>
      </c>
      <c r="D68" s="2" t="s">
        <v>380</v>
      </c>
      <c r="G68" s="2" t="s">
        <v>27</v>
      </c>
      <c r="H68" s="2" t="s">
        <v>28</v>
      </c>
      <c r="J68" s="2" t="s">
        <v>27</v>
      </c>
      <c r="K68" s="2" t="s">
        <v>30</v>
      </c>
      <c r="L68" s="2" t="s">
        <v>31</v>
      </c>
      <c r="M68" s="2" t="s">
        <v>381</v>
      </c>
      <c r="N68" s="2" t="s">
        <v>33</v>
      </c>
      <c r="O68" s="2" t="s">
        <v>321</v>
      </c>
      <c r="P68" s="2" t="s">
        <v>382</v>
      </c>
      <c r="Q68" s="4">
        <v>275000000</v>
      </c>
      <c r="R68" s="4">
        <v>275000000</v>
      </c>
      <c r="S68" s="2" t="s">
        <v>54</v>
      </c>
      <c r="T68" s="2" t="s">
        <v>55</v>
      </c>
      <c r="U68" s="2" t="s">
        <v>56</v>
      </c>
      <c r="W68" s="2" t="s">
        <v>271</v>
      </c>
      <c r="X68" s="2" t="s">
        <v>295</v>
      </c>
    </row>
    <row r="69" spans="1:24" ht="15.75" thickBot="1" x14ac:dyDescent="0.3">
      <c r="A69" s="2" t="s">
        <v>48</v>
      </c>
      <c r="B69" s="2" t="s">
        <v>383</v>
      </c>
      <c r="C69" s="8" t="s">
        <v>384</v>
      </c>
      <c r="D69" s="2" t="s">
        <v>384</v>
      </c>
      <c r="G69" s="2" t="s">
        <v>27</v>
      </c>
      <c r="H69" s="2" t="s">
        <v>28</v>
      </c>
      <c r="J69" s="2" t="s">
        <v>27</v>
      </c>
      <c r="K69" s="2" t="s">
        <v>30</v>
      </c>
      <c r="L69" s="2" t="s">
        <v>31</v>
      </c>
      <c r="M69" s="2" t="s">
        <v>385</v>
      </c>
      <c r="N69" s="2" t="s">
        <v>33</v>
      </c>
      <c r="O69" s="2" t="s">
        <v>321</v>
      </c>
      <c r="P69" s="2" t="s">
        <v>35</v>
      </c>
      <c r="Q69" s="4">
        <v>66705000</v>
      </c>
      <c r="R69" s="4">
        <v>66705000</v>
      </c>
      <c r="S69" s="2" t="s">
        <v>54</v>
      </c>
      <c r="T69" s="2" t="s">
        <v>55</v>
      </c>
      <c r="U69" s="2" t="s">
        <v>56</v>
      </c>
      <c r="W69" s="2" t="s">
        <v>271</v>
      </c>
      <c r="X69" s="2" t="s">
        <v>295</v>
      </c>
    </row>
    <row r="70" spans="1:24" ht="15.75" thickBot="1" x14ac:dyDescent="0.3">
      <c r="A70" s="2" t="s">
        <v>48</v>
      </c>
      <c r="B70" s="2" t="s">
        <v>386</v>
      </c>
      <c r="C70" s="8" t="s">
        <v>387</v>
      </c>
      <c r="D70" s="2" t="s">
        <v>387</v>
      </c>
      <c r="G70" s="2" t="s">
        <v>27</v>
      </c>
      <c r="H70" s="2" t="s">
        <v>28</v>
      </c>
      <c r="J70" s="2" t="s">
        <v>27</v>
      </c>
      <c r="K70" s="2" t="s">
        <v>30</v>
      </c>
      <c r="L70" s="2" t="s">
        <v>31</v>
      </c>
      <c r="M70" s="2" t="s">
        <v>388</v>
      </c>
      <c r="N70" s="2" t="s">
        <v>33</v>
      </c>
      <c r="O70" s="2" t="s">
        <v>321</v>
      </c>
      <c r="P70" s="2" t="s">
        <v>35</v>
      </c>
      <c r="Q70" s="4">
        <v>8362000</v>
      </c>
      <c r="R70" s="4">
        <v>8362000</v>
      </c>
      <c r="S70" s="2" t="s">
        <v>54</v>
      </c>
      <c r="T70" s="2" t="s">
        <v>55</v>
      </c>
      <c r="U70" s="2" t="s">
        <v>56</v>
      </c>
      <c r="W70" s="2" t="s">
        <v>271</v>
      </c>
      <c r="X70" s="2" t="s">
        <v>295</v>
      </c>
    </row>
    <row r="71" spans="1:24" ht="15.75" thickBot="1" x14ac:dyDescent="0.3">
      <c r="A71" s="2" t="s">
        <v>48</v>
      </c>
      <c r="B71" s="2" t="s">
        <v>389</v>
      </c>
      <c r="C71" s="8" t="s">
        <v>390</v>
      </c>
      <c r="D71" s="2" t="s">
        <v>390</v>
      </c>
      <c r="G71" s="2" t="s">
        <v>27</v>
      </c>
      <c r="H71" s="2" t="s">
        <v>28</v>
      </c>
      <c r="J71" s="2" t="s">
        <v>27</v>
      </c>
      <c r="K71" s="2" t="s">
        <v>30</v>
      </c>
      <c r="L71" s="2" t="s">
        <v>31</v>
      </c>
      <c r="M71" s="2" t="s">
        <v>391</v>
      </c>
      <c r="N71" s="2" t="s">
        <v>33</v>
      </c>
      <c r="O71" s="2" t="s">
        <v>321</v>
      </c>
      <c r="P71" s="2" t="s">
        <v>35</v>
      </c>
      <c r="Q71" s="4">
        <v>4211000</v>
      </c>
      <c r="R71" s="4">
        <v>4211000</v>
      </c>
      <c r="S71" s="2" t="s">
        <v>54</v>
      </c>
      <c r="T71" s="2" t="s">
        <v>55</v>
      </c>
      <c r="U71" s="2" t="s">
        <v>56</v>
      </c>
      <c r="W71" s="2" t="s">
        <v>271</v>
      </c>
      <c r="X71" s="2" t="s">
        <v>295</v>
      </c>
    </row>
    <row r="72" spans="1:24" ht="15.75" thickBot="1" x14ac:dyDescent="0.3">
      <c r="A72" s="2" t="s">
        <v>48</v>
      </c>
      <c r="B72" s="2" t="s">
        <v>392</v>
      </c>
      <c r="C72" s="8" t="s">
        <v>393</v>
      </c>
      <c r="D72" s="2" t="s">
        <v>393</v>
      </c>
      <c r="G72" s="2" t="s">
        <v>27</v>
      </c>
      <c r="H72" s="2" t="s">
        <v>28</v>
      </c>
      <c r="J72" s="2" t="s">
        <v>27</v>
      </c>
      <c r="K72" s="2" t="s">
        <v>30</v>
      </c>
      <c r="L72" s="2" t="s">
        <v>31</v>
      </c>
      <c r="M72" s="2" t="s">
        <v>394</v>
      </c>
      <c r="N72" s="2" t="s">
        <v>33</v>
      </c>
      <c r="O72" s="2" t="s">
        <v>321</v>
      </c>
      <c r="P72" s="2" t="s">
        <v>35</v>
      </c>
      <c r="Q72" s="4">
        <v>70680000</v>
      </c>
      <c r="R72" s="4">
        <v>70680000</v>
      </c>
      <c r="S72" s="2" t="s">
        <v>54</v>
      </c>
      <c r="T72" s="2" t="s">
        <v>55</v>
      </c>
      <c r="U72" s="2" t="s">
        <v>56</v>
      </c>
      <c r="W72" s="2" t="s">
        <v>271</v>
      </c>
      <c r="X72" s="2" t="s">
        <v>295</v>
      </c>
    </row>
    <row r="73" spans="1:24" ht="15.75" thickBot="1" x14ac:dyDescent="0.3">
      <c r="A73" s="2" t="s">
        <v>48</v>
      </c>
      <c r="B73" s="2" t="s">
        <v>395</v>
      </c>
      <c r="C73" s="8" t="s">
        <v>396</v>
      </c>
      <c r="D73" s="2" t="s">
        <v>396</v>
      </c>
      <c r="G73" s="2" t="s">
        <v>27</v>
      </c>
      <c r="H73" s="2" t="s">
        <v>28</v>
      </c>
      <c r="J73" s="2" t="s">
        <v>27</v>
      </c>
      <c r="K73" s="2" t="s">
        <v>30</v>
      </c>
      <c r="L73" s="2" t="s">
        <v>31</v>
      </c>
      <c r="M73" s="2" t="s">
        <v>397</v>
      </c>
      <c r="N73" s="2" t="s">
        <v>33</v>
      </c>
      <c r="O73" s="2" t="s">
        <v>321</v>
      </c>
      <c r="P73" s="2" t="s">
        <v>35</v>
      </c>
      <c r="Q73" s="4">
        <v>16381000</v>
      </c>
      <c r="R73" s="4">
        <v>16381000</v>
      </c>
      <c r="S73" s="2" t="s">
        <v>54</v>
      </c>
      <c r="T73" s="2" t="s">
        <v>55</v>
      </c>
      <c r="U73" s="2" t="s">
        <v>56</v>
      </c>
      <c r="W73" s="2" t="s">
        <v>271</v>
      </c>
      <c r="X73" s="2" t="s">
        <v>295</v>
      </c>
    </row>
    <row r="74" spans="1:24" ht="15.75" thickBot="1" x14ac:dyDescent="0.3">
      <c r="A74" s="2" t="s">
        <v>170</v>
      </c>
      <c r="B74" s="2" t="s">
        <v>398</v>
      </c>
      <c r="C74" s="8" t="s">
        <v>585</v>
      </c>
      <c r="D74" s="2" t="s">
        <v>399</v>
      </c>
      <c r="G74" s="2" t="s">
        <v>27</v>
      </c>
      <c r="H74" s="2" t="s">
        <v>28</v>
      </c>
      <c r="J74" s="2" t="s">
        <v>27</v>
      </c>
      <c r="K74" s="2" t="s">
        <v>30</v>
      </c>
      <c r="L74" s="2" t="s">
        <v>31</v>
      </c>
      <c r="M74" s="2" t="s">
        <v>400</v>
      </c>
      <c r="N74" s="2" t="s">
        <v>33</v>
      </c>
      <c r="O74" s="2" t="s">
        <v>321</v>
      </c>
      <c r="P74" s="2" t="s">
        <v>35</v>
      </c>
      <c r="Q74" s="4">
        <v>30000000</v>
      </c>
      <c r="R74" s="4">
        <v>30000000</v>
      </c>
      <c r="S74" s="2" t="s">
        <v>174</v>
      </c>
      <c r="T74" s="2" t="s">
        <v>55</v>
      </c>
      <c r="U74" s="2" t="s">
        <v>56</v>
      </c>
      <c r="W74" s="2" t="s">
        <v>271</v>
      </c>
      <c r="X74" s="2" t="s">
        <v>295</v>
      </c>
    </row>
    <row r="75" spans="1:24" ht="15.75" thickBot="1" x14ac:dyDescent="0.3">
      <c r="A75" s="2" t="s">
        <v>170</v>
      </c>
      <c r="B75" s="2" t="s">
        <v>401</v>
      </c>
      <c r="C75" s="8" t="s">
        <v>586</v>
      </c>
      <c r="D75" s="2" t="s">
        <v>402</v>
      </c>
      <c r="G75" s="2" t="s">
        <v>27</v>
      </c>
      <c r="H75" s="2" t="s">
        <v>28</v>
      </c>
      <c r="J75" s="2" t="s">
        <v>27</v>
      </c>
      <c r="K75" s="2" t="s">
        <v>30</v>
      </c>
      <c r="L75" s="2" t="s">
        <v>31</v>
      </c>
      <c r="M75" s="2" t="s">
        <v>403</v>
      </c>
      <c r="N75" s="2" t="s">
        <v>33</v>
      </c>
      <c r="O75" s="2" t="s">
        <v>321</v>
      </c>
      <c r="P75" s="2" t="s">
        <v>35</v>
      </c>
      <c r="Q75" s="4">
        <v>35000000</v>
      </c>
      <c r="R75" s="4">
        <v>35000000</v>
      </c>
      <c r="S75" s="2" t="s">
        <v>174</v>
      </c>
      <c r="T75" s="2" t="s">
        <v>55</v>
      </c>
      <c r="U75" s="2" t="s">
        <v>56</v>
      </c>
      <c r="W75" s="2" t="s">
        <v>271</v>
      </c>
      <c r="X75" s="2" t="s">
        <v>295</v>
      </c>
    </row>
    <row r="76" spans="1:24" ht="15.75" thickBot="1" x14ac:dyDescent="0.3">
      <c r="A76" s="2" t="s">
        <v>170</v>
      </c>
      <c r="B76" s="2" t="s">
        <v>404</v>
      </c>
      <c r="C76" s="8" t="s">
        <v>587</v>
      </c>
      <c r="D76" s="2" t="s">
        <v>405</v>
      </c>
      <c r="G76" s="2" t="s">
        <v>27</v>
      </c>
      <c r="H76" s="2" t="s">
        <v>28</v>
      </c>
      <c r="J76" s="2" t="s">
        <v>27</v>
      </c>
      <c r="K76" s="2" t="s">
        <v>30</v>
      </c>
      <c r="L76" s="2" t="s">
        <v>31</v>
      </c>
      <c r="M76" s="2" t="s">
        <v>406</v>
      </c>
      <c r="N76" s="2" t="s">
        <v>33</v>
      </c>
      <c r="O76" s="2" t="s">
        <v>321</v>
      </c>
      <c r="P76" s="2" t="s">
        <v>35</v>
      </c>
      <c r="Q76" s="4">
        <v>30000000</v>
      </c>
      <c r="R76" s="4">
        <v>30000000</v>
      </c>
      <c r="S76" s="2" t="s">
        <v>174</v>
      </c>
      <c r="T76" s="2" t="s">
        <v>55</v>
      </c>
      <c r="U76" s="2" t="s">
        <v>56</v>
      </c>
      <c r="W76" s="2" t="s">
        <v>271</v>
      </c>
      <c r="X76" s="2" t="s">
        <v>295</v>
      </c>
    </row>
    <row r="77" spans="1:24" ht="15.75" thickBot="1" x14ac:dyDescent="0.3">
      <c r="A77" s="2" t="s">
        <v>170</v>
      </c>
      <c r="B77" s="2" t="s">
        <v>407</v>
      </c>
      <c r="C77" s="8" t="s">
        <v>588</v>
      </c>
      <c r="D77" s="2" t="s">
        <v>408</v>
      </c>
      <c r="G77" s="2" t="s">
        <v>27</v>
      </c>
      <c r="H77" s="2" t="s">
        <v>28</v>
      </c>
      <c r="J77" s="2" t="s">
        <v>27</v>
      </c>
      <c r="K77" s="2" t="s">
        <v>30</v>
      </c>
      <c r="L77" s="2" t="s">
        <v>31</v>
      </c>
      <c r="M77" s="2" t="s">
        <v>409</v>
      </c>
      <c r="N77" s="2" t="s">
        <v>33</v>
      </c>
      <c r="O77" s="2" t="s">
        <v>321</v>
      </c>
      <c r="P77" s="2" t="s">
        <v>35</v>
      </c>
      <c r="Q77" s="4">
        <v>15000000</v>
      </c>
      <c r="R77" s="4">
        <v>15000000</v>
      </c>
      <c r="S77" s="2" t="s">
        <v>174</v>
      </c>
      <c r="T77" s="2" t="s">
        <v>55</v>
      </c>
      <c r="U77" s="2" t="s">
        <v>56</v>
      </c>
      <c r="W77" s="2" t="s">
        <v>271</v>
      </c>
      <c r="X77" s="2" t="s">
        <v>295</v>
      </c>
    </row>
    <row r="78" spans="1:24" ht="15.75" thickBot="1" x14ac:dyDescent="0.3">
      <c r="A78" s="2" t="s">
        <v>170</v>
      </c>
      <c r="B78" s="2" t="s">
        <v>410</v>
      </c>
      <c r="C78" s="8" t="s">
        <v>411</v>
      </c>
      <c r="D78" s="2" t="s">
        <v>411</v>
      </c>
      <c r="G78" s="2" t="s">
        <v>27</v>
      </c>
      <c r="H78" s="2" t="s">
        <v>28</v>
      </c>
      <c r="J78" s="2" t="s">
        <v>27</v>
      </c>
      <c r="K78" s="2" t="s">
        <v>30</v>
      </c>
      <c r="L78" s="2" t="s">
        <v>31</v>
      </c>
      <c r="M78" s="2" t="s">
        <v>412</v>
      </c>
      <c r="N78" s="2" t="s">
        <v>33</v>
      </c>
      <c r="O78" s="2" t="s">
        <v>321</v>
      </c>
      <c r="P78" s="2" t="s">
        <v>35</v>
      </c>
      <c r="Q78" s="4">
        <v>20000000</v>
      </c>
      <c r="R78" s="4">
        <v>20000000</v>
      </c>
      <c r="S78" s="2" t="s">
        <v>174</v>
      </c>
      <c r="T78" s="2" t="s">
        <v>55</v>
      </c>
      <c r="U78" s="2" t="s">
        <v>56</v>
      </c>
      <c r="W78" s="2" t="s">
        <v>271</v>
      </c>
      <c r="X78" s="2" t="s">
        <v>295</v>
      </c>
    </row>
    <row r="79" spans="1:24" ht="15.75" thickBot="1" x14ac:dyDescent="0.3">
      <c r="A79" s="2" t="s">
        <v>413</v>
      </c>
      <c r="B79" s="2" t="s">
        <v>414</v>
      </c>
      <c r="C79" s="8" t="s">
        <v>589</v>
      </c>
      <c r="D79" s="2" t="s">
        <v>415</v>
      </c>
      <c r="G79" s="2" t="s">
        <v>27</v>
      </c>
      <c r="H79" s="2" t="s">
        <v>28</v>
      </c>
      <c r="J79" s="2" t="s">
        <v>27</v>
      </c>
      <c r="K79" s="2" t="s">
        <v>30</v>
      </c>
      <c r="L79" s="2" t="s">
        <v>31</v>
      </c>
      <c r="M79" s="2" t="s">
        <v>416</v>
      </c>
      <c r="N79" s="2" t="s">
        <v>33</v>
      </c>
      <c r="O79" s="2" t="s">
        <v>321</v>
      </c>
      <c r="P79" s="2" t="s">
        <v>35</v>
      </c>
      <c r="Q79" s="4">
        <v>12800000</v>
      </c>
      <c r="R79" s="4">
        <v>12800000</v>
      </c>
      <c r="S79" s="2" t="s">
        <v>174</v>
      </c>
      <c r="T79" s="2" t="s">
        <v>55</v>
      </c>
      <c r="U79" s="2" t="s">
        <v>56</v>
      </c>
      <c r="W79" s="2" t="s">
        <v>271</v>
      </c>
      <c r="X79" s="2" t="s">
        <v>295</v>
      </c>
    </row>
    <row r="80" spans="1:24" ht="15.75" thickBot="1" x14ac:dyDescent="0.3">
      <c r="A80" s="2" t="s">
        <v>413</v>
      </c>
      <c r="B80" s="2" t="s">
        <v>417</v>
      </c>
      <c r="C80" s="8" t="s">
        <v>590</v>
      </c>
      <c r="D80" s="2" t="s">
        <v>418</v>
      </c>
      <c r="G80" s="2" t="s">
        <v>27</v>
      </c>
      <c r="H80" s="2" t="s">
        <v>28</v>
      </c>
      <c r="J80" s="2" t="s">
        <v>27</v>
      </c>
      <c r="K80" s="2" t="s">
        <v>30</v>
      </c>
      <c r="L80" s="2" t="s">
        <v>31</v>
      </c>
      <c r="M80" s="2" t="s">
        <v>419</v>
      </c>
      <c r="N80" s="2" t="s">
        <v>33</v>
      </c>
      <c r="O80" s="2" t="s">
        <v>321</v>
      </c>
      <c r="P80" s="2" t="s">
        <v>35</v>
      </c>
      <c r="Q80" s="4">
        <v>18544000</v>
      </c>
      <c r="R80" s="4">
        <v>18544000</v>
      </c>
      <c r="S80" s="2" t="s">
        <v>174</v>
      </c>
      <c r="T80" s="2" t="s">
        <v>55</v>
      </c>
      <c r="U80" s="2" t="s">
        <v>56</v>
      </c>
      <c r="W80" s="2" t="s">
        <v>271</v>
      </c>
      <c r="X80" s="2" t="s">
        <v>295</v>
      </c>
    </row>
    <row r="81" spans="1:24" ht="15.75" thickBot="1" x14ac:dyDescent="0.3">
      <c r="A81" s="2" t="s">
        <v>413</v>
      </c>
      <c r="B81" s="2" t="s">
        <v>420</v>
      </c>
      <c r="C81" s="8" t="s">
        <v>591</v>
      </c>
      <c r="D81" s="2" t="s">
        <v>421</v>
      </c>
      <c r="G81" s="2" t="s">
        <v>27</v>
      </c>
      <c r="H81" s="2" t="s">
        <v>28</v>
      </c>
      <c r="J81" s="2" t="s">
        <v>27</v>
      </c>
      <c r="K81" s="2" t="s">
        <v>30</v>
      </c>
      <c r="L81" s="2" t="s">
        <v>31</v>
      </c>
      <c r="M81" s="2" t="s">
        <v>422</v>
      </c>
      <c r="N81" s="2" t="s">
        <v>33</v>
      </c>
      <c r="O81" s="2" t="s">
        <v>321</v>
      </c>
      <c r="P81" s="2" t="s">
        <v>35</v>
      </c>
      <c r="Q81" s="4">
        <v>17000000</v>
      </c>
      <c r="R81" s="4">
        <v>17000000</v>
      </c>
      <c r="S81" s="2" t="s">
        <v>174</v>
      </c>
      <c r="T81" s="2" t="s">
        <v>55</v>
      </c>
      <c r="U81" s="2" t="s">
        <v>56</v>
      </c>
      <c r="W81" s="2" t="s">
        <v>271</v>
      </c>
      <c r="X81" s="2" t="s">
        <v>295</v>
      </c>
    </row>
    <row r="82" spans="1:24" ht="15.75" thickBot="1" x14ac:dyDescent="0.3">
      <c r="A82" s="2" t="s">
        <v>413</v>
      </c>
      <c r="B82" s="2" t="s">
        <v>423</v>
      </c>
      <c r="C82" s="8" t="s">
        <v>592</v>
      </c>
      <c r="D82" s="2" t="s">
        <v>424</v>
      </c>
      <c r="G82" s="2" t="s">
        <v>27</v>
      </c>
      <c r="H82" s="2" t="s">
        <v>28</v>
      </c>
      <c r="J82" s="2" t="s">
        <v>27</v>
      </c>
      <c r="K82" s="2" t="s">
        <v>30</v>
      </c>
      <c r="L82" s="2" t="s">
        <v>31</v>
      </c>
      <c r="M82" s="2" t="s">
        <v>425</v>
      </c>
      <c r="N82" s="2" t="s">
        <v>33</v>
      </c>
      <c r="O82" s="2" t="s">
        <v>321</v>
      </c>
      <c r="P82" s="2" t="s">
        <v>35</v>
      </c>
      <c r="Q82" s="4">
        <v>11500000</v>
      </c>
      <c r="R82" s="4">
        <v>11500000</v>
      </c>
      <c r="S82" s="2" t="s">
        <v>174</v>
      </c>
      <c r="T82" s="2" t="s">
        <v>55</v>
      </c>
      <c r="U82" s="2" t="s">
        <v>56</v>
      </c>
      <c r="W82" s="2" t="s">
        <v>271</v>
      </c>
      <c r="X82" s="2" t="s">
        <v>295</v>
      </c>
    </row>
    <row r="83" spans="1:24" ht="15.75" thickBot="1" x14ac:dyDescent="0.3">
      <c r="A83" s="2" t="s">
        <v>426</v>
      </c>
      <c r="B83" s="2" t="s">
        <v>427</v>
      </c>
      <c r="C83" s="8" t="s">
        <v>428</v>
      </c>
      <c r="D83" s="2" t="s">
        <v>428</v>
      </c>
      <c r="G83" s="2" t="s">
        <v>27</v>
      </c>
      <c r="H83" s="2" t="s">
        <v>28</v>
      </c>
      <c r="I83" s="2" t="s">
        <v>328</v>
      </c>
      <c r="J83" s="2" t="s">
        <v>27</v>
      </c>
      <c r="K83" s="2" t="s">
        <v>30</v>
      </c>
      <c r="L83" s="2" t="s">
        <v>31</v>
      </c>
      <c r="M83" s="2" t="s">
        <v>429</v>
      </c>
      <c r="N83" s="2" t="s">
        <v>33</v>
      </c>
      <c r="O83" s="2" t="s">
        <v>321</v>
      </c>
      <c r="P83" s="2" t="s">
        <v>35</v>
      </c>
      <c r="Q83" s="4">
        <v>88510500</v>
      </c>
      <c r="R83" s="4">
        <v>88510500</v>
      </c>
      <c r="S83" s="2" t="s">
        <v>430</v>
      </c>
      <c r="T83" s="2" t="s">
        <v>431</v>
      </c>
      <c r="U83" s="2" t="s">
        <v>332</v>
      </c>
      <c r="W83" s="2" t="s">
        <v>253</v>
      </c>
      <c r="X83" s="2" t="s">
        <v>323</v>
      </c>
    </row>
    <row r="84" spans="1:24" ht="15.75" thickBot="1" x14ac:dyDescent="0.3">
      <c r="A84" s="2" t="s">
        <v>317</v>
      </c>
      <c r="B84" s="2" t="s">
        <v>432</v>
      </c>
      <c r="C84" s="8" t="s">
        <v>319</v>
      </c>
      <c r="D84" s="2" t="s">
        <v>319</v>
      </c>
      <c r="G84" s="2" t="s">
        <v>27</v>
      </c>
      <c r="H84" s="2" t="s">
        <v>28</v>
      </c>
      <c r="J84" s="2" t="s">
        <v>27</v>
      </c>
      <c r="K84" s="2" t="s">
        <v>30</v>
      </c>
      <c r="L84" s="2" t="s">
        <v>31</v>
      </c>
      <c r="M84" s="2" t="s">
        <v>433</v>
      </c>
      <c r="N84" s="2" t="s">
        <v>33</v>
      </c>
      <c r="O84" s="2" t="s">
        <v>321</v>
      </c>
      <c r="P84" s="2" t="s">
        <v>306</v>
      </c>
      <c r="Q84" s="4">
        <v>980000000</v>
      </c>
      <c r="R84" s="4">
        <v>980000000</v>
      </c>
      <c r="S84" s="2" t="s">
        <v>249</v>
      </c>
      <c r="T84" s="2" t="s">
        <v>322</v>
      </c>
      <c r="U84" s="2" t="s">
        <v>143</v>
      </c>
      <c r="W84" s="2" t="s">
        <v>271</v>
      </c>
      <c r="X84" s="2" t="s">
        <v>295</v>
      </c>
    </row>
    <row r="85" spans="1:24" ht="15.75" thickBot="1" x14ac:dyDescent="0.3">
      <c r="A85" s="2" t="s">
        <v>486</v>
      </c>
      <c r="B85" s="2" t="s">
        <v>487</v>
      </c>
      <c r="C85" s="8" t="s">
        <v>488</v>
      </c>
      <c r="D85" s="2" t="s">
        <v>488</v>
      </c>
      <c r="G85" s="2" t="s">
        <v>27</v>
      </c>
      <c r="H85" s="2" t="s">
        <v>28</v>
      </c>
      <c r="J85" s="2" t="s">
        <v>27</v>
      </c>
      <c r="K85" s="2" t="s">
        <v>30</v>
      </c>
      <c r="L85" s="2" t="s">
        <v>31</v>
      </c>
      <c r="M85" s="2" t="s">
        <v>489</v>
      </c>
      <c r="N85" s="2" t="s">
        <v>33</v>
      </c>
      <c r="O85" s="2" t="s">
        <v>321</v>
      </c>
      <c r="P85" s="2" t="s">
        <v>35</v>
      </c>
      <c r="Q85" s="5">
        <v>0</v>
      </c>
      <c r="R85" s="5">
        <v>0</v>
      </c>
      <c r="S85" s="2" t="s">
        <v>490</v>
      </c>
      <c r="T85" s="2" t="s">
        <v>491</v>
      </c>
      <c r="U85" s="2" t="s">
        <v>492</v>
      </c>
      <c r="W85" s="2" t="s">
        <v>243</v>
      </c>
      <c r="X85" s="2" t="s">
        <v>493</v>
      </c>
    </row>
    <row r="86" spans="1:24" ht="15.75" thickBot="1" x14ac:dyDescent="0.3">
      <c r="A86" s="2" t="s">
        <v>57</v>
      </c>
      <c r="B86" s="2" t="s">
        <v>58</v>
      </c>
      <c r="C86" s="8" t="s">
        <v>59</v>
      </c>
      <c r="D86" s="2" t="s">
        <v>59</v>
      </c>
      <c r="G86" s="2" t="s">
        <v>27</v>
      </c>
      <c r="H86" s="2" t="s">
        <v>28</v>
      </c>
      <c r="J86" s="2" t="s">
        <v>27</v>
      </c>
      <c r="K86" s="2" t="s">
        <v>30</v>
      </c>
      <c r="L86" s="2" t="s">
        <v>31</v>
      </c>
      <c r="M86" s="2" t="s">
        <v>60</v>
      </c>
      <c r="N86" s="2" t="s">
        <v>33</v>
      </c>
      <c r="O86" s="2" t="s">
        <v>61</v>
      </c>
      <c r="P86" s="2" t="s">
        <v>44</v>
      </c>
      <c r="Q86" s="4">
        <v>435500</v>
      </c>
      <c r="R86" s="4">
        <v>435500</v>
      </c>
      <c r="S86" s="2" t="s">
        <v>62</v>
      </c>
      <c r="T86" s="2" t="s">
        <v>63</v>
      </c>
      <c r="U86" s="2" t="s">
        <v>64</v>
      </c>
    </row>
    <row r="87" spans="1:24" ht="15.75" thickBot="1" x14ac:dyDescent="0.3">
      <c r="A87" s="2" t="s">
        <v>124</v>
      </c>
      <c r="B87" s="2" t="s">
        <v>125</v>
      </c>
      <c r="C87" s="8" t="s">
        <v>126</v>
      </c>
      <c r="D87" s="2" t="s">
        <v>126</v>
      </c>
      <c r="G87" s="2" t="s">
        <v>27</v>
      </c>
      <c r="H87" s="2" t="s">
        <v>28</v>
      </c>
      <c r="J87" s="2" t="s">
        <v>27</v>
      </c>
      <c r="K87" s="2" t="s">
        <v>30</v>
      </c>
      <c r="L87" s="2" t="s">
        <v>31</v>
      </c>
      <c r="M87" s="2" t="s">
        <v>127</v>
      </c>
      <c r="N87" s="2" t="s">
        <v>33</v>
      </c>
      <c r="O87" s="2" t="s">
        <v>61</v>
      </c>
      <c r="P87" s="2" t="s">
        <v>44</v>
      </c>
      <c r="Q87" s="4">
        <v>4452500</v>
      </c>
      <c r="R87" s="4">
        <v>4452500</v>
      </c>
      <c r="S87" s="2" t="s">
        <v>128</v>
      </c>
      <c r="T87" s="2" t="s">
        <v>129</v>
      </c>
      <c r="U87" s="2" t="s">
        <v>130</v>
      </c>
    </row>
    <row r="88" spans="1:24" ht="15.75" thickBot="1" x14ac:dyDescent="0.3">
      <c r="A88" s="2" t="s">
        <v>131</v>
      </c>
      <c r="B88" s="2" t="s">
        <v>132</v>
      </c>
      <c r="C88" s="8" t="s">
        <v>583</v>
      </c>
      <c r="D88" s="2" t="s">
        <v>133</v>
      </c>
      <c r="G88" s="2" t="s">
        <v>27</v>
      </c>
      <c r="H88" s="2" t="s">
        <v>28</v>
      </c>
      <c r="J88" s="2" t="s">
        <v>27</v>
      </c>
      <c r="K88" s="2" t="s">
        <v>30</v>
      </c>
      <c r="L88" s="2" t="s">
        <v>31</v>
      </c>
      <c r="M88" s="2" t="s">
        <v>134</v>
      </c>
      <c r="N88" s="2" t="s">
        <v>33</v>
      </c>
      <c r="O88" s="2" t="s">
        <v>61</v>
      </c>
      <c r="P88" s="2" t="s">
        <v>44</v>
      </c>
      <c r="Q88" s="4">
        <v>2240000</v>
      </c>
      <c r="R88" s="4">
        <v>2240000</v>
      </c>
      <c r="S88" s="2" t="s">
        <v>135</v>
      </c>
      <c r="T88" s="2" t="s">
        <v>136</v>
      </c>
      <c r="U88" s="2" t="s">
        <v>56</v>
      </c>
    </row>
    <row r="89" spans="1:24" ht="15.75" thickBot="1" x14ac:dyDescent="0.3">
      <c r="A89" s="2" t="s">
        <v>137</v>
      </c>
      <c r="B89" s="2" t="s">
        <v>138</v>
      </c>
      <c r="C89" s="8" t="s">
        <v>139</v>
      </c>
      <c r="D89" s="2" t="s">
        <v>139</v>
      </c>
      <c r="G89" s="2" t="s">
        <v>27</v>
      </c>
      <c r="H89" s="2" t="s">
        <v>28</v>
      </c>
      <c r="J89" s="2" t="s">
        <v>27</v>
      </c>
      <c r="K89" s="2" t="s">
        <v>30</v>
      </c>
      <c r="L89" s="2" t="s">
        <v>31</v>
      </c>
      <c r="M89" s="2" t="s">
        <v>140</v>
      </c>
      <c r="N89" s="2" t="s">
        <v>33</v>
      </c>
      <c r="O89" s="2" t="s">
        <v>61</v>
      </c>
      <c r="P89" s="2" t="s">
        <v>44</v>
      </c>
      <c r="Q89" s="4">
        <v>42772195</v>
      </c>
      <c r="R89" s="5">
        <v>0</v>
      </c>
      <c r="S89" s="2" t="s">
        <v>141</v>
      </c>
      <c r="T89" s="2" t="s">
        <v>142</v>
      </c>
      <c r="U89" s="2" t="s">
        <v>143</v>
      </c>
    </row>
    <row r="90" spans="1:24" ht="15.75" thickBot="1" x14ac:dyDescent="0.3">
      <c r="A90" s="2" t="s">
        <v>48</v>
      </c>
      <c r="B90" s="2" t="s">
        <v>144</v>
      </c>
      <c r="C90" s="8" t="s">
        <v>145</v>
      </c>
      <c r="D90" s="2" t="s">
        <v>145</v>
      </c>
      <c r="G90" s="2" t="s">
        <v>27</v>
      </c>
      <c r="H90" s="2" t="s">
        <v>28</v>
      </c>
      <c r="J90" s="2" t="s">
        <v>27</v>
      </c>
      <c r="K90" s="2" t="s">
        <v>30</v>
      </c>
      <c r="L90" s="2" t="s">
        <v>31</v>
      </c>
      <c r="M90" s="2" t="s">
        <v>146</v>
      </c>
      <c r="N90" s="2" t="s">
        <v>33</v>
      </c>
      <c r="O90" s="2" t="s">
        <v>61</v>
      </c>
      <c r="P90" s="2" t="s">
        <v>44</v>
      </c>
      <c r="Q90" s="4">
        <v>70000000</v>
      </c>
      <c r="R90" s="4">
        <v>70000000</v>
      </c>
      <c r="S90" s="2" t="s">
        <v>54</v>
      </c>
      <c r="T90" s="2" t="s">
        <v>55</v>
      </c>
      <c r="U90" s="2" t="s">
        <v>56</v>
      </c>
    </row>
    <row r="91" spans="1:24" ht="15.75" thickBot="1" x14ac:dyDescent="0.3">
      <c r="A91" s="2" t="s">
        <v>48</v>
      </c>
      <c r="B91" s="2" t="s">
        <v>147</v>
      </c>
      <c r="C91" s="8" t="s">
        <v>148</v>
      </c>
      <c r="D91" s="2" t="s">
        <v>148</v>
      </c>
      <c r="G91" s="2" t="s">
        <v>27</v>
      </c>
      <c r="H91" s="2" t="s">
        <v>28</v>
      </c>
      <c r="J91" s="2" t="s">
        <v>27</v>
      </c>
      <c r="K91" s="2" t="s">
        <v>30</v>
      </c>
      <c r="L91" s="2" t="s">
        <v>31</v>
      </c>
      <c r="M91" s="2" t="s">
        <v>149</v>
      </c>
      <c r="N91" s="2" t="s">
        <v>33</v>
      </c>
      <c r="O91" s="2" t="s">
        <v>61</v>
      </c>
      <c r="P91" s="2" t="s">
        <v>44</v>
      </c>
      <c r="Q91" s="4">
        <v>20000000</v>
      </c>
      <c r="R91" s="4">
        <v>20000000</v>
      </c>
      <c r="S91" s="2" t="s">
        <v>54</v>
      </c>
      <c r="T91" s="2" t="s">
        <v>55</v>
      </c>
      <c r="U91" s="2" t="s">
        <v>56</v>
      </c>
    </row>
    <row r="92" spans="1:24" ht="15.75" thickBot="1" x14ac:dyDescent="0.3">
      <c r="A92" s="2" t="s">
        <v>48</v>
      </c>
      <c r="B92" s="2" t="s">
        <v>150</v>
      </c>
      <c r="C92" s="8" t="s">
        <v>151</v>
      </c>
      <c r="D92" s="2" t="s">
        <v>151</v>
      </c>
      <c r="G92" s="2" t="s">
        <v>27</v>
      </c>
      <c r="H92" s="2" t="s">
        <v>28</v>
      </c>
      <c r="J92" s="2" t="s">
        <v>27</v>
      </c>
      <c r="K92" s="2" t="s">
        <v>30</v>
      </c>
      <c r="L92" s="2" t="s">
        <v>31</v>
      </c>
      <c r="M92" s="2" t="s">
        <v>152</v>
      </c>
      <c r="N92" s="2" t="s">
        <v>33</v>
      </c>
      <c r="O92" s="2" t="s">
        <v>61</v>
      </c>
      <c r="P92" s="2" t="s">
        <v>44</v>
      </c>
      <c r="Q92" s="4">
        <v>40000000</v>
      </c>
      <c r="R92" s="4">
        <v>40000000</v>
      </c>
      <c r="S92" s="2" t="s">
        <v>54</v>
      </c>
      <c r="T92" s="2" t="s">
        <v>55</v>
      </c>
      <c r="U92" s="2" t="s">
        <v>56</v>
      </c>
    </row>
    <row r="93" spans="1:24" ht="15.75" thickBot="1" x14ac:dyDescent="0.3">
      <c r="A93" s="2" t="s">
        <v>48</v>
      </c>
      <c r="B93" s="2" t="s">
        <v>153</v>
      </c>
      <c r="C93" s="8" t="s">
        <v>154</v>
      </c>
      <c r="D93" s="2" t="s">
        <v>154</v>
      </c>
      <c r="G93" s="2" t="s">
        <v>27</v>
      </c>
      <c r="H93" s="2" t="s">
        <v>28</v>
      </c>
      <c r="J93" s="2" t="s">
        <v>27</v>
      </c>
      <c r="K93" s="2" t="s">
        <v>30</v>
      </c>
      <c r="L93" s="2" t="s">
        <v>31</v>
      </c>
      <c r="M93" s="2" t="s">
        <v>155</v>
      </c>
      <c r="N93" s="2" t="s">
        <v>33</v>
      </c>
      <c r="O93" s="2" t="s">
        <v>61</v>
      </c>
      <c r="P93" s="2" t="s">
        <v>44</v>
      </c>
      <c r="Q93" s="4">
        <v>15000000</v>
      </c>
      <c r="R93" s="4">
        <v>15000000</v>
      </c>
      <c r="S93" s="2" t="s">
        <v>54</v>
      </c>
      <c r="T93" s="2" t="s">
        <v>55</v>
      </c>
      <c r="U93" s="2" t="s">
        <v>56</v>
      </c>
    </row>
    <row r="94" spans="1:24" ht="15.75" thickBot="1" x14ac:dyDescent="0.3">
      <c r="A94" s="2" t="s">
        <v>48</v>
      </c>
      <c r="B94" s="2" t="s">
        <v>156</v>
      </c>
      <c r="C94" s="8" t="s">
        <v>157</v>
      </c>
      <c r="D94" s="2" t="s">
        <v>157</v>
      </c>
      <c r="G94" s="2" t="s">
        <v>27</v>
      </c>
      <c r="H94" s="2" t="s">
        <v>28</v>
      </c>
      <c r="J94" s="2" t="s">
        <v>27</v>
      </c>
      <c r="K94" s="2" t="s">
        <v>30</v>
      </c>
      <c r="L94" s="2" t="s">
        <v>31</v>
      </c>
      <c r="M94" s="2" t="s">
        <v>158</v>
      </c>
      <c r="N94" s="2" t="s">
        <v>33</v>
      </c>
      <c r="O94" s="2" t="s">
        <v>61</v>
      </c>
      <c r="P94" s="2" t="s">
        <v>35</v>
      </c>
      <c r="Q94" s="4">
        <v>92500000</v>
      </c>
      <c r="R94" s="4">
        <v>92500000</v>
      </c>
      <c r="S94" s="2" t="s">
        <v>54</v>
      </c>
      <c r="T94" s="2" t="s">
        <v>55</v>
      </c>
      <c r="U94" s="2" t="s">
        <v>56</v>
      </c>
    </row>
    <row r="95" spans="1:24" ht="15.75" thickBot="1" x14ac:dyDescent="0.3">
      <c r="A95" s="2" t="s">
        <v>48</v>
      </c>
      <c r="B95" s="2" t="s">
        <v>166</v>
      </c>
      <c r="C95" s="8" t="s">
        <v>167</v>
      </c>
      <c r="D95" s="2" t="s">
        <v>167</v>
      </c>
      <c r="G95" s="2" t="s">
        <v>27</v>
      </c>
      <c r="H95" s="2" t="s">
        <v>28</v>
      </c>
      <c r="J95" s="2" t="s">
        <v>27</v>
      </c>
      <c r="K95" s="2" t="s">
        <v>30</v>
      </c>
      <c r="L95" s="2" t="s">
        <v>31</v>
      </c>
      <c r="M95" s="2" t="s">
        <v>168</v>
      </c>
      <c r="N95" s="2" t="s">
        <v>33</v>
      </c>
      <c r="O95" s="2" t="s">
        <v>61</v>
      </c>
      <c r="P95" s="2" t="s">
        <v>169</v>
      </c>
      <c r="Q95" s="4">
        <v>50000000</v>
      </c>
      <c r="R95" s="4">
        <v>50000000</v>
      </c>
      <c r="S95" s="2" t="s">
        <v>54</v>
      </c>
      <c r="T95" s="2" t="s">
        <v>55</v>
      </c>
      <c r="U95" s="2" t="s">
        <v>56</v>
      </c>
    </row>
    <row r="96" spans="1:24" ht="15.75" thickBot="1" x14ac:dyDescent="0.3">
      <c r="A96" s="2" t="s">
        <v>170</v>
      </c>
      <c r="B96" s="2" t="s">
        <v>171</v>
      </c>
      <c r="C96" s="8" t="s">
        <v>172</v>
      </c>
      <c r="D96" s="2" t="s">
        <v>172</v>
      </c>
      <c r="G96" s="2" t="s">
        <v>27</v>
      </c>
      <c r="H96" s="2" t="s">
        <v>28</v>
      </c>
      <c r="J96" s="2" t="s">
        <v>27</v>
      </c>
      <c r="K96" s="2" t="s">
        <v>30</v>
      </c>
      <c r="L96" s="2" t="s">
        <v>31</v>
      </c>
      <c r="M96" s="2" t="s">
        <v>173</v>
      </c>
      <c r="N96" s="2" t="s">
        <v>33</v>
      </c>
      <c r="O96" s="2" t="s">
        <v>61</v>
      </c>
      <c r="P96" s="2" t="s">
        <v>44</v>
      </c>
      <c r="Q96" s="4">
        <v>91880000</v>
      </c>
      <c r="R96" s="4">
        <v>91880000</v>
      </c>
      <c r="S96" s="2" t="s">
        <v>174</v>
      </c>
      <c r="T96" s="2" t="s">
        <v>55</v>
      </c>
      <c r="U96" s="2" t="s">
        <v>56</v>
      </c>
    </row>
    <row r="97" spans="1:21" ht="15.75" thickBot="1" x14ac:dyDescent="0.3">
      <c r="A97" s="2" t="s">
        <v>170</v>
      </c>
      <c r="B97" s="2" t="s">
        <v>175</v>
      </c>
      <c r="C97" s="8" t="s">
        <v>176</v>
      </c>
      <c r="D97" s="2" t="s">
        <v>176</v>
      </c>
      <c r="G97" s="2" t="s">
        <v>27</v>
      </c>
      <c r="H97" s="2" t="s">
        <v>28</v>
      </c>
      <c r="J97" s="2" t="s">
        <v>27</v>
      </c>
      <c r="K97" s="2" t="s">
        <v>30</v>
      </c>
      <c r="L97" s="2" t="s">
        <v>31</v>
      </c>
      <c r="M97" s="2" t="s">
        <v>177</v>
      </c>
      <c r="N97" s="2" t="s">
        <v>33</v>
      </c>
      <c r="O97" s="2" t="s">
        <v>61</v>
      </c>
      <c r="P97" s="2" t="s">
        <v>44</v>
      </c>
      <c r="Q97" s="4">
        <v>60188000</v>
      </c>
      <c r="R97" s="4">
        <v>60188000</v>
      </c>
      <c r="S97" s="2" t="s">
        <v>174</v>
      </c>
      <c r="T97" s="2" t="s">
        <v>55</v>
      </c>
      <c r="U97" s="2" t="s">
        <v>56</v>
      </c>
    </row>
    <row r="98" spans="1:21" ht="15.75" thickBot="1" x14ac:dyDescent="0.3">
      <c r="A98" s="2" t="s">
        <v>48</v>
      </c>
      <c r="B98" s="2" t="s">
        <v>178</v>
      </c>
      <c r="C98" s="8" t="s">
        <v>179</v>
      </c>
      <c r="D98" s="2" t="s">
        <v>179</v>
      </c>
      <c r="G98" s="2" t="s">
        <v>27</v>
      </c>
      <c r="H98" s="2" t="s">
        <v>28</v>
      </c>
      <c r="J98" s="2" t="s">
        <v>27</v>
      </c>
      <c r="K98" s="2" t="s">
        <v>30</v>
      </c>
      <c r="L98" s="2" t="s">
        <v>31</v>
      </c>
      <c r="M98" s="2" t="s">
        <v>180</v>
      </c>
      <c r="N98" s="2" t="s">
        <v>33</v>
      </c>
      <c r="O98" s="2" t="s">
        <v>61</v>
      </c>
      <c r="P98" s="2" t="s">
        <v>44</v>
      </c>
      <c r="Q98" s="4">
        <v>50000000</v>
      </c>
      <c r="R98" s="4">
        <v>50000000</v>
      </c>
      <c r="S98" s="2" t="s">
        <v>54</v>
      </c>
      <c r="T98" s="2" t="s">
        <v>55</v>
      </c>
      <c r="U98" s="2" t="s">
        <v>56</v>
      </c>
    </row>
    <row r="99" spans="1:21" ht="15.75" thickBot="1" x14ac:dyDescent="0.3">
      <c r="A99" s="2" t="s">
        <v>48</v>
      </c>
      <c r="B99" s="2" t="s">
        <v>181</v>
      </c>
      <c r="C99" s="8" t="s">
        <v>182</v>
      </c>
      <c r="D99" s="2" t="s">
        <v>182</v>
      </c>
      <c r="G99" s="2" t="s">
        <v>27</v>
      </c>
      <c r="H99" s="2" t="s">
        <v>28</v>
      </c>
      <c r="J99" s="2" t="s">
        <v>27</v>
      </c>
      <c r="K99" s="2" t="s">
        <v>30</v>
      </c>
      <c r="L99" s="2" t="s">
        <v>31</v>
      </c>
      <c r="M99" s="2" t="s">
        <v>168</v>
      </c>
      <c r="N99" s="2" t="s">
        <v>33</v>
      </c>
      <c r="O99" s="2" t="s">
        <v>61</v>
      </c>
      <c r="P99" s="2" t="s">
        <v>44</v>
      </c>
      <c r="Q99" s="4">
        <v>12000000</v>
      </c>
      <c r="R99" s="4">
        <v>12000000</v>
      </c>
      <c r="S99" s="2" t="s">
        <v>54</v>
      </c>
      <c r="T99" s="2" t="s">
        <v>55</v>
      </c>
      <c r="U99" s="2" t="s">
        <v>56</v>
      </c>
    </row>
    <row r="100" spans="1:21" ht="15.75" thickBot="1" x14ac:dyDescent="0.3">
      <c r="A100" s="2" t="s">
        <v>48</v>
      </c>
      <c r="B100" s="2" t="s">
        <v>183</v>
      </c>
      <c r="C100" s="8" t="s">
        <v>184</v>
      </c>
      <c r="D100" s="2" t="s">
        <v>184</v>
      </c>
      <c r="G100" s="2" t="s">
        <v>27</v>
      </c>
      <c r="H100" s="2" t="s">
        <v>28</v>
      </c>
      <c r="J100" s="2" t="s">
        <v>27</v>
      </c>
      <c r="K100" s="2" t="s">
        <v>30</v>
      </c>
      <c r="L100" s="2" t="s">
        <v>31</v>
      </c>
      <c r="M100" s="2" t="s">
        <v>185</v>
      </c>
      <c r="N100" s="2" t="s">
        <v>33</v>
      </c>
      <c r="O100" s="2" t="s">
        <v>61</v>
      </c>
      <c r="P100" s="2" t="s">
        <v>44</v>
      </c>
      <c r="Q100" s="4">
        <v>75000000</v>
      </c>
      <c r="R100" s="4">
        <v>75000000</v>
      </c>
      <c r="S100" s="2" t="s">
        <v>54</v>
      </c>
      <c r="T100" s="2" t="s">
        <v>55</v>
      </c>
      <c r="U100" s="2" t="s">
        <v>56</v>
      </c>
    </row>
    <row r="101" spans="1:21" ht="15.75" thickBot="1" x14ac:dyDescent="0.3">
      <c r="A101" s="2" t="s">
        <v>48</v>
      </c>
      <c r="B101" s="2" t="s">
        <v>186</v>
      </c>
      <c r="C101" s="8" t="s">
        <v>187</v>
      </c>
      <c r="D101" s="2" t="s">
        <v>187</v>
      </c>
      <c r="G101" s="2" t="s">
        <v>27</v>
      </c>
      <c r="H101" s="2" t="s">
        <v>28</v>
      </c>
      <c r="J101" s="2" t="s">
        <v>27</v>
      </c>
      <c r="K101" s="2" t="s">
        <v>30</v>
      </c>
      <c r="L101" s="2" t="s">
        <v>31</v>
      </c>
      <c r="M101" s="2" t="s">
        <v>188</v>
      </c>
      <c r="N101" s="2" t="s">
        <v>33</v>
      </c>
      <c r="O101" s="2" t="s">
        <v>61</v>
      </c>
      <c r="P101" s="2" t="s">
        <v>169</v>
      </c>
      <c r="Q101" s="4">
        <v>15000000</v>
      </c>
      <c r="R101" s="4">
        <v>15000000</v>
      </c>
      <c r="S101" s="2" t="s">
        <v>54</v>
      </c>
      <c r="T101" s="2" t="s">
        <v>55</v>
      </c>
      <c r="U101" s="2" t="s">
        <v>56</v>
      </c>
    </row>
    <row r="102" spans="1:21" ht="15.75" thickBot="1" x14ac:dyDescent="0.3">
      <c r="A102" s="2" t="s">
        <v>189</v>
      </c>
      <c r="B102" s="2" t="s">
        <v>190</v>
      </c>
      <c r="C102" s="8" t="s">
        <v>191</v>
      </c>
      <c r="D102" s="2" t="s">
        <v>191</v>
      </c>
      <c r="G102" s="2" t="s">
        <v>27</v>
      </c>
      <c r="H102" s="2" t="s">
        <v>28</v>
      </c>
      <c r="J102" s="2" t="s">
        <v>27</v>
      </c>
      <c r="K102" s="2" t="s">
        <v>30</v>
      </c>
      <c r="L102" s="2" t="s">
        <v>31</v>
      </c>
      <c r="M102" s="2" t="s">
        <v>192</v>
      </c>
      <c r="N102" s="2" t="s">
        <v>33</v>
      </c>
      <c r="O102" s="2" t="s">
        <v>61</v>
      </c>
      <c r="P102" s="2" t="s">
        <v>44</v>
      </c>
      <c r="Q102" s="4">
        <v>42807700</v>
      </c>
      <c r="R102" s="4">
        <v>42807700</v>
      </c>
      <c r="S102" s="2" t="s">
        <v>193</v>
      </c>
      <c r="T102" s="2" t="s">
        <v>194</v>
      </c>
      <c r="U102" s="2" t="s">
        <v>143</v>
      </c>
    </row>
    <row r="103" spans="1:21" ht="15.75" thickBot="1" x14ac:dyDescent="0.3">
      <c r="A103" s="2" t="s">
        <v>189</v>
      </c>
      <c r="B103" s="2" t="s">
        <v>195</v>
      </c>
      <c r="C103" s="8" t="s">
        <v>196</v>
      </c>
      <c r="D103" s="2" t="s">
        <v>196</v>
      </c>
      <c r="G103" s="2" t="s">
        <v>27</v>
      </c>
      <c r="H103" s="2" t="s">
        <v>28</v>
      </c>
      <c r="J103" s="2" t="s">
        <v>27</v>
      </c>
      <c r="K103" s="2" t="s">
        <v>30</v>
      </c>
      <c r="L103" s="2" t="s">
        <v>31</v>
      </c>
      <c r="M103" s="2" t="s">
        <v>197</v>
      </c>
      <c r="N103" s="2" t="s">
        <v>33</v>
      </c>
      <c r="O103" s="2" t="s">
        <v>61</v>
      </c>
      <c r="P103" s="2" t="s">
        <v>73</v>
      </c>
      <c r="Q103" s="4">
        <v>354000</v>
      </c>
      <c r="R103" s="4">
        <v>354000</v>
      </c>
      <c r="S103" s="2" t="s">
        <v>193</v>
      </c>
      <c r="T103" s="2" t="s">
        <v>194</v>
      </c>
      <c r="U103" s="2" t="s">
        <v>143</v>
      </c>
    </row>
    <row r="104" spans="1:21" ht="15.75" thickBot="1" x14ac:dyDescent="0.3">
      <c r="A104" s="2" t="s">
        <v>189</v>
      </c>
      <c r="B104" s="2" t="s">
        <v>198</v>
      </c>
      <c r="C104" s="8" t="s">
        <v>199</v>
      </c>
      <c r="D104" s="2" t="s">
        <v>199</v>
      </c>
      <c r="G104" s="2" t="s">
        <v>27</v>
      </c>
      <c r="H104" s="2" t="s">
        <v>28</v>
      </c>
      <c r="J104" s="2" t="s">
        <v>27</v>
      </c>
      <c r="K104" s="2" t="s">
        <v>30</v>
      </c>
      <c r="L104" s="2" t="s">
        <v>31</v>
      </c>
      <c r="M104" s="2" t="s">
        <v>200</v>
      </c>
      <c r="N104" s="2" t="s">
        <v>33</v>
      </c>
      <c r="O104" s="2" t="s">
        <v>61</v>
      </c>
      <c r="P104" s="2" t="s">
        <v>73</v>
      </c>
      <c r="Q104" s="4">
        <v>1059000</v>
      </c>
      <c r="R104" s="4">
        <v>1059000</v>
      </c>
      <c r="S104" s="2" t="s">
        <v>193</v>
      </c>
      <c r="T104" s="2" t="s">
        <v>194</v>
      </c>
      <c r="U104" s="2" t="s">
        <v>143</v>
      </c>
    </row>
    <row r="105" spans="1:21" ht="15.75" thickBot="1" x14ac:dyDescent="0.3">
      <c r="A105" s="2" t="s">
        <v>189</v>
      </c>
      <c r="B105" s="2" t="s">
        <v>209</v>
      </c>
      <c r="C105" s="8" t="s">
        <v>210</v>
      </c>
      <c r="D105" s="2" t="s">
        <v>210</v>
      </c>
      <c r="G105" s="2" t="s">
        <v>27</v>
      </c>
      <c r="H105" s="2" t="s">
        <v>28</v>
      </c>
      <c r="J105" s="2" t="s">
        <v>27</v>
      </c>
      <c r="K105" s="2" t="s">
        <v>30</v>
      </c>
      <c r="L105" s="2" t="s">
        <v>31</v>
      </c>
      <c r="M105" s="2" t="s">
        <v>211</v>
      </c>
      <c r="N105" s="2" t="s">
        <v>33</v>
      </c>
      <c r="O105" s="2" t="s">
        <v>61</v>
      </c>
      <c r="P105" s="2" t="s">
        <v>73</v>
      </c>
      <c r="Q105" s="4">
        <v>1000000</v>
      </c>
      <c r="R105" s="4">
        <v>1000000</v>
      </c>
      <c r="S105" s="2" t="s">
        <v>193</v>
      </c>
      <c r="T105" s="2" t="s">
        <v>194</v>
      </c>
      <c r="U105" s="2" t="s">
        <v>143</v>
      </c>
    </row>
    <row r="106" spans="1:21" ht="15.75" thickBot="1" x14ac:dyDescent="0.3">
      <c r="A106" s="2" t="s">
        <v>212</v>
      </c>
      <c r="B106" s="2" t="s">
        <v>213</v>
      </c>
      <c r="C106" s="8" t="s">
        <v>214</v>
      </c>
      <c r="D106" s="2" t="s">
        <v>214</v>
      </c>
      <c r="G106" s="2" t="s">
        <v>27</v>
      </c>
      <c r="H106" s="2" t="s">
        <v>28</v>
      </c>
      <c r="J106" s="2" t="s">
        <v>27</v>
      </c>
      <c r="K106" s="2" t="s">
        <v>30</v>
      </c>
      <c r="L106" s="2" t="s">
        <v>31</v>
      </c>
      <c r="M106" s="2" t="s">
        <v>215</v>
      </c>
      <c r="N106" s="2" t="s">
        <v>33</v>
      </c>
      <c r="O106" s="2" t="s">
        <v>61</v>
      </c>
      <c r="P106" s="2" t="s">
        <v>44</v>
      </c>
      <c r="Q106" s="4">
        <v>9349300</v>
      </c>
      <c r="R106" s="4">
        <v>9349300</v>
      </c>
      <c r="S106" s="2" t="s">
        <v>216</v>
      </c>
      <c r="T106" s="2" t="s">
        <v>217</v>
      </c>
      <c r="U106" s="2" t="s">
        <v>218</v>
      </c>
    </row>
    <row r="107" spans="1:21" ht="15.75" thickBot="1" x14ac:dyDescent="0.3">
      <c r="A107" s="2" t="s">
        <v>219</v>
      </c>
      <c r="B107" s="2" t="s">
        <v>220</v>
      </c>
      <c r="C107" s="8" t="s">
        <v>221</v>
      </c>
      <c r="D107" s="2" t="s">
        <v>221</v>
      </c>
      <c r="G107" s="2" t="s">
        <v>27</v>
      </c>
      <c r="H107" s="2" t="s">
        <v>28</v>
      </c>
      <c r="J107" s="2" t="s">
        <v>27</v>
      </c>
      <c r="K107" s="2" t="s">
        <v>30</v>
      </c>
      <c r="L107" s="2" t="s">
        <v>31</v>
      </c>
      <c r="M107" s="2" t="s">
        <v>222</v>
      </c>
      <c r="N107" s="2" t="s">
        <v>33</v>
      </c>
      <c r="O107" s="2" t="s">
        <v>61</v>
      </c>
      <c r="P107" s="2" t="s">
        <v>223</v>
      </c>
      <c r="Q107" s="4">
        <v>4920000</v>
      </c>
      <c r="R107" s="4">
        <v>4920000</v>
      </c>
      <c r="S107" s="2" t="s">
        <v>224</v>
      </c>
      <c r="T107" s="2" t="s">
        <v>225</v>
      </c>
      <c r="U107" s="2" t="s">
        <v>143</v>
      </c>
    </row>
    <row r="108" spans="1:21" ht="15.75" thickBot="1" x14ac:dyDescent="0.3">
      <c r="A108" s="2" t="s">
        <v>48</v>
      </c>
      <c r="B108" s="2" t="s">
        <v>49</v>
      </c>
      <c r="C108" s="8" t="s">
        <v>50</v>
      </c>
      <c r="D108" s="2" t="s">
        <v>50</v>
      </c>
      <c r="G108" s="2" t="s">
        <v>27</v>
      </c>
      <c r="H108" s="2" t="s">
        <v>28</v>
      </c>
      <c r="J108" s="2" t="s">
        <v>27</v>
      </c>
      <c r="K108" s="2" t="s">
        <v>30</v>
      </c>
      <c r="L108" s="2" t="s">
        <v>31</v>
      </c>
      <c r="M108" s="2" t="s">
        <v>51</v>
      </c>
      <c r="N108" s="2" t="s">
        <v>33</v>
      </c>
      <c r="O108" s="2" t="s">
        <v>52</v>
      </c>
      <c r="P108" s="2" t="s">
        <v>53</v>
      </c>
      <c r="Q108" s="4">
        <v>92500000</v>
      </c>
      <c r="R108" s="4">
        <v>92500000</v>
      </c>
      <c r="S108" s="2" t="s">
        <v>54</v>
      </c>
      <c r="T108" s="2" t="s">
        <v>55</v>
      </c>
      <c r="U108" s="2" t="s">
        <v>56</v>
      </c>
    </row>
    <row r="109" spans="1:21" ht="15.75" thickBot="1" x14ac:dyDescent="0.3">
      <c r="A109" s="2" t="s">
        <v>48</v>
      </c>
      <c r="B109" s="2" t="s">
        <v>65</v>
      </c>
      <c r="C109" s="8" t="s">
        <v>66</v>
      </c>
      <c r="D109" s="2" t="s">
        <v>66</v>
      </c>
      <c r="G109" s="2" t="s">
        <v>27</v>
      </c>
      <c r="H109" s="2" t="s">
        <v>28</v>
      </c>
      <c r="J109" s="2" t="s">
        <v>27</v>
      </c>
      <c r="K109" s="2" t="s">
        <v>30</v>
      </c>
      <c r="L109" s="2" t="s">
        <v>31</v>
      </c>
      <c r="M109" s="2" t="s">
        <v>67</v>
      </c>
      <c r="N109" s="2" t="s">
        <v>33</v>
      </c>
      <c r="O109" s="2" t="s">
        <v>52</v>
      </c>
      <c r="P109" s="2" t="s">
        <v>68</v>
      </c>
      <c r="Q109" s="4">
        <v>7800000</v>
      </c>
      <c r="R109" s="4">
        <v>7800000</v>
      </c>
      <c r="S109" s="2" t="s">
        <v>54</v>
      </c>
      <c r="T109" s="2" t="s">
        <v>55</v>
      </c>
      <c r="U109" s="2" t="s">
        <v>56</v>
      </c>
    </row>
    <row r="110" spans="1:21" ht="15.75" thickBot="1" x14ac:dyDescent="0.3">
      <c r="A110" s="2" t="s">
        <v>48</v>
      </c>
      <c r="B110" s="2" t="s">
        <v>74</v>
      </c>
      <c r="C110" s="8" t="s">
        <v>75</v>
      </c>
      <c r="D110" s="2" t="s">
        <v>75</v>
      </c>
      <c r="G110" s="2" t="s">
        <v>27</v>
      </c>
      <c r="H110" s="2" t="s">
        <v>28</v>
      </c>
      <c r="J110" s="2" t="s">
        <v>27</v>
      </c>
      <c r="K110" s="2" t="s">
        <v>30</v>
      </c>
      <c r="L110" s="2" t="s">
        <v>31</v>
      </c>
      <c r="M110" s="2" t="s">
        <v>76</v>
      </c>
      <c r="N110" s="2" t="s">
        <v>33</v>
      </c>
      <c r="O110" s="2" t="s">
        <v>52</v>
      </c>
      <c r="P110" s="2" t="s">
        <v>77</v>
      </c>
      <c r="Q110" s="4">
        <v>4420000</v>
      </c>
      <c r="R110" s="4">
        <v>4420000</v>
      </c>
      <c r="S110" s="2" t="s">
        <v>54</v>
      </c>
      <c r="T110" s="2" t="s">
        <v>55</v>
      </c>
      <c r="U110" s="2" t="s">
        <v>56</v>
      </c>
    </row>
    <row r="111" spans="1:21" ht="15.75" thickBot="1" x14ac:dyDescent="0.3">
      <c r="A111" s="2" t="s">
        <v>48</v>
      </c>
      <c r="B111" s="2" t="s">
        <v>78</v>
      </c>
      <c r="C111" s="8" t="s">
        <v>79</v>
      </c>
      <c r="D111" s="2" t="s">
        <v>79</v>
      </c>
      <c r="G111" s="2" t="s">
        <v>27</v>
      </c>
      <c r="H111" s="2" t="s">
        <v>28</v>
      </c>
      <c r="J111" s="2" t="s">
        <v>27</v>
      </c>
      <c r="K111" s="2" t="s">
        <v>30</v>
      </c>
      <c r="L111" s="2" t="s">
        <v>31</v>
      </c>
      <c r="M111" s="2" t="s">
        <v>80</v>
      </c>
      <c r="N111" s="2" t="s">
        <v>33</v>
      </c>
      <c r="O111" s="2" t="s">
        <v>52</v>
      </c>
      <c r="P111" s="2" t="s">
        <v>53</v>
      </c>
      <c r="Q111" s="4">
        <v>6016000</v>
      </c>
      <c r="R111" s="4">
        <v>6016000</v>
      </c>
      <c r="S111" s="2" t="s">
        <v>54</v>
      </c>
      <c r="T111" s="2" t="s">
        <v>55</v>
      </c>
      <c r="U111" s="2" t="s">
        <v>56</v>
      </c>
    </row>
    <row r="112" spans="1:21" ht="15.75" thickBot="1" x14ac:dyDescent="0.3">
      <c r="A112" s="2" t="s">
        <v>48</v>
      </c>
      <c r="B112" s="2" t="s">
        <v>81</v>
      </c>
      <c r="C112" s="8" t="s">
        <v>82</v>
      </c>
      <c r="D112" s="2" t="s">
        <v>82</v>
      </c>
      <c r="G112" s="2" t="s">
        <v>27</v>
      </c>
      <c r="H112" s="2" t="s">
        <v>28</v>
      </c>
      <c r="J112" s="2" t="s">
        <v>27</v>
      </c>
      <c r="K112" s="2" t="s">
        <v>30</v>
      </c>
      <c r="L112" s="2" t="s">
        <v>31</v>
      </c>
      <c r="M112" s="2" t="s">
        <v>83</v>
      </c>
      <c r="N112" s="2" t="s">
        <v>33</v>
      </c>
      <c r="O112" s="2" t="s">
        <v>52</v>
      </c>
      <c r="P112" s="2" t="s">
        <v>77</v>
      </c>
      <c r="Q112" s="4">
        <v>4128000</v>
      </c>
      <c r="R112" s="4">
        <v>4128000</v>
      </c>
      <c r="S112" s="2" t="s">
        <v>54</v>
      </c>
      <c r="T112" s="2" t="s">
        <v>55</v>
      </c>
      <c r="U112" s="2" t="s">
        <v>56</v>
      </c>
    </row>
    <row r="113" spans="1:24" ht="15.75" thickBot="1" x14ac:dyDescent="0.3">
      <c r="A113" s="2" t="s">
        <v>48</v>
      </c>
      <c r="B113" s="2" t="s">
        <v>84</v>
      </c>
      <c r="C113" s="8" t="s">
        <v>85</v>
      </c>
      <c r="D113" s="2" t="s">
        <v>85</v>
      </c>
      <c r="G113" s="2" t="s">
        <v>27</v>
      </c>
      <c r="H113" s="2" t="s">
        <v>28</v>
      </c>
      <c r="J113" s="2" t="s">
        <v>27</v>
      </c>
      <c r="K113" s="2" t="s">
        <v>30</v>
      </c>
      <c r="L113" s="2" t="s">
        <v>31</v>
      </c>
      <c r="M113" s="2" t="s">
        <v>86</v>
      </c>
      <c r="N113" s="2" t="s">
        <v>33</v>
      </c>
      <c r="O113" s="2" t="s">
        <v>52</v>
      </c>
      <c r="P113" s="2" t="s">
        <v>68</v>
      </c>
      <c r="Q113" s="4">
        <v>3964000</v>
      </c>
      <c r="R113" s="4">
        <v>3964000</v>
      </c>
      <c r="S113" s="2" t="s">
        <v>54</v>
      </c>
      <c r="T113" s="2" t="s">
        <v>55</v>
      </c>
      <c r="U113" s="2" t="s">
        <v>56</v>
      </c>
    </row>
    <row r="114" spans="1:24" ht="15.75" thickBot="1" x14ac:dyDescent="0.3">
      <c r="A114" s="2" t="s">
        <v>48</v>
      </c>
      <c r="B114" s="2" t="s">
        <v>87</v>
      </c>
      <c r="C114" s="8" t="s">
        <v>88</v>
      </c>
      <c r="D114" s="2" t="s">
        <v>88</v>
      </c>
      <c r="G114" s="2" t="s">
        <v>27</v>
      </c>
      <c r="H114" s="2" t="s">
        <v>28</v>
      </c>
      <c r="J114" s="2" t="s">
        <v>27</v>
      </c>
      <c r="K114" s="2" t="s">
        <v>30</v>
      </c>
      <c r="L114" s="2" t="s">
        <v>31</v>
      </c>
      <c r="M114" s="2" t="s">
        <v>89</v>
      </c>
      <c r="N114" s="2" t="s">
        <v>33</v>
      </c>
      <c r="O114" s="2" t="s">
        <v>52</v>
      </c>
      <c r="P114" s="2" t="s">
        <v>68</v>
      </c>
      <c r="Q114" s="4">
        <v>3692000</v>
      </c>
      <c r="R114" s="4">
        <v>3692000</v>
      </c>
      <c r="S114" s="2" t="s">
        <v>54</v>
      </c>
      <c r="T114" s="2" t="s">
        <v>55</v>
      </c>
      <c r="U114" s="2" t="s">
        <v>56</v>
      </c>
    </row>
    <row r="115" spans="1:24" ht="15.75" thickBot="1" x14ac:dyDescent="0.3">
      <c r="A115" s="2" t="s">
        <v>48</v>
      </c>
      <c r="B115" s="2" t="s">
        <v>90</v>
      </c>
      <c r="C115" s="8" t="s">
        <v>91</v>
      </c>
      <c r="D115" s="2" t="s">
        <v>91</v>
      </c>
      <c r="G115" s="2" t="s">
        <v>27</v>
      </c>
      <c r="H115" s="2" t="s">
        <v>28</v>
      </c>
      <c r="J115" s="2" t="s">
        <v>27</v>
      </c>
      <c r="K115" s="2" t="s">
        <v>30</v>
      </c>
      <c r="L115" s="2" t="s">
        <v>31</v>
      </c>
      <c r="M115" s="2" t="s">
        <v>92</v>
      </c>
      <c r="N115" s="2" t="s">
        <v>33</v>
      </c>
      <c r="O115" s="2" t="s">
        <v>52</v>
      </c>
      <c r="P115" s="2" t="s">
        <v>77</v>
      </c>
      <c r="Q115" s="4">
        <v>11988000</v>
      </c>
      <c r="R115" s="4">
        <v>11988000</v>
      </c>
      <c r="S115" s="2" t="s">
        <v>54</v>
      </c>
      <c r="T115" s="2" t="s">
        <v>55</v>
      </c>
      <c r="U115" s="2" t="s">
        <v>56</v>
      </c>
    </row>
    <row r="116" spans="1:24" ht="15.75" thickBot="1" x14ac:dyDescent="0.3">
      <c r="A116" s="2" t="s">
        <v>48</v>
      </c>
      <c r="B116" s="2" t="s">
        <v>98</v>
      </c>
      <c r="C116" s="8" t="s">
        <v>99</v>
      </c>
      <c r="D116" s="2" t="s">
        <v>99</v>
      </c>
      <c r="G116" s="2" t="s">
        <v>27</v>
      </c>
      <c r="H116" s="2" t="s">
        <v>28</v>
      </c>
      <c r="J116" s="2" t="s">
        <v>27</v>
      </c>
      <c r="K116" s="2" t="s">
        <v>30</v>
      </c>
      <c r="L116" s="2" t="s">
        <v>31</v>
      </c>
      <c r="M116" s="2" t="s">
        <v>100</v>
      </c>
      <c r="N116" s="2" t="s">
        <v>33</v>
      </c>
      <c r="O116" s="2" t="s">
        <v>52</v>
      </c>
      <c r="P116" s="2" t="s">
        <v>53</v>
      </c>
      <c r="Q116" s="4">
        <v>90613000</v>
      </c>
      <c r="R116" s="4">
        <v>90613000</v>
      </c>
      <c r="S116" s="2" t="s">
        <v>54</v>
      </c>
      <c r="T116" s="2" t="s">
        <v>55</v>
      </c>
      <c r="U116" s="2" t="s">
        <v>56</v>
      </c>
    </row>
    <row r="117" spans="1:24" ht="15.75" thickBot="1" x14ac:dyDescent="0.3">
      <c r="A117" s="2" t="s">
        <v>48</v>
      </c>
      <c r="B117" s="2" t="s">
        <v>101</v>
      </c>
      <c r="C117" s="8" t="s">
        <v>102</v>
      </c>
      <c r="D117" s="2" t="s">
        <v>102</v>
      </c>
      <c r="G117" s="2" t="s">
        <v>27</v>
      </c>
      <c r="H117" s="2" t="s">
        <v>28</v>
      </c>
      <c r="J117" s="2" t="s">
        <v>27</v>
      </c>
      <c r="K117" s="2" t="s">
        <v>30</v>
      </c>
      <c r="L117" s="2" t="s">
        <v>31</v>
      </c>
      <c r="M117" s="2" t="s">
        <v>103</v>
      </c>
      <c r="N117" s="2" t="s">
        <v>33</v>
      </c>
      <c r="O117" s="2" t="s">
        <v>52</v>
      </c>
      <c r="P117" s="2" t="s">
        <v>53</v>
      </c>
      <c r="Q117" s="4">
        <v>50000000</v>
      </c>
      <c r="R117" s="4">
        <v>50000000</v>
      </c>
      <c r="S117" s="2" t="s">
        <v>54</v>
      </c>
      <c r="T117" s="2" t="s">
        <v>55</v>
      </c>
      <c r="U117" s="2" t="s">
        <v>56</v>
      </c>
    </row>
    <row r="118" spans="1:24" ht="15.75" thickBot="1" x14ac:dyDescent="0.3">
      <c r="A118" s="2" t="s">
        <v>48</v>
      </c>
      <c r="B118" s="2" t="s">
        <v>107</v>
      </c>
      <c r="C118" s="8" t="s">
        <v>108</v>
      </c>
      <c r="D118" s="2" t="s">
        <v>108</v>
      </c>
      <c r="G118" s="2" t="s">
        <v>27</v>
      </c>
      <c r="H118" s="2" t="s">
        <v>28</v>
      </c>
      <c r="J118" s="2" t="s">
        <v>27</v>
      </c>
      <c r="K118" s="2" t="s">
        <v>30</v>
      </c>
      <c r="L118" s="2" t="s">
        <v>31</v>
      </c>
      <c r="M118" s="2" t="s">
        <v>83</v>
      </c>
      <c r="N118" s="2" t="s">
        <v>33</v>
      </c>
      <c r="O118" s="2" t="s">
        <v>52</v>
      </c>
      <c r="P118" s="2" t="s">
        <v>53</v>
      </c>
      <c r="Q118" s="4">
        <v>60000000</v>
      </c>
      <c r="R118" s="4">
        <v>60000000</v>
      </c>
      <c r="S118" s="2" t="s">
        <v>54</v>
      </c>
      <c r="T118" s="2" t="s">
        <v>55</v>
      </c>
      <c r="U118" s="2" t="s">
        <v>56</v>
      </c>
    </row>
    <row r="119" spans="1:24" ht="15.75" thickBot="1" x14ac:dyDescent="0.3">
      <c r="A119" s="2" t="s">
        <v>48</v>
      </c>
      <c r="B119" s="2" t="s">
        <v>109</v>
      </c>
      <c r="C119" s="8" t="s">
        <v>110</v>
      </c>
      <c r="D119" s="2" t="s">
        <v>110</v>
      </c>
      <c r="G119" s="2" t="s">
        <v>27</v>
      </c>
      <c r="H119" s="2" t="s">
        <v>28</v>
      </c>
      <c r="J119" s="2" t="s">
        <v>27</v>
      </c>
      <c r="K119" s="2" t="s">
        <v>30</v>
      </c>
      <c r="L119" s="2" t="s">
        <v>31</v>
      </c>
      <c r="M119" s="2" t="s">
        <v>111</v>
      </c>
      <c r="N119" s="2" t="s">
        <v>33</v>
      </c>
      <c r="O119" s="2" t="s">
        <v>52</v>
      </c>
      <c r="P119" s="2" t="s">
        <v>53</v>
      </c>
      <c r="Q119" s="4">
        <v>81000000</v>
      </c>
      <c r="R119" s="4">
        <v>81000000</v>
      </c>
      <c r="S119" s="2" t="s">
        <v>54</v>
      </c>
      <c r="T119" s="2" t="s">
        <v>55</v>
      </c>
      <c r="U119" s="2" t="s">
        <v>56</v>
      </c>
    </row>
    <row r="120" spans="1:24" ht="15.75" thickBot="1" x14ac:dyDescent="0.3">
      <c r="A120" s="2" t="s">
        <v>48</v>
      </c>
      <c r="B120" s="2" t="s">
        <v>112</v>
      </c>
      <c r="C120" s="8" t="s">
        <v>113</v>
      </c>
      <c r="D120" s="2" t="s">
        <v>113</v>
      </c>
      <c r="G120" s="2" t="s">
        <v>27</v>
      </c>
      <c r="H120" s="2" t="s">
        <v>28</v>
      </c>
      <c r="J120" s="2" t="s">
        <v>27</v>
      </c>
      <c r="K120" s="2" t="s">
        <v>30</v>
      </c>
      <c r="L120" s="2" t="s">
        <v>31</v>
      </c>
      <c r="M120" s="2" t="s">
        <v>114</v>
      </c>
      <c r="N120" s="2" t="s">
        <v>33</v>
      </c>
      <c r="O120" s="2" t="s">
        <v>52</v>
      </c>
      <c r="P120" s="2" t="s">
        <v>53</v>
      </c>
      <c r="Q120" s="4">
        <v>91000000</v>
      </c>
      <c r="R120" s="4">
        <v>91000000</v>
      </c>
      <c r="S120" s="2" t="s">
        <v>54</v>
      </c>
      <c r="T120" s="2" t="s">
        <v>55</v>
      </c>
      <c r="U120" s="2" t="s">
        <v>56</v>
      </c>
    </row>
    <row r="121" spans="1:24" ht="15.75" thickBot="1" x14ac:dyDescent="0.3">
      <c r="A121" s="2" t="s">
        <v>48</v>
      </c>
      <c r="B121" s="2" t="s">
        <v>115</v>
      </c>
      <c r="C121" s="8" t="s">
        <v>116</v>
      </c>
      <c r="D121" s="2" t="s">
        <v>116</v>
      </c>
      <c r="G121" s="2" t="s">
        <v>27</v>
      </c>
      <c r="H121" s="2" t="s">
        <v>28</v>
      </c>
      <c r="J121" s="2" t="s">
        <v>27</v>
      </c>
      <c r="K121" s="2" t="s">
        <v>30</v>
      </c>
      <c r="L121" s="2" t="s">
        <v>31</v>
      </c>
      <c r="M121" s="2" t="s">
        <v>117</v>
      </c>
      <c r="N121" s="2" t="s">
        <v>33</v>
      </c>
      <c r="O121" s="2" t="s">
        <v>52</v>
      </c>
      <c r="P121" s="2" t="s">
        <v>61</v>
      </c>
      <c r="Q121" s="4">
        <v>67949000</v>
      </c>
      <c r="R121" s="4">
        <v>67949000</v>
      </c>
      <c r="S121" s="2" t="s">
        <v>54</v>
      </c>
      <c r="T121" s="2" t="s">
        <v>55</v>
      </c>
      <c r="U121" s="2" t="s">
        <v>56</v>
      </c>
    </row>
    <row r="122" spans="1:24" ht="15.75" thickBot="1" x14ac:dyDescent="0.3">
      <c r="A122" s="2" t="s">
        <v>24</v>
      </c>
      <c r="B122" s="2" t="s">
        <v>25</v>
      </c>
      <c r="C122" s="8" t="s">
        <v>26</v>
      </c>
      <c r="D122" s="2" t="s">
        <v>26</v>
      </c>
      <c r="G122" s="2" t="s">
        <v>27</v>
      </c>
      <c r="H122" s="2" t="s">
        <v>28</v>
      </c>
      <c r="I122" s="2" t="s">
        <v>29</v>
      </c>
      <c r="J122" s="2" t="s">
        <v>27</v>
      </c>
      <c r="K122" s="2" t="s">
        <v>30</v>
      </c>
      <c r="L122" s="23" t="s">
        <v>31</v>
      </c>
      <c r="M122" s="2" t="s">
        <v>32</v>
      </c>
      <c r="N122" s="2" t="s">
        <v>33</v>
      </c>
      <c r="O122" s="2" t="s">
        <v>34</v>
      </c>
      <c r="P122" s="2" t="s">
        <v>35</v>
      </c>
      <c r="Q122" s="4">
        <v>150792530</v>
      </c>
      <c r="R122" s="4">
        <v>150792530</v>
      </c>
      <c r="T122" s="2" t="s">
        <v>36</v>
      </c>
      <c r="U122" s="2" t="s">
        <v>37</v>
      </c>
    </row>
    <row r="123" spans="1:24" ht="15.75" thickBot="1" x14ac:dyDescent="0.3">
      <c r="A123" s="2" t="s">
        <v>324</v>
      </c>
      <c r="B123" s="2" t="s">
        <v>325</v>
      </c>
      <c r="C123" s="8" t="s">
        <v>326</v>
      </c>
      <c r="D123" s="2" t="s">
        <v>326</v>
      </c>
      <c r="G123" s="2" t="s">
        <v>27</v>
      </c>
      <c r="H123" s="2" t="s">
        <v>327</v>
      </c>
      <c r="I123" s="2" t="s">
        <v>328</v>
      </c>
      <c r="J123" s="2" t="s">
        <v>27</v>
      </c>
      <c r="K123" s="2" t="s">
        <v>30</v>
      </c>
      <c r="L123" s="2" t="s">
        <v>31</v>
      </c>
      <c r="M123" s="2" t="s">
        <v>329</v>
      </c>
      <c r="N123" s="2" t="s">
        <v>33</v>
      </c>
      <c r="O123" s="2" t="s">
        <v>44</v>
      </c>
      <c r="P123" s="2" t="s">
        <v>321</v>
      </c>
      <c r="Q123" s="4">
        <v>4750000</v>
      </c>
      <c r="R123" s="4">
        <v>4750000</v>
      </c>
      <c r="S123" s="2" t="s">
        <v>330</v>
      </c>
      <c r="T123" s="2" t="s">
        <v>331</v>
      </c>
      <c r="U123" s="2" t="s">
        <v>332</v>
      </c>
      <c r="W123" s="2" t="s">
        <v>243</v>
      </c>
      <c r="X123" s="2" t="s">
        <v>244</v>
      </c>
    </row>
    <row r="124" spans="1:24" ht="15.75" thickBot="1" x14ac:dyDescent="0.3">
      <c r="A124" s="2" t="s">
        <v>365</v>
      </c>
      <c r="B124" s="2" t="s">
        <v>526</v>
      </c>
      <c r="C124" s="8" t="s">
        <v>527</v>
      </c>
      <c r="D124" s="2" t="s">
        <v>527</v>
      </c>
      <c r="G124" s="2" t="s">
        <v>27</v>
      </c>
      <c r="H124" s="2" t="s">
        <v>327</v>
      </c>
      <c r="I124" s="2" t="s">
        <v>328</v>
      </c>
      <c r="J124" s="2" t="s">
        <v>27</v>
      </c>
      <c r="K124" s="2" t="s">
        <v>30</v>
      </c>
      <c r="L124" s="2" t="s">
        <v>31</v>
      </c>
      <c r="M124" s="2" t="s">
        <v>528</v>
      </c>
      <c r="N124" s="2" t="s">
        <v>33</v>
      </c>
      <c r="O124" s="2" t="s">
        <v>529</v>
      </c>
      <c r="P124" s="2" t="s">
        <v>35</v>
      </c>
      <c r="Q124" s="4">
        <v>3380000</v>
      </c>
      <c r="R124" s="4">
        <v>3380000</v>
      </c>
      <c r="S124" s="2" t="s">
        <v>369</v>
      </c>
      <c r="T124" s="2" t="s">
        <v>331</v>
      </c>
      <c r="U124" s="2" t="s">
        <v>332</v>
      </c>
      <c r="W124" s="2" t="s">
        <v>243</v>
      </c>
      <c r="X124" s="2" t="s">
        <v>370</v>
      </c>
    </row>
    <row r="125" spans="1:24" ht="15.75" thickBot="1" x14ac:dyDescent="0.3">
      <c r="A125" s="2" t="s">
        <v>38</v>
      </c>
      <c r="B125" s="2" t="s">
        <v>39</v>
      </c>
      <c r="C125" s="9" t="s">
        <v>40</v>
      </c>
      <c r="D125" s="2" t="s">
        <v>40</v>
      </c>
      <c r="G125" s="2" t="s">
        <v>27</v>
      </c>
      <c r="H125" s="2" t="s">
        <v>41</v>
      </c>
      <c r="I125" s="2" t="s">
        <v>29</v>
      </c>
      <c r="J125" s="2" t="s">
        <v>27</v>
      </c>
      <c r="K125" s="2" t="s">
        <v>30</v>
      </c>
      <c r="L125" s="2" t="s">
        <v>31</v>
      </c>
      <c r="M125" s="2" t="s">
        <v>42</v>
      </c>
      <c r="N125" s="2" t="s">
        <v>33</v>
      </c>
      <c r="O125" s="2" t="s">
        <v>43</v>
      </c>
      <c r="P125" s="2" t="s">
        <v>44</v>
      </c>
      <c r="Q125" s="4">
        <v>212800</v>
      </c>
      <c r="R125" s="5">
        <v>0</v>
      </c>
      <c r="S125" s="2" t="s">
        <v>45</v>
      </c>
      <c r="T125" s="2" t="s">
        <v>46</v>
      </c>
      <c r="U125" s="2" t="s">
        <v>47</v>
      </c>
    </row>
  </sheetData>
  <autoFilter ref="A2:X2" xr:uid="{4F352102-99B8-451D-8A6B-F5E6406B6541}">
    <sortState ref="A3:X125">
      <sortCondition descending="1" ref="O2"/>
    </sortState>
  </autoFilter>
  <hyperlinks>
    <hyperlink ref="C122" r:id="rId1" display="https://emenscr.nesdc.go.th/viewer/view.html?id=5bc6bca0ead9a205b323d52a&amp;username=catc1" xr:uid="{55F1EE87-5461-4E3C-8645-45B8B727CA6A}"/>
    <hyperlink ref="C125" r:id="rId2" display="https://emenscr.nesdc.go.th/viewer/view.html?id=5c930ddaf78b133fe6b14986&amp;username=m-society51021" xr:uid="{CFDF8BA2-8910-4D68-8A6F-E3FF1FEBA57B}"/>
    <hyperlink ref="C108" r:id="rId3" display="https://emenscr.nesdc.go.th/viewer/view.html?id=5d53c5436a833a14b5f1b171&amp;username=moi5531011" xr:uid="{5074BBF3-CAC0-45BC-B1F6-DFBC833DE8CF}"/>
    <hyperlink ref="C86" r:id="rId4" display="https://emenscr.nesdc.go.th/viewer/view.html?id=5d6f721b2b90be145b5c942a&amp;username=mol03071" xr:uid="{24F2E4AB-6166-4B4B-82A7-8C6EB3CBDBD3}"/>
    <hyperlink ref="C109" r:id="rId5" display="https://emenscr.nesdc.go.th/viewer/view.html?id=5d92bfa85eeade04dcf9cf12&amp;username=moi5531011" xr:uid="{88B324D7-CE1B-4083-8B84-C1A66B9B344E}"/>
    <hyperlink ref="C11" r:id="rId6" display="https://emenscr.nesdc.go.th/viewer/view.html?id=5d958014644fd240c48a1e1a&amp;username=moi5531011" xr:uid="{12B2A9CF-8546-4C3A-A8EF-912D2E498350}"/>
    <hyperlink ref="C110" r:id="rId7" display="https://emenscr.nesdc.go.th/viewer/view.html?id=5d95808b8b5c3540ccab955b&amp;username=moi5531011" xr:uid="{E21CF9E3-D998-4E6E-A898-4217F8A445BA}"/>
    <hyperlink ref="C111" r:id="rId8" display="https://emenscr.nesdc.go.th/viewer/view.html?id=5d95841fdb860d40cac8fa92&amp;username=moi5531011" xr:uid="{5C789508-D0BC-431F-AA66-589267EC90D4}"/>
    <hyperlink ref="C112" r:id="rId9" display="https://emenscr.nesdc.go.th/viewer/view.html?id=5d9586b9644fd240c48a1e1e&amp;username=moi5531011" xr:uid="{7093D608-0BBA-406E-A66E-639D1668D6FA}"/>
    <hyperlink ref="C113" r:id="rId10" display="https://emenscr.nesdc.go.th/viewer/view.html?id=5d9588c18ee72640c581e578&amp;username=moi5531011" xr:uid="{EFF30DA7-1D60-4501-854D-A05F7E496C18}"/>
    <hyperlink ref="C114" r:id="rId11" display="https://emenscr.nesdc.go.th/viewer/view.html?id=5d958ae7644fd240c48a1e21&amp;username=moi5531011" xr:uid="{F7F93A25-5BCE-4836-B86A-1CDACA264FB8}"/>
    <hyperlink ref="C115" r:id="rId12" display="https://emenscr.nesdc.go.th/viewer/view.html?id=5d958d638b5c3540ccab9560&amp;username=moi5531011" xr:uid="{1D7E6E81-45EA-49EC-82F1-595BC7126A14}"/>
    <hyperlink ref="C9" r:id="rId13" display="https://emenscr.nesdc.go.th/viewer/view.html?id=5d958f18db860d40cac8fa98&amp;username=moi5531011" xr:uid="{2D0CCC2E-EADB-4406-A6F5-CC5EDF616CDE}"/>
    <hyperlink ref="C116" r:id="rId14" display="https://emenscr.nesdc.go.th/viewer/view.html?id=5d958f5e644fd240c48a1e26&amp;username=moi5531011" xr:uid="{67C23A60-3213-4B00-96EB-A0E48A96E7D0}"/>
    <hyperlink ref="C117" r:id="rId15" display="https://emenscr.nesdc.go.th/viewer/view.html?id=5d9590bcdb860d40cac8fa9a&amp;username=moi5531011" xr:uid="{B972B855-B327-4324-B604-324C8ABDAC55}"/>
    <hyperlink ref="C10" r:id="rId16" display="https://emenscr.nesdc.go.th/viewer/view.html?id=5d9592b78ee72640c581e57f&amp;username=moi5531011" xr:uid="{B118E987-EB7B-4399-A0FE-9D64AA306379}"/>
    <hyperlink ref="C118" r:id="rId17" display="https://emenscr.nesdc.go.th/viewer/view.html?id=5d9592efdb860d40cac8fa9d&amp;username=moi5531011" xr:uid="{5ADEF9BC-406B-4E85-997F-3EC922761609}"/>
    <hyperlink ref="C119" r:id="rId18" display="https://emenscr.nesdc.go.th/viewer/view.html?id=5d95949a8b5c3540ccab9566&amp;username=moi5531011" xr:uid="{3E5CDDD5-26B5-4325-9C23-6BEB680D9991}"/>
    <hyperlink ref="C120" r:id="rId19" display="https://emenscr.nesdc.go.th/viewer/view.html?id=5d95960a8ee72640c581e583&amp;username=moi5531011" xr:uid="{F1CE37DA-3EA6-49C3-88E0-3946950CA1D7}"/>
    <hyperlink ref="C121" r:id="rId20" display="https://emenscr.nesdc.go.th/viewer/view.html?id=5d95974e8ee72640c581e586&amp;username=moi5531011" xr:uid="{ED424D54-8ED9-40A9-84F7-8FEEFBC34613}"/>
    <hyperlink ref="C12" r:id="rId21" display="https://emenscr.nesdc.go.th/viewer/view.html?id=5d959c5c8ee72640c581e58c&amp;username=moi5531011" xr:uid="{56FF168C-33A2-47F0-B8BA-A47A0D5F6694}"/>
    <hyperlink ref="C13" r:id="rId22" display="https://emenscr.nesdc.go.th/viewer/view.html?id=5d959f8b644fd240c48a1e40&amp;username=moi5531011" xr:uid="{46B9FEA1-1F3D-44DF-BBA4-7A12F12D1D4A}"/>
    <hyperlink ref="C87" r:id="rId23" display="https://emenscr.nesdc.go.th/viewer/view.html?id=5dad3c3b1cf04a5bcff24b32&amp;username=moac09051" xr:uid="{2CE11135-0919-4F72-B03B-7654F7DF3579}"/>
    <hyperlink ref="C88" r:id="rId24" display="https://emenscr.nesdc.go.th/viewer/view.html?id=5dedcf31a4f65846b25d4384&amp;username=moi0022271" xr:uid="{BA94735D-FD6D-4F91-B79C-C76F064695A9}"/>
    <hyperlink ref="C89" r:id="rId25" display="https://emenscr.nesdc.go.th/viewer/view.html?id=5df1f15821057f4ecfc9ee66&amp;username=ku05133021" xr:uid="{E353FCE2-02B7-40AA-93AA-18121D4ECB72}"/>
    <hyperlink ref="C90" r:id="rId26" display="https://emenscr.nesdc.go.th/viewer/view.html?id=5df84078c576281a5771968d&amp;username=moi5531011" xr:uid="{41B9170F-4ADB-4F8D-831C-BD99E45FB7F5}"/>
    <hyperlink ref="C91" r:id="rId27" display="https://emenscr.nesdc.go.th/viewer/view.html?id=5df844e91069321a558d6b6c&amp;username=moi5531011" xr:uid="{D4FE827E-1B70-4FCA-8F89-8560CF694A94}"/>
    <hyperlink ref="C92" r:id="rId28" display="https://emenscr.nesdc.go.th/viewer/view.html?id=5df846a11069321a558d6b72&amp;username=moi5531011" xr:uid="{1B0F352D-1E8B-4F20-A44D-CCC8D87B8F71}"/>
    <hyperlink ref="C93" r:id="rId29" display="https://emenscr.nesdc.go.th/viewer/view.html?id=5df847f51069321a558d6b79&amp;username=moi5531011" xr:uid="{F57F589F-6602-4D6E-B6D0-B4BC1A2845B5}"/>
    <hyperlink ref="C94" r:id="rId30" display="https://emenscr.nesdc.go.th/viewer/view.html?id=5df84d60c576281a577196c8&amp;username=moi5531011" xr:uid="{F0D02EA0-8F88-4F6B-9EC1-BC665A7D7D17}"/>
    <hyperlink ref="C4" r:id="rId31" display="https://emenscr.nesdc.go.th/viewer/view.html?id=5df9a1abffccfe3f5905ee3a&amp;username=moi0017081" xr:uid="{A699D023-FBEB-4393-BCC4-5C4F16CFDE3C}"/>
    <hyperlink ref="C95" r:id="rId32" display="https://emenscr.nesdc.go.th/viewer/view.html?id=5dfb2d16e02dae1a6dd4bc0a&amp;username=moi5531011" xr:uid="{EBF28D18-DCD8-4CE7-99CB-688DE6C8B8B1}"/>
    <hyperlink ref="C96" r:id="rId33" display="https://emenscr.nesdc.go.th/viewer/view.html?id=5e00332342c5ca49af55a597&amp;username=moi5531031" xr:uid="{96526C49-6FB8-4DDD-9D2E-4AF4EDE96B2E}"/>
    <hyperlink ref="C97" r:id="rId34" display="https://emenscr.nesdc.go.th/viewer/view.html?id=5e0036e9b459dd49a9ac70b4&amp;username=moi5531031" xr:uid="{33FB944F-0021-47C6-87D8-C71DFAD988BA}"/>
    <hyperlink ref="C98" r:id="rId35" display="https://emenscr.nesdc.go.th/viewer/view.html?id=5e01a39742c5ca49af55a8dd&amp;username=moi5531011" xr:uid="{F3A6BE74-30A3-4956-A06F-043D67249D2A}"/>
    <hyperlink ref="C99" r:id="rId36" display="https://emenscr.nesdc.go.th/viewer/view.html?id=5e01a5186f155549ab8fb7fe&amp;username=moi5531011" xr:uid="{CA87D5AF-EE42-4CC5-8F40-A93670C140DB}"/>
    <hyperlink ref="C100" r:id="rId37" display="https://emenscr.nesdc.go.th/viewer/view.html?id=5e01a66842c5ca49af55a8e6&amp;username=moi5531011" xr:uid="{BAB1F2EF-94AC-4487-BB1B-CC6B8106F0D7}"/>
    <hyperlink ref="C101" r:id="rId38" display="https://emenscr.nesdc.go.th/viewer/view.html?id=5e01a9a26f155549ab8fb80a&amp;username=moi5531011" xr:uid="{E97B3BAE-9CA8-466F-8D5C-700401D0C72F}"/>
    <hyperlink ref="C102" r:id="rId39" display="https://emenscr.nesdc.go.th/viewer/view.html?id=5e021580b459dd49a9ac765d&amp;username=buu62001" xr:uid="{230971CE-2F5C-4CC4-BEC0-49F0D4EE07B1}"/>
    <hyperlink ref="C103" r:id="rId40" display="https://emenscr.nesdc.go.th/viewer/view.html?id=5e02de6eb459dd49a9ac7763&amp;username=buu62001" xr:uid="{62E5899A-83FD-4B6B-976D-A279412B1A5F}"/>
    <hyperlink ref="C104" r:id="rId41" display="https://emenscr.nesdc.go.th/viewer/view.html?id=5e030a156f155549ab8fbc74&amp;username=buu62001" xr:uid="{9258DB18-05EC-4B9D-AF59-C5BB111D07F9}"/>
    <hyperlink ref="C7" r:id="rId42" display="https://emenscr.nesdc.go.th/viewer/view.html?id=5e032bfaca0feb49b458c413&amp;username=buu62001" xr:uid="{2D5847D4-76F0-4CA5-80B0-45441D2521EC}"/>
    <hyperlink ref="C8" r:id="rId43" display="https://emenscr.nesdc.go.th/viewer/view.html?id=5e0360cf42c5ca49af55af47&amp;username=buu62001" xr:uid="{0BF288D6-BB56-4594-9769-403E86438639}"/>
    <hyperlink ref="C105" r:id="rId44" display="https://emenscr.nesdc.go.th/viewer/view.html?id=5e036919b459dd49a9ac7a47&amp;username=buu62001" xr:uid="{ADA05FCA-E322-41F1-907D-B46D14F31878}"/>
    <hyperlink ref="C106" r:id="rId45" display="https://emenscr.nesdc.go.th/viewer/view.html?id=5e042c1db459dd49a9ac7b24&amp;username=cea031" xr:uid="{E5F3CB67-8A6C-47AD-8314-6501B7043A24}"/>
    <hyperlink ref="C107" r:id="rId46" display="https://emenscr.nesdc.go.th/viewer/view.html?id=5e1448aeb9fc5c316637d419&amp;username=most03071" xr:uid="{8D513D0D-E5FA-49AD-8ADE-BADF27877623}"/>
    <hyperlink ref="C6" r:id="rId47" display="https://emenscr.nesdc.go.th/viewer/view.html?id=5e86b16fa0b9b705da203ec2&amp;username=mot0703151" xr:uid="{0CEC80BD-B629-465C-898C-E01CAF888EC5}"/>
    <hyperlink ref="C36" r:id="rId48" display="https://emenscr.nesdc.go.th/viewer/view.html?id=5f23c28e984e16519f01684f&amp;username=mol04041" xr:uid="{3258F9A4-AEB9-4A06-8C3E-0347B4998B6A}"/>
    <hyperlink ref="C37" r:id="rId49" display="https://emenscr.nesdc.go.th/viewer/view.html?id=5f23d3f1ebcc2051a735c4a1&amp;username=moph04041" xr:uid="{3ABDB251-386C-4E7E-89CC-A3A7276A7F20}"/>
    <hyperlink ref="C38" r:id="rId50" display="https://emenscr.nesdc.go.th/viewer/view.html?id=5f26895a5eb2cd2eaa464acb&amp;username=police000711" xr:uid="{CF66FCD8-7AE3-42FF-814C-5BE1F3E5F644}"/>
    <hyperlink ref="C39" r:id="rId51" display="https://emenscr.nesdc.go.th/viewer/view.html?id=5f268fedcab46f2eac62fbe1&amp;username=police000711" xr:uid="{A4ACD88C-3366-4F21-8F1F-F5D9CEBF0C94}"/>
    <hyperlink ref="C40" r:id="rId52" display="https://emenscr.nesdc.go.th/viewer/view.html?id=5f28ddf947ff240c0ef13023&amp;username=moi07041" xr:uid="{26F8FD60-B77C-40EB-91C2-1459BBBD7B70}"/>
    <hyperlink ref="C41" r:id="rId53" display="https://emenscr.nesdc.go.th/viewer/view.html?id=5f2bb30a58f327252403c6d6&amp;username=tat5201021" xr:uid="{378A984F-E575-4F29-AA88-F126CF73FBBD}"/>
    <hyperlink ref="C42" r:id="rId54" display="https://emenscr.nesdc.go.th/viewer/view.html?id=5f2ccc9567a1a91b6c4af0e6&amp;username=nrct00031" xr:uid="{809B55CF-C386-4AF1-B0E1-C3F5E4506A5C}"/>
    <hyperlink ref="C5" r:id="rId55" display="https://emenscr.nesdc.go.th/viewer/view.html?id=5f2cdbe85d3d8c1b64cee18f&amp;username=moi5302101" xr:uid="{49BF3730-81A3-490C-B42C-800D4C1E3BA1}"/>
    <hyperlink ref="C43" r:id="rId56" display="https://emenscr.nesdc.go.th/viewer/view.html?id=5f2cf1975d3d8c1b64cee1fd&amp;username=tpqi061" xr:uid="{38ABA3C3-437A-4682-AF80-6110AD2254E7}"/>
    <hyperlink ref="C44" r:id="rId57" display="https://emenscr.nesdc.go.th/viewer/view.html?id=5f2d060f5d3d8c1b64cee2bc&amp;username=moi5571111" xr:uid="{0E32B87C-749D-4EDF-8E25-16A83A6C6203}"/>
    <hyperlink ref="C45" r:id="rId58" display="https://emenscr.nesdc.go.th/viewer/view.html?id=5f2d0e455d3d8c1b64cee327&amp;username=moi5571111" xr:uid="{C168C41A-0F83-467E-9586-4D3CFC88ACD0}"/>
    <hyperlink ref="C46" r:id="rId59" display="https://emenscr.nesdc.go.th/viewer/view.html?id=5f2d0fc71e9bcf1b6a3367d4&amp;username=moi5571111" xr:uid="{6565FE3F-8E44-4FE5-B62C-E8B62C74612E}"/>
    <hyperlink ref="C47" r:id="rId60" display="https://emenscr.nesdc.go.th/viewer/view.html?id=5f2d11151e9bcf1b6a3367ea&amp;username=moi5571111" xr:uid="{87E513C8-73E2-4F0A-A1BF-75A0EC380F20}"/>
    <hyperlink ref="C58" r:id="rId61" display="https://emenscr.nesdc.go.th/viewer/view.html?id=5f2d14f567a1a91b6c4af320&amp;username=tu0516031" xr:uid="{A4AD67D3-9D36-4CCD-A4EC-6029F4B8C7FE}"/>
    <hyperlink ref="C123" r:id="rId62" display="https://emenscr.nesdc.go.th/viewer/view.html?id=5f9fa973e4ad384c4d8d22dc&amp;username=obec_regional_24_41" xr:uid="{9F973B3F-7A9C-4143-A4C3-1CD37B3D10DC}"/>
    <hyperlink ref="C59" r:id="rId63" display="https://emenscr.nesdc.go.th/viewer/view.html?id=5fae3a473f6eff6c49213bbf&amp;username=mol04071" xr:uid="{BB1C8E7C-CFD0-43D2-AF8D-0D0D9318B135}"/>
    <hyperlink ref="C48" r:id="rId64" display="https://emenscr.nesdc.go.th/viewer/view.html?id=5fbf73f40d3eec2a6b9e4f68&amp;username=mol04071" xr:uid="{8E9734A9-3BD2-4152-9654-9213487F4B5B}"/>
    <hyperlink ref="C60" r:id="rId65" display="https://emenscr.nesdc.go.th/viewer/view.html?id=5fc49ffd9a014c2a732f7859&amp;username=moc0016271" xr:uid="{FB916EE2-4C71-4FF8-8C07-186BD78B763B}"/>
    <hyperlink ref="C61" r:id="rId66" display="https://emenscr.nesdc.go.th/viewer/view.html?id=5fc4b91c7c1ad039a4b87a6a&amp;username=most03071" xr:uid="{D57E5094-D80B-4488-B41E-CE683144F9D5}"/>
    <hyperlink ref="C62" r:id="rId67" display="https://emenscr.nesdc.go.th/viewer/view.html?id=5fc6fb8f24b5b4133b5f8ee9&amp;username=moi03051" xr:uid="{605068FC-2B6F-4FBD-B036-2DBD77839EC0}"/>
    <hyperlink ref="C63" r:id="rId68" display="https://emenscr.nesdc.go.th/viewer/view.html?id=5fd7328e6eb12634f2968d06&amp;username=moi5531011" xr:uid="{0D896ABE-69D5-4054-80EB-2BCDE28FA14D}"/>
    <hyperlink ref="C64" r:id="rId69" display="https://emenscr.nesdc.go.th/viewer/view.html?id=5fe026880573ae1b28632245&amp;username=moi5521011" xr:uid="{FA667485-B2FE-43F2-AD52-AB2A92C26A68}"/>
    <hyperlink ref="C65" r:id="rId70" display="https://emenscr.nesdc.go.th/viewer/view.html?id=5fe04f40adb90d1b2adda67b&amp;username=obec_regional_20_51" xr:uid="{9E9D9236-1EC7-473C-81DB-10088DBDE5D9}"/>
    <hyperlink ref="C66" r:id="rId71" display="https://emenscr.nesdc.go.th/viewer/view.html?id=5fe2c19aea2eef1b27a2786f&amp;username=moe042291" xr:uid="{7AFF46EA-ED27-4818-9AF3-8C3917D3EB6F}"/>
    <hyperlink ref="C67" r:id="rId72" display="https://emenscr.nesdc.go.th/viewer/view.html?id=5fe2cf298ae2fc1b311d25ea&amp;username=moi5531011" xr:uid="{78909F07-8852-454D-A377-00FEF164A073}"/>
    <hyperlink ref="C68" r:id="rId73" display="https://emenscr.nesdc.go.th/viewer/view.html?id=5fe2d3398ae2fc1b311d2601&amp;username=moi5531011" xr:uid="{E3FBDE2F-B5B7-47E8-BD7A-9927B0557EC8}"/>
    <hyperlink ref="C69" r:id="rId74" display="https://emenscr.nesdc.go.th/viewer/view.html?id=5fe2dc2e8ae2fc1b311d2610&amp;username=moi5531011" xr:uid="{F52C5606-FEDB-42F9-AF5E-4DE32F5AED64}"/>
    <hyperlink ref="C70" r:id="rId75" display="https://emenscr.nesdc.go.th/viewer/view.html?id=5fe2debcea2eef1b27a278e9&amp;username=moi5531011" xr:uid="{A9880CAD-D1AD-41D1-B68B-18055E86668B}"/>
    <hyperlink ref="C71" r:id="rId76" display="https://emenscr.nesdc.go.th/viewer/view.html?id=5fe2e62a0573ae1b2863260a&amp;username=moi5531011" xr:uid="{901E1A96-87A1-4F46-B78B-C4DF75B0613D}"/>
    <hyperlink ref="C72" r:id="rId77" display="https://emenscr.nesdc.go.th/viewer/view.html?id=5fe2e809adb90d1b2addaa45&amp;username=moi5531011" xr:uid="{A4179628-A769-4959-B730-9AE209D2D658}"/>
    <hyperlink ref="C73" r:id="rId78" display="https://emenscr.nesdc.go.th/viewer/view.html?id=5fe2ea3e8ae2fc1b311d264a&amp;username=moi5531011" xr:uid="{A447696B-288A-4952-8F46-288F419168B2}"/>
    <hyperlink ref="C74" r:id="rId79" display="https://emenscr.nesdc.go.th/viewer/view.html?id=5fe3fa788719a10db8a5de1f&amp;username=moi5531031" xr:uid="{3A2E7DF4-15EB-4964-B186-B906612B3A34}"/>
    <hyperlink ref="C75" r:id="rId80" display="https://emenscr.nesdc.go.th/viewer/view.html?id=5fe3fcd58838350dbfec9320&amp;username=moi5531031" xr:uid="{A3506163-1D86-4592-9B6A-40F4E61037EF}"/>
    <hyperlink ref="C76" r:id="rId81" display="https://emenscr.nesdc.go.th/viewer/view.html?id=5fe3ffb02a33c60dc5b130d7&amp;username=moi5531031" xr:uid="{8F692F02-D30C-42AA-B393-FABF8F138678}"/>
    <hyperlink ref="C77" r:id="rId82" display="https://emenscr.nesdc.go.th/viewer/view.html?id=5fe4032b8719a10db8a5de3d&amp;username=moi5531031" xr:uid="{3ABB4975-E346-486D-B12C-2CF5AA338F07}"/>
    <hyperlink ref="C78" r:id="rId83" display="https://emenscr.nesdc.go.th/viewer/view.html?id=5fe408280798650db93f046d&amp;username=moi5531031" xr:uid="{739F6057-1CFD-4AFF-BC33-06CCBAF17AFB}"/>
    <hyperlink ref="C79" r:id="rId84" display="https://emenscr.nesdc.go.th/viewer/view.html?id=5fe5a29b8c931742b98016c0&amp;username=moi5532031" xr:uid="{36E395CB-2F4D-4765-8651-D50B8FEFE997}"/>
    <hyperlink ref="C80" r:id="rId85" display="https://emenscr.nesdc.go.th/viewer/view.html?id=5fe5a5a748dad842bf57c4a5&amp;username=moi5532031" xr:uid="{1C48ED55-1494-4EFC-B041-24A2C93F8D9C}"/>
    <hyperlink ref="C81" r:id="rId86" display="https://emenscr.nesdc.go.th/viewer/view.html?id=5fe6b3138c931742b9801771&amp;username=moi5532031" xr:uid="{5E838DDC-5046-4F53-9B62-9783C0AE5C55}"/>
    <hyperlink ref="C82" r:id="rId87" display="https://emenscr.nesdc.go.th/viewer/view.html?id=5fe6b57155edc142c175dc5d&amp;username=moi5532031" xr:uid="{9663EE1A-1C86-4657-A723-DB671B989555}"/>
    <hyperlink ref="C83" r:id="rId88" display="https://emenscr.nesdc.go.th/viewer/view.html?id=6036fa28c5f50046a7b7ce76&amp;username=moe06041" xr:uid="{BC2BDB41-4CF3-4DE3-B69E-E374727066ED}"/>
    <hyperlink ref="C84" r:id="rId89" display="https://emenscr.nesdc.go.th/viewer/view.html?id=60e5720aa792f56431f57ec0&amp;username=tu0516031" xr:uid="{174F5AC3-6748-49A9-9694-382A408568AE}"/>
    <hyperlink ref="C17" r:id="rId90" display="https://emenscr.nesdc.go.th/viewer/view.html?id=6108aebb68ef9a6613771cf7&amp;username=moi5571331" xr:uid="{B7A1C55A-02B6-4766-BAFD-51BE76E32743}"/>
    <hyperlink ref="C18" r:id="rId91" display="https://emenscr.nesdc.go.th/viewer/view.html?id=6108b6d7408b1d661b4211de&amp;username=moi5571331" xr:uid="{D07A0D91-F7DB-441D-821A-AA4A4273F25B}"/>
    <hyperlink ref="C19" r:id="rId92" display="https://emenscr.nesdc.go.th/viewer/view.html?id=610908824cecce66155e9b3c&amp;username=mol04071" xr:uid="{901D3810-B0D2-423F-8535-42753DFE0359}"/>
    <hyperlink ref="C20" r:id="rId93" display="https://emenscr.nesdc.go.th/viewer/view.html?id=61111ccd86ed660368a5bae0&amp;username=most54011" xr:uid="{44A00C01-57DC-4F2A-B863-14F357040B65}"/>
    <hyperlink ref="C21" r:id="rId94" display="https://emenscr.nesdc.go.th/viewer/view.html?id=6111f08886ed660368a5bb1b&amp;username=moi07041" xr:uid="{527E9277-5E58-458F-87E4-823C719FF52B}"/>
    <hyperlink ref="C22" r:id="rId95" display="https://emenscr.nesdc.go.th/viewer/view.html?id=6112251186ed660368a5bb94&amp;username=most54011" xr:uid="{89D6220A-5077-4D68-983A-8778207C88A7}"/>
    <hyperlink ref="C23" r:id="rId96" display="https://emenscr.nesdc.go.th/viewer/view.html?id=61134fc92482000361ae802d&amp;username=most54011" xr:uid="{D6176952-6682-4783-BCAE-CC91820D11E9}"/>
    <hyperlink ref="C24" r:id="rId97" display="https://emenscr.nesdc.go.th/viewer/view.html?id=611385aa86ed660368a5bd24&amp;username=most54011" xr:uid="{620033B8-2EC0-4557-8B19-A57E0AA8CBC9}"/>
    <hyperlink ref="C25" r:id="rId98" display="https://emenscr.nesdc.go.th/viewer/view.html?id=6114849a79c1d06ed51e5469&amp;username=most54011" xr:uid="{50EB5DD4-58F7-415E-A8A8-0EEC28391B30}"/>
    <hyperlink ref="C26" r:id="rId99" display="https://emenscr.nesdc.go.th/viewer/view.html?id=61148aa05739d16ece926523&amp;username=most54011" xr:uid="{2BAC77E8-67C6-48CB-A483-4EF2E8A1B140}"/>
    <hyperlink ref="C27" r:id="rId100" display="https://emenscr.nesdc.go.th/viewer/view.html?id=6116023e821e80431e8917e9&amp;username=most54011" xr:uid="{FFCEDA4A-15AC-4755-BD69-F1C5E1A8C919}"/>
    <hyperlink ref="C28" r:id="rId101" display="https://emenscr.nesdc.go.th/viewer/view.html?id=611630e0e303335e1a75e7cc&amp;username=dasta1" xr:uid="{8E2C4CA6-37CF-4D1D-97DC-69EC88F6D586}"/>
    <hyperlink ref="C85" r:id="rId102" display="https://emenscr.nesdc.go.th/viewer/view.html?id=61164bbf4afae470e58edb5a&amp;username=mof07131" xr:uid="{33D0A62B-E663-436C-A6F5-50337E37679B}"/>
    <hyperlink ref="C29" r:id="rId103" display="https://emenscr.nesdc.go.th/viewer/view.html?id=61166c4986f0f870e80290fb&amp;username=moph04041" xr:uid="{2A5A6EBB-E266-477C-B53E-9076B341DE8E}"/>
    <hyperlink ref="C30" r:id="rId104" display="https://emenscr.nesdc.go.th/viewer/view.html?id=61177bc58b5f6c1fa114cbc5&amp;username=most53021" xr:uid="{E204E56E-BCED-48B8-B4D6-720680F1741A}"/>
    <hyperlink ref="C31" r:id="rId105" display="https://emenscr.nesdc.go.th/viewer/view.html?id=611908764bf4461f93d6e701&amp;username=niems021" xr:uid="{CB10222C-ED70-4140-8909-557FB1D8EE7F}"/>
    <hyperlink ref="C32" r:id="rId106" display="https://emenscr.nesdc.go.th/viewer/view.html?id=6119f1f283a667707448616a&amp;username=ku05131011" xr:uid="{276AAECB-AD1C-42EF-BEC4-D30FC57A9C70}"/>
    <hyperlink ref="C33" r:id="rId107" display="https://emenscr.nesdc.go.th/viewer/view.html?id=611a1a40b1eab9706bc8540c&amp;username=tpqi061" xr:uid="{D3FA9041-DFF7-4836-9584-17E620313594}"/>
    <hyperlink ref="C34" r:id="rId108" display="https://emenscr.nesdc.go.th/viewer/view.html?id=611a3a62454a1a7072169922&amp;username=hsri0121" xr:uid="{47E33F45-B374-45BC-AD00-246BED817618}"/>
    <hyperlink ref="C124" r:id="rId109" display="https://emenscr.nesdc.go.th/viewer/view.html?id=6139cb72b370522780eeec5d&amp;username=obec_regional_20_51" xr:uid="{FA4C343E-E3D5-4351-AF08-1E6DD4B49526}"/>
    <hyperlink ref="C49" r:id="rId110" display="https://emenscr.nesdc.go.th/viewer/view.html?id=614071951b9a026989e08a84&amp;username=mot07021" xr:uid="{FD4B7758-C205-4750-A884-3D8E549240CD}"/>
    <hyperlink ref="C3" r:id="rId111" display="https://emenscr.nesdc.go.th/viewer/view.html?id=61480191085c004179aa58e1&amp;username=obec_regional_24_41" xr:uid="{E8E6ECDB-C812-40DE-A27E-0B735BA84132}"/>
    <hyperlink ref="C50" r:id="rId112" display="https://emenscr.nesdc.go.th/viewer/view.html?id=6183a769cf0a5831abe25fd6&amp;username=rmutto05801001" xr:uid="{6A5973A8-2DF0-40B5-AA45-9009BED5955A}"/>
    <hyperlink ref="C51" r:id="rId113" display="https://emenscr.nesdc.go.th/viewer/view.html?id=61921ba71501af4b238165ad&amp;username=mol04071" xr:uid="{A7E36ACE-6C0A-4D45-A778-ECBD168910EC}"/>
    <hyperlink ref="C52" r:id="rId114" display="https://emenscr.nesdc.go.th/viewer/view.html?id=61a08023960f7861c4d87b8e&amp;username=most53021" xr:uid="{10185DDD-5680-4D34-8251-C3D71C7066B0}"/>
    <hyperlink ref="C35" r:id="rId115" display="https://emenscr.nesdc.go.th/viewer/view.html?id=61a59e71e55ef143eb1fc900&amp;username=mof07131" xr:uid="{528D4698-61BC-48D0-9E95-84F3BB74AED3}"/>
    <hyperlink ref="C53" r:id="rId116" display="https://emenscr.nesdc.go.th/viewer/view.html?id=61b5503020af770c9d9bf770&amp;username=moi03051" xr:uid="{85488838-9496-4DAC-9C23-05A8E3D3DB35}"/>
    <hyperlink ref="C54" r:id="rId117" display="https://emenscr.nesdc.go.th/viewer/view.html?id=61c18d39866f4b33ec83aa7d&amp;username=moe06041" xr:uid="{509BB7AA-5AEF-4EA5-9E11-5FE49F03F0C9}"/>
    <hyperlink ref="C55" r:id="rId118" display="https://emenscr.nesdc.go.th/viewer/view.html?id=61c2adcbcf8d3033eb3ef53a&amp;username=moph09071" xr:uid="{A4EAA379-A759-46F3-841C-C96C8C0E7BC7}"/>
    <hyperlink ref="C56" r:id="rId119" display="https://emenscr.nesdc.go.th/viewer/view.html?id=61c3efd8866f4b33ec83ac40&amp;username=most03071" xr:uid="{E681AFCC-131D-442B-BC37-AFF7EA5E7A44}"/>
    <hyperlink ref="C57" r:id="rId120" display="https://emenscr.nesdc.go.th/viewer/view.html?id=61c3f2b8cf8d3033eb3ef68c&amp;username=most03071" xr:uid="{A4D314C8-4BC3-4A9B-A838-7981F8B314B8}"/>
    <hyperlink ref="C15" r:id="rId121" display="https://emenscr.nesdc.go.th/viewer/view.html?id=61de4939cfbcd80b8c2666b2&amp;username=moi5571331" xr:uid="{5B32A004-5646-454C-9A7D-DA3F9B797B2E}"/>
    <hyperlink ref="C16" r:id="rId122" display="https://emenscr.nesdc.go.th/viewer/view.html?id=61de5b8bcfbcd80b8c2666fd&amp;username=moi5571331" xr:uid="{AE75F23D-E3EC-4B9B-A468-87D41AC8F9AD}"/>
    <hyperlink ref="C14" r:id="rId123" display="https://emenscr.nesdc.go.th/viewer/view.html?id=61e14dbf506edb7f00d2118d&amp;username=tu0516031" xr:uid="{D70140D4-978A-43EA-875C-39B549225AEE}"/>
  </hyperlinks>
  <pageMargins left="0.7" right="0.7" top="0.75" bottom="0.75" header="0.3" footer="0.3"/>
  <pageSetup paperSize="9" orientation="portrait" r:id="rId12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430D1-C6BE-4029-88E0-CDEE4173A717}">
  <dimension ref="A1:AV17"/>
  <sheetViews>
    <sheetView workbookViewId="0">
      <selection activeCell="B102" sqref="B102"/>
    </sheetView>
  </sheetViews>
  <sheetFormatPr defaultRowHeight="15" x14ac:dyDescent="0.25"/>
  <cols>
    <col min="1" max="1" width="25.7109375" customWidth="1"/>
    <col min="2" max="2" width="27" customWidth="1"/>
    <col min="3" max="3" width="54" customWidth="1"/>
    <col min="4" max="4" width="44.5703125" customWidth="1"/>
    <col min="5" max="5" width="37.85546875" customWidth="1"/>
    <col min="6" max="6" width="33.7109375" customWidth="1"/>
    <col min="7" max="7" width="36.42578125" customWidth="1"/>
    <col min="8" max="9" width="54" customWidth="1"/>
    <col min="10" max="10" width="51.28515625" customWidth="1"/>
    <col min="11" max="12" width="54" customWidth="1"/>
    <col min="13" max="13" width="31" customWidth="1"/>
    <col min="14" max="14" width="54" customWidth="1"/>
    <col min="15" max="15" width="24.28515625" customWidth="1"/>
    <col min="16" max="16" width="54" customWidth="1"/>
    <col min="17" max="17" width="41.85546875" customWidth="1"/>
    <col min="18" max="18" width="54" customWidth="1"/>
    <col min="19" max="19" width="35.140625" customWidth="1"/>
    <col min="20" max="20" width="29.7109375" customWidth="1"/>
    <col min="21" max="21" width="50" customWidth="1"/>
    <col min="22" max="22" width="44.5703125" customWidth="1"/>
    <col min="23" max="24" width="28.28515625" customWidth="1"/>
    <col min="25" max="26" width="20.28515625" customWidth="1"/>
    <col min="27" max="28" width="33.7109375" customWidth="1"/>
    <col min="29" max="29" width="39.140625" customWidth="1"/>
    <col min="30" max="30" width="54" customWidth="1"/>
    <col min="31" max="31" width="37.85546875" customWidth="1"/>
    <col min="32" max="32" width="14.85546875" customWidth="1"/>
    <col min="33" max="33" width="13.42578125" customWidth="1"/>
    <col min="34" max="34" width="28.28515625" customWidth="1"/>
    <col min="35" max="35" width="27" customWidth="1"/>
    <col min="36" max="36" width="32.42578125" customWidth="1"/>
    <col min="37" max="37" width="45.85546875" customWidth="1"/>
    <col min="38" max="40" width="54" customWidth="1"/>
    <col min="41" max="41" width="24.28515625" customWidth="1"/>
    <col min="42" max="42" width="33.7109375" customWidth="1"/>
    <col min="43" max="43" width="28.28515625" customWidth="1"/>
    <col min="44" max="44" width="13.42578125" customWidth="1"/>
    <col min="45" max="45" width="16.140625" customWidth="1"/>
    <col min="46" max="47" width="54" customWidth="1"/>
    <col min="48" max="48" width="17.5703125" customWidth="1"/>
  </cols>
  <sheetData>
    <row r="1" spans="1:48" x14ac:dyDescent="0.25">
      <c r="A1" s="66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</row>
    <row r="2" spans="1:48" x14ac:dyDescent="0.25">
      <c r="A2" s="68" t="s">
        <v>1</v>
      </c>
      <c r="B2" s="68" t="s">
        <v>2</v>
      </c>
      <c r="C2" s="68" t="s">
        <v>3</v>
      </c>
      <c r="D2" s="68" t="s">
        <v>4</v>
      </c>
      <c r="E2" s="68" t="s">
        <v>5</v>
      </c>
      <c r="F2" s="68" t="s">
        <v>796</v>
      </c>
      <c r="G2" s="68" t="s">
        <v>797</v>
      </c>
      <c r="H2" s="68" t="s">
        <v>6</v>
      </c>
      <c r="I2" s="68" t="s">
        <v>7</v>
      </c>
      <c r="J2" s="68" t="s">
        <v>8</v>
      </c>
      <c r="K2" s="68" t="s">
        <v>9</v>
      </c>
      <c r="L2" s="68" t="s">
        <v>798</v>
      </c>
      <c r="M2" s="68" t="s">
        <v>10</v>
      </c>
      <c r="N2" s="68" t="s">
        <v>11</v>
      </c>
      <c r="O2" s="68" t="s">
        <v>799</v>
      </c>
      <c r="P2" s="68" t="s">
        <v>800</v>
      </c>
      <c r="Q2" s="68" t="s">
        <v>801</v>
      </c>
      <c r="R2" s="68" t="s">
        <v>802</v>
      </c>
      <c r="S2" s="68" t="s">
        <v>803</v>
      </c>
      <c r="T2" s="68" t="s">
        <v>804</v>
      </c>
      <c r="U2" s="68" t="s">
        <v>805</v>
      </c>
      <c r="V2" s="68" t="s">
        <v>806</v>
      </c>
      <c r="W2" s="68" t="s">
        <v>807</v>
      </c>
      <c r="X2" s="68" t="s">
        <v>808</v>
      </c>
      <c r="Y2" s="68" t="s">
        <v>809</v>
      </c>
      <c r="Z2" s="68" t="s">
        <v>810</v>
      </c>
      <c r="AA2" s="68" t="s">
        <v>811</v>
      </c>
      <c r="AB2" s="68" t="s">
        <v>812</v>
      </c>
      <c r="AC2" s="68" t="s">
        <v>813</v>
      </c>
      <c r="AD2" s="68" t="s">
        <v>814</v>
      </c>
      <c r="AE2" s="68" t="s">
        <v>12</v>
      </c>
      <c r="AF2" s="68" t="s">
        <v>13</v>
      </c>
      <c r="AG2" s="68" t="s">
        <v>593</v>
      </c>
      <c r="AH2" s="68" t="s">
        <v>14</v>
      </c>
      <c r="AI2" s="68" t="s">
        <v>15</v>
      </c>
      <c r="AJ2" s="68" t="s">
        <v>16</v>
      </c>
      <c r="AK2" s="68" t="s">
        <v>17</v>
      </c>
      <c r="AL2" s="68" t="s">
        <v>18</v>
      </c>
      <c r="AM2" s="68" t="s">
        <v>19</v>
      </c>
      <c r="AN2" s="68" t="s">
        <v>20</v>
      </c>
      <c r="AO2" s="68" t="s">
        <v>21</v>
      </c>
      <c r="AP2" s="68" t="s">
        <v>815</v>
      </c>
      <c r="AQ2" s="68" t="s">
        <v>816</v>
      </c>
      <c r="AR2" s="68" t="s">
        <v>22</v>
      </c>
      <c r="AS2" s="68" t="s">
        <v>23</v>
      </c>
      <c r="AT2" s="68" t="s">
        <v>817</v>
      </c>
      <c r="AU2" s="68" t="s">
        <v>818</v>
      </c>
      <c r="AV2" s="68" t="s">
        <v>819</v>
      </c>
    </row>
    <row r="3" spans="1:48" x14ac:dyDescent="0.25">
      <c r="A3" t="s">
        <v>539</v>
      </c>
      <c r="B3" t="s">
        <v>540</v>
      </c>
      <c r="C3" t="s">
        <v>541</v>
      </c>
      <c r="H3" t="s">
        <v>27</v>
      </c>
      <c r="I3" t="s">
        <v>28</v>
      </c>
      <c r="K3" t="s">
        <v>27</v>
      </c>
      <c r="L3" t="s">
        <v>30</v>
      </c>
      <c r="N3" t="s">
        <v>31</v>
      </c>
      <c r="AE3" t="s">
        <v>542</v>
      </c>
      <c r="AF3" t="s">
        <v>33</v>
      </c>
      <c r="AG3" s="69">
        <v>2565</v>
      </c>
      <c r="AH3" t="s">
        <v>238</v>
      </c>
      <c r="AI3" t="s">
        <v>239</v>
      </c>
      <c r="AJ3" s="70">
        <v>61650000</v>
      </c>
      <c r="AK3" s="70">
        <v>61650000</v>
      </c>
      <c r="AL3" t="s">
        <v>517</v>
      </c>
      <c r="AM3" t="s">
        <v>543</v>
      </c>
      <c r="AN3" t="s">
        <v>143</v>
      </c>
      <c r="AP3" t="s">
        <v>253</v>
      </c>
      <c r="AQ3" t="s">
        <v>323</v>
      </c>
      <c r="AR3" t="s">
        <v>253</v>
      </c>
      <c r="AS3" t="s">
        <v>863</v>
      </c>
      <c r="AT3" t="s">
        <v>864</v>
      </c>
      <c r="AU3" t="s">
        <v>865</v>
      </c>
    </row>
    <row r="4" spans="1:48" x14ac:dyDescent="0.25">
      <c r="A4" t="s">
        <v>333</v>
      </c>
      <c r="B4" t="s">
        <v>544</v>
      </c>
      <c r="C4" t="s">
        <v>545</v>
      </c>
      <c r="H4" t="s">
        <v>27</v>
      </c>
      <c r="I4" t="s">
        <v>28</v>
      </c>
      <c r="K4" t="s">
        <v>27</v>
      </c>
      <c r="L4" t="s">
        <v>30</v>
      </c>
      <c r="N4" t="s">
        <v>31</v>
      </c>
      <c r="AE4" t="s">
        <v>546</v>
      </c>
      <c r="AF4" t="s">
        <v>33</v>
      </c>
      <c r="AG4" s="69">
        <v>2565</v>
      </c>
      <c r="AH4" t="s">
        <v>238</v>
      </c>
      <c r="AI4" t="s">
        <v>239</v>
      </c>
      <c r="AJ4" s="70">
        <v>43150000</v>
      </c>
      <c r="AK4" s="70">
        <v>43150000</v>
      </c>
      <c r="AL4" t="s">
        <v>337</v>
      </c>
      <c r="AM4" t="s">
        <v>241</v>
      </c>
      <c r="AN4" t="s">
        <v>64</v>
      </c>
      <c r="AP4" t="s">
        <v>243</v>
      </c>
      <c r="AQ4" t="s">
        <v>244</v>
      </c>
      <c r="AR4" t="s">
        <v>243</v>
      </c>
      <c r="AS4" t="s">
        <v>825</v>
      </c>
      <c r="AT4" t="s">
        <v>866</v>
      </c>
      <c r="AU4" t="s">
        <v>867</v>
      </c>
    </row>
    <row r="5" spans="1:48" x14ac:dyDescent="0.25">
      <c r="A5" t="s">
        <v>48</v>
      </c>
      <c r="B5" t="s">
        <v>868</v>
      </c>
      <c r="C5" t="s">
        <v>869</v>
      </c>
      <c r="H5" t="s">
        <v>27</v>
      </c>
      <c r="I5" t="s">
        <v>28</v>
      </c>
      <c r="J5" t="s">
        <v>29</v>
      </c>
      <c r="K5" t="s">
        <v>27</v>
      </c>
      <c r="L5" t="s">
        <v>30</v>
      </c>
      <c r="N5" t="s">
        <v>31</v>
      </c>
      <c r="AE5" t="s">
        <v>870</v>
      </c>
      <c r="AF5" t="s">
        <v>33</v>
      </c>
      <c r="AG5" s="69">
        <v>2565</v>
      </c>
      <c r="AH5" t="s">
        <v>238</v>
      </c>
      <c r="AI5" t="s">
        <v>239</v>
      </c>
      <c r="AJ5" s="70">
        <v>11032000</v>
      </c>
      <c r="AK5" s="70">
        <v>11032000</v>
      </c>
      <c r="AL5" t="s">
        <v>54</v>
      </c>
      <c r="AM5" t="s">
        <v>55</v>
      </c>
      <c r="AN5" t="s">
        <v>56</v>
      </c>
      <c r="AP5" t="s">
        <v>271</v>
      </c>
      <c r="AQ5" t="s">
        <v>295</v>
      </c>
      <c r="AR5" t="s">
        <v>271</v>
      </c>
      <c r="AS5" t="s">
        <v>820</v>
      </c>
      <c r="AT5" t="s">
        <v>871</v>
      </c>
      <c r="AU5" t="s">
        <v>872</v>
      </c>
    </row>
    <row r="6" spans="1:48" x14ac:dyDescent="0.25">
      <c r="A6" t="s">
        <v>500</v>
      </c>
      <c r="B6" t="s">
        <v>547</v>
      </c>
      <c r="C6" t="s">
        <v>548</v>
      </c>
      <c r="H6" t="s">
        <v>27</v>
      </c>
      <c r="I6" t="s">
        <v>28</v>
      </c>
      <c r="K6" t="s">
        <v>27</v>
      </c>
      <c r="L6" t="s">
        <v>30</v>
      </c>
      <c r="N6" t="s">
        <v>31</v>
      </c>
      <c r="AE6" t="s">
        <v>549</v>
      </c>
      <c r="AF6" t="s">
        <v>33</v>
      </c>
      <c r="AG6" s="69">
        <v>2565</v>
      </c>
      <c r="AH6" t="s">
        <v>238</v>
      </c>
      <c r="AI6" t="s">
        <v>239</v>
      </c>
      <c r="AJ6" s="70">
        <v>19500000</v>
      </c>
      <c r="AK6" s="70">
        <v>19500000</v>
      </c>
      <c r="AL6" t="s">
        <v>550</v>
      </c>
      <c r="AM6" t="s">
        <v>551</v>
      </c>
      <c r="AN6" t="s">
        <v>143</v>
      </c>
      <c r="AP6" t="s">
        <v>253</v>
      </c>
      <c r="AQ6" t="s">
        <v>552</v>
      </c>
      <c r="AR6" t="s">
        <v>253</v>
      </c>
      <c r="AS6" t="s">
        <v>873</v>
      </c>
      <c r="AT6" t="s">
        <v>874</v>
      </c>
      <c r="AU6" t="s">
        <v>875</v>
      </c>
    </row>
    <row r="7" spans="1:48" x14ac:dyDescent="0.25">
      <c r="A7" t="s">
        <v>486</v>
      </c>
      <c r="B7" t="s">
        <v>553</v>
      </c>
      <c r="C7" t="s">
        <v>488</v>
      </c>
      <c r="H7" t="s">
        <v>27</v>
      </c>
      <c r="I7" t="s">
        <v>28</v>
      </c>
      <c r="K7" t="s">
        <v>27</v>
      </c>
      <c r="L7" t="s">
        <v>30</v>
      </c>
      <c r="N7" t="s">
        <v>31</v>
      </c>
      <c r="AE7" t="s">
        <v>554</v>
      </c>
      <c r="AF7" t="s">
        <v>33</v>
      </c>
      <c r="AG7" s="69">
        <v>2565</v>
      </c>
      <c r="AH7" t="s">
        <v>438</v>
      </c>
      <c r="AI7" t="s">
        <v>223</v>
      </c>
      <c r="AJ7" s="69">
        <v>0</v>
      </c>
      <c r="AK7" s="69">
        <v>0</v>
      </c>
      <c r="AL7" t="s">
        <v>490</v>
      </c>
      <c r="AM7" t="s">
        <v>491</v>
      </c>
      <c r="AN7" t="s">
        <v>492</v>
      </c>
      <c r="AP7" t="s">
        <v>243</v>
      </c>
      <c r="AQ7" t="s">
        <v>493</v>
      </c>
      <c r="AR7" t="s">
        <v>243</v>
      </c>
      <c r="AS7" t="s">
        <v>876</v>
      </c>
      <c r="AT7" t="s">
        <v>877</v>
      </c>
      <c r="AU7" t="s">
        <v>878</v>
      </c>
    </row>
    <row r="8" spans="1:48" x14ac:dyDescent="0.25">
      <c r="A8" t="s">
        <v>352</v>
      </c>
      <c r="B8" t="s">
        <v>555</v>
      </c>
      <c r="C8" t="s">
        <v>354</v>
      </c>
      <c r="H8" t="s">
        <v>27</v>
      </c>
      <c r="I8" t="s">
        <v>28</v>
      </c>
      <c r="J8" t="s">
        <v>29</v>
      </c>
      <c r="K8" t="s">
        <v>27</v>
      </c>
      <c r="L8" t="s">
        <v>30</v>
      </c>
      <c r="N8" t="s">
        <v>31</v>
      </c>
      <c r="AE8" t="s">
        <v>556</v>
      </c>
      <c r="AF8" t="s">
        <v>33</v>
      </c>
      <c r="AG8" s="69">
        <v>2565</v>
      </c>
      <c r="AH8" t="s">
        <v>238</v>
      </c>
      <c r="AI8" t="s">
        <v>239</v>
      </c>
      <c r="AJ8" s="70">
        <v>4000000</v>
      </c>
      <c r="AK8" s="70">
        <v>4000000</v>
      </c>
      <c r="AL8" t="s">
        <v>356</v>
      </c>
      <c r="AM8" t="s">
        <v>357</v>
      </c>
      <c r="AN8" t="s">
        <v>56</v>
      </c>
      <c r="AP8" t="s">
        <v>253</v>
      </c>
      <c r="AQ8" t="s">
        <v>323</v>
      </c>
      <c r="AR8" t="s">
        <v>253</v>
      </c>
      <c r="AS8" t="s">
        <v>863</v>
      </c>
      <c r="AT8" t="s">
        <v>879</v>
      </c>
      <c r="AU8" t="s">
        <v>880</v>
      </c>
    </row>
    <row r="9" spans="1:48" x14ac:dyDescent="0.25">
      <c r="A9" t="s">
        <v>426</v>
      </c>
      <c r="B9" t="s">
        <v>557</v>
      </c>
      <c r="C9" t="s">
        <v>428</v>
      </c>
      <c r="H9" t="s">
        <v>27</v>
      </c>
      <c r="I9" t="s">
        <v>28</v>
      </c>
      <c r="J9" t="s">
        <v>328</v>
      </c>
      <c r="K9" t="s">
        <v>27</v>
      </c>
      <c r="L9" t="s">
        <v>30</v>
      </c>
      <c r="N9" t="s">
        <v>31</v>
      </c>
      <c r="AE9" t="s">
        <v>558</v>
      </c>
      <c r="AF9" t="s">
        <v>33</v>
      </c>
      <c r="AG9" s="69">
        <v>2565</v>
      </c>
      <c r="AH9" t="s">
        <v>238</v>
      </c>
      <c r="AI9" t="s">
        <v>239</v>
      </c>
      <c r="AJ9" s="70">
        <v>59290000</v>
      </c>
      <c r="AK9" s="70">
        <v>59290000</v>
      </c>
      <c r="AL9" t="s">
        <v>430</v>
      </c>
      <c r="AM9" t="s">
        <v>431</v>
      </c>
      <c r="AN9" t="s">
        <v>332</v>
      </c>
      <c r="AP9" t="s">
        <v>253</v>
      </c>
      <c r="AQ9" t="s">
        <v>323</v>
      </c>
      <c r="AR9" t="s">
        <v>253</v>
      </c>
      <c r="AS9" t="s">
        <v>863</v>
      </c>
      <c r="AT9" t="s">
        <v>881</v>
      </c>
      <c r="AU9" t="s">
        <v>882</v>
      </c>
    </row>
    <row r="10" spans="1:48" x14ac:dyDescent="0.25">
      <c r="A10" t="s">
        <v>559</v>
      </c>
      <c r="B10" t="s">
        <v>560</v>
      </c>
      <c r="C10" t="s">
        <v>561</v>
      </c>
      <c r="H10" t="s">
        <v>27</v>
      </c>
      <c r="I10" t="s">
        <v>28</v>
      </c>
      <c r="K10" t="s">
        <v>27</v>
      </c>
      <c r="L10" t="s">
        <v>30</v>
      </c>
      <c r="N10" t="s">
        <v>31</v>
      </c>
      <c r="AE10" t="s">
        <v>562</v>
      </c>
      <c r="AF10" t="s">
        <v>33</v>
      </c>
      <c r="AG10" s="69">
        <v>2565</v>
      </c>
      <c r="AH10" t="s">
        <v>238</v>
      </c>
      <c r="AI10" t="s">
        <v>239</v>
      </c>
      <c r="AJ10" s="70">
        <v>3284700</v>
      </c>
      <c r="AK10" s="70">
        <v>3284700</v>
      </c>
      <c r="AL10" t="s">
        <v>563</v>
      </c>
      <c r="AM10" t="s">
        <v>564</v>
      </c>
      <c r="AN10" t="s">
        <v>251</v>
      </c>
      <c r="AP10" t="s">
        <v>253</v>
      </c>
      <c r="AQ10" t="s">
        <v>323</v>
      </c>
      <c r="AR10" t="s">
        <v>253</v>
      </c>
      <c r="AS10" t="s">
        <v>863</v>
      </c>
      <c r="AT10" t="s">
        <v>883</v>
      </c>
      <c r="AU10" t="s">
        <v>884</v>
      </c>
    </row>
    <row r="11" spans="1:48" x14ac:dyDescent="0.25">
      <c r="A11" t="s">
        <v>219</v>
      </c>
      <c r="B11" t="s">
        <v>565</v>
      </c>
      <c r="C11" t="s">
        <v>221</v>
      </c>
      <c r="H11" t="s">
        <v>27</v>
      </c>
      <c r="I11" t="s">
        <v>28</v>
      </c>
      <c r="K11" t="s">
        <v>27</v>
      </c>
      <c r="L11" t="s">
        <v>30</v>
      </c>
      <c r="N11" t="s">
        <v>31</v>
      </c>
      <c r="AE11" t="s">
        <v>566</v>
      </c>
      <c r="AF11" t="s">
        <v>33</v>
      </c>
      <c r="AG11" s="69">
        <v>2565</v>
      </c>
      <c r="AH11" t="s">
        <v>238</v>
      </c>
      <c r="AI11" t="s">
        <v>239</v>
      </c>
      <c r="AJ11" s="70">
        <v>7490000</v>
      </c>
      <c r="AK11" s="70">
        <v>7490000</v>
      </c>
      <c r="AL11" t="s">
        <v>224</v>
      </c>
      <c r="AM11" t="s">
        <v>885</v>
      </c>
      <c r="AN11" t="s">
        <v>143</v>
      </c>
      <c r="AP11" t="s">
        <v>280</v>
      </c>
      <c r="AQ11" t="s">
        <v>349</v>
      </c>
      <c r="AR11" t="s">
        <v>280</v>
      </c>
      <c r="AS11" t="s">
        <v>886</v>
      </c>
      <c r="AT11" t="s">
        <v>887</v>
      </c>
      <c r="AU11" t="s">
        <v>888</v>
      </c>
    </row>
    <row r="12" spans="1:48" x14ac:dyDescent="0.25">
      <c r="A12" t="s">
        <v>219</v>
      </c>
      <c r="B12" t="s">
        <v>567</v>
      </c>
      <c r="C12" t="s">
        <v>568</v>
      </c>
      <c r="H12" t="s">
        <v>27</v>
      </c>
      <c r="I12" t="s">
        <v>28</v>
      </c>
      <c r="K12" t="s">
        <v>27</v>
      </c>
      <c r="L12" t="s">
        <v>30</v>
      </c>
      <c r="N12" t="s">
        <v>31</v>
      </c>
      <c r="AE12" t="s">
        <v>569</v>
      </c>
      <c r="AF12" t="s">
        <v>33</v>
      </c>
      <c r="AG12" s="69">
        <v>2565</v>
      </c>
      <c r="AH12" t="s">
        <v>238</v>
      </c>
      <c r="AI12" t="s">
        <v>239</v>
      </c>
      <c r="AJ12" s="70">
        <v>91600000</v>
      </c>
      <c r="AK12" s="70">
        <v>91600000</v>
      </c>
      <c r="AL12" t="s">
        <v>224</v>
      </c>
      <c r="AM12" t="s">
        <v>885</v>
      </c>
      <c r="AN12" t="s">
        <v>143</v>
      </c>
      <c r="AP12" t="s">
        <v>280</v>
      </c>
      <c r="AQ12" t="s">
        <v>349</v>
      </c>
      <c r="AR12" t="s">
        <v>280</v>
      </c>
      <c r="AS12" t="s">
        <v>886</v>
      </c>
      <c r="AT12" t="s">
        <v>889</v>
      </c>
      <c r="AU12" t="s">
        <v>890</v>
      </c>
    </row>
    <row r="13" spans="1:48" x14ac:dyDescent="0.25">
      <c r="A13" t="s">
        <v>891</v>
      </c>
      <c r="B13" t="s">
        <v>892</v>
      </c>
      <c r="C13" t="s">
        <v>893</v>
      </c>
      <c r="H13" t="s">
        <v>27</v>
      </c>
      <c r="I13" t="s">
        <v>28</v>
      </c>
      <c r="J13" t="s">
        <v>29</v>
      </c>
      <c r="K13" t="s">
        <v>27</v>
      </c>
      <c r="L13" t="s">
        <v>30</v>
      </c>
      <c r="N13" t="s">
        <v>31</v>
      </c>
      <c r="AE13" t="s">
        <v>894</v>
      </c>
      <c r="AF13" t="s">
        <v>33</v>
      </c>
      <c r="AG13" s="69">
        <v>2565</v>
      </c>
      <c r="AH13" t="s">
        <v>895</v>
      </c>
      <c r="AI13" t="s">
        <v>896</v>
      </c>
      <c r="AJ13" s="70">
        <v>3000000</v>
      </c>
      <c r="AK13" s="70">
        <v>3000000</v>
      </c>
      <c r="AL13" t="s">
        <v>897</v>
      </c>
      <c r="AM13" t="s">
        <v>898</v>
      </c>
      <c r="AN13" t="s">
        <v>899</v>
      </c>
      <c r="AP13" t="s">
        <v>253</v>
      </c>
      <c r="AQ13" t="s">
        <v>552</v>
      </c>
      <c r="AR13" t="s">
        <v>253</v>
      </c>
      <c r="AS13" t="s">
        <v>873</v>
      </c>
      <c r="AT13" t="s">
        <v>900</v>
      </c>
      <c r="AU13" t="s">
        <v>901</v>
      </c>
    </row>
    <row r="14" spans="1:48" x14ac:dyDescent="0.25">
      <c r="A14" t="s">
        <v>434</v>
      </c>
      <c r="B14" t="s">
        <v>570</v>
      </c>
      <c r="C14" t="s">
        <v>445</v>
      </c>
      <c r="H14" t="s">
        <v>27</v>
      </c>
      <c r="I14" t="s">
        <v>28</v>
      </c>
      <c r="J14" t="s">
        <v>29</v>
      </c>
      <c r="K14" t="s">
        <v>27</v>
      </c>
      <c r="L14" t="s">
        <v>30</v>
      </c>
      <c r="N14" t="s">
        <v>31</v>
      </c>
      <c r="O14" t="s">
        <v>902</v>
      </c>
      <c r="P14" t="s">
        <v>903</v>
      </c>
      <c r="Q14" t="s">
        <v>904</v>
      </c>
      <c r="R14" t="s">
        <v>905</v>
      </c>
      <c r="AE14" t="s">
        <v>571</v>
      </c>
      <c r="AF14" t="s">
        <v>33</v>
      </c>
      <c r="AG14" s="69">
        <v>2565</v>
      </c>
      <c r="AH14" t="s">
        <v>572</v>
      </c>
      <c r="AI14" t="s">
        <v>573</v>
      </c>
      <c r="AJ14" s="69">
        <v>0</v>
      </c>
      <c r="AK14" s="69">
        <v>0</v>
      </c>
      <c r="AL14" t="s">
        <v>440</v>
      </c>
      <c r="AM14" t="s">
        <v>55</v>
      </c>
      <c r="AN14" t="s">
        <v>56</v>
      </c>
      <c r="AO14" t="s">
        <v>574</v>
      </c>
      <c r="AP14" t="s">
        <v>442</v>
      </c>
      <c r="AQ14" t="s">
        <v>443</v>
      </c>
      <c r="AR14" t="s">
        <v>271</v>
      </c>
      <c r="AS14" t="s">
        <v>820</v>
      </c>
      <c r="AT14" t="s">
        <v>906</v>
      </c>
      <c r="AU14" t="s">
        <v>907</v>
      </c>
    </row>
    <row r="15" spans="1:48" x14ac:dyDescent="0.25">
      <c r="A15" t="s">
        <v>434</v>
      </c>
      <c r="B15" t="s">
        <v>575</v>
      </c>
      <c r="C15" t="s">
        <v>436</v>
      </c>
      <c r="H15" t="s">
        <v>27</v>
      </c>
      <c r="I15" t="s">
        <v>28</v>
      </c>
      <c r="J15" t="s">
        <v>29</v>
      </c>
      <c r="K15" t="s">
        <v>27</v>
      </c>
      <c r="L15" t="s">
        <v>30</v>
      </c>
      <c r="N15" t="s">
        <v>31</v>
      </c>
      <c r="O15" t="s">
        <v>902</v>
      </c>
      <c r="P15" t="s">
        <v>903</v>
      </c>
      <c r="Q15" t="s">
        <v>908</v>
      </c>
      <c r="R15" t="s">
        <v>909</v>
      </c>
      <c r="AE15" t="s">
        <v>576</v>
      </c>
      <c r="AF15" t="s">
        <v>33</v>
      </c>
      <c r="AG15" s="69">
        <v>2565</v>
      </c>
      <c r="AH15" t="s">
        <v>572</v>
      </c>
      <c r="AI15" t="s">
        <v>573</v>
      </c>
      <c r="AJ15" s="69">
        <v>0</v>
      </c>
      <c r="AK15" s="69">
        <v>0</v>
      </c>
      <c r="AL15" t="s">
        <v>440</v>
      </c>
      <c r="AM15" t="s">
        <v>55</v>
      </c>
      <c r="AN15" t="s">
        <v>56</v>
      </c>
      <c r="AO15" t="s">
        <v>574</v>
      </c>
      <c r="AP15" t="s">
        <v>442</v>
      </c>
      <c r="AQ15" t="s">
        <v>443</v>
      </c>
      <c r="AR15" t="s">
        <v>271</v>
      </c>
      <c r="AS15" t="s">
        <v>820</v>
      </c>
      <c r="AT15" t="s">
        <v>910</v>
      </c>
      <c r="AU15" t="s">
        <v>911</v>
      </c>
    </row>
    <row r="16" spans="1:48" x14ac:dyDescent="0.25">
      <c r="A16" t="s">
        <v>317</v>
      </c>
      <c r="B16" t="s">
        <v>577</v>
      </c>
      <c r="C16" t="s">
        <v>578</v>
      </c>
      <c r="H16" t="s">
        <v>27</v>
      </c>
      <c r="I16" t="s">
        <v>28</v>
      </c>
      <c r="K16" t="s">
        <v>27</v>
      </c>
      <c r="L16" t="s">
        <v>30</v>
      </c>
      <c r="N16" t="s">
        <v>31</v>
      </c>
      <c r="O16" t="s">
        <v>912</v>
      </c>
      <c r="P16" t="s">
        <v>913</v>
      </c>
      <c r="Q16" t="s">
        <v>914</v>
      </c>
      <c r="R16" t="s">
        <v>915</v>
      </c>
      <c r="AE16" t="s">
        <v>579</v>
      </c>
      <c r="AF16" t="s">
        <v>33</v>
      </c>
      <c r="AG16" s="69">
        <v>2565</v>
      </c>
      <c r="AH16" t="s">
        <v>580</v>
      </c>
      <c r="AI16" t="s">
        <v>581</v>
      </c>
      <c r="AJ16" s="69">
        <v>0</v>
      </c>
      <c r="AK16" s="69">
        <v>0</v>
      </c>
      <c r="AL16" t="s">
        <v>249</v>
      </c>
      <c r="AM16" t="s">
        <v>322</v>
      </c>
      <c r="AN16" t="s">
        <v>143</v>
      </c>
      <c r="AO16" t="s">
        <v>574</v>
      </c>
      <c r="AP16" t="s">
        <v>459</v>
      </c>
      <c r="AQ16" t="s">
        <v>460</v>
      </c>
      <c r="AR16" t="s">
        <v>280</v>
      </c>
      <c r="AS16" t="s">
        <v>829</v>
      </c>
      <c r="AT16" t="s">
        <v>916</v>
      </c>
      <c r="AU16" t="s">
        <v>917</v>
      </c>
    </row>
    <row r="17" spans="1:47" x14ac:dyDescent="0.25">
      <c r="A17" t="s">
        <v>918</v>
      </c>
      <c r="B17" t="s">
        <v>919</v>
      </c>
      <c r="C17" t="s">
        <v>920</v>
      </c>
      <c r="H17" t="s">
        <v>27</v>
      </c>
      <c r="I17" t="s">
        <v>327</v>
      </c>
      <c r="J17" t="s">
        <v>328</v>
      </c>
      <c r="K17" t="s">
        <v>27</v>
      </c>
      <c r="L17" t="s">
        <v>30</v>
      </c>
      <c r="N17" t="s">
        <v>31</v>
      </c>
      <c r="AA17" t="s">
        <v>921</v>
      </c>
      <c r="AB17" t="s">
        <v>922</v>
      </c>
      <c r="AC17" t="s">
        <v>923</v>
      </c>
      <c r="AD17" t="s">
        <v>924</v>
      </c>
      <c r="AE17" t="s">
        <v>925</v>
      </c>
      <c r="AF17" t="s">
        <v>33</v>
      </c>
      <c r="AG17" s="69">
        <v>2565</v>
      </c>
      <c r="AH17" t="s">
        <v>926</v>
      </c>
      <c r="AI17" t="s">
        <v>239</v>
      </c>
      <c r="AJ17" s="70">
        <v>13500</v>
      </c>
      <c r="AK17" s="70">
        <v>13500</v>
      </c>
      <c r="AL17" t="s">
        <v>927</v>
      </c>
      <c r="AM17" t="s">
        <v>331</v>
      </c>
      <c r="AN17" t="s">
        <v>332</v>
      </c>
      <c r="AP17" t="s">
        <v>243</v>
      </c>
      <c r="AQ17" t="s">
        <v>370</v>
      </c>
      <c r="AR17" t="s">
        <v>243</v>
      </c>
      <c r="AS17" t="s">
        <v>928</v>
      </c>
      <c r="AT17" t="s">
        <v>929</v>
      </c>
      <c r="AU17" t="s">
        <v>930</v>
      </c>
    </row>
  </sheetData>
  <mergeCells count="1">
    <mergeCell ref="A1:AV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BB558-C7EC-4259-91EB-C5BA09164105}">
  <dimension ref="A1:AV20"/>
  <sheetViews>
    <sheetView workbookViewId="0">
      <selection activeCell="B102" sqref="B102"/>
    </sheetView>
  </sheetViews>
  <sheetFormatPr defaultRowHeight="15" x14ac:dyDescent="0.25"/>
  <cols>
    <col min="1" max="1" width="13.42578125" customWidth="1"/>
    <col min="2" max="2" width="27" customWidth="1"/>
    <col min="3" max="3" width="54" customWidth="1"/>
    <col min="4" max="4" width="44.5703125" customWidth="1"/>
    <col min="5" max="5" width="37.85546875" customWidth="1"/>
    <col min="6" max="6" width="33.7109375" customWidth="1"/>
    <col min="7" max="7" width="36.42578125" customWidth="1"/>
    <col min="8" max="9" width="54" customWidth="1"/>
    <col min="10" max="10" width="51.28515625" customWidth="1"/>
    <col min="11" max="12" width="54" customWidth="1"/>
    <col min="13" max="13" width="31" customWidth="1"/>
    <col min="14" max="14" width="54" customWidth="1"/>
    <col min="15" max="15" width="24.28515625" customWidth="1"/>
    <col min="16" max="16" width="28.28515625" customWidth="1"/>
    <col min="17" max="17" width="35.140625" customWidth="1"/>
    <col min="18" max="18" width="28.28515625" customWidth="1"/>
    <col min="19" max="19" width="35.140625" customWidth="1"/>
    <col min="20" max="20" width="29.7109375" customWidth="1"/>
    <col min="21" max="21" width="50" customWidth="1"/>
    <col min="22" max="22" width="44.5703125" customWidth="1"/>
    <col min="23" max="24" width="28.28515625" customWidth="1"/>
    <col min="25" max="26" width="20.28515625" customWidth="1"/>
    <col min="27" max="28" width="33.7109375" customWidth="1"/>
    <col min="29" max="30" width="39.140625" customWidth="1"/>
    <col min="31" max="31" width="35.140625" customWidth="1"/>
    <col min="32" max="32" width="14.85546875" customWidth="1"/>
    <col min="33" max="33" width="13.42578125" customWidth="1"/>
    <col min="34" max="34" width="28.28515625" customWidth="1"/>
    <col min="35" max="35" width="27" customWidth="1"/>
    <col min="36" max="36" width="32.42578125" customWidth="1"/>
    <col min="37" max="37" width="45.85546875" customWidth="1"/>
    <col min="38" max="38" width="50" customWidth="1"/>
    <col min="39" max="41" width="54" customWidth="1"/>
    <col min="42" max="42" width="33.7109375" customWidth="1"/>
    <col min="43" max="43" width="28.28515625" customWidth="1"/>
    <col min="44" max="44" width="13.42578125" customWidth="1"/>
    <col min="45" max="45" width="16.140625" customWidth="1"/>
    <col min="46" max="47" width="54" customWidth="1"/>
    <col min="48" max="48" width="17.5703125" customWidth="1"/>
  </cols>
  <sheetData>
    <row r="1" spans="1:48" x14ac:dyDescent="0.25">
      <c r="A1" s="66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</row>
    <row r="2" spans="1:48" x14ac:dyDescent="0.25">
      <c r="A2" s="68" t="s">
        <v>1</v>
      </c>
      <c r="B2" s="68" t="s">
        <v>2</v>
      </c>
      <c r="C2" s="68" t="s">
        <v>3</v>
      </c>
      <c r="D2" s="68" t="s">
        <v>4</v>
      </c>
      <c r="E2" s="68" t="s">
        <v>5</v>
      </c>
      <c r="F2" s="68" t="s">
        <v>796</v>
      </c>
      <c r="G2" s="68" t="s">
        <v>797</v>
      </c>
      <c r="H2" s="68" t="s">
        <v>6</v>
      </c>
      <c r="I2" s="68" t="s">
        <v>7</v>
      </c>
      <c r="J2" s="68" t="s">
        <v>8</v>
      </c>
      <c r="K2" s="68" t="s">
        <v>9</v>
      </c>
      <c r="L2" s="68" t="s">
        <v>798</v>
      </c>
      <c r="M2" s="68" t="s">
        <v>10</v>
      </c>
      <c r="N2" s="68" t="s">
        <v>11</v>
      </c>
      <c r="O2" s="68" t="s">
        <v>799</v>
      </c>
      <c r="P2" s="68" t="s">
        <v>800</v>
      </c>
      <c r="Q2" s="68" t="s">
        <v>801</v>
      </c>
      <c r="R2" s="68" t="s">
        <v>802</v>
      </c>
      <c r="S2" s="68" t="s">
        <v>803</v>
      </c>
      <c r="T2" s="68" t="s">
        <v>804</v>
      </c>
      <c r="U2" s="68" t="s">
        <v>805</v>
      </c>
      <c r="V2" s="68" t="s">
        <v>806</v>
      </c>
      <c r="W2" s="68" t="s">
        <v>807</v>
      </c>
      <c r="X2" s="68" t="s">
        <v>808</v>
      </c>
      <c r="Y2" s="68" t="s">
        <v>809</v>
      </c>
      <c r="Z2" s="68" t="s">
        <v>810</v>
      </c>
      <c r="AA2" s="68" t="s">
        <v>811</v>
      </c>
      <c r="AB2" s="68" t="s">
        <v>812</v>
      </c>
      <c r="AC2" s="68" t="s">
        <v>813</v>
      </c>
      <c r="AD2" s="68" t="s">
        <v>814</v>
      </c>
      <c r="AE2" s="68" t="s">
        <v>12</v>
      </c>
      <c r="AF2" s="68" t="s">
        <v>13</v>
      </c>
      <c r="AG2" s="68" t="s">
        <v>593</v>
      </c>
      <c r="AH2" s="68" t="s">
        <v>14</v>
      </c>
      <c r="AI2" s="68" t="s">
        <v>15</v>
      </c>
      <c r="AJ2" s="68" t="s">
        <v>16</v>
      </c>
      <c r="AK2" s="68" t="s">
        <v>17</v>
      </c>
      <c r="AL2" s="68" t="s">
        <v>18</v>
      </c>
      <c r="AM2" s="68" t="s">
        <v>19</v>
      </c>
      <c r="AN2" s="68" t="s">
        <v>20</v>
      </c>
      <c r="AO2" s="68" t="s">
        <v>21</v>
      </c>
      <c r="AP2" s="68" t="s">
        <v>815</v>
      </c>
      <c r="AQ2" s="68" t="s">
        <v>816</v>
      </c>
      <c r="AR2" s="68" t="s">
        <v>22</v>
      </c>
      <c r="AS2" s="68" t="s">
        <v>23</v>
      </c>
      <c r="AT2" s="68" t="s">
        <v>817</v>
      </c>
      <c r="AU2" s="68" t="s">
        <v>818</v>
      </c>
      <c r="AV2" s="68" t="s">
        <v>819</v>
      </c>
    </row>
    <row r="3" spans="1:48" x14ac:dyDescent="0.25">
      <c r="A3" t="s">
        <v>434</v>
      </c>
      <c r="B3" t="s">
        <v>435</v>
      </c>
      <c r="C3" t="s">
        <v>436</v>
      </c>
      <c r="H3" t="s">
        <v>27</v>
      </c>
      <c r="I3" t="s">
        <v>28</v>
      </c>
      <c r="J3" t="s">
        <v>29</v>
      </c>
      <c r="K3" t="s">
        <v>27</v>
      </c>
      <c r="L3" t="s">
        <v>30</v>
      </c>
      <c r="N3" t="s">
        <v>31</v>
      </c>
      <c r="AE3" t="s">
        <v>437</v>
      </c>
      <c r="AF3" t="s">
        <v>33</v>
      </c>
      <c r="AG3" s="69">
        <v>2566</v>
      </c>
      <c r="AH3" t="s">
        <v>438</v>
      </c>
      <c r="AI3" t="s">
        <v>439</v>
      </c>
      <c r="AJ3" s="70">
        <v>1700000000</v>
      </c>
      <c r="AK3" s="70">
        <v>1700000000</v>
      </c>
      <c r="AL3" t="s">
        <v>440</v>
      </c>
      <c r="AM3" t="s">
        <v>55</v>
      </c>
      <c r="AN3" t="s">
        <v>56</v>
      </c>
      <c r="AO3" t="s">
        <v>441</v>
      </c>
      <c r="AP3" t="s">
        <v>442</v>
      </c>
      <c r="AQ3" t="s">
        <v>443</v>
      </c>
      <c r="AR3" t="s">
        <v>271</v>
      </c>
      <c r="AS3" t="s">
        <v>820</v>
      </c>
      <c r="AT3" t="s">
        <v>821</v>
      </c>
      <c r="AU3" t="s">
        <v>822</v>
      </c>
    </row>
    <row r="4" spans="1:48" x14ac:dyDescent="0.25">
      <c r="A4" t="s">
        <v>434</v>
      </c>
      <c r="B4" t="s">
        <v>444</v>
      </c>
      <c r="C4" t="s">
        <v>445</v>
      </c>
      <c r="H4" t="s">
        <v>27</v>
      </c>
      <c r="I4" t="s">
        <v>28</v>
      </c>
      <c r="J4" t="s">
        <v>29</v>
      </c>
      <c r="K4" t="s">
        <v>27</v>
      </c>
      <c r="L4" t="s">
        <v>30</v>
      </c>
      <c r="N4" t="s">
        <v>31</v>
      </c>
      <c r="AE4" t="s">
        <v>446</v>
      </c>
      <c r="AF4" t="s">
        <v>33</v>
      </c>
      <c r="AG4" s="69">
        <v>2566</v>
      </c>
      <c r="AH4" t="s">
        <v>438</v>
      </c>
      <c r="AI4" t="s">
        <v>439</v>
      </c>
      <c r="AJ4" s="70">
        <v>1500000000</v>
      </c>
      <c r="AK4" s="70">
        <v>1500000000</v>
      </c>
      <c r="AL4" t="s">
        <v>440</v>
      </c>
      <c r="AM4" t="s">
        <v>55</v>
      </c>
      <c r="AN4" t="s">
        <v>56</v>
      </c>
      <c r="AO4" t="s">
        <v>441</v>
      </c>
      <c r="AP4" t="s">
        <v>442</v>
      </c>
      <c r="AQ4" t="s">
        <v>443</v>
      </c>
      <c r="AR4" t="s">
        <v>271</v>
      </c>
      <c r="AS4" t="s">
        <v>820</v>
      </c>
      <c r="AT4" t="s">
        <v>823</v>
      </c>
      <c r="AU4" t="s">
        <v>824</v>
      </c>
    </row>
    <row r="5" spans="1:48" x14ac:dyDescent="0.25">
      <c r="A5" t="s">
        <v>333</v>
      </c>
      <c r="B5" t="s">
        <v>447</v>
      </c>
      <c r="C5" t="s">
        <v>448</v>
      </c>
      <c r="H5" t="s">
        <v>27</v>
      </c>
      <c r="I5" t="s">
        <v>28</v>
      </c>
      <c r="J5" t="s">
        <v>29</v>
      </c>
      <c r="K5" t="s">
        <v>27</v>
      </c>
      <c r="L5" t="s">
        <v>30</v>
      </c>
      <c r="N5" t="s">
        <v>31</v>
      </c>
      <c r="AE5" t="s">
        <v>449</v>
      </c>
      <c r="AF5" t="s">
        <v>33</v>
      </c>
      <c r="AG5" s="69">
        <v>2566</v>
      </c>
      <c r="AH5" t="s">
        <v>438</v>
      </c>
      <c r="AI5" t="s">
        <v>223</v>
      </c>
      <c r="AJ5" s="70">
        <v>1624000</v>
      </c>
      <c r="AK5" s="70">
        <v>1624000</v>
      </c>
      <c r="AL5" t="s">
        <v>337</v>
      </c>
      <c r="AM5" t="s">
        <v>241</v>
      </c>
      <c r="AN5" t="s">
        <v>64</v>
      </c>
      <c r="AO5" t="s">
        <v>441</v>
      </c>
      <c r="AP5" t="s">
        <v>450</v>
      </c>
      <c r="AQ5" t="s">
        <v>451</v>
      </c>
      <c r="AR5" t="s">
        <v>243</v>
      </c>
      <c r="AS5" t="s">
        <v>825</v>
      </c>
      <c r="AT5" t="s">
        <v>826</v>
      </c>
      <c r="AU5" t="s">
        <v>827</v>
      </c>
    </row>
    <row r="6" spans="1:48" x14ac:dyDescent="0.25">
      <c r="A6" t="s">
        <v>452</v>
      </c>
      <c r="B6" t="s">
        <v>453</v>
      </c>
      <c r="C6" t="s">
        <v>454</v>
      </c>
      <c r="H6" t="s">
        <v>27</v>
      </c>
      <c r="I6" t="s">
        <v>28</v>
      </c>
      <c r="K6" t="s">
        <v>27</v>
      </c>
      <c r="L6" t="s">
        <v>30</v>
      </c>
      <c r="N6" t="s">
        <v>31</v>
      </c>
      <c r="AE6" t="s">
        <v>455</v>
      </c>
      <c r="AF6" t="s">
        <v>33</v>
      </c>
      <c r="AG6" s="69">
        <v>2566</v>
      </c>
      <c r="AH6" t="s">
        <v>438</v>
      </c>
      <c r="AI6" t="s">
        <v>223</v>
      </c>
      <c r="AJ6" s="70">
        <v>50000000</v>
      </c>
      <c r="AK6" s="70">
        <v>50000000</v>
      </c>
      <c r="AL6" t="s">
        <v>456</v>
      </c>
      <c r="AM6" t="s">
        <v>828</v>
      </c>
      <c r="AN6" t="s">
        <v>143</v>
      </c>
      <c r="AO6" t="s">
        <v>458</v>
      </c>
      <c r="AP6" t="s">
        <v>459</v>
      </c>
      <c r="AQ6" t="s">
        <v>460</v>
      </c>
      <c r="AR6" t="s">
        <v>280</v>
      </c>
      <c r="AS6" t="s">
        <v>829</v>
      </c>
      <c r="AT6" t="s">
        <v>830</v>
      </c>
      <c r="AU6" t="s">
        <v>831</v>
      </c>
    </row>
    <row r="7" spans="1:48" x14ac:dyDescent="0.25">
      <c r="A7" t="s">
        <v>267</v>
      </c>
      <c r="B7" t="s">
        <v>461</v>
      </c>
      <c r="C7" t="s">
        <v>269</v>
      </c>
      <c r="H7" t="s">
        <v>27</v>
      </c>
      <c r="I7" t="s">
        <v>28</v>
      </c>
      <c r="K7" t="s">
        <v>27</v>
      </c>
      <c r="L7" t="s">
        <v>30</v>
      </c>
      <c r="N7" t="s">
        <v>31</v>
      </c>
      <c r="AE7" t="s">
        <v>462</v>
      </c>
      <c r="AF7" t="s">
        <v>33</v>
      </c>
      <c r="AG7" s="69">
        <v>2566</v>
      </c>
      <c r="AH7" t="s">
        <v>438</v>
      </c>
      <c r="AI7" t="s">
        <v>223</v>
      </c>
      <c r="AJ7" s="70">
        <v>500000000</v>
      </c>
      <c r="AK7" s="70">
        <v>500000000</v>
      </c>
      <c r="AL7" t="s">
        <v>249</v>
      </c>
      <c r="AM7" t="s">
        <v>136</v>
      </c>
      <c r="AN7" t="s">
        <v>56</v>
      </c>
      <c r="AO7" t="s">
        <v>441</v>
      </c>
      <c r="AP7" t="s">
        <v>442</v>
      </c>
      <c r="AQ7" t="s">
        <v>463</v>
      </c>
      <c r="AR7" t="s">
        <v>271</v>
      </c>
      <c r="AS7" t="s">
        <v>832</v>
      </c>
      <c r="AT7" t="s">
        <v>833</v>
      </c>
      <c r="AU7" t="s">
        <v>834</v>
      </c>
    </row>
    <row r="8" spans="1:48" x14ac:dyDescent="0.25">
      <c r="A8" t="s">
        <v>452</v>
      </c>
      <c r="B8" t="s">
        <v>464</v>
      </c>
      <c r="C8" t="s">
        <v>465</v>
      </c>
      <c r="H8" t="s">
        <v>27</v>
      </c>
      <c r="I8" t="s">
        <v>28</v>
      </c>
      <c r="K8" t="s">
        <v>27</v>
      </c>
      <c r="L8" t="s">
        <v>30</v>
      </c>
      <c r="N8" t="s">
        <v>31</v>
      </c>
      <c r="AE8" t="s">
        <v>466</v>
      </c>
      <c r="AF8" t="s">
        <v>33</v>
      </c>
      <c r="AG8" s="69">
        <v>2566</v>
      </c>
      <c r="AH8" t="s">
        <v>438</v>
      </c>
      <c r="AI8" t="s">
        <v>439</v>
      </c>
      <c r="AJ8" s="70">
        <v>150000000</v>
      </c>
      <c r="AK8" s="70">
        <v>150000000</v>
      </c>
      <c r="AL8" t="s">
        <v>456</v>
      </c>
      <c r="AM8" t="s">
        <v>828</v>
      </c>
      <c r="AN8" t="s">
        <v>143</v>
      </c>
      <c r="AO8" t="s">
        <v>441</v>
      </c>
      <c r="AP8" t="s">
        <v>459</v>
      </c>
      <c r="AQ8" t="s">
        <v>460</v>
      </c>
      <c r="AR8" t="s">
        <v>280</v>
      </c>
      <c r="AS8" t="s">
        <v>829</v>
      </c>
      <c r="AT8" t="s">
        <v>835</v>
      </c>
      <c r="AU8" t="s">
        <v>836</v>
      </c>
    </row>
    <row r="9" spans="1:48" x14ac:dyDescent="0.25">
      <c r="A9" t="s">
        <v>452</v>
      </c>
      <c r="B9" t="s">
        <v>467</v>
      </c>
      <c r="C9" t="s">
        <v>468</v>
      </c>
      <c r="H9" t="s">
        <v>27</v>
      </c>
      <c r="I9" t="s">
        <v>28</v>
      </c>
      <c r="K9" t="s">
        <v>27</v>
      </c>
      <c r="L9" t="s">
        <v>30</v>
      </c>
      <c r="N9" t="s">
        <v>31</v>
      </c>
      <c r="AE9" t="s">
        <v>469</v>
      </c>
      <c r="AF9" t="s">
        <v>33</v>
      </c>
      <c r="AG9" s="69">
        <v>2566</v>
      </c>
      <c r="AH9" t="s">
        <v>438</v>
      </c>
      <c r="AI9" t="s">
        <v>223</v>
      </c>
      <c r="AJ9" s="70">
        <v>55100000</v>
      </c>
      <c r="AK9" s="70">
        <v>55100000</v>
      </c>
      <c r="AL9" t="s">
        <v>456</v>
      </c>
      <c r="AM9" t="s">
        <v>828</v>
      </c>
      <c r="AN9" t="s">
        <v>143</v>
      </c>
      <c r="AO9" t="s">
        <v>441</v>
      </c>
      <c r="AP9" t="s">
        <v>459</v>
      </c>
      <c r="AQ9" t="s">
        <v>460</v>
      </c>
      <c r="AR9" t="s">
        <v>280</v>
      </c>
      <c r="AS9" t="s">
        <v>829</v>
      </c>
      <c r="AT9" t="s">
        <v>837</v>
      </c>
      <c r="AU9" t="s">
        <v>838</v>
      </c>
    </row>
    <row r="10" spans="1:48" x14ac:dyDescent="0.25">
      <c r="A10" t="s">
        <v>452</v>
      </c>
      <c r="B10" t="s">
        <v>470</v>
      </c>
      <c r="C10" t="s">
        <v>471</v>
      </c>
      <c r="H10" t="s">
        <v>27</v>
      </c>
      <c r="I10" t="s">
        <v>28</v>
      </c>
      <c r="K10" t="s">
        <v>27</v>
      </c>
      <c r="L10" t="s">
        <v>30</v>
      </c>
      <c r="N10" t="s">
        <v>31</v>
      </c>
      <c r="AE10" t="s">
        <v>472</v>
      </c>
      <c r="AF10" t="s">
        <v>33</v>
      </c>
      <c r="AG10" s="69">
        <v>2566</v>
      </c>
      <c r="AH10" t="s">
        <v>438</v>
      </c>
      <c r="AI10" t="s">
        <v>439</v>
      </c>
      <c r="AJ10" s="70">
        <v>57962000</v>
      </c>
      <c r="AK10" s="70">
        <v>57962000</v>
      </c>
      <c r="AL10" t="s">
        <v>456</v>
      </c>
      <c r="AM10" t="s">
        <v>828</v>
      </c>
      <c r="AN10" t="s">
        <v>143</v>
      </c>
      <c r="AO10" t="s">
        <v>458</v>
      </c>
      <c r="AP10" t="s">
        <v>459</v>
      </c>
      <c r="AQ10" t="s">
        <v>460</v>
      </c>
      <c r="AR10" t="s">
        <v>280</v>
      </c>
      <c r="AS10" t="s">
        <v>829</v>
      </c>
      <c r="AT10" t="s">
        <v>839</v>
      </c>
      <c r="AU10" t="s">
        <v>840</v>
      </c>
    </row>
    <row r="11" spans="1:48" x14ac:dyDescent="0.25">
      <c r="A11" t="s">
        <v>452</v>
      </c>
      <c r="B11" t="s">
        <v>473</v>
      </c>
      <c r="C11" t="s">
        <v>474</v>
      </c>
      <c r="H11" t="s">
        <v>27</v>
      </c>
      <c r="I11" t="s">
        <v>28</v>
      </c>
      <c r="K11" t="s">
        <v>27</v>
      </c>
      <c r="L11" t="s">
        <v>30</v>
      </c>
      <c r="N11" t="s">
        <v>31</v>
      </c>
      <c r="AE11" t="s">
        <v>475</v>
      </c>
      <c r="AF11" t="s">
        <v>33</v>
      </c>
      <c r="AG11" s="69">
        <v>2566</v>
      </c>
      <c r="AH11" t="s">
        <v>438</v>
      </c>
      <c r="AI11" t="s">
        <v>306</v>
      </c>
      <c r="AJ11" s="70">
        <v>120000000</v>
      </c>
      <c r="AK11" s="70">
        <v>120000000</v>
      </c>
      <c r="AL11" t="s">
        <v>456</v>
      </c>
      <c r="AM11" t="s">
        <v>828</v>
      </c>
      <c r="AN11" t="s">
        <v>143</v>
      </c>
      <c r="AO11" t="s">
        <v>441</v>
      </c>
      <c r="AP11" t="s">
        <v>459</v>
      </c>
      <c r="AQ11" t="s">
        <v>460</v>
      </c>
      <c r="AR11" t="s">
        <v>280</v>
      </c>
      <c r="AS11" t="s">
        <v>829</v>
      </c>
      <c r="AT11" t="s">
        <v>841</v>
      </c>
      <c r="AU11" t="s">
        <v>842</v>
      </c>
    </row>
    <row r="12" spans="1:48" x14ac:dyDescent="0.25">
      <c r="A12" t="s">
        <v>452</v>
      </c>
      <c r="B12" t="s">
        <v>476</v>
      </c>
      <c r="C12" t="s">
        <v>477</v>
      </c>
      <c r="H12" t="s">
        <v>27</v>
      </c>
      <c r="I12" t="s">
        <v>28</v>
      </c>
      <c r="K12" t="s">
        <v>27</v>
      </c>
      <c r="L12" t="s">
        <v>30</v>
      </c>
      <c r="N12" t="s">
        <v>31</v>
      </c>
      <c r="AE12" t="s">
        <v>475</v>
      </c>
      <c r="AF12" t="s">
        <v>33</v>
      </c>
      <c r="AG12" s="69">
        <v>2566</v>
      </c>
      <c r="AH12" t="s">
        <v>438</v>
      </c>
      <c r="AI12" t="s">
        <v>223</v>
      </c>
      <c r="AJ12" s="70">
        <v>143000000</v>
      </c>
      <c r="AK12" s="70">
        <v>143000000</v>
      </c>
      <c r="AL12" t="s">
        <v>456</v>
      </c>
      <c r="AM12" t="s">
        <v>828</v>
      </c>
      <c r="AN12" t="s">
        <v>143</v>
      </c>
      <c r="AO12" t="s">
        <v>458</v>
      </c>
      <c r="AP12" t="s">
        <v>459</v>
      </c>
      <c r="AQ12" t="s">
        <v>460</v>
      </c>
      <c r="AR12" t="s">
        <v>280</v>
      </c>
      <c r="AS12" t="s">
        <v>829</v>
      </c>
      <c r="AT12" t="s">
        <v>843</v>
      </c>
      <c r="AU12" t="s">
        <v>844</v>
      </c>
    </row>
    <row r="13" spans="1:48" x14ac:dyDescent="0.25">
      <c r="A13" t="s">
        <v>452</v>
      </c>
      <c r="B13" t="s">
        <v>478</v>
      </c>
      <c r="C13" t="s">
        <v>479</v>
      </c>
      <c r="H13" t="s">
        <v>27</v>
      </c>
      <c r="I13" t="s">
        <v>28</v>
      </c>
      <c r="K13" t="s">
        <v>27</v>
      </c>
      <c r="L13" t="s">
        <v>30</v>
      </c>
      <c r="N13" t="s">
        <v>31</v>
      </c>
      <c r="AE13" t="s">
        <v>480</v>
      </c>
      <c r="AF13" t="s">
        <v>33</v>
      </c>
      <c r="AG13" s="69">
        <v>2566</v>
      </c>
      <c r="AH13" t="s">
        <v>438</v>
      </c>
      <c r="AI13" t="s">
        <v>223</v>
      </c>
      <c r="AJ13" s="70">
        <v>78000000</v>
      </c>
      <c r="AK13" s="70">
        <v>78000000</v>
      </c>
      <c r="AL13" t="s">
        <v>456</v>
      </c>
      <c r="AM13" t="s">
        <v>828</v>
      </c>
      <c r="AN13" t="s">
        <v>143</v>
      </c>
      <c r="AO13" t="s">
        <v>441</v>
      </c>
      <c r="AP13" t="s">
        <v>442</v>
      </c>
      <c r="AQ13" t="s">
        <v>443</v>
      </c>
      <c r="AR13" t="s">
        <v>271</v>
      </c>
      <c r="AS13" t="s">
        <v>820</v>
      </c>
      <c r="AT13" t="s">
        <v>845</v>
      </c>
      <c r="AU13" t="s">
        <v>846</v>
      </c>
    </row>
    <row r="14" spans="1:48" x14ac:dyDescent="0.25">
      <c r="A14" t="s">
        <v>481</v>
      </c>
      <c r="B14" t="s">
        <v>482</v>
      </c>
      <c r="C14" t="s">
        <v>483</v>
      </c>
      <c r="H14" t="s">
        <v>27</v>
      </c>
      <c r="I14" t="s">
        <v>28</v>
      </c>
      <c r="K14" t="s">
        <v>27</v>
      </c>
      <c r="L14" t="s">
        <v>30</v>
      </c>
      <c r="N14" t="s">
        <v>31</v>
      </c>
      <c r="AE14" t="s">
        <v>484</v>
      </c>
      <c r="AF14" t="s">
        <v>33</v>
      </c>
      <c r="AG14" s="69">
        <v>2566</v>
      </c>
      <c r="AH14" t="s">
        <v>438</v>
      </c>
      <c r="AI14" t="s">
        <v>223</v>
      </c>
      <c r="AJ14" s="70">
        <v>22000000</v>
      </c>
      <c r="AK14" s="70">
        <v>22000000</v>
      </c>
      <c r="AM14" t="s">
        <v>485</v>
      </c>
      <c r="AN14" t="s">
        <v>279</v>
      </c>
      <c r="AO14" t="s">
        <v>441</v>
      </c>
      <c r="AP14" t="s">
        <v>442</v>
      </c>
      <c r="AQ14" t="s">
        <v>443</v>
      </c>
      <c r="AR14" t="s">
        <v>271</v>
      </c>
      <c r="AS14" t="s">
        <v>820</v>
      </c>
      <c r="AT14" t="s">
        <v>847</v>
      </c>
      <c r="AU14" t="s">
        <v>848</v>
      </c>
    </row>
    <row r="15" spans="1:48" x14ac:dyDescent="0.25">
      <c r="A15" t="s">
        <v>245</v>
      </c>
      <c r="B15" t="s">
        <v>494</v>
      </c>
      <c r="C15" t="s">
        <v>247</v>
      </c>
      <c r="H15" t="s">
        <v>27</v>
      </c>
      <c r="I15" t="s">
        <v>327</v>
      </c>
      <c r="J15" t="s">
        <v>495</v>
      </c>
      <c r="K15" t="s">
        <v>27</v>
      </c>
      <c r="L15" t="s">
        <v>30</v>
      </c>
      <c r="N15" t="s">
        <v>31</v>
      </c>
      <c r="AE15" t="s">
        <v>496</v>
      </c>
      <c r="AF15" t="s">
        <v>33</v>
      </c>
      <c r="AG15" s="69">
        <v>2566</v>
      </c>
      <c r="AH15" t="s">
        <v>438</v>
      </c>
      <c r="AI15" t="s">
        <v>223</v>
      </c>
      <c r="AJ15" s="70">
        <v>4000000</v>
      </c>
      <c r="AK15" s="70">
        <v>4000000</v>
      </c>
      <c r="AL15" t="s">
        <v>497</v>
      </c>
      <c r="AM15" t="s">
        <v>250</v>
      </c>
      <c r="AN15" t="s">
        <v>251</v>
      </c>
      <c r="AO15" t="s">
        <v>441</v>
      </c>
      <c r="AP15" t="s">
        <v>498</v>
      </c>
      <c r="AQ15" t="s">
        <v>499</v>
      </c>
      <c r="AR15" t="s">
        <v>253</v>
      </c>
      <c r="AS15" t="s">
        <v>849</v>
      </c>
      <c r="AT15" t="s">
        <v>850</v>
      </c>
      <c r="AU15" t="s">
        <v>851</v>
      </c>
    </row>
    <row r="16" spans="1:48" x14ac:dyDescent="0.25">
      <c r="A16" t="s">
        <v>500</v>
      </c>
      <c r="B16" t="s">
        <v>501</v>
      </c>
      <c r="C16" t="s">
        <v>502</v>
      </c>
      <c r="H16" t="s">
        <v>27</v>
      </c>
      <c r="I16" t="s">
        <v>28</v>
      </c>
      <c r="K16" t="s">
        <v>27</v>
      </c>
      <c r="L16" t="s">
        <v>30</v>
      </c>
      <c r="N16" t="s">
        <v>31</v>
      </c>
      <c r="AE16" t="s">
        <v>503</v>
      </c>
      <c r="AF16" t="s">
        <v>33</v>
      </c>
      <c r="AG16" s="69">
        <v>2566</v>
      </c>
      <c r="AH16" t="s">
        <v>438</v>
      </c>
      <c r="AI16" t="s">
        <v>223</v>
      </c>
      <c r="AJ16" s="70">
        <v>660000000</v>
      </c>
      <c r="AK16" s="70">
        <v>660000000</v>
      </c>
      <c r="AL16" t="s">
        <v>504</v>
      </c>
      <c r="AM16" t="s">
        <v>505</v>
      </c>
      <c r="AN16" t="s">
        <v>143</v>
      </c>
      <c r="AO16" t="s">
        <v>441</v>
      </c>
      <c r="AP16" t="s">
        <v>442</v>
      </c>
      <c r="AQ16" t="s">
        <v>443</v>
      </c>
      <c r="AR16" t="s">
        <v>271</v>
      </c>
      <c r="AS16" t="s">
        <v>820</v>
      </c>
      <c r="AT16" t="s">
        <v>852</v>
      </c>
      <c r="AU16" t="s">
        <v>853</v>
      </c>
    </row>
    <row r="17" spans="1:47" x14ac:dyDescent="0.25">
      <c r="A17" t="s">
        <v>506</v>
      </c>
      <c r="B17" t="s">
        <v>507</v>
      </c>
      <c r="C17" t="s">
        <v>508</v>
      </c>
      <c r="H17" t="s">
        <v>27</v>
      </c>
      <c r="I17" t="s">
        <v>28</v>
      </c>
      <c r="J17" t="s">
        <v>29</v>
      </c>
      <c r="K17" t="s">
        <v>27</v>
      </c>
      <c r="L17" t="s">
        <v>30</v>
      </c>
      <c r="N17" t="s">
        <v>31</v>
      </c>
      <c r="AE17" t="s">
        <v>509</v>
      </c>
      <c r="AF17" t="s">
        <v>33</v>
      </c>
      <c r="AG17" s="69">
        <v>2566</v>
      </c>
      <c r="AH17" t="s">
        <v>438</v>
      </c>
      <c r="AI17" t="s">
        <v>223</v>
      </c>
      <c r="AJ17" s="70">
        <v>215000000</v>
      </c>
      <c r="AK17" s="70">
        <v>215000000</v>
      </c>
      <c r="AL17" t="s">
        <v>510</v>
      </c>
      <c r="AM17" t="s">
        <v>511</v>
      </c>
      <c r="AN17" t="s">
        <v>251</v>
      </c>
      <c r="AO17" t="s">
        <v>441</v>
      </c>
      <c r="AP17" t="s">
        <v>498</v>
      </c>
      <c r="AQ17" t="s">
        <v>512</v>
      </c>
      <c r="AR17" t="s">
        <v>253</v>
      </c>
      <c r="AS17" t="s">
        <v>854</v>
      </c>
      <c r="AT17" t="s">
        <v>855</v>
      </c>
      <c r="AU17" t="s">
        <v>856</v>
      </c>
    </row>
    <row r="18" spans="1:47" x14ac:dyDescent="0.25">
      <c r="A18" t="s">
        <v>513</v>
      </c>
      <c r="B18" t="s">
        <v>514</v>
      </c>
      <c r="C18" t="s">
        <v>515</v>
      </c>
      <c r="H18" t="s">
        <v>27</v>
      </c>
      <c r="I18" t="s">
        <v>28</v>
      </c>
      <c r="K18" t="s">
        <v>27</v>
      </c>
      <c r="L18" t="s">
        <v>30</v>
      </c>
      <c r="N18" t="s">
        <v>31</v>
      </c>
      <c r="AE18" t="s">
        <v>516</v>
      </c>
      <c r="AF18" t="s">
        <v>33</v>
      </c>
      <c r="AG18" s="69">
        <v>2566</v>
      </c>
      <c r="AH18" t="s">
        <v>438</v>
      </c>
      <c r="AI18" t="s">
        <v>223</v>
      </c>
      <c r="AJ18" s="70">
        <v>50000000</v>
      </c>
      <c r="AK18" s="70">
        <v>50000000</v>
      </c>
      <c r="AL18" t="s">
        <v>517</v>
      </c>
      <c r="AM18" t="s">
        <v>142</v>
      </c>
      <c r="AN18" t="s">
        <v>143</v>
      </c>
      <c r="AO18" t="s">
        <v>458</v>
      </c>
      <c r="AP18" t="s">
        <v>450</v>
      </c>
      <c r="AQ18" t="s">
        <v>451</v>
      </c>
      <c r="AR18" t="s">
        <v>243</v>
      </c>
      <c r="AS18" t="s">
        <v>825</v>
      </c>
      <c r="AT18" t="s">
        <v>857</v>
      </c>
      <c r="AU18" t="s">
        <v>858</v>
      </c>
    </row>
    <row r="19" spans="1:47" x14ac:dyDescent="0.25">
      <c r="A19" t="s">
        <v>296</v>
      </c>
      <c r="B19" t="s">
        <v>518</v>
      </c>
      <c r="C19" t="s">
        <v>298</v>
      </c>
      <c r="H19" t="s">
        <v>27</v>
      </c>
      <c r="I19" t="s">
        <v>28</v>
      </c>
      <c r="J19" t="s">
        <v>29</v>
      </c>
      <c r="K19" t="s">
        <v>27</v>
      </c>
      <c r="L19" t="s">
        <v>30</v>
      </c>
      <c r="N19" t="s">
        <v>31</v>
      </c>
      <c r="AE19" t="s">
        <v>519</v>
      </c>
      <c r="AF19" t="s">
        <v>33</v>
      </c>
      <c r="AG19" s="69">
        <v>2566</v>
      </c>
      <c r="AH19" t="s">
        <v>438</v>
      </c>
      <c r="AI19" t="s">
        <v>223</v>
      </c>
      <c r="AJ19" s="70">
        <v>40240000</v>
      </c>
      <c r="AK19" s="70">
        <v>40240000</v>
      </c>
      <c r="AL19" t="s">
        <v>300</v>
      </c>
      <c r="AM19" t="s">
        <v>301</v>
      </c>
      <c r="AN19" t="s">
        <v>218</v>
      </c>
      <c r="AO19" t="s">
        <v>441</v>
      </c>
      <c r="AP19" t="s">
        <v>450</v>
      </c>
      <c r="AQ19" t="s">
        <v>451</v>
      </c>
      <c r="AR19" t="s">
        <v>243</v>
      </c>
      <c r="AS19" t="s">
        <v>825</v>
      </c>
      <c r="AT19" t="s">
        <v>859</v>
      </c>
      <c r="AU19" t="s">
        <v>860</v>
      </c>
    </row>
    <row r="20" spans="1:47" x14ac:dyDescent="0.25">
      <c r="A20" t="s">
        <v>520</v>
      </c>
      <c r="B20" t="s">
        <v>521</v>
      </c>
      <c r="C20" t="s">
        <v>522</v>
      </c>
      <c r="H20" t="s">
        <v>27</v>
      </c>
      <c r="I20" t="s">
        <v>28</v>
      </c>
      <c r="K20" t="s">
        <v>27</v>
      </c>
      <c r="L20" t="s">
        <v>30</v>
      </c>
      <c r="N20" t="s">
        <v>31</v>
      </c>
      <c r="AE20" t="s">
        <v>523</v>
      </c>
      <c r="AF20" t="s">
        <v>33</v>
      </c>
      <c r="AG20" s="69">
        <v>2566</v>
      </c>
      <c r="AH20" t="s">
        <v>438</v>
      </c>
      <c r="AI20" t="s">
        <v>223</v>
      </c>
      <c r="AJ20" s="70">
        <v>690000000</v>
      </c>
      <c r="AK20" s="70">
        <v>690000000</v>
      </c>
      <c r="AL20" t="s">
        <v>524</v>
      </c>
      <c r="AM20" t="s">
        <v>525</v>
      </c>
      <c r="AN20" t="s">
        <v>251</v>
      </c>
      <c r="AO20" t="s">
        <v>458</v>
      </c>
      <c r="AP20" t="s">
        <v>442</v>
      </c>
      <c r="AQ20" t="s">
        <v>443</v>
      </c>
      <c r="AR20" t="s">
        <v>271</v>
      </c>
      <c r="AS20" t="s">
        <v>820</v>
      </c>
      <c r="AT20" t="s">
        <v>861</v>
      </c>
      <c r="AU20" t="s">
        <v>862</v>
      </c>
    </row>
  </sheetData>
  <mergeCells count="1">
    <mergeCell ref="A1:AV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23539-ABDC-4B4E-81E1-7A07AE6DF611}">
  <dimension ref="A1:M94"/>
  <sheetViews>
    <sheetView topLeftCell="B1" zoomScale="55" zoomScaleNormal="55" workbookViewId="0">
      <selection activeCell="B102" sqref="B102"/>
    </sheetView>
  </sheetViews>
  <sheetFormatPr defaultRowHeight="15" x14ac:dyDescent="0.25"/>
  <cols>
    <col min="1" max="1" width="27" hidden="1" customWidth="1"/>
    <col min="2" max="2" width="28.28515625" customWidth="1"/>
    <col min="3" max="3" width="255.7109375" bestFit="1" customWidth="1"/>
    <col min="4" max="5" width="54" hidden="1" customWidth="1"/>
    <col min="6" max="6" width="28.28515625" customWidth="1"/>
    <col min="7" max="7" width="27" customWidth="1"/>
    <col min="8" max="11" width="54" customWidth="1"/>
    <col min="12" max="12" width="16.140625" style="37" customWidth="1"/>
    <col min="13" max="13" width="20.28515625" style="37" customWidth="1"/>
  </cols>
  <sheetData>
    <row r="1" spans="1:13" ht="23.25" x14ac:dyDescent="0.25">
      <c r="B1" s="47" t="s">
        <v>790</v>
      </c>
    </row>
    <row r="2" spans="1:13" ht="21" x14ac:dyDescent="0.35">
      <c r="A2" s="25" t="s">
        <v>2</v>
      </c>
      <c r="B2" s="27" t="s">
        <v>593</v>
      </c>
      <c r="C2" s="27" t="s">
        <v>3</v>
      </c>
      <c r="D2" s="27" t="s">
        <v>3</v>
      </c>
      <c r="E2" s="27" t="s">
        <v>7</v>
      </c>
      <c r="F2" s="27" t="s">
        <v>14</v>
      </c>
      <c r="G2" s="27" t="s">
        <v>15</v>
      </c>
      <c r="H2" s="27" t="s">
        <v>18</v>
      </c>
      <c r="I2" s="27" t="s">
        <v>19</v>
      </c>
      <c r="J2" s="27" t="s">
        <v>20</v>
      </c>
      <c r="K2" s="27" t="s">
        <v>21</v>
      </c>
      <c r="L2" s="43" t="s">
        <v>22</v>
      </c>
      <c r="M2" s="43" t="s">
        <v>23</v>
      </c>
    </row>
    <row r="3" spans="1:13" ht="21" x14ac:dyDescent="0.35">
      <c r="A3" s="26" t="s">
        <v>25</v>
      </c>
      <c r="B3" s="33">
        <v>2561</v>
      </c>
      <c r="C3" s="28" t="s">
        <v>26</v>
      </c>
      <c r="D3" s="29" t="s">
        <v>26</v>
      </c>
      <c r="E3" s="29" t="s">
        <v>28</v>
      </c>
      <c r="F3" s="29" t="s">
        <v>34</v>
      </c>
      <c r="G3" s="29" t="s">
        <v>35</v>
      </c>
      <c r="H3" s="29"/>
      <c r="I3" s="29" t="s">
        <v>36</v>
      </c>
      <c r="J3" s="29" t="s">
        <v>37</v>
      </c>
      <c r="K3" s="29"/>
      <c r="L3" s="44" t="s">
        <v>271</v>
      </c>
      <c r="M3" s="44" t="s">
        <v>295</v>
      </c>
    </row>
    <row r="4" spans="1:13" ht="21" x14ac:dyDescent="0.35">
      <c r="A4" s="26" t="s">
        <v>39</v>
      </c>
      <c r="B4" s="59">
        <v>2561</v>
      </c>
      <c r="C4" s="28" t="s">
        <v>40</v>
      </c>
      <c r="D4" s="29" t="s">
        <v>40</v>
      </c>
      <c r="E4" s="29" t="s">
        <v>41</v>
      </c>
      <c r="F4" s="29" t="s">
        <v>43</v>
      </c>
      <c r="G4" s="29" t="s">
        <v>44</v>
      </c>
      <c r="H4" s="29" t="s">
        <v>45</v>
      </c>
      <c r="I4" s="29" t="s">
        <v>46</v>
      </c>
      <c r="J4" s="29" t="s">
        <v>47</v>
      </c>
      <c r="K4" s="29"/>
      <c r="L4" s="44" t="s">
        <v>253</v>
      </c>
      <c r="M4" s="44" t="s">
        <v>266</v>
      </c>
    </row>
    <row r="5" spans="1:13" ht="21" x14ac:dyDescent="0.35">
      <c r="A5" s="26" t="s">
        <v>49</v>
      </c>
      <c r="B5" s="60">
        <v>2562</v>
      </c>
      <c r="C5" s="28" t="s">
        <v>50</v>
      </c>
      <c r="D5" s="29" t="s">
        <v>50</v>
      </c>
      <c r="E5" s="29" t="s">
        <v>28</v>
      </c>
      <c r="F5" s="29" t="s">
        <v>52</v>
      </c>
      <c r="G5" s="29" t="s">
        <v>53</v>
      </c>
      <c r="H5" s="29" t="s">
        <v>54</v>
      </c>
      <c r="I5" s="29" t="s">
        <v>55</v>
      </c>
      <c r="J5" s="29" t="s">
        <v>56</v>
      </c>
      <c r="K5" s="29"/>
      <c r="L5" s="44" t="s">
        <v>271</v>
      </c>
      <c r="M5" s="44" t="s">
        <v>295</v>
      </c>
    </row>
    <row r="6" spans="1:13" ht="21" x14ac:dyDescent="0.35">
      <c r="A6" s="26" t="s">
        <v>65</v>
      </c>
      <c r="B6" s="60">
        <v>2562</v>
      </c>
      <c r="C6" s="28" t="s">
        <v>66</v>
      </c>
      <c r="D6" s="29" t="s">
        <v>66</v>
      </c>
      <c r="E6" s="29" t="s">
        <v>28</v>
      </c>
      <c r="F6" s="29" t="s">
        <v>52</v>
      </c>
      <c r="G6" s="29" t="s">
        <v>68</v>
      </c>
      <c r="H6" s="29" t="s">
        <v>54</v>
      </c>
      <c r="I6" s="29" t="s">
        <v>55</v>
      </c>
      <c r="J6" s="29" t="s">
        <v>56</v>
      </c>
      <c r="K6" s="29"/>
      <c r="L6" s="44" t="s">
        <v>271</v>
      </c>
      <c r="M6" s="44" t="s">
        <v>295</v>
      </c>
    </row>
    <row r="7" spans="1:13" ht="21" x14ac:dyDescent="0.35">
      <c r="A7" s="26" t="s">
        <v>69</v>
      </c>
      <c r="B7" s="60">
        <v>2562</v>
      </c>
      <c r="C7" s="28" t="s">
        <v>70</v>
      </c>
      <c r="D7" s="29" t="s">
        <v>70</v>
      </c>
      <c r="E7" s="29" t="s">
        <v>28</v>
      </c>
      <c r="F7" s="29" t="s">
        <v>72</v>
      </c>
      <c r="G7" s="29" t="s">
        <v>73</v>
      </c>
      <c r="H7" s="29" t="s">
        <v>54</v>
      </c>
      <c r="I7" s="29" t="s">
        <v>55</v>
      </c>
      <c r="J7" s="29" t="s">
        <v>56</v>
      </c>
      <c r="K7" s="29"/>
      <c r="L7" s="44" t="s">
        <v>271</v>
      </c>
      <c r="M7" s="44" t="s">
        <v>295</v>
      </c>
    </row>
    <row r="8" spans="1:13" ht="21" x14ac:dyDescent="0.35">
      <c r="A8" s="26" t="s">
        <v>74</v>
      </c>
      <c r="B8" s="60">
        <v>2562</v>
      </c>
      <c r="C8" s="28" t="s">
        <v>75</v>
      </c>
      <c r="D8" s="29" t="s">
        <v>75</v>
      </c>
      <c r="E8" s="29" t="s">
        <v>28</v>
      </c>
      <c r="F8" s="29" t="s">
        <v>52</v>
      </c>
      <c r="G8" s="29" t="s">
        <v>77</v>
      </c>
      <c r="H8" s="29" t="s">
        <v>54</v>
      </c>
      <c r="I8" s="29" t="s">
        <v>55</v>
      </c>
      <c r="J8" s="29" t="s">
        <v>56</v>
      </c>
      <c r="K8" s="29"/>
      <c r="L8" s="44" t="s">
        <v>271</v>
      </c>
      <c r="M8" s="44" t="s">
        <v>295</v>
      </c>
    </row>
    <row r="9" spans="1:13" ht="21" x14ac:dyDescent="0.35">
      <c r="A9" s="26" t="s">
        <v>78</v>
      </c>
      <c r="B9" s="60">
        <v>2562</v>
      </c>
      <c r="C9" s="28" t="s">
        <v>79</v>
      </c>
      <c r="D9" s="29" t="s">
        <v>79</v>
      </c>
      <c r="E9" s="29" t="s">
        <v>28</v>
      </c>
      <c r="F9" s="29" t="s">
        <v>52</v>
      </c>
      <c r="G9" s="29" t="s">
        <v>53</v>
      </c>
      <c r="H9" s="29" t="s">
        <v>54</v>
      </c>
      <c r="I9" s="29" t="s">
        <v>55</v>
      </c>
      <c r="J9" s="29" t="s">
        <v>56</v>
      </c>
      <c r="K9" s="29"/>
      <c r="L9" s="44" t="s">
        <v>271</v>
      </c>
      <c r="M9" s="44" t="s">
        <v>295</v>
      </c>
    </row>
    <row r="10" spans="1:13" ht="21" x14ac:dyDescent="0.35">
      <c r="A10" s="26" t="s">
        <v>81</v>
      </c>
      <c r="B10" s="60">
        <v>2562</v>
      </c>
      <c r="C10" s="28" t="s">
        <v>82</v>
      </c>
      <c r="D10" s="29" t="s">
        <v>82</v>
      </c>
      <c r="E10" s="29" t="s">
        <v>28</v>
      </c>
      <c r="F10" s="29" t="s">
        <v>52</v>
      </c>
      <c r="G10" s="29" t="s">
        <v>77</v>
      </c>
      <c r="H10" s="29" t="s">
        <v>54</v>
      </c>
      <c r="I10" s="29" t="s">
        <v>55</v>
      </c>
      <c r="J10" s="29" t="s">
        <v>56</v>
      </c>
      <c r="K10" s="29"/>
      <c r="L10" s="44" t="s">
        <v>271</v>
      </c>
      <c r="M10" s="44" t="s">
        <v>295</v>
      </c>
    </row>
    <row r="11" spans="1:13" ht="21" x14ac:dyDescent="0.35">
      <c r="A11" s="26" t="s">
        <v>84</v>
      </c>
      <c r="B11" s="60">
        <v>2562</v>
      </c>
      <c r="C11" s="28" t="s">
        <v>85</v>
      </c>
      <c r="D11" s="29" t="s">
        <v>85</v>
      </c>
      <c r="E11" s="29" t="s">
        <v>28</v>
      </c>
      <c r="F11" s="29" t="s">
        <v>52</v>
      </c>
      <c r="G11" s="29" t="s">
        <v>68</v>
      </c>
      <c r="H11" s="29" t="s">
        <v>54</v>
      </c>
      <c r="I11" s="29" t="s">
        <v>55</v>
      </c>
      <c r="J11" s="29" t="s">
        <v>56</v>
      </c>
      <c r="K11" s="29"/>
      <c r="L11" s="44" t="s">
        <v>271</v>
      </c>
      <c r="M11" s="44" t="s">
        <v>295</v>
      </c>
    </row>
    <row r="12" spans="1:13" ht="21" x14ac:dyDescent="0.35">
      <c r="A12" s="26" t="s">
        <v>87</v>
      </c>
      <c r="B12" s="60">
        <v>2562</v>
      </c>
      <c r="C12" s="28" t="s">
        <v>88</v>
      </c>
      <c r="D12" s="29" t="s">
        <v>88</v>
      </c>
      <c r="E12" s="29" t="s">
        <v>28</v>
      </c>
      <c r="F12" s="29" t="s">
        <v>52</v>
      </c>
      <c r="G12" s="29" t="s">
        <v>68</v>
      </c>
      <c r="H12" s="29" t="s">
        <v>54</v>
      </c>
      <c r="I12" s="29" t="s">
        <v>55</v>
      </c>
      <c r="J12" s="29" t="s">
        <v>56</v>
      </c>
      <c r="K12" s="29"/>
      <c r="L12" s="44" t="s">
        <v>271</v>
      </c>
      <c r="M12" s="44" t="s">
        <v>295</v>
      </c>
    </row>
    <row r="13" spans="1:13" ht="21" x14ac:dyDescent="0.35">
      <c r="A13" s="26" t="s">
        <v>90</v>
      </c>
      <c r="B13" s="60">
        <v>2562</v>
      </c>
      <c r="C13" s="28" t="s">
        <v>91</v>
      </c>
      <c r="D13" s="29" t="s">
        <v>91</v>
      </c>
      <c r="E13" s="29" t="s">
        <v>28</v>
      </c>
      <c r="F13" s="29" t="s">
        <v>52</v>
      </c>
      <c r="G13" s="29" t="s">
        <v>77</v>
      </c>
      <c r="H13" s="29" t="s">
        <v>54</v>
      </c>
      <c r="I13" s="29" t="s">
        <v>55</v>
      </c>
      <c r="J13" s="29" t="s">
        <v>56</v>
      </c>
      <c r="K13" s="29"/>
      <c r="L13" s="44" t="s">
        <v>271</v>
      </c>
      <c r="M13" s="44" t="s">
        <v>295</v>
      </c>
    </row>
    <row r="14" spans="1:13" ht="21" x14ac:dyDescent="0.35">
      <c r="A14" s="26" t="s">
        <v>93</v>
      </c>
      <c r="B14" s="60">
        <v>2562</v>
      </c>
      <c r="C14" s="28" t="s">
        <v>94</v>
      </c>
      <c r="D14" s="29" t="s">
        <v>94</v>
      </c>
      <c r="E14" s="29" t="s">
        <v>28</v>
      </c>
      <c r="F14" s="29" t="s">
        <v>96</v>
      </c>
      <c r="G14" s="29" t="s">
        <v>97</v>
      </c>
      <c r="H14" s="29" t="s">
        <v>54</v>
      </c>
      <c r="I14" s="29" t="s">
        <v>55</v>
      </c>
      <c r="J14" s="29" t="s">
        <v>56</v>
      </c>
      <c r="K14" s="29"/>
      <c r="L14" s="44" t="s">
        <v>271</v>
      </c>
      <c r="M14" s="44" t="s">
        <v>295</v>
      </c>
    </row>
    <row r="15" spans="1:13" ht="21" x14ac:dyDescent="0.35">
      <c r="A15" s="26" t="s">
        <v>98</v>
      </c>
      <c r="B15" s="60">
        <v>2562</v>
      </c>
      <c r="C15" s="28" t="s">
        <v>99</v>
      </c>
      <c r="D15" s="29" t="s">
        <v>99</v>
      </c>
      <c r="E15" s="29" t="s">
        <v>28</v>
      </c>
      <c r="F15" s="29" t="s">
        <v>52</v>
      </c>
      <c r="G15" s="29" t="s">
        <v>53</v>
      </c>
      <c r="H15" s="29" t="s">
        <v>54</v>
      </c>
      <c r="I15" s="29" t="s">
        <v>55</v>
      </c>
      <c r="J15" s="29" t="s">
        <v>56</v>
      </c>
      <c r="K15" s="29"/>
      <c r="L15" s="44" t="s">
        <v>271</v>
      </c>
      <c r="M15" s="44" t="s">
        <v>295</v>
      </c>
    </row>
    <row r="16" spans="1:13" ht="21" x14ac:dyDescent="0.35">
      <c r="A16" s="26" t="s">
        <v>101</v>
      </c>
      <c r="B16" s="60">
        <v>2562</v>
      </c>
      <c r="C16" s="28" t="s">
        <v>102</v>
      </c>
      <c r="D16" s="29" t="s">
        <v>102</v>
      </c>
      <c r="E16" s="29" t="s">
        <v>28</v>
      </c>
      <c r="F16" s="29" t="s">
        <v>52</v>
      </c>
      <c r="G16" s="29" t="s">
        <v>53</v>
      </c>
      <c r="H16" s="29" t="s">
        <v>54</v>
      </c>
      <c r="I16" s="29" t="s">
        <v>55</v>
      </c>
      <c r="J16" s="29" t="s">
        <v>56</v>
      </c>
      <c r="K16" s="29"/>
      <c r="L16" s="44" t="s">
        <v>271</v>
      </c>
      <c r="M16" s="44" t="s">
        <v>295</v>
      </c>
    </row>
    <row r="17" spans="1:13" ht="21" x14ac:dyDescent="0.35">
      <c r="A17" s="26" t="s">
        <v>104</v>
      </c>
      <c r="B17" s="60">
        <v>2562</v>
      </c>
      <c r="C17" s="28" t="s">
        <v>105</v>
      </c>
      <c r="D17" s="29" t="s">
        <v>105</v>
      </c>
      <c r="E17" s="29" t="s">
        <v>28</v>
      </c>
      <c r="F17" s="29" t="s">
        <v>96</v>
      </c>
      <c r="G17" s="29" t="s">
        <v>77</v>
      </c>
      <c r="H17" s="29" t="s">
        <v>54</v>
      </c>
      <c r="I17" s="29" t="s">
        <v>55</v>
      </c>
      <c r="J17" s="29" t="s">
        <v>56</v>
      </c>
      <c r="K17" s="29"/>
      <c r="L17" s="44" t="s">
        <v>271</v>
      </c>
      <c r="M17" s="44" t="s">
        <v>295</v>
      </c>
    </row>
    <row r="18" spans="1:13" ht="21" x14ac:dyDescent="0.35">
      <c r="A18" s="26" t="s">
        <v>107</v>
      </c>
      <c r="B18" s="60">
        <v>2562</v>
      </c>
      <c r="C18" s="28" t="s">
        <v>108</v>
      </c>
      <c r="D18" s="29" t="s">
        <v>108</v>
      </c>
      <c r="E18" s="29" t="s">
        <v>28</v>
      </c>
      <c r="F18" s="29" t="s">
        <v>52</v>
      </c>
      <c r="G18" s="29" t="s">
        <v>53</v>
      </c>
      <c r="H18" s="29" t="s">
        <v>54</v>
      </c>
      <c r="I18" s="29" t="s">
        <v>55</v>
      </c>
      <c r="J18" s="29" t="s">
        <v>56</v>
      </c>
      <c r="K18" s="29"/>
      <c r="L18" s="44" t="s">
        <v>271</v>
      </c>
      <c r="M18" s="44" t="s">
        <v>295</v>
      </c>
    </row>
    <row r="19" spans="1:13" ht="21" x14ac:dyDescent="0.35">
      <c r="A19" s="26" t="s">
        <v>109</v>
      </c>
      <c r="B19" s="60">
        <v>2562</v>
      </c>
      <c r="C19" s="28" t="s">
        <v>110</v>
      </c>
      <c r="D19" s="29" t="s">
        <v>110</v>
      </c>
      <c r="E19" s="29" t="s">
        <v>28</v>
      </c>
      <c r="F19" s="29" t="s">
        <v>52</v>
      </c>
      <c r="G19" s="29" t="s">
        <v>53</v>
      </c>
      <c r="H19" s="29" t="s">
        <v>54</v>
      </c>
      <c r="I19" s="29" t="s">
        <v>55</v>
      </c>
      <c r="J19" s="29" t="s">
        <v>56</v>
      </c>
      <c r="K19" s="29"/>
      <c r="L19" s="44" t="s">
        <v>271</v>
      </c>
      <c r="M19" s="44" t="s">
        <v>295</v>
      </c>
    </row>
    <row r="20" spans="1:13" ht="21" x14ac:dyDescent="0.35">
      <c r="A20" s="26" t="s">
        <v>112</v>
      </c>
      <c r="B20" s="60">
        <v>2562</v>
      </c>
      <c r="C20" s="28" t="s">
        <v>113</v>
      </c>
      <c r="D20" s="29" t="s">
        <v>113</v>
      </c>
      <c r="E20" s="29" t="s">
        <v>28</v>
      </c>
      <c r="F20" s="29" t="s">
        <v>52</v>
      </c>
      <c r="G20" s="29" t="s">
        <v>53</v>
      </c>
      <c r="H20" s="29" t="s">
        <v>54</v>
      </c>
      <c r="I20" s="29" t="s">
        <v>55</v>
      </c>
      <c r="J20" s="29" t="s">
        <v>56</v>
      </c>
      <c r="K20" s="29"/>
      <c r="L20" s="44" t="s">
        <v>271</v>
      </c>
      <c r="M20" s="44" t="s">
        <v>295</v>
      </c>
    </row>
    <row r="21" spans="1:13" ht="21" x14ac:dyDescent="0.35">
      <c r="A21" s="26" t="s">
        <v>115</v>
      </c>
      <c r="B21" s="60">
        <v>2562</v>
      </c>
      <c r="C21" s="28" t="s">
        <v>116</v>
      </c>
      <c r="D21" s="29" t="s">
        <v>116</v>
      </c>
      <c r="E21" s="29" t="s">
        <v>28</v>
      </c>
      <c r="F21" s="29" t="s">
        <v>52</v>
      </c>
      <c r="G21" s="29" t="s">
        <v>61</v>
      </c>
      <c r="H21" s="29" t="s">
        <v>54</v>
      </c>
      <c r="I21" s="29" t="s">
        <v>55</v>
      </c>
      <c r="J21" s="29" t="s">
        <v>56</v>
      </c>
      <c r="K21" s="29"/>
      <c r="L21" s="44" t="s">
        <v>271</v>
      </c>
      <c r="M21" s="44" t="s">
        <v>295</v>
      </c>
    </row>
    <row r="22" spans="1:13" ht="21" x14ac:dyDescent="0.35">
      <c r="A22" s="26" t="s">
        <v>118</v>
      </c>
      <c r="B22" s="60">
        <v>2562</v>
      </c>
      <c r="C22" s="28" t="s">
        <v>119</v>
      </c>
      <c r="D22" s="29" t="s">
        <v>119</v>
      </c>
      <c r="E22" s="29" t="s">
        <v>28</v>
      </c>
      <c r="F22" s="29" t="s">
        <v>72</v>
      </c>
      <c r="G22" s="29" t="s">
        <v>53</v>
      </c>
      <c r="H22" s="29" t="s">
        <v>54</v>
      </c>
      <c r="I22" s="29" t="s">
        <v>55</v>
      </c>
      <c r="J22" s="29" t="s">
        <v>56</v>
      </c>
      <c r="K22" s="29"/>
      <c r="L22" s="44" t="s">
        <v>271</v>
      </c>
      <c r="M22" s="44" t="s">
        <v>295</v>
      </c>
    </row>
    <row r="23" spans="1:13" ht="21" x14ac:dyDescent="0.35">
      <c r="A23" s="26" t="s">
        <v>121</v>
      </c>
      <c r="B23" s="60">
        <v>2562</v>
      </c>
      <c r="C23" s="28" t="s">
        <v>122</v>
      </c>
      <c r="D23" s="29" t="s">
        <v>122</v>
      </c>
      <c r="E23" s="29" t="s">
        <v>28</v>
      </c>
      <c r="F23" s="29" t="s">
        <v>72</v>
      </c>
      <c r="G23" s="29" t="s">
        <v>53</v>
      </c>
      <c r="H23" s="29" t="s">
        <v>54</v>
      </c>
      <c r="I23" s="29" t="s">
        <v>55</v>
      </c>
      <c r="J23" s="29" t="s">
        <v>56</v>
      </c>
      <c r="K23" s="29"/>
      <c r="L23" s="44" t="s">
        <v>271</v>
      </c>
      <c r="M23" s="44" t="s">
        <v>295</v>
      </c>
    </row>
    <row r="24" spans="1:13" ht="21" x14ac:dyDescent="0.35">
      <c r="A24" s="26" t="s">
        <v>58</v>
      </c>
      <c r="B24" s="34">
        <v>2563</v>
      </c>
      <c r="C24" s="28" t="s">
        <v>59</v>
      </c>
      <c r="D24" s="29" t="s">
        <v>59</v>
      </c>
      <c r="E24" s="29" t="s">
        <v>28</v>
      </c>
      <c r="F24" s="29" t="s">
        <v>61</v>
      </c>
      <c r="G24" s="29" t="s">
        <v>44</v>
      </c>
      <c r="H24" s="29" t="s">
        <v>62</v>
      </c>
      <c r="I24" s="29" t="s">
        <v>63</v>
      </c>
      <c r="J24" s="29" t="s">
        <v>64</v>
      </c>
      <c r="K24" s="29"/>
      <c r="L24" s="44" t="s">
        <v>271</v>
      </c>
      <c r="M24" s="44" t="s">
        <v>295</v>
      </c>
    </row>
    <row r="25" spans="1:13" ht="21" x14ac:dyDescent="0.35">
      <c r="A25" s="26" t="s">
        <v>144</v>
      </c>
      <c r="B25" s="34">
        <v>2563</v>
      </c>
      <c r="C25" s="28" t="s">
        <v>145</v>
      </c>
      <c r="D25" s="29" t="s">
        <v>145</v>
      </c>
      <c r="E25" s="29" t="s">
        <v>28</v>
      </c>
      <c r="F25" s="29" t="s">
        <v>61</v>
      </c>
      <c r="G25" s="29" t="s">
        <v>44</v>
      </c>
      <c r="H25" s="29" t="s">
        <v>54</v>
      </c>
      <c r="I25" s="29" t="s">
        <v>55</v>
      </c>
      <c r="J25" s="29" t="s">
        <v>56</v>
      </c>
      <c r="K25" s="29"/>
      <c r="L25" s="44" t="s">
        <v>271</v>
      </c>
      <c r="M25" s="44" t="s">
        <v>295</v>
      </c>
    </row>
    <row r="26" spans="1:13" ht="21" x14ac:dyDescent="0.35">
      <c r="A26" s="26" t="s">
        <v>147</v>
      </c>
      <c r="B26" s="34">
        <v>2563</v>
      </c>
      <c r="C26" s="28" t="s">
        <v>148</v>
      </c>
      <c r="D26" s="29" t="s">
        <v>148</v>
      </c>
      <c r="E26" s="29" t="s">
        <v>28</v>
      </c>
      <c r="F26" s="29" t="s">
        <v>61</v>
      </c>
      <c r="G26" s="29" t="s">
        <v>44</v>
      </c>
      <c r="H26" s="29" t="s">
        <v>54</v>
      </c>
      <c r="I26" s="29" t="s">
        <v>55</v>
      </c>
      <c r="J26" s="29" t="s">
        <v>56</v>
      </c>
      <c r="K26" s="29"/>
      <c r="L26" s="44" t="s">
        <v>271</v>
      </c>
      <c r="M26" s="44" t="s">
        <v>295</v>
      </c>
    </row>
    <row r="27" spans="1:13" ht="21" x14ac:dyDescent="0.35">
      <c r="A27" s="26" t="s">
        <v>150</v>
      </c>
      <c r="B27" s="34">
        <v>2563</v>
      </c>
      <c r="C27" s="28" t="s">
        <v>151</v>
      </c>
      <c r="D27" s="29" t="s">
        <v>151</v>
      </c>
      <c r="E27" s="29" t="s">
        <v>28</v>
      </c>
      <c r="F27" s="29" t="s">
        <v>61</v>
      </c>
      <c r="G27" s="29" t="s">
        <v>44</v>
      </c>
      <c r="H27" s="29" t="s">
        <v>54</v>
      </c>
      <c r="I27" s="29" t="s">
        <v>55</v>
      </c>
      <c r="J27" s="29" t="s">
        <v>56</v>
      </c>
      <c r="K27" s="29"/>
      <c r="L27" s="44" t="s">
        <v>271</v>
      </c>
      <c r="M27" s="44" t="s">
        <v>295</v>
      </c>
    </row>
    <row r="28" spans="1:13" ht="21" x14ac:dyDescent="0.35">
      <c r="A28" s="26" t="s">
        <v>153</v>
      </c>
      <c r="B28" s="34">
        <v>2563</v>
      </c>
      <c r="C28" s="28" t="s">
        <v>154</v>
      </c>
      <c r="D28" s="29" t="s">
        <v>154</v>
      </c>
      <c r="E28" s="29" t="s">
        <v>28</v>
      </c>
      <c r="F28" s="29" t="s">
        <v>61</v>
      </c>
      <c r="G28" s="29" t="s">
        <v>44</v>
      </c>
      <c r="H28" s="29" t="s">
        <v>54</v>
      </c>
      <c r="I28" s="29" t="s">
        <v>55</v>
      </c>
      <c r="J28" s="29" t="s">
        <v>56</v>
      </c>
      <c r="K28" s="29"/>
      <c r="L28" s="44" t="s">
        <v>271</v>
      </c>
      <c r="M28" s="44" t="s">
        <v>295</v>
      </c>
    </row>
    <row r="29" spans="1:13" ht="21" x14ac:dyDescent="0.35">
      <c r="A29" s="26" t="s">
        <v>156</v>
      </c>
      <c r="B29" s="34">
        <v>2563</v>
      </c>
      <c r="C29" s="28" t="s">
        <v>157</v>
      </c>
      <c r="D29" s="29" t="s">
        <v>157</v>
      </c>
      <c r="E29" s="29" t="s">
        <v>28</v>
      </c>
      <c r="F29" s="29" t="s">
        <v>61</v>
      </c>
      <c r="G29" s="29" t="s">
        <v>35</v>
      </c>
      <c r="H29" s="29" t="s">
        <v>54</v>
      </c>
      <c r="I29" s="29" t="s">
        <v>55</v>
      </c>
      <c r="J29" s="29" t="s">
        <v>56</v>
      </c>
      <c r="K29" s="29"/>
      <c r="L29" s="44" t="s">
        <v>271</v>
      </c>
      <c r="M29" s="44" t="s">
        <v>295</v>
      </c>
    </row>
    <row r="30" spans="1:13" ht="21" x14ac:dyDescent="0.35">
      <c r="A30" s="26" t="s">
        <v>166</v>
      </c>
      <c r="B30" s="34">
        <v>2563</v>
      </c>
      <c r="C30" s="28" t="s">
        <v>167</v>
      </c>
      <c r="D30" s="29" t="s">
        <v>167</v>
      </c>
      <c r="E30" s="29" t="s">
        <v>28</v>
      </c>
      <c r="F30" s="29" t="s">
        <v>61</v>
      </c>
      <c r="G30" s="29" t="s">
        <v>169</v>
      </c>
      <c r="H30" s="29" t="s">
        <v>54</v>
      </c>
      <c r="I30" s="29" t="s">
        <v>55</v>
      </c>
      <c r="J30" s="29" t="s">
        <v>56</v>
      </c>
      <c r="K30" s="29"/>
      <c r="L30" s="44" t="s">
        <v>271</v>
      </c>
      <c r="M30" s="44" t="s">
        <v>295</v>
      </c>
    </row>
    <row r="31" spans="1:13" ht="21" x14ac:dyDescent="0.35">
      <c r="A31" s="26" t="s">
        <v>171</v>
      </c>
      <c r="B31" s="34">
        <v>2563</v>
      </c>
      <c r="C31" s="28" t="s">
        <v>172</v>
      </c>
      <c r="D31" s="29" t="s">
        <v>172</v>
      </c>
      <c r="E31" s="29" t="s">
        <v>28</v>
      </c>
      <c r="F31" s="29" t="s">
        <v>61</v>
      </c>
      <c r="G31" s="29" t="s">
        <v>44</v>
      </c>
      <c r="H31" s="29" t="s">
        <v>174</v>
      </c>
      <c r="I31" s="29" t="s">
        <v>55</v>
      </c>
      <c r="J31" s="29" t="s">
        <v>56</v>
      </c>
      <c r="K31" s="29"/>
      <c r="L31" s="44" t="s">
        <v>271</v>
      </c>
      <c r="M31" s="44" t="s">
        <v>295</v>
      </c>
    </row>
    <row r="32" spans="1:13" ht="21" x14ac:dyDescent="0.35">
      <c r="A32" s="26" t="s">
        <v>175</v>
      </c>
      <c r="B32" s="34">
        <v>2563</v>
      </c>
      <c r="C32" s="28" t="s">
        <v>176</v>
      </c>
      <c r="D32" s="29" t="s">
        <v>176</v>
      </c>
      <c r="E32" s="29" t="s">
        <v>28</v>
      </c>
      <c r="F32" s="29" t="s">
        <v>61</v>
      </c>
      <c r="G32" s="29" t="s">
        <v>44</v>
      </c>
      <c r="H32" s="29" t="s">
        <v>174</v>
      </c>
      <c r="I32" s="29" t="s">
        <v>55</v>
      </c>
      <c r="J32" s="29" t="s">
        <v>56</v>
      </c>
      <c r="K32" s="29"/>
      <c r="L32" s="44" t="s">
        <v>271</v>
      </c>
      <c r="M32" s="44" t="s">
        <v>295</v>
      </c>
    </row>
    <row r="33" spans="1:13" ht="21" x14ac:dyDescent="0.35">
      <c r="A33" s="26" t="s">
        <v>178</v>
      </c>
      <c r="B33" s="34">
        <v>2563</v>
      </c>
      <c r="C33" s="28" t="s">
        <v>179</v>
      </c>
      <c r="D33" s="29" t="s">
        <v>179</v>
      </c>
      <c r="E33" s="29" t="s">
        <v>28</v>
      </c>
      <c r="F33" s="29" t="s">
        <v>61</v>
      </c>
      <c r="G33" s="29" t="s">
        <v>44</v>
      </c>
      <c r="H33" s="29" t="s">
        <v>54</v>
      </c>
      <c r="I33" s="29" t="s">
        <v>55</v>
      </c>
      <c r="J33" s="29" t="s">
        <v>56</v>
      </c>
      <c r="K33" s="29"/>
      <c r="L33" s="44" t="s">
        <v>271</v>
      </c>
      <c r="M33" s="44" t="s">
        <v>295</v>
      </c>
    </row>
    <row r="34" spans="1:13" ht="21" x14ac:dyDescent="0.35">
      <c r="A34" s="26" t="s">
        <v>181</v>
      </c>
      <c r="B34" s="34">
        <v>2563</v>
      </c>
      <c r="C34" s="28" t="s">
        <v>182</v>
      </c>
      <c r="D34" s="29" t="s">
        <v>182</v>
      </c>
      <c r="E34" s="29" t="s">
        <v>28</v>
      </c>
      <c r="F34" s="29" t="s">
        <v>61</v>
      </c>
      <c r="G34" s="29" t="s">
        <v>44</v>
      </c>
      <c r="H34" s="29" t="s">
        <v>54</v>
      </c>
      <c r="I34" s="29" t="s">
        <v>55</v>
      </c>
      <c r="J34" s="29" t="s">
        <v>56</v>
      </c>
      <c r="K34" s="29"/>
      <c r="L34" s="44" t="s">
        <v>271</v>
      </c>
      <c r="M34" s="44" t="s">
        <v>295</v>
      </c>
    </row>
    <row r="35" spans="1:13" ht="21" x14ac:dyDescent="0.35">
      <c r="A35" s="26" t="s">
        <v>183</v>
      </c>
      <c r="B35" s="34">
        <v>2563</v>
      </c>
      <c r="C35" s="28" t="s">
        <v>184</v>
      </c>
      <c r="D35" s="29" t="s">
        <v>184</v>
      </c>
      <c r="E35" s="29" t="s">
        <v>28</v>
      </c>
      <c r="F35" s="29" t="s">
        <v>61</v>
      </c>
      <c r="G35" s="29" t="s">
        <v>44</v>
      </c>
      <c r="H35" s="29" t="s">
        <v>54</v>
      </c>
      <c r="I35" s="29" t="s">
        <v>55</v>
      </c>
      <c r="J35" s="29" t="s">
        <v>56</v>
      </c>
      <c r="K35" s="29"/>
      <c r="L35" s="44" t="s">
        <v>271</v>
      </c>
      <c r="M35" s="44" t="s">
        <v>295</v>
      </c>
    </row>
    <row r="36" spans="1:13" ht="21" x14ac:dyDescent="0.35">
      <c r="A36" s="26" t="s">
        <v>186</v>
      </c>
      <c r="B36" s="34">
        <v>2563</v>
      </c>
      <c r="C36" s="28" t="s">
        <v>187</v>
      </c>
      <c r="D36" s="29" t="s">
        <v>187</v>
      </c>
      <c r="E36" s="29" t="s">
        <v>28</v>
      </c>
      <c r="F36" s="29" t="s">
        <v>61</v>
      </c>
      <c r="G36" s="29" t="s">
        <v>169</v>
      </c>
      <c r="H36" s="29" t="s">
        <v>54</v>
      </c>
      <c r="I36" s="29" t="s">
        <v>55</v>
      </c>
      <c r="J36" s="29" t="s">
        <v>56</v>
      </c>
      <c r="K36" s="29"/>
      <c r="L36" s="44" t="s">
        <v>271</v>
      </c>
      <c r="M36" s="44" t="s">
        <v>295</v>
      </c>
    </row>
    <row r="37" spans="1:13" ht="21" x14ac:dyDescent="0.35">
      <c r="A37" s="26" t="s">
        <v>205</v>
      </c>
      <c r="B37" s="34">
        <v>2563</v>
      </c>
      <c r="C37" s="28" t="s">
        <v>206</v>
      </c>
      <c r="D37" s="29" t="s">
        <v>206</v>
      </c>
      <c r="E37" s="29" t="s">
        <v>28</v>
      </c>
      <c r="F37" s="29" t="s">
        <v>204</v>
      </c>
      <c r="G37" s="29" t="s">
        <v>208</v>
      </c>
      <c r="H37" s="29" t="s">
        <v>193</v>
      </c>
      <c r="I37" s="29" t="s">
        <v>194</v>
      </c>
      <c r="J37" s="29" t="s">
        <v>143</v>
      </c>
      <c r="K37" s="29"/>
      <c r="L37" s="44" t="s">
        <v>271</v>
      </c>
      <c r="M37" s="44" t="s">
        <v>295</v>
      </c>
    </row>
    <row r="38" spans="1:13" ht="21" x14ac:dyDescent="0.35">
      <c r="A38" s="26" t="s">
        <v>325</v>
      </c>
      <c r="B38" s="61">
        <v>2563</v>
      </c>
      <c r="C38" s="28" t="s">
        <v>326</v>
      </c>
      <c r="D38" s="29" t="s">
        <v>326</v>
      </c>
      <c r="E38" s="29" t="s">
        <v>327</v>
      </c>
      <c r="F38" s="29" t="s">
        <v>44</v>
      </c>
      <c r="G38" s="29" t="s">
        <v>321</v>
      </c>
      <c r="H38" s="29" t="s">
        <v>330</v>
      </c>
      <c r="I38" s="29" t="s">
        <v>331</v>
      </c>
      <c r="J38" s="29" t="s">
        <v>332</v>
      </c>
      <c r="K38" s="29"/>
      <c r="L38" s="44" t="s">
        <v>243</v>
      </c>
      <c r="M38" s="44" t="s">
        <v>244</v>
      </c>
    </row>
    <row r="39" spans="1:13" ht="21" x14ac:dyDescent="0.35">
      <c r="A39" s="26" t="s">
        <v>209</v>
      </c>
      <c r="B39" s="34">
        <v>2563</v>
      </c>
      <c r="C39" s="28" t="s">
        <v>210</v>
      </c>
      <c r="D39" s="29" t="s">
        <v>210</v>
      </c>
      <c r="E39" s="29" t="s">
        <v>28</v>
      </c>
      <c r="F39" s="29" t="s">
        <v>61</v>
      </c>
      <c r="G39" s="29" t="s">
        <v>73</v>
      </c>
      <c r="H39" s="29" t="s">
        <v>193</v>
      </c>
      <c r="I39" s="29" t="s">
        <v>194</v>
      </c>
      <c r="J39" s="29" t="s">
        <v>143</v>
      </c>
      <c r="K39" s="29"/>
      <c r="L39" s="44" t="s">
        <v>280</v>
      </c>
      <c r="M39" s="44" t="s">
        <v>349</v>
      </c>
    </row>
    <row r="40" spans="1:13" ht="21" x14ac:dyDescent="0.35">
      <c r="A40" s="26" t="s">
        <v>213</v>
      </c>
      <c r="B40" s="34">
        <v>2563</v>
      </c>
      <c r="C40" s="28" t="s">
        <v>214</v>
      </c>
      <c r="D40" s="29" t="s">
        <v>214</v>
      </c>
      <c r="E40" s="29" t="s">
        <v>28</v>
      </c>
      <c r="F40" s="29" t="s">
        <v>61</v>
      </c>
      <c r="G40" s="29" t="s">
        <v>44</v>
      </c>
      <c r="H40" s="29" t="s">
        <v>216</v>
      </c>
      <c r="I40" s="29" t="s">
        <v>217</v>
      </c>
      <c r="J40" s="29" t="s">
        <v>218</v>
      </c>
      <c r="K40" s="29"/>
      <c r="L40" s="44" t="s">
        <v>280</v>
      </c>
      <c r="M40" s="44" t="s">
        <v>349</v>
      </c>
    </row>
    <row r="41" spans="1:13" ht="21" x14ac:dyDescent="0.35">
      <c r="A41" s="26" t="s">
        <v>132</v>
      </c>
      <c r="B41" s="34">
        <v>2563</v>
      </c>
      <c r="C41" s="28" t="s">
        <v>583</v>
      </c>
      <c r="D41" s="29" t="s">
        <v>133</v>
      </c>
      <c r="E41" s="29" t="s">
        <v>28</v>
      </c>
      <c r="F41" s="29" t="s">
        <v>61</v>
      </c>
      <c r="G41" s="29" t="s">
        <v>44</v>
      </c>
      <c r="H41" s="29" t="s">
        <v>135</v>
      </c>
      <c r="I41" s="29" t="s">
        <v>136</v>
      </c>
      <c r="J41" s="29" t="s">
        <v>56</v>
      </c>
      <c r="K41" s="29"/>
      <c r="L41" s="44" t="s">
        <v>280</v>
      </c>
      <c r="M41" s="44" t="s">
        <v>281</v>
      </c>
    </row>
    <row r="42" spans="1:13" ht="21" x14ac:dyDescent="0.35">
      <c r="A42" s="26" t="s">
        <v>198</v>
      </c>
      <c r="B42" s="34">
        <v>2563</v>
      </c>
      <c r="C42" s="28" t="s">
        <v>199</v>
      </c>
      <c r="D42" s="29" t="s">
        <v>199</v>
      </c>
      <c r="E42" s="29" t="s">
        <v>28</v>
      </c>
      <c r="F42" s="29" t="s">
        <v>61</v>
      </c>
      <c r="G42" s="29" t="s">
        <v>73</v>
      </c>
      <c r="H42" s="29" t="s">
        <v>193</v>
      </c>
      <c r="I42" s="29" t="s">
        <v>194</v>
      </c>
      <c r="J42" s="29" t="s">
        <v>143</v>
      </c>
      <c r="K42" s="29"/>
      <c r="L42" s="44" t="s">
        <v>280</v>
      </c>
      <c r="M42" s="44" t="s">
        <v>281</v>
      </c>
    </row>
    <row r="43" spans="1:13" ht="21" x14ac:dyDescent="0.35">
      <c r="A43" s="26" t="s">
        <v>160</v>
      </c>
      <c r="B43" s="61">
        <v>2563</v>
      </c>
      <c r="C43" s="28" t="s">
        <v>161</v>
      </c>
      <c r="D43" s="29" t="s">
        <v>161</v>
      </c>
      <c r="E43" s="29" t="s">
        <v>28</v>
      </c>
      <c r="F43" s="29" t="s">
        <v>163</v>
      </c>
      <c r="G43" s="29" t="s">
        <v>44</v>
      </c>
      <c r="H43" s="29"/>
      <c r="I43" s="29" t="s">
        <v>164</v>
      </c>
      <c r="J43" s="29" t="s">
        <v>165</v>
      </c>
      <c r="K43" s="29"/>
      <c r="L43" s="44" t="s">
        <v>280</v>
      </c>
      <c r="M43" s="44" t="s">
        <v>281</v>
      </c>
    </row>
    <row r="44" spans="1:13" ht="21" x14ac:dyDescent="0.35">
      <c r="A44" s="26" t="s">
        <v>125</v>
      </c>
      <c r="B44" s="34">
        <v>2563</v>
      </c>
      <c r="C44" s="28" t="s">
        <v>126</v>
      </c>
      <c r="D44" s="29" t="s">
        <v>126</v>
      </c>
      <c r="E44" s="29" t="s">
        <v>28</v>
      </c>
      <c r="F44" s="29" t="s">
        <v>61</v>
      </c>
      <c r="G44" s="29" t="s">
        <v>44</v>
      </c>
      <c r="H44" s="29" t="s">
        <v>128</v>
      </c>
      <c r="I44" s="29" t="s">
        <v>129</v>
      </c>
      <c r="J44" s="29" t="s">
        <v>130</v>
      </c>
      <c r="K44" s="29"/>
      <c r="L44" s="44" t="s">
        <v>280</v>
      </c>
      <c r="M44" s="44" t="s">
        <v>671</v>
      </c>
    </row>
    <row r="45" spans="1:13" ht="21" x14ac:dyDescent="0.35">
      <c r="A45" s="26" t="s">
        <v>138</v>
      </c>
      <c r="B45" s="34">
        <v>2563</v>
      </c>
      <c r="C45" s="28" t="s">
        <v>139</v>
      </c>
      <c r="D45" s="29" t="s">
        <v>139</v>
      </c>
      <c r="E45" s="29" t="s">
        <v>28</v>
      </c>
      <c r="F45" s="29" t="s">
        <v>61</v>
      </c>
      <c r="G45" s="29" t="s">
        <v>44</v>
      </c>
      <c r="H45" s="29" t="s">
        <v>141</v>
      </c>
      <c r="I45" s="29" t="s">
        <v>142</v>
      </c>
      <c r="J45" s="29" t="s">
        <v>143</v>
      </c>
      <c r="K45" s="29"/>
      <c r="L45" s="44" t="s">
        <v>280</v>
      </c>
      <c r="M45" s="44" t="s">
        <v>671</v>
      </c>
    </row>
    <row r="46" spans="1:13" ht="21" x14ac:dyDescent="0.35">
      <c r="A46" s="26" t="s">
        <v>190</v>
      </c>
      <c r="B46" s="34">
        <v>2563</v>
      </c>
      <c r="C46" s="28" t="s">
        <v>191</v>
      </c>
      <c r="D46" s="29" t="s">
        <v>191</v>
      </c>
      <c r="E46" s="29" t="s">
        <v>28</v>
      </c>
      <c r="F46" s="29" t="s">
        <v>61</v>
      </c>
      <c r="G46" s="29" t="s">
        <v>44</v>
      </c>
      <c r="H46" s="29" t="s">
        <v>193</v>
      </c>
      <c r="I46" s="29" t="s">
        <v>194</v>
      </c>
      <c r="J46" s="29" t="s">
        <v>143</v>
      </c>
      <c r="K46" s="29"/>
      <c r="L46" s="44" t="s">
        <v>280</v>
      </c>
      <c r="M46" s="44" t="s">
        <v>671</v>
      </c>
    </row>
    <row r="47" spans="1:13" ht="21" x14ac:dyDescent="0.35">
      <c r="A47" s="26" t="s">
        <v>220</v>
      </c>
      <c r="B47" s="34">
        <v>2563</v>
      </c>
      <c r="C47" s="28" t="s">
        <v>221</v>
      </c>
      <c r="D47" s="29" t="s">
        <v>221</v>
      </c>
      <c r="E47" s="29" t="s">
        <v>28</v>
      </c>
      <c r="F47" s="29" t="s">
        <v>61</v>
      </c>
      <c r="G47" s="29" t="s">
        <v>223</v>
      </c>
      <c r="H47" s="29" t="s">
        <v>224</v>
      </c>
      <c r="I47" s="29" t="s">
        <v>225</v>
      </c>
      <c r="J47" s="29" t="s">
        <v>143</v>
      </c>
      <c r="K47" s="29"/>
      <c r="L47" s="44" t="s">
        <v>280</v>
      </c>
      <c r="M47" s="44" t="s">
        <v>671</v>
      </c>
    </row>
    <row r="48" spans="1:13" ht="21" x14ac:dyDescent="0.35">
      <c r="A48" s="26" t="s">
        <v>227</v>
      </c>
      <c r="B48" s="61">
        <v>2563</v>
      </c>
      <c r="C48" s="28" t="s">
        <v>228</v>
      </c>
      <c r="D48" s="29" t="s">
        <v>228</v>
      </c>
      <c r="E48" s="29" t="s">
        <v>28</v>
      </c>
      <c r="F48" s="29" t="s">
        <v>230</v>
      </c>
      <c r="G48" s="29" t="s">
        <v>231</v>
      </c>
      <c r="H48" s="29" t="s">
        <v>232</v>
      </c>
      <c r="I48" s="29" t="s">
        <v>233</v>
      </c>
      <c r="J48" s="29" t="s">
        <v>37</v>
      </c>
      <c r="K48" s="29"/>
      <c r="L48" s="44" t="s">
        <v>280</v>
      </c>
      <c r="M48" s="44" t="s">
        <v>671</v>
      </c>
    </row>
    <row r="49" spans="1:13" ht="21" x14ac:dyDescent="0.35">
      <c r="A49" s="26" t="s">
        <v>195</v>
      </c>
      <c r="B49" s="34">
        <v>2563</v>
      </c>
      <c r="C49" s="28" t="s">
        <v>196</v>
      </c>
      <c r="D49" s="29" t="s">
        <v>196</v>
      </c>
      <c r="E49" s="29" t="s">
        <v>28</v>
      </c>
      <c r="F49" s="29" t="s">
        <v>61</v>
      </c>
      <c r="G49" s="29" t="s">
        <v>73</v>
      </c>
      <c r="H49" s="29" t="s">
        <v>193</v>
      </c>
      <c r="I49" s="29" t="s">
        <v>194</v>
      </c>
      <c r="J49" s="29" t="s">
        <v>143</v>
      </c>
      <c r="K49" s="29"/>
      <c r="L49" s="44" t="s">
        <v>788</v>
      </c>
      <c r="M49" s="44" t="s">
        <v>787</v>
      </c>
    </row>
    <row r="50" spans="1:13" ht="21" x14ac:dyDescent="0.35">
      <c r="A50" s="26" t="s">
        <v>201</v>
      </c>
      <c r="B50" s="34">
        <v>2563</v>
      </c>
      <c r="C50" s="28" t="s">
        <v>202</v>
      </c>
      <c r="D50" s="29" t="s">
        <v>202</v>
      </c>
      <c r="E50" s="29" t="s">
        <v>28</v>
      </c>
      <c r="F50" s="29" t="s">
        <v>204</v>
      </c>
      <c r="G50" s="29" t="s">
        <v>163</v>
      </c>
      <c r="H50" s="29" t="s">
        <v>193</v>
      </c>
      <c r="I50" s="29" t="s">
        <v>194</v>
      </c>
      <c r="J50" s="29" t="s">
        <v>143</v>
      </c>
      <c r="K50" s="29"/>
      <c r="L50" s="44" t="s">
        <v>788</v>
      </c>
      <c r="M50" s="44" t="s">
        <v>787</v>
      </c>
    </row>
    <row r="51" spans="1:13" ht="21" x14ac:dyDescent="0.35">
      <c r="A51" s="26" t="s">
        <v>358</v>
      </c>
      <c r="B51" s="62">
        <v>2564</v>
      </c>
      <c r="C51" s="28" t="s">
        <v>584</v>
      </c>
      <c r="D51" s="29" t="s">
        <v>359</v>
      </c>
      <c r="E51" s="29" t="s">
        <v>28</v>
      </c>
      <c r="F51" s="29" t="s">
        <v>321</v>
      </c>
      <c r="G51" s="29" t="s">
        <v>35</v>
      </c>
      <c r="H51" s="29" t="s">
        <v>54</v>
      </c>
      <c r="I51" s="29" t="s">
        <v>55</v>
      </c>
      <c r="J51" s="29" t="s">
        <v>56</v>
      </c>
      <c r="K51" s="29"/>
      <c r="L51" s="44" t="s">
        <v>271</v>
      </c>
      <c r="M51" s="44" t="s">
        <v>295</v>
      </c>
    </row>
    <row r="52" spans="1:13" ht="21" x14ac:dyDescent="0.35">
      <c r="A52" s="26" t="s">
        <v>362</v>
      </c>
      <c r="B52" s="62">
        <v>2564</v>
      </c>
      <c r="C52" s="28" t="s">
        <v>363</v>
      </c>
      <c r="D52" s="29" t="s">
        <v>363</v>
      </c>
      <c r="E52" s="29" t="s">
        <v>28</v>
      </c>
      <c r="F52" s="29" t="s">
        <v>321</v>
      </c>
      <c r="G52" s="29" t="s">
        <v>35</v>
      </c>
      <c r="H52" s="29" t="s">
        <v>54</v>
      </c>
      <c r="I52" s="29" t="s">
        <v>55</v>
      </c>
      <c r="J52" s="29" t="s">
        <v>56</v>
      </c>
      <c r="K52" s="29"/>
      <c r="L52" s="44" t="s">
        <v>271</v>
      </c>
      <c r="M52" s="44" t="s">
        <v>295</v>
      </c>
    </row>
    <row r="53" spans="1:13" ht="21" x14ac:dyDescent="0.35">
      <c r="A53" s="26" t="s">
        <v>376</v>
      </c>
      <c r="B53" s="62">
        <v>2564</v>
      </c>
      <c r="C53" s="28" t="s">
        <v>377</v>
      </c>
      <c r="D53" s="29" t="s">
        <v>377</v>
      </c>
      <c r="E53" s="29" t="s">
        <v>28</v>
      </c>
      <c r="F53" s="29" t="s">
        <v>321</v>
      </c>
      <c r="G53" s="29" t="s">
        <v>35</v>
      </c>
      <c r="H53" s="29" t="s">
        <v>54</v>
      </c>
      <c r="I53" s="29" t="s">
        <v>55</v>
      </c>
      <c r="J53" s="29" t="s">
        <v>56</v>
      </c>
      <c r="K53" s="29"/>
      <c r="L53" s="44" t="s">
        <v>271</v>
      </c>
      <c r="M53" s="44" t="s">
        <v>295</v>
      </c>
    </row>
    <row r="54" spans="1:13" ht="21" x14ac:dyDescent="0.35">
      <c r="A54" s="26" t="s">
        <v>379</v>
      </c>
      <c r="B54" s="62">
        <v>2564</v>
      </c>
      <c r="C54" s="28" t="s">
        <v>380</v>
      </c>
      <c r="D54" s="29" t="s">
        <v>380</v>
      </c>
      <c r="E54" s="29" t="s">
        <v>28</v>
      </c>
      <c r="F54" s="29" t="s">
        <v>321</v>
      </c>
      <c r="G54" s="29" t="s">
        <v>382</v>
      </c>
      <c r="H54" s="29" t="s">
        <v>54</v>
      </c>
      <c r="I54" s="29" t="s">
        <v>55</v>
      </c>
      <c r="J54" s="29" t="s">
        <v>56</v>
      </c>
      <c r="K54" s="29"/>
      <c r="L54" s="44" t="s">
        <v>271</v>
      </c>
      <c r="M54" s="44" t="s">
        <v>295</v>
      </c>
    </row>
    <row r="55" spans="1:13" ht="21" x14ac:dyDescent="0.35">
      <c r="A55" s="26" t="s">
        <v>383</v>
      </c>
      <c r="B55" s="62">
        <v>2564</v>
      </c>
      <c r="C55" s="28" t="s">
        <v>384</v>
      </c>
      <c r="D55" s="29" t="s">
        <v>384</v>
      </c>
      <c r="E55" s="29" t="s">
        <v>28</v>
      </c>
      <c r="F55" s="29" t="s">
        <v>321</v>
      </c>
      <c r="G55" s="29" t="s">
        <v>35</v>
      </c>
      <c r="H55" s="29" t="s">
        <v>54</v>
      </c>
      <c r="I55" s="29" t="s">
        <v>55</v>
      </c>
      <c r="J55" s="29" t="s">
        <v>56</v>
      </c>
      <c r="K55" s="29"/>
      <c r="L55" s="44" t="s">
        <v>271</v>
      </c>
      <c r="M55" s="44" t="s">
        <v>295</v>
      </c>
    </row>
    <row r="56" spans="1:13" ht="21" x14ac:dyDescent="0.35">
      <c r="A56" s="26" t="s">
        <v>386</v>
      </c>
      <c r="B56" s="62">
        <v>2564</v>
      </c>
      <c r="C56" s="28" t="s">
        <v>387</v>
      </c>
      <c r="D56" s="29" t="s">
        <v>387</v>
      </c>
      <c r="E56" s="29" t="s">
        <v>28</v>
      </c>
      <c r="F56" s="29" t="s">
        <v>321</v>
      </c>
      <c r="G56" s="29" t="s">
        <v>35</v>
      </c>
      <c r="H56" s="29" t="s">
        <v>54</v>
      </c>
      <c r="I56" s="29" t="s">
        <v>55</v>
      </c>
      <c r="J56" s="29" t="s">
        <v>56</v>
      </c>
      <c r="K56" s="29"/>
      <c r="L56" s="44" t="s">
        <v>271</v>
      </c>
      <c r="M56" s="44" t="s">
        <v>295</v>
      </c>
    </row>
    <row r="57" spans="1:13" ht="21" x14ac:dyDescent="0.35">
      <c r="A57" s="26" t="s">
        <v>389</v>
      </c>
      <c r="B57" s="62">
        <v>2564</v>
      </c>
      <c r="C57" s="28" t="s">
        <v>390</v>
      </c>
      <c r="D57" s="29" t="s">
        <v>390</v>
      </c>
      <c r="E57" s="29" t="s">
        <v>28</v>
      </c>
      <c r="F57" s="29" t="s">
        <v>321</v>
      </c>
      <c r="G57" s="29" t="s">
        <v>35</v>
      </c>
      <c r="H57" s="29" t="s">
        <v>54</v>
      </c>
      <c r="I57" s="29" t="s">
        <v>55</v>
      </c>
      <c r="J57" s="29" t="s">
        <v>56</v>
      </c>
      <c r="K57" s="29"/>
      <c r="L57" s="44" t="s">
        <v>271</v>
      </c>
      <c r="M57" s="44" t="s">
        <v>295</v>
      </c>
    </row>
    <row r="58" spans="1:13" ht="21" x14ac:dyDescent="0.35">
      <c r="A58" s="26" t="s">
        <v>392</v>
      </c>
      <c r="B58" s="62">
        <v>2564</v>
      </c>
      <c r="C58" s="28" t="s">
        <v>393</v>
      </c>
      <c r="D58" s="29" t="s">
        <v>393</v>
      </c>
      <c r="E58" s="29" t="s">
        <v>28</v>
      </c>
      <c r="F58" s="29" t="s">
        <v>321</v>
      </c>
      <c r="G58" s="29" t="s">
        <v>35</v>
      </c>
      <c r="H58" s="29" t="s">
        <v>54</v>
      </c>
      <c r="I58" s="29" t="s">
        <v>55</v>
      </c>
      <c r="J58" s="29" t="s">
        <v>56</v>
      </c>
      <c r="K58" s="29"/>
      <c r="L58" s="44" t="s">
        <v>271</v>
      </c>
      <c r="M58" s="44" t="s">
        <v>295</v>
      </c>
    </row>
    <row r="59" spans="1:13" ht="21" x14ac:dyDescent="0.35">
      <c r="A59" s="26" t="s">
        <v>395</v>
      </c>
      <c r="B59" s="62">
        <v>2564</v>
      </c>
      <c r="C59" s="28" t="s">
        <v>396</v>
      </c>
      <c r="D59" s="29" t="s">
        <v>396</v>
      </c>
      <c r="E59" s="29" t="s">
        <v>28</v>
      </c>
      <c r="F59" s="29" t="s">
        <v>321</v>
      </c>
      <c r="G59" s="29" t="s">
        <v>35</v>
      </c>
      <c r="H59" s="29" t="s">
        <v>54</v>
      </c>
      <c r="I59" s="29" t="s">
        <v>55</v>
      </c>
      <c r="J59" s="29" t="s">
        <v>56</v>
      </c>
      <c r="K59" s="29"/>
      <c r="L59" s="44" t="s">
        <v>271</v>
      </c>
      <c r="M59" s="44" t="s">
        <v>295</v>
      </c>
    </row>
    <row r="60" spans="1:13" ht="21" x14ac:dyDescent="0.35">
      <c r="A60" s="26" t="s">
        <v>398</v>
      </c>
      <c r="B60" s="62">
        <v>2564</v>
      </c>
      <c r="C60" s="28" t="s">
        <v>585</v>
      </c>
      <c r="D60" s="29" t="s">
        <v>399</v>
      </c>
      <c r="E60" s="29" t="s">
        <v>28</v>
      </c>
      <c r="F60" s="29" t="s">
        <v>321</v>
      </c>
      <c r="G60" s="29" t="s">
        <v>35</v>
      </c>
      <c r="H60" s="29" t="s">
        <v>174</v>
      </c>
      <c r="I60" s="29" t="s">
        <v>55</v>
      </c>
      <c r="J60" s="29" t="s">
        <v>56</v>
      </c>
      <c r="K60" s="29"/>
      <c r="L60" s="44" t="s">
        <v>271</v>
      </c>
      <c r="M60" s="44" t="s">
        <v>295</v>
      </c>
    </row>
    <row r="61" spans="1:13" ht="21" x14ac:dyDescent="0.35">
      <c r="A61" s="26" t="s">
        <v>401</v>
      </c>
      <c r="B61" s="62">
        <v>2564</v>
      </c>
      <c r="C61" s="28" t="s">
        <v>586</v>
      </c>
      <c r="D61" s="29" t="s">
        <v>402</v>
      </c>
      <c r="E61" s="29" t="s">
        <v>28</v>
      </c>
      <c r="F61" s="29" t="s">
        <v>321</v>
      </c>
      <c r="G61" s="29" t="s">
        <v>35</v>
      </c>
      <c r="H61" s="29" t="s">
        <v>174</v>
      </c>
      <c r="I61" s="29" t="s">
        <v>55</v>
      </c>
      <c r="J61" s="29" t="s">
        <v>56</v>
      </c>
      <c r="K61" s="29"/>
      <c r="L61" s="44" t="s">
        <v>271</v>
      </c>
      <c r="M61" s="44" t="s">
        <v>295</v>
      </c>
    </row>
    <row r="62" spans="1:13" ht="21" x14ac:dyDescent="0.35">
      <c r="A62" s="26" t="s">
        <v>404</v>
      </c>
      <c r="B62" s="62">
        <v>2564</v>
      </c>
      <c r="C62" s="28" t="s">
        <v>587</v>
      </c>
      <c r="D62" s="29" t="s">
        <v>405</v>
      </c>
      <c r="E62" s="29" t="s">
        <v>28</v>
      </c>
      <c r="F62" s="29" t="s">
        <v>321</v>
      </c>
      <c r="G62" s="29" t="s">
        <v>35</v>
      </c>
      <c r="H62" s="29" t="s">
        <v>174</v>
      </c>
      <c r="I62" s="29" t="s">
        <v>55</v>
      </c>
      <c r="J62" s="29" t="s">
        <v>56</v>
      </c>
      <c r="K62" s="29"/>
      <c r="L62" s="44" t="s">
        <v>271</v>
      </c>
      <c r="M62" s="44" t="s">
        <v>295</v>
      </c>
    </row>
    <row r="63" spans="1:13" ht="21" x14ac:dyDescent="0.35">
      <c r="A63" s="26" t="s">
        <v>407</v>
      </c>
      <c r="B63" s="62">
        <v>2564</v>
      </c>
      <c r="C63" s="28" t="s">
        <v>588</v>
      </c>
      <c r="D63" s="29" t="s">
        <v>408</v>
      </c>
      <c r="E63" s="29" t="s">
        <v>28</v>
      </c>
      <c r="F63" s="29" t="s">
        <v>321</v>
      </c>
      <c r="G63" s="29" t="s">
        <v>35</v>
      </c>
      <c r="H63" s="29" t="s">
        <v>174</v>
      </c>
      <c r="I63" s="29" t="s">
        <v>55</v>
      </c>
      <c r="J63" s="29" t="s">
        <v>56</v>
      </c>
      <c r="K63" s="29"/>
      <c r="L63" s="44" t="s">
        <v>271</v>
      </c>
      <c r="M63" s="44" t="s">
        <v>295</v>
      </c>
    </row>
    <row r="64" spans="1:13" ht="21" x14ac:dyDescent="0.35">
      <c r="A64" s="26" t="s">
        <v>410</v>
      </c>
      <c r="B64" s="62">
        <v>2564</v>
      </c>
      <c r="C64" s="28" t="s">
        <v>411</v>
      </c>
      <c r="D64" s="29" t="s">
        <v>411</v>
      </c>
      <c r="E64" s="29" t="s">
        <v>28</v>
      </c>
      <c r="F64" s="29" t="s">
        <v>321</v>
      </c>
      <c r="G64" s="29" t="s">
        <v>35</v>
      </c>
      <c r="H64" s="29" t="s">
        <v>174</v>
      </c>
      <c r="I64" s="29" t="s">
        <v>55</v>
      </c>
      <c r="J64" s="29" t="s">
        <v>56</v>
      </c>
      <c r="K64" s="29"/>
      <c r="L64" s="44" t="s">
        <v>271</v>
      </c>
      <c r="M64" s="44" t="s">
        <v>295</v>
      </c>
    </row>
    <row r="65" spans="1:13" ht="21" x14ac:dyDescent="0.35">
      <c r="A65" s="26" t="s">
        <v>414</v>
      </c>
      <c r="B65" s="62">
        <v>2564</v>
      </c>
      <c r="C65" s="28" t="s">
        <v>589</v>
      </c>
      <c r="D65" s="29" t="s">
        <v>415</v>
      </c>
      <c r="E65" s="29" t="s">
        <v>28</v>
      </c>
      <c r="F65" s="29" t="s">
        <v>321</v>
      </c>
      <c r="G65" s="29" t="s">
        <v>35</v>
      </c>
      <c r="H65" s="29" t="s">
        <v>174</v>
      </c>
      <c r="I65" s="29" t="s">
        <v>55</v>
      </c>
      <c r="J65" s="29" t="s">
        <v>56</v>
      </c>
      <c r="K65" s="29"/>
      <c r="L65" s="44" t="s">
        <v>271</v>
      </c>
      <c r="M65" s="44" t="s">
        <v>295</v>
      </c>
    </row>
    <row r="66" spans="1:13" ht="21" x14ac:dyDescent="0.35">
      <c r="A66" s="26" t="s">
        <v>417</v>
      </c>
      <c r="B66" s="62">
        <v>2564</v>
      </c>
      <c r="C66" s="28" t="s">
        <v>590</v>
      </c>
      <c r="D66" s="29" t="s">
        <v>418</v>
      </c>
      <c r="E66" s="29" t="s">
        <v>28</v>
      </c>
      <c r="F66" s="29" t="s">
        <v>321</v>
      </c>
      <c r="G66" s="29" t="s">
        <v>35</v>
      </c>
      <c r="H66" s="29" t="s">
        <v>174</v>
      </c>
      <c r="I66" s="29" t="s">
        <v>55</v>
      </c>
      <c r="J66" s="29" t="s">
        <v>56</v>
      </c>
      <c r="K66" s="29"/>
      <c r="L66" s="44" t="s">
        <v>271</v>
      </c>
      <c r="M66" s="44" t="s">
        <v>295</v>
      </c>
    </row>
    <row r="67" spans="1:13" ht="21" x14ac:dyDescent="0.35">
      <c r="A67" s="26" t="s">
        <v>420</v>
      </c>
      <c r="B67" s="62">
        <v>2564</v>
      </c>
      <c r="C67" s="28" t="s">
        <v>591</v>
      </c>
      <c r="D67" s="29" t="s">
        <v>421</v>
      </c>
      <c r="E67" s="29" t="s">
        <v>28</v>
      </c>
      <c r="F67" s="29" t="s">
        <v>321</v>
      </c>
      <c r="G67" s="29" t="s">
        <v>35</v>
      </c>
      <c r="H67" s="29" t="s">
        <v>174</v>
      </c>
      <c r="I67" s="29" t="s">
        <v>55</v>
      </c>
      <c r="J67" s="29" t="s">
        <v>56</v>
      </c>
      <c r="K67" s="29"/>
      <c r="L67" s="44" t="s">
        <v>271</v>
      </c>
      <c r="M67" s="44" t="s">
        <v>295</v>
      </c>
    </row>
    <row r="68" spans="1:13" ht="21" x14ac:dyDescent="0.35">
      <c r="A68" s="26" t="s">
        <v>423</v>
      </c>
      <c r="B68" s="62">
        <v>2564</v>
      </c>
      <c r="C68" s="28" t="s">
        <v>592</v>
      </c>
      <c r="D68" s="29" t="s">
        <v>424</v>
      </c>
      <c r="E68" s="29" t="s">
        <v>28</v>
      </c>
      <c r="F68" s="29" t="s">
        <v>321</v>
      </c>
      <c r="G68" s="29" t="s">
        <v>35</v>
      </c>
      <c r="H68" s="29" t="s">
        <v>174</v>
      </c>
      <c r="I68" s="29" t="s">
        <v>55</v>
      </c>
      <c r="J68" s="29" t="s">
        <v>56</v>
      </c>
      <c r="K68" s="29"/>
      <c r="L68" s="44" t="s">
        <v>271</v>
      </c>
      <c r="M68" s="44" t="s">
        <v>295</v>
      </c>
    </row>
    <row r="69" spans="1:13" ht="21" x14ac:dyDescent="0.35">
      <c r="A69" s="26" t="s">
        <v>432</v>
      </c>
      <c r="B69" s="62">
        <v>2564</v>
      </c>
      <c r="C69" s="28" t="s">
        <v>319</v>
      </c>
      <c r="D69" s="29" t="s">
        <v>319</v>
      </c>
      <c r="E69" s="29" t="s">
        <v>28</v>
      </c>
      <c r="F69" s="29" t="s">
        <v>321</v>
      </c>
      <c r="G69" s="29" t="s">
        <v>306</v>
      </c>
      <c r="H69" s="29" t="s">
        <v>249</v>
      </c>
      <c r="I69" s="29" t="s">
        <v>322</v>
      </c>
      <c r="J69" s="29" t="s">
        <v>143</v>
      </c>
      <c r="K69" s="29"/>
      <c r="L69" s="44" t="s">
        <v>271</v>
      </c>
      <c r="M69" s="44" t="s">
        <v>295</v>
      </c>
    </row>
    <row r="70" spans="1:13" ht="21" x14ac:dyDescent="0.35">
      <c r="A70" s="26" t="s">
        <v>334</v>
      </c>
      <c r="B70" s="62">
        <v>2564</v>
      </c>
      <c r="C70" s="28" t="s">
        <v>335</v>
      </c>
      <c r="D70" s="29" t="s">
        <v>335</v>
      </c>
      <c r="E70" s="29" t="s">
        <v>28</v>
      </c>
      <c r="F70" s="29" t="s">
        <v>321</v>
      </c>
      <c r="G70" s="29" t="s">
        <v>35</v>
      </c>
      <c r="H70" s="29" t="s">
        <v>337</v>
      </c>
      <c r="I70" s="29" t="s">
        <v>241</v>
      </c>
      <c r="J70" s="29" t="s">
        <v>64</v>
      </c>
      <c r="K70" s="29"/>
      <c r="L70" s="44" t="s">
        <v>243</v>
      </c>
      <c r="M70" s="44" t="s">
        <v>244</v>
      </c>
    </row>
    <row r="71" spans="1:13" ht="21" x14ac:dyDescent="0.35">
      <c r="A71" s="26" t="s">
        <v>366</v>
      </c>
      <c r="B71" s="62">
        <v>2564</v>
      </c>
      <c r="C71" s="28" t="s">
        <v>367</v>
      </c>
      <c r="D71" s="29" t="s">
        <v>367</v>
      </c>
      <c r="E71" s="29" t="s">
        <v>28</v>
      </c>
      <c r="F71" s="29" t="s">
        <v>321</v>
      </c>
      <c r="G71" s="29" t="s">
        <v>35</v>
      </c>
      <c r="H71" s="29" t="s">
        <v>369</v>
      </c>
      <c r="I71" s="29" t="s">
        <v>331</v>
      </c>
      <c r="J71" s="29" t="s">
        <v>332</v>
      </c>
      <c r="K71" s="29"/>
      <c r="L71" s="44" t="s">
        <v>243</v>
      </c>
      <c r="M71" s="44" t="s">
        <v>370</v>
      </c>
    </row>
    <row r="72" spans="1:13" ht="21" x14ac:dyDescent="0.35">
      <c r="A72" s="26" t="s">
        <v>372</v>
      </c>
      <c r="B72" s="62">
        <v>2564</v>
      </c>
      <c r="C72" s="28" t="s">
        <v>373</v>
      </c>
      <c r="D72" s="29" t="s">
        <v>373</v>
      </c>
      <c r="E72" s="29" t="s">
        <v>28</v>
      </c>
      <c r="F72" s="29" t="s">
        <v>321</v>
      </c>
      <c r="G72" s="29" t="s">
        <v>35</v>
      </c>
      <c r="H72" s="29" t="s">
        <v>375</v>
      </c>
      <c r="I72" s="29" t="s">
        <v>331</v>
      </c>
      <c r="J72" s="29" t="s">
        <v>332</v>
      </c>
      <c r="K72" s="29"/>
      <c r="L72" s="44" t="s">
        <v>243</v>
      </c>
      <c r="M72" s="44" t="s">
        <v>370</v>
      </c>
    </row>
    <row r="73" spans="1:13" ht="21" x14ac:dyDescent="0.35">
      <c r="A73" s="26" t="s">
        <v>526</v>
      </c>
      <c r="B73" s="63">
        <v>2564</v>
      </c>
      <c r="C73" s="28" t="s">
        <v>527</v>
      </c>
      <c r="D73" s="29" t="s">
        <v>527</v>
      </c>
      <c r="E73" s="29" t="s">
        <v>327</v>
      </c>
      <c r="F73" s="29" t="s">
        <v>529</v>
      </c>
      <c r="G73" s="29" t="s">
        <v>35</v>
      </c>
      <c r="H73" s="29" t="s">
        <v>369</v>
      </c>
      <c r="I73" s="29" t="s">
        <v>331</v>
      </c>
      <c r="J73" s="29" t="s">
        <v>332</v>
      </c>
      <c r="K73" s="29"/>
      <c r="L73" s="44" t="s">
        <v>243</v>
      </c>
      <c r="M73" s="44" t="s">
        <v>370</v>
      </c>
    </row>
    <row r="74" spans="1:13" ht="21" x14ac:dyDescent="0.35">
      <c r="A74" s="26" t="s">
        <v>534</v>
      </c>
      <c r="B74" s="63">
        <v>2564</v>
      </c>
      <c r="C74" s="28" t="s">
        <v>535</v>
      </c>
      <c r="D74" s="29" t="s">
        <v>535</v>
      </c>
      <c r="E74" s="29" t="s">
        <v>327</v>
      </c>
      <c r="F74" s="29" t="s">
        <v>537</v>
      </c>
      <c r="G74" s="29" t="s">
        <v>35</v>
      </c>
      <c r="H74" s="29" t="s">
        <v>538</v>
      </c>
      <c r="I74" s="29" t="s">
        <v>331</v>
      </c>
      <c r="J74" s="29" t="s">
        <v>332</v>
      </c>
      <c r="K74" s="29"/>
      <c r="L74" s="44" t="s">
        <v>243</v>
      </c>
      <c r="M74" s="44" t="s">
        <v>370</v>
      </c>
    </row>
    <row r="75" spans="1:13" ht="21" x14ac:dyDescent="0.35">
      <c r="A75" s="26" t="s">
        <v>487</v>
      </c>
      <c r="B75" s="62">
        <v>2564</v>
      </c>
      <c r="C75" s="28" t="s">
        <v>488</v>
      </c>
      <c r="D75" s="29" t="s">
        <v>488</v>
      </c>
      <c r="E75" s="29" t="s">
        <v>28</v>
      </c>
      <c r="F75" s="29" t="s">
        <v>321</v>
      </c>
      <c r="G75" s="29" t="s">
        <v>35</v>
      </c>
      <c r="H75" s="29" t="s">
        <v>490</v>
      </c>
      <c r="I75" s="29" t="s">
        <v>491</v>
      </c>
      <c r="J75" s="29" t="s">
        <v>492</v>
      </c>
      <c r="K75" s="29"/>
      <c r="L75" s="44" t="s">
        <v>243</v>
      </c>
      <c r="M75" s="44" t="s">
        <v>493</v>
      </c>
    </row>
    <row r="76" spans="1:13" ht="21" x14ac:dyDescent="0.35">
      <c r="A76" s="26" t="s">
        <v>343</v>
      </c>
      <c r="B76" s="62">
        <v>2564</v>
      </c>
      <c r="C76" s="28" t="s">
        <v>344</v>
      </c>
      <c r="D76" s="29" t="s">
        <v>344</v>
      </c>
      <c r="E76" s="29" t="s">
        <v>28</v>
      </c>
      <c r="F76" s="29" t="s">
        <v>321</v>
      </c>
      <c r="G76" s="29" t="s">
        <v>35</v>
      </c>
      <c r="H76" s="29" t="s">
        <v>346</v>
      </c>
      <c r="I76" s="29" t="s">
        <v>347</v>
      </c>
      <c r="J76" s="29" t="s">
        <v>348</v>
      </c>
      <c r="K76" s="29"/>
      <c r="L76" s="44" t="s">
        <v>280</v>
      </c>
      <c r="M76" s="44" t="s">
        <v>349</v>
      </c>
    </row>
    <row r="77" spans="1:13" ht="21" x14ac:dyDescent="0.35">
      <c r="A77" s="26" t="s">
        <v>350</v>
      </c>
      <c r="B77" s="62">
        <v>2564</v>
      </c>
      <c r="C77" s="28" t="s">
        <v>221</v>
      </c>
      <c r="D77" s="29" t="s">
        <v>221</v>
      </c>
      <c r="E77" s="29" t="s">
        <v>28</v>
      </c>
      <c r="F77" s="29" t="s">
        <v>321</v>
      </c>
      <c r="G77" s="29" t="s">
        <v>35</v>
      </c>
      <c r="H77" s="29" t="s">
        <v>224</v>
      </c>
      <c r="I77" s="29" t="s">
        <v>225</v>
      </c>
      <c r="J77" s="29" t="s">
        <v>143</v>
      </c>
      <c r="K77" s="29"/>
      <c r="L77" s="44" t="s">
        <v>280</v>
      </c>
      <c r="M77" s="44" t="s">
        <v>349</v>
      </c>
    </row>
    <row r="78" spans="1:13" ht="21" x14ac:dyDescent="0.35">
      <c r="A78" s="26" t="s">
        <v>353</v>
      </c>
      <c r="B78" s="62">
        <v>2564</v>
      </c>
      <c r="C78" s="28" t="s">
        <v>354</v>
      </c>
      <c r="D78" s="29" t="s">
        <v>354</v>
      </c>
      <c r="E78" s="29" t="s">
        <v>28</v>
      </c>
      <c r="F78" s="29" t="s">
        <v>321</v>
      </c>
      <c r="G78" s="29" t="s">
        <v>35</v>
      </c>
      <c r="H78" s="29" t="s">
        <v>356</v>
      </c>
      <c r="I78" s="29" t="s">
        <v>357</v>
      </c>
      <c r="J78" s="29" t="s">
        <v>56</v>
      </c>
      <c r="K78" s="29"/>
      <c r="L78" s="44" t="s">
        <v>253</v>
      </c>
      <c r="M78" s="44" t="s">
        <v>323</v>
      </c>
    </row>
    <row r="79" spans="1:13" ht="21" x14ac:dyDescent="0.35">
      <c r="A79" s="26" t="s">
        <v>427</v>
      </c>
      <c r="B79" s="62">
        <v>2564</v>
      </c>
      <c r="C79" s="28" t="s">
        <v>428</v>
      </c>
      <c r="D79" s="29" t="s">
        <v>428</v>
      </c>
      <c r="E79" s="29" t="s">
        <v>28</v>
      </c>
      <c r="F79" s="29" t="s">
        <v>321</v>
      </c>
      <c r="G79" s="29" t="s">
        <v>35</v>
      </c>
      <c r="H79" s="29" t="s">
        <v>430</v>
      </c>
      <c r="I79" s="29" t="s">
        <v>431</v>
      </c>
      <c r="J79" s="29" t="s">
        <v>332</v>
      </c>
      <c r="K79" s="29"/>
      <c r="L79" s="44" t="s">
        <v>253</v>
      </c>
      <c r="M79" s="44" t="s">
        <v>323</v>
      </c>
    </row>
    <row r="80" spans="1:13" ht="21" x14ac:dyDescent="0.35">
      <c r="A80" s="26" t="s">
        <v>531</v>
      </c>
      <c r="B80" s="64">
        <v>2565</v>
      </c>
      <c r="C80" s="28" t="s">
        <v>532</v>
      </c>
      <c r="D80" s="29" t="s">
        <v>532</v>
      </c>
      <c r="E80" s="29" t="s">
        <v>28</v>
      </c>
      <c r="F80" s="29" t="s">
        <v>238</v>
      </c>
      <c r="G80" s="29" t="s">
        <v>239</v>
      </c>
      <c r="H80" s="29" t="s">
        <v>249</v>
      </c>
      <c r="I80" s="29" t="s">
        <v>233</v>
      </c>
      <c r="J80" s="29" t="s">
        <v>37</v>
      </c>
      <c r="K80" s="29"/>
      <c r="L80" s="44" t="s">
        <v>271</v>
      </c>
      <c r="M80" s="44" t="s">
        <v>295</v>
      </c>
    </row>
    <row r="81" spans="1:13" ht="21" x14ac:dyDescent="0.35">
      <c r="A81" s="26" t="s">
        <v>544</v>
      </c>
      <c r="B81" s="64">
        <v>2565</v>
      </c>
      <c r="C81" s="28" t="s">
        <v>545</v>
      </c>
      <c r="D81" s="29" t="s">
        <v>545</v>
      </c>
      <c r="E81" s="29" t="s">
        <v>28</v>
      </c>
      <c r="F81" s="29" t="s">
        <v>238</v>
      </c>
      <c r="G81" s="29" t="s">
        <v>239</v>
      </c>
      <c r="H81" s="29" t="s">
        <v>337</v>
      </c>
      <c r="I81" s="29" t="s">
        <v>241</v>
      </c>
      <c r="J81" s="29" t="s">
        <v>64</v>
      </c>
      <c r="K81" s="29"/>
      <c r="L81" s="44" t="s">
        <v>243</v>
      </c>
      <c r="M81" s="44" t="s">
        <v>244</v>
      </c>
    </row>
    <row r="82" spans="1:13" ht="21" x14ac:dyDescent="0.35">
      <c r="A82" s="26" t="s">
        <v>565</v>
      </c>
      <c r="B82" s="64">
        <v>2565</v>
      </c>
      <c r="C82" s="28" t="s">
        <v>221</v>
      </c>
      <c r="D82" s="29" t="s">
        <v>221</v>
      </c>
      <c r="E82" s="29" t="s">
        <v>28</v>
      </c>
      <c r="F82" s="29" t="s">
        <v>238</v>
      </c>
      <c r="G82" s="29" t="s">
        <v>239</v>
      </c>
      <c r="H82" s="29" t="s">
        <v>224</v>
      </c>
      <c r="I82" s="29" t="s">
        <v>225</v>
      </c>
      <c r="J82" s="29" t="s">
        <v>143</v>
      </c>
      <c r="K82" s="29"/>
      <c r="L82" s="44" t="s">
        <v>280</v>
      </c>
      <c r="M82" s="44" t="s">
        <v>349</v>
      </c>
    </row>
    <row r="83" spans="1:13" ht="21" x14ac:dyDescent="0.35">
      <c r="A83" s="26" t="s">
        <v>567</v>
      </c>
      <c r="B83" s="64">
        <v>2565</v>
      </c>
      <c r="C83" s="28" t="s">
        <v>568</v>
      </c>
      <c r="D83" s="29" t="s">
        <v>568</v>
      </c>
      <c r="E83" s="29" t="s">
        <v>28</v>
      </c>
      <c r="F83" s="29" t="s">
        <v>238</v>
      </c>
      <c r="G83" s="29" t="s">
        <v>239</v>
      </c>
      <c r="H83" s="29" t="s">
        <v>224</v>
      </c>
      <c r="I83" s="29" t="s">
        <v>225</v>
      </c>
      <c r="J83" s="29" t="s">
        <v>143</v>
      </c>
      <c r="K83" s="29"/>
      <c r="L83" s="44" t="s">
        <v>280</v>
      </c>
      <c r="M83" s="44" t="s">
        <v>349</v>
      </c>
    </row>
    <row r="84" spans="1:13" ht="21" x14ac:dyDescent="0.35">
      <c r="A84" s="26" t="s">
        <v>547</v>
      </c>
      <c r="B84" s="64">
        <v>2565</v>
      </c>
      <c r="C84" s="28" t="s">
        <v>548</v>
      </c>
      <c r="D84" s="29" t="s">
        <v>548</v>
      </c>
      <c r="E84" s="29" t="s">
        <v>28</v>
      </c>
      <c r="F84" s="29" t="s">
        <v>238</v>
      </c>
      <c r="G84" s="29" t="s">
        <v>239</v>
      </c>
      <c r="H84" s="29" t="s">
        <v>550</v>
      </c>
      <c r="I84" s="29" t="s">
        <v>551</v>
      </c>
      <c r="J84" s="29" t="s">
        <v>143</v>
      </c>
      <c r="K84" s="29"/>
      <c r="L84" s="44" t="s">
        <v>253</v>
      </c>
      <c r="M84" s="44" t="s">
        <v>552</v>
      </c>
    </row>
    <row r="85" spans="1:13" ht="21" x14ac:dyDescent="0.35">
      <c r="A85" s="26" t="s">
        <v>540</v>
      </c>
      <c r="B85" s="64">
        <v>2565</v>
      </c>
      <c r="C85" s="28" t="s">
        <v>541</v>
      </c>
      <c r="D85" s="29" t="s">
        <v>541</v>
      </c>
      <c r="E85" s="29" t="s">
        <v>28</v>
      </c>
      <c r="F85" s="29" t="s">
        <v>238</v>
      </c>
      <c r="G85" s="29" t="s">
        <v>239</v>
      </c>
      <c r="H85" s="29" t="s">
        <v>517</v>
      </c>
      <c r="I85" s="29" t="s">
        <v>543</v>
      </c>
      <c r="J85" s="29" t="s">
        <v>143</v>
      </c>
      <c r="K85" s="29"/>
      <c r="L85" s="44" t="s">
        <v>253</v>
      </c>
      <c r="M85" s="44" t="s">
        <v>323</v>
      </c>
    </row>
    <row r="86" spans="1:13" ht="21" x14ac:dyDescent="0.35">
      <c r="A86" s="26" t="s">
        <v>555</v>
      </c>
      <c r="B86" s="64">
        <v>2565</v>
      </c>
      <c r="C86" s="28" t="s">
        <v>354</v>
      </c>
      <c r="D86" s="29" t="s">
        <v>354</v>
      </c>
      <c r="E86" s="29" t="s">
        <v>28</v>
      </c>
      <c r="F86" s="29" t="s">
        <v>238</v>
      </c>
      <c r="G86" s="29" t="s">
        <v>239</v>
      </c>
      <c r="H86" s="29" t="s">
        <v>356</v>
      </c>
      <c r="I86" s="29" t="s">
        <v>357</v>
      </c>
      <c r="J86" s="29" t="s">
        <v>56</v>
      </c>
      <c r="K86" s="29"/>
      <c r="L86" s="44" t="s">
        <v>253</v>
      </c>
      <c r="M86" s="44" t="s">
        <v>323</v>
      </c>
    </row>
    <row r="87" spans="1:13" ht="21" x14ac:dyDescent="0.35">
      <c r="A87" s="26" t="s">
        <v>557</v>
      </c>
      <c r="B87" s="64">
        <v>2565</v>
      </c>
      <c r="C87" s="28" t="s">
        <v>428</v>
      </c>
      <c r="D87" s="29" t="s">
        <v>428</v>
      </c>
      <c r="E87" s="29" t="s">
        <v>28</v>
      </c>
      <c r="F87" s="29" t="s">
        <v>238</v>
      </c>
      <c r="G87" s="29" t="s">
        <v>239</v>
      </c>
      <c r="H87" s="29" t="s">
        <v>430</v>
      </c>
      <c r="I87" s="29" t="s">
        <v>431</v>
      </c>
      <c r="J87" s="29" t="s">
        <v>332</v>
      </c>
      <c r="K87" s="29"/>
      <c r="L87" s="44" t="s">
        <v>253</v>
      </c>
      <c r="M87" s="44" t="s">
        <v>323</v>
      </c>
    </row>
    <row r="88" spans="1:13" ht="21" x14ac:dyDescent="0.35">
      <c r="A88" s="26" t="s">
        <v>560</v>
      </c>
      <c r="B88" s="64">
        <v>2565</v>
      </c>
      <c r="C88" s="28" t="s">
        <v>561</v>
      </c>
      <c r="D88" s="29" t="s">
        <v>561</v>
      </c>
      <c r="E88" s="29" t="s">
        <v>28</v>
      </c>
      <c r="F88" s="29" t="s">
        <v>238</v>
      </c>
      <c r="G88" s="29" t="s">
        <v>239</v>
      </c>
      <c r="H88" s="29" t="s">
        <v>563</v>
      </c>
      <c r="I88" s="29" t="s">
        <v>564</v>
      </c>
      <c r="J88" s="29" t="s">
        <v>251</v>
      </c>
      <c r="K88" s="29"/>
      <c r="L88" s="44" t="s">
        <v>253</v>
      </c>
      <c r="M88" s="44" t="s">
        <v>323</v>
      </c>
    </row>
    <row r="89" spans="1:13" ht="21" x14ac:dyDescent="0.35">
      <c r="A89" s="26" t="s">
        <v>521</v>
      </c>
      <c r="B89" s="65">
        <v>2566</v>
      </c>
      <c r="C89" s="28" t="s">
        <v>522</v>
      </c>
      <c r="D89" s="29" t="s">
        <v>522</v>
      </c>
      <c r="E89" s="29" t="s">
        <v>28</v>
      </c>
      <c r="F89" s="29" t="s">
        <v>438</v>
      </c>
      <c r="G89" s="29" t="s">
        <v>223</v>
      </c>
      <c r="H89" s="29" t="s">
        <v>524</v>
      </c>
      <c r="I89" s="29" t="s">
        <v>525</v>
      </c>
      <c r="J89" s="29" t="s">
        <v>251</v>
      </c>
      <c r="K89" s="29" t="s">
        <v>458</v>
      </c>
      <c r="L89" s="44" t="s">
        <v>271</v>
      </c>
      <c r="M89" s="44" t="s">
        <v>295</v>
      </c>
    </row>
    <row r="90" spans="1:13" ht="21" x14ac:dyDescent="0.35">
      <c r="A90" s="26" t="s">
        <v>514</v>
      </c>
      <c r="B90" s="65">
        <v>2566</v>
      </c>
      <c r="C90" s="28" t="s">
        <v>515</v>
      </c>
      <c r="D90" s="29" t="s">
        <v>515</v>
      </c>
      <c r="E90" s="29" t="s">
        <v>28</v>
      </c>
      <c r="F90" s="29" t="s">
        <v>438</v>
      </c>
      <c r="G90" s="29" t="s">
        <v>223</v>
      </c>
      <c r="H90" s="29" t="s">
        <v>517</v>
      </c>
      <c r="I90" s="29" t="s">
        <v>142</v>
      </c>
      <c r="J90" s="29" t="s">
        <v>143</v>
      </c>
      <c r="K90" s="29" t="s">
        <v>458</v>
      </c>
      <c r="L90" s="44" t="s">
        <v>243</v>
      </c>
      <c r="M90" s="44" t="s">
        <v>244</v>
      </c>
    </row>
    <row r="91" spans="1:13" ht="21" x14ac:dyDescent="0.35">
      <c r="A91" s="26" t="s">
        <v>553</v>
      </c>
      <c r="B91" s="65">
        <v>2566</v>
      </c>
      <c r="C91" s="28" t="s">
        <v>488</v>
      </c>
      <c r="D91" s="29" t="s">
        <v>488</v>
      </c>
      <c r="E91" s="29" t="s">
        <v>28</v>
      </c>
      <c r="F91" s="29" t="s">
        <v>438</v>
      </c>
      <c r="G91" s="29" t="s">
        <v>223</v>
      </c>
      <c r="H91" s="29" t="s">
        <v>490</v>
      </c>
      <c r="I91" s="29" t="s">
        <v>491</v>
      </c>
      <c r="J91" s="29" t="s">
        <v>492</v>
      </c>
      <c r="K91" s="29"/>
      <c r="L91" s="44" t="s">
        <v>243</v>
      </c>
      <c r="M91" s="44" t="s">
        <v>493</v>
      </c>
    </row>
    <row r="92" spans="1:13" ht="21" x14ac:dyDescent="0.35">
      <c r="A92" s="26" t="s">
        <v>453</v>
      </c>
      <c r="B92" s="65">
        <v>2566</v>
      </c>
      <c r="C92" s="28" t="s">
        <v>454</v>
      </c>
      <c r="D92" s="29" t="s">
        <v>454</v>
      </c>
      <c r="E92" s="29" t="s">
        <v>28</v>
      </c>
      <c r="F92" s="29" t="s">
        <v>438</v>
      </c>
      <c r="G92" s="29" t="s">
        <v>223</v>
      </c>
      <c r="H92" s="29" t="s">
        <v>456</v>
      </c>
      <c r="I92" s="29" t="s">
        <v>457</v>
      </c>
      <c r="J92" s="29" t="s">
        <v>143</v>
      </c>
      <c r="K92" s="29" t="s">
        <v>458</v>
      </c>
      <c r="L92" s="44" t="s">
        <v>280</v>
      </c>
      <c r="M92" s="44" t="s">
        <v>671</v>
      </c>
    </row>
    <row r="93" spans="1:13" ht="21" x14ac:dyDescent="0.35">
      <c r="A93" s="26" t="s">
        <v>470</v>
      </c>
      <c r="B93" s="65">
        <v>2566</v>
      </c>
      <c r="C93" s="28" t="s">
        <v>471</v>
      </c>
      <c r="D93" s="29" t="s">
        <v>471</v>
      </c>
      <c r="E93" s="29" t="s">
        <v>28</v>
      </c>
      <c r="F93" s="29" t="s">
        <v>438</v>
      </c>
      <c r="G93" s="29" t="s">
        <v>439</v>
      </c>
      <c r="H93" s="29" t="s">
        <v>456</v>
      </c>
      <c r="I93" s="29" t="s">
        <v>457</v>
      </c>
      <c r="J93" s="29" t="s">
        <v>143</v>
      </c>
      <c r="K93" s="29" t="s">
        <v>458</v>
      </c>
      <c r="L93" s="44" t="s">
        <v>280</v>
      </c>
      <c r="M93" s="44" t="s">
        <v>671</v>
      </c>
    </row>
    <row r="94" spans="1:13" ht="21" x14ac:dyDescent="0.35">
      <c r="A94" s="26" t="s">
        <v>476</v>
      </c>
      <c r="B94" s="65">
        <v>2566</v>
      </c>
      <c r="C94" s="28" t="s">
        <v>477</v>
      </c>
      <c r="D94" s="29" t="s">
        <v>477</v>
      </c>
      <c r="E94" s="29" t="s">
        <v>28</v>
      </c>
      <c r="F94" s="29" t="s">
        <v>438</v>
      </c>
      <c r="G94" s="29" t="s">
        <v>223</v>
      </c>
      <c r="H94" s="29" t="s">
        <v>456</v>
      </c>
      <c r="I94" s="29" t="s">
        <v>457</v>
      </c>
      <c r="J94" s="29" t="s">
        <v>143</v>
      </c>
      <c r="K94" s="29" t="s">
        <v>458</v>
      </c>
      <c r="L94" s="44" t="s">
        <v>280</v>
      </c>
      <c r="M94" s="44" t="s">
        <v>671</v>
      </c>
    </row>
  </sheetData>
  <autoFilter ref="A2:M94" xr:uid="{4D623F32-1091-4FC9-A3C9-65028F5FBFA5}">
    <sortState ref="A3:M94">
      <sortCondition ref="B2:B94"/>
    </sortState>
  </autoFilter>
  <hyperlinks>
    <hyperlink ref="C3" r:id="rId1" display="https://emenscr.nesdc.go.th/viewer/view.html?id=5bc6bca0ead9a205b323d52a&amp;username=catc1" xr:uid="{D21AB651-EF53-4D41-BFAE-16F8D13A8CA9}"/>
    <hyperlink ref="C4" r:id="rId2" display="https://emenscr.nesdc.go.th/viewer/view.html?id=5c930ddaf78b133fe6b14986&amp;username=m-society51021" xr:uid="{A6DD1293-5373-406F-893F-1F8BA5DFA3AC}"/>
    <hyperlink ref="C5" r:id="rId3" display="https://emenscr.nesdc.go.th/viewer/view.html?id=5d53c5436a833a14b5f1b171&amp;username=moi5531011" xr:uid="{A0035909-B2D1-4798-9D4B-39912A5AF9DB}"/>
    <hyperlink ref="C24" r:id="rId4" display="https://emenscr.nesdc.go.th/viewer/view.html?id=5d6f721b2b90be145b5c942a&amp;username=mol03071" xr:uid="{BECFFF10-9749-4D9B-B24A-B80C79DE2A8A}"/>
    <hyperlink ref="C6" r:id="rId5" display="https://emenscr.nesdc.go.th/viewer/view.html?id=5d92bfa85eeade04dcf9cf12&amp;username=moi5531011" xr:uid="{2E6CE43E-C652-45E2-ABC3-D7D0C5CF5028}"/>
    <hyperlink ref="C7" r:id="rId6" display="https://emenscr.nesdc.go.th/viewer/view.html?id=5d958014644fd240c48a1e1a&amp;username=moi5531011" xr:uid="{2C866047-5302-4CE1-8F3E-E96DA20BD221}"/>
    <hyperlink ref="C8" r:id="rId7" display="https://emenscr.nesdc.go.th/viewer/view.html?id=5d95808b8b5c3540ccab955b&amp;username=moi5531011" xr:uid="{68A363EA-2D6D-43FC-8AB5-1D4E34EF70A6}"/>
    <hyperlink ref="C9" r:id="rId8" display="https://emenscr.nesdc.go.th/viewer/view.html?id=5d95841fdb860d40cac8fa92&amp;username=moi5531011" xr:uid="{981102B9-9B84-4DBB-88F7-E1E3BC6F1D8B}"/>
    <hyperlink ref="C10" r:id="rId9" display="https://emenscr.nesdc.go.th/viewer/view.html?id=5d9586b9644fd240c48a1e1e&amp;username=moi5531011" xr:uid="{FDC8BBA9-514B-4005-96AF-8FC53257998B}"/>
    <hyperlink ref="C11" r:id="rId10" display="https://emenscr.nesdc.go.th/viewer/view.html?id=5d9588c18ee72640c581e578&amp;username=moi5531011" xr:uid="{E4F6ECEA-5769-43E1-A537-011F296A6CC6}"/>
    <hyperlink ref="C12" r:id="rId11" display="https://emenscr.nesdc.go.th/viewer/view.html?id=5d958ae7644fd240c48a1e21&amp;username=moi5531011" xr:uid="{599D8FD3-42F3-4DC0-9CED-9E26CDA76705}"/>
    <hyperlink ref="C13" r:id="rId12" display="https://emenscr.nesdc.go.th/viewer/view.html?id=5d958d638b5c3540ccab9560&amp;username=moi5531011" xr:uid="{8E42DD1D-A744-48FA-8C5E-7A9ABC684D37}"/>
    <hyperlink ref="C14" r:id="rId13" display="https://emenscr.nesdc.go.th/viewer/view.html?id=5d958f18db860d40cac8fa98&amp;username=moi5531011" xr:uid="{9615543A-1B7D-4004-86A9-4D269630C25F}"/>
    <hyperlink ref="C15" r:id="rId14" display="https://emenscr.nesdc.go.th/viewer/view.html?id=5d958f5e644fd240c48a1e26&amp;username=moi5531011" xr:uid="{B0E723E5-1202-4DFA-849E-4C6244BA7B2D}"/>
    <hyperlink ref="C16" r:id="rId15" display="https://emenscr.nesdc.go.th/viewer/view.html?id=5d9590bcdb860d40cac8fa9a&amp;username=moi5531011" xr:uid="{BA1401CB-D071-4C9C-8EF3-56B0A593A145}"/>
    <hyperlink ref="C17" r:id="rId16" display="https://emenscr.nesdc.go.th/viewer/view.html?id=5d9592b78ee72640c581e57f&amp;username=moi5531011" xr:uid="{4C630C5C-DC85-44D2-9270-188B282BAA72}"/>
    <hyperlink ref="C18" r:id="rId17" display="https://emenscr.nesdc.go.th/viewer/view.html?id=5d9592efdb860d40cac8fa9d&amp;username=moi5531011" xr:uid="{C4D4E655-7D9F-43DF-AD14-D63D4D50CFEA}"/>
    <hyperlink ref="C19" r:id="rId18" display="https://emenscr.nesdc.go.th/viewer/view.html?id=5d95949a8b5c3540ccab9566&amp;username=moi5531011" xr:uid="{6C07B3AF-EDA3-439E-8A30-D047F5588281}"/>
    <hyperlink ref="C20" r:id="rId19" display="https://emenscr.nesdc.go.th/viewer/view.html?id=5d95960a8ee72640c581e583&amp;username=moi5531011" xr:uid="{4E42D63D-926D-4182-B91D-2061F10C723C}"/>
    <hyperlink ref="C21" r:id="rId20" display="https://emenscr.nesdc.go.th/viewer/view.html?id=5d95974e8ee72640c581e586&amp;username=moi5531011" xr:uid="{4F2CFA33-C485-4310-91D9-304967912533}"/>
    <hyperlink ref="C22" r:id="rId21" display="https://emenscr.nesdc.go.th/viewer/view.html?id=5d959c5c8ee72640c581e58c&amp;username=moi5531011" xr:uid="{CF086697-D8FB-4B99-89E8-16CF6477A0B3}"/>
    <hyperlink ref="C23" r:id="rId22" display="https://emenscr.nesdc.go.th/viewer/view.html?id=5d959f8b644fd240c48a1e40&amp;username=moi5531011" xr:uid="{482C71E8-D211-4D3F-86A2-AC451AD25A4F}"/>
    <hyperlink ref="C44" r:id="rId23" display="https://emenscr.nesdc.go.th/viewer/view.html?id=5dad3c3b1cf04a5bcff24b32&amp;username=moac09051" xr:uid="{8EFFEA20-8CEF-40CC-BAD5-B8E92BA30B42}"/>
    <hyperlink ref="C41" r:id="rId24" display="https://emenscr.nesdc.go.th/viewer/view.html?id=5dedcf31a4f65846b25d4384&amp;username=moi0022271" xr:uid="{79EE53FE-67AB-4E5D-8B72-ECB424346CAE}"/>
    <hyperlink ref="C45" r:id="rId25" display="https://emenscr.nesdc.go.th/viewer/view.html?id=5df1f15821057f4ecfc9ee66&amp;username=ku05133021" xr:uid="{34F49A25-062F-4D18-98F5-423E5F1BC700}"/>
    <hyperlink ref="C25" r:id="rId26" display="https://emenscr.nesdc.go.th/viewer/view.html?id=5df84078c576281a5771968d&amp;username=moi5531011" xr:uid="{8FDC0229-83DA-44EF-AB9A-145D11C08C93}"/>
    <hyperlink ref="C26" r:id="rId27" display="https://emenscr.nesdc.go.th/viewer/view.html?id=5df844e91069321a558d6b6c&amp;username=moi5531011" xr:uid="{5132C74C-669F-4865-9899-5D0B7126C160}"/>
    <hyperlink ref="C27" r:id="rId28" display="https://emenscr.nesdc.go.th/viewer/view.html?id=5df846a11069321a558d6b72&amp;username=moi5531011" xr:uid="{5BF3B349-0F17-4919-B7C7-950A4436EBC6}"/>
    <hyperlink ref="C28" r:id="rId29" display="https://emenscr.nesdc.go.th/viewer/view.html?id=5df847f51069321a558d6b79&amp;username=moi5531011" xr:uid="{14B6537E-DEAC-4D29-8B36-8D1D610DE10D}"/>
    <hyperlink ref="C29" r:id="rId30" display="https://emenscr.nesdc.go.th/viewer/view.html?id=5df84d60c576281a577196c8&amp;username=moi5531011" xr:uid="{A67A00B0-7F01-4462-AF52-7DB15EE43EAF}"/>
    <hyperlink ref="C43" r:id="rId31" display="https://emenscr.nesdc.go.th/viewer/view.html?id=5df9a1abffccfe3f5905ee3a&amp;username=moi0017081" xr:uid="{D5D26F88-6330-4CF5-91BB-E47C8177D9F9}"/>
    <hyperlink ref="C30" r:id="rId32" display="https://emenscr.nesdc.go.th/viewer/view.html?id=5dfb2d16e02dae1a6dd4bc0a&amp;username=moi5531011" xr:uid="{6023E82E-72A7-46A5-BD73-A35E247CFF66}"/>
    <hyperlink ref="C31" r:id="rId33" display="https://emenscr.nesdc.go.th/viewer/view.html?id=5e00332342c5ca49af55a597&amp;username=moi5531031" xr:uid="{B6CD6D04-C5EC-4F55-A4BF-54C4213A10B4}"/>
    <hyperlink ref="C32" r:id="rId34" display="https://emenscr.nesdc.go.th/viewer/view.html?id=5e0036e9b459dd49a9ac70b4&amp;username=moi5531031" xr:uid="{401A6909-665C-4F9B-A83D-53D5DF721B8F}"/>
    <hyperlink ref="C33" r:id="rId35" display="https://emenscr.nesdc.go.th/viewer/view.html?id=5e01a39742c5ca49af55a8dd&amp;username=moi5531011" xr:uid="{FC28753C-332F-449F-8D10-B702122CEF35}"/>
    <hyperlink ref="C34" r:id="rId36" display="https://emenscr.nesdc.go.th/viewer/view.html?id=5e01a5186f155549ab8fb7fe&amp;username=moi5531011" xr:uid="{DD071F92-3E91-4ACF-BCDE-F0EC30433234}"/>
    <hyperlink ref="C35" r:id="rId37" display="https://emenscr.nesdc.go.th/viewer/view.html?id=5e01a66842c5ca49af55a8e6&amp;username=moi5531011" xr:uid="{B11CCF45-3779-4B30-8DA2-45B3C78ED9F3}"/>
    <hyperlink ref="C36" r:id="rId38" display="https://emenscr.nesdc.go.th/viewer/view.html?id=5e01a9a26f155549ab8fb80a&amp;username=moi5531011" xr:uid="{234364F1-0467-4B6E-A803-B83B179092E2}"/>
    <hyperlink ref="C46" r:id="rId39" display="https://emenscr.nesdc.go.th/viewer/view.html?id=5e021580b459dd49a9ac765d&amp;username=buu62001" xr:uid="{6E329129-589F-4FE7-BA01-076663537CF3}"/>
    <hyperlink ref="C49" r:id="rId40" display="https://emenscr.nesdc.go.th/viewer/view.html?id=5e02de6eb459dd49a9ac7763&amp;username=buu62001" xr:uid="{AC440C3C-883E-4E5F-BDD7-DA38DF3971A6}"/>
    <hyperlink ref="C42" r:id="rId41" display="https://emenscr.nesdc.go.th/viewer/view.html?id=5e030a156f155549ab8fbc74&amp;username=buu62001" xr:uid="{D6808E5D-89BF-40BB-8CE1-3A826E82E74D}"/>
    <hyperlink ref="C50" r:id="rId42" display="https://emenscr.nesdc.go.th/viewer/view.html?id=5e032bfaca0feb49b458c413&amp;username=buu62001" xr:uid="{5261C010-565E-41F1-AE00-CAD0A8A8BA08}"/>
    <hyperlink ref="C37" r:id="rId43" display="https://emenscr.nesdc.go.th/viewer/view.html?id=5e0360cf42c5ca49af55af47&amp;username=buu62001" xr:uid="{86AF4AEB-0133-46D7-8A1C-94575404AAF7}"/>
    <hyperlink ref="C39" r:id="rId44" display="https://emenscr.nesdc.go.th/viewer/view.html?id=5e036919b459dd49a9ac7a47&amp;username=buu62001" xr:uid="{4FF83453-584E-4EBA-BE5E-B22BE22B56F7}"/>
    <hyperlink ref="C40" r:id="rId45" display="https://emenscr.nesdc.go.th/viewer/view.html?id=5e042c1db459dd49a9ac7b24&amp;username=cea031" xr:uid="{783F42AE-4AF4-4D55-98B6-DA3EA561F22D}"/>
    <hyperlink ref="C47" r:id="rId46" display="https://emenscr.nesdc.go.th/viewer/view.html?id=5e1448aeb9fc5c316637d419&amp;username=most03071" xr:uid="{9F3CC6A5-C59C-4C17-B68D-55CE50407147}"/>
    <hyperlink ref="C48" r:id="rId47" display="https://emenscr.nesdc.go.th/viewer/view.html?id=5e86b16fa0b9b705da203ec2&amp;username=mot0703151" xr:uid="{A56D9BAA-04BA-436F-BFF0-54FE6EC22FC8}"/>
    <hyperlink ref="C38" r:id="rId48" display="https://emenscr.nesdc.go.th/viewer/view.html?id=5f9fa973e4ad384c4d8d22dc&amp;username=obec_regional_24_41" xr:uid="{843510B0-B2C9-4F18-9D36-6AECE9306132}"/>
    <hyperlink ref="C70" r:id="rId49" display="https://emenscr.nesdc.go.th/viewer/view.html?id=5fae3a473f6eff6c49213bbf&amp;username=mol04071" xr:uid="{E16A210C-59FD-49A3-BD36-60AF5C7E233B}"/>
    <hyperlink ref="C76" r:id="rId50" display="https://emenscr.nesdc.go.th/viewer/view.html?id=5fc49ffd9a014c2a732f7859&amp;username=moc0016271" xr:uid="{EF68F514-6753-41BC-8997-49FD2471344C}"/>
    <hyperlink ref="C77" r:id="rId51" display="https://emenscr.nesdc.go.th/viewer/view.html?id=5fc4b91c7c1ad039a4b87a6a&amp;username=most03071" xr:uid="{CBF4C35A-6548-492E-9F0B-5EB10D8A8A56}"/>
    <hyperlink ref="C78" r:id="rId52" display="https://emenscr.nesdc.go.th/viewer/view.html?id=5fc6fb8f24b5b4133b5f8ee9&amp;username=moi03051" xr:uid="{9428E263-3701-4BE3-909F-AB67EB35FA53}"/>
    <hyperlink ref="C51" r:id="rId53" display="https://emenscr.nesdc.go.th/viewer/view.html?id=5fd7328e6eb12634f2968d06&amp;username=moi5531011" xr:uid="{096FBBBA-5095-4525-AF67-1C1DDE5B3A40}"/>
    <hyperlink ref="C52" r:id="rId54" display="https://emenscr.nesdc.go.th/viewer/view.html?id=5fe026880573ae1b28632245&amp;username=moi5521011" xr:uid="{859D40F4-FE22-4060-9733-DD4913A82A2B}"/>
    <hyperlink ref="C71" r:id="rId55" display="https://emenscr.nesdc.go.th/viewer/view.html?id=5fe04f40adb90d1b2adda67b&amp;username=obec_regional_20_51" xr:uid="{DC7C32B6-B53E-4C26-958F-036642AA6B9C}"/>
    <hyperlink ref="C72" r:id="rId56" display="https://emenscr.nesdc.go.th/viewer/view.html?id=5fe2c19aea2eef1b27a2786f&amp;username=moe042291" xr:uid="{68A5EED2-3EEE-4544-AFE4-552854FA2168}"/>
    <hyperlink ref="C53" r:id="rId57" display="https://emenscr.nesdc.go.th/viewer/view.html?id=5fe2cf298ae2fc1b311d25ea&amp;username=moi5531011" xr:uid="{2679E8D8-7D80-49CD-B888-1E07E41156D9}"/>
    <hyperlink ref="C54" r:id="rId58" display="https://emenscr.nesdc.go.th/viewer/view.html?id=5fe2d3398ae2fc1b311d2601&amp;username=moi5531011" xr:uid="{1B583048-E4C8-4D20-952D-6CA9D74E2771}"/>
    <hyperlink ref="C55" r:id="rId59" display="https://emenscr.nesdc.go.th/viewer/view.html?id=5fe2dc2e8ae2fc1b311d2610&amp;username=moi5531011" xr:uid="{1AC7E449-C382-4245-AE27-81BCA842E6AD}"/>
    <hyperlink ref="C56" r:id="rId60" display="https://emenscr.nesdc.go.th/viewer/view.html?id=5fe2debcea2eef1b27a278e9&amp;username=moi5531011" xr:uid="{665FCFF4-8341-45AD-8849-CD617DFF1A86}"/>
    <hyperlink ref="C57" r:id="rId61" display="https://emenscr.nesdc.go.th/viewer/view.html?id=5fe2e62a0573ae1b2863260a&amp;username=moi5531011" xr:uid="{22A873FE-297D-43B1-833C-4196565BBA55}"/>
    <hyperlink ref="C58" r:id="rId62" display="https://emenscr.nesdc.go.th/viewer/view.html?id=5fe2e809adb90d1b2addaa45&amp;username=moi5531011" xr:uid="{235E03C3-4CA5-4FCD-B722-EEDFD45E7FF7}"/>
    <hyperlink ref="C59" r:id="rId63" display="https://emenscr.nesdc.go.th/viewer/view.html?id=5fe2ea3e8ae2fc1b311d264a&amp;username=moi5531011" xr:uid="{A9D9CC2E-DF92-4705-825B-8C566FBF519B}"/>
    <hyperlink ref="C60" r:id="rId64" display="https://emenscr.nesdc.go.th/viewer/view.html?id=5fe3fa788719a10db8a5de1f&amp;username=moi5531031" xr:uid="{8C5928B2-4A13-441D-90C2-CE287C3630BF}"/>
    <hyperlink ref="C61" r:id="rId65" display="https://emenscr.nesdc.go.th/viewer/view.html?id=5fe3fcd58838350dbfec9320&amp;username=moi5531031" xr:uid="{E67DB2D6-C935-469C-B927-914D7480F9A0}"/>
    <hyperlink ref="C62" r:id="rId66" display="https://emenscr.nesdc.go.th/viewer/view.html?id=5fe3ffb02a33c60dc5b130d7&amp;username=moi5531031" xr:uid="{CFBCB193-67CD-492A-863C-A054E3B40DC7}"/>
    <hyperlink ref="C63" r:id="rId67" display="https://emenscr.nesdc.go.th/viewer/view.html?id=5fe4032b8719a10db8a5de3d&amp;username=moi5531031" xr:uid="{EC329448-4747-4D2D-9E84-15BCE050B330}"/>
    <hyperlink ref="C64" r:id="rId68" display="https://emenscr.nesdc.go.th/viewer/view.html?id=5fe408280798650db93f046d&amp;username=moi5531031" xr:uid="{EAE4A464-321A-4518-84AD-EFB6D516A896}"/>
    <hyperlink ref="C65" r:id="rId69" display="https://emenscr.nesdc.go.th/viewer/view.html?id=5fe5a29b8c931742b98016c0&amp;username=moi5532031" xr:uid="{2DD2530D-5298-4DC1-BAF4-5D4682A86CCC}"/>
    <hyperlink ref="C66" r:id="rId70" display="https://emenscr.nesdc.go.th/viewer/view.html?id=5fe5a5a748dad842bf57c4a5&amp;username=moi5532031" xr:uid="{9D305AA7-F9CC-440F-AA2A-1EBD052C9E1F}"/>
    <hyperlink ref="C67" r:id="rId71" display="https://emenscr.nesdc.go.th/viewer/view.html?id=5fe6b3138c931742b9801771&amp;username=moi5532031" xr:uid="{3EF4BF3A-B9B4-4381-A723-B24EE413F56F}"/>
    <hyperlink ref="C68" r:id="rId72" display="https://emenscr.nesdc.go.th/viewer/view.html?id=5fe6b57155edc142c175dc5d&amp;username=moi5532031" xr:uid="{96EE66F2-867A-449D-B850-83ABEF9133F5}"/>
    <hyperlink ref="C79" r:id="rId73" display="https://emenscr.nesdc.go.th/viewer/view.html?id=6036fa28c5f50046a7b7ce76&amp;username=moe06041" xr:uid="{4953EBB0-9924-4C31-952E-B009E8A4F462}"/>
    <hyperlink ref="C69" r:id="rId74" display="https://emenscr.nesdc.go.th/viewer/view.html?id=60e5720aa792f56431f57ec0&amp;username=tu0516031" xr:uid="{CE2589AD-23A2-4728-BADB-630136E5B63D}"/>
    <hyperlink ref="C92" r:id="rId75" display="https://emenscr.nesdc.go.th/viewer/view.html?id=61111ccd86ed660368a5bae0&amp;username=most54011" xr:uid="{E0FD332E-9FFA-43F8-BEBE-71F3A7B63F4A}"/>
    <hyperlink ref="C93" r:id="rId76" display="https://emenscr.nesdc.go.th/viewer/view.html?id=611385aa86ed660368a5bd24&amp;username=most54011" xr:uid="{DBBD6F43-CB8A-4121-8134-F74404D442E5}"/>
    <hyperlink ref="C94" r:id="rId77" display="https://emenscr.nesdc.go.th/viewer/view.html?id=61148aa05739d16ece926523&amp;username=most54011" xr:uid="{216B1605-CDDC-4ABD-941D-F441AFB6E741}"/>
    <hyperlink ref="C75" r:id="rId78" display="https://emenscr.nesdc.go.th/viewer/view.html?id=61164bbf4afae470e58edb5a&amp;username=mof07131" xr:uid="{5A635DD2-1FB7-4F85-9BE2-038E7F6BDE32}"/>
    <hyperlink ref="C90" r:id="rId79" display="https://emenscr.nesdc.go.th/viewer/view.html?id=6119f1f283a667707448616a&amp;username=ku05131011" xr:uid="{AE5FB15E-E1C7-4BC5-A910-B4CFC5E46A8E}"/>
    <hyperlink ref="C89" r:id="rId80" display="https://emenscr.nesdc.go.th/viewer/view.html?id=611a3a62454a1a7072169922&amp;username=hsri0121" xr:uid="{96BE2900-4F65-46D2-81F2-CC47860B98B5}"/>
    <hyperlink ref="C73" r:id="rId81" display="https://emenscr.nesdc.go.th/viewer/view.html?id=6139cb72b370522780eeec5d&amp;username=obec_regional_20_51" xr:uid="{12742F04-6D01-4FC9-8295-97BD0AB12018}"/>
    <hyperlink ref="C80" r:id="rId82" display="https://emenscr.nesdc.go.th/viewer/view.html?id=614071951b9a026989e08a84&amp;username=mot07021" xr:uid="{B10B79E3-C503-4B1C-816B-EA75FEAD0132}"/>
    <hyperlink ref="C74" r:id="rId83" display="https://emenscr.nesdc.go.th/viewer/view.html?id=61480191085c004179aa58e1&amp;username=obec_regional_24_41" xr:uid="{864237E1-A561-4FDB-8A54-3FF3D11A463D}"/>
    <hyperlink ref="C85" r:id="rId84" display="https://emenscr.nesdc.go.th/viewer/view.html?id=6183a769cf0a5831abe25fd6&amp;username=rmutto05801001" xr:uid="{E9AE912B-382F-4595-B29E-7AC620B786FE}"/>
    <hyperlink ref="C81" r:id="rId85" display="https://emenscr.nesdc.go.th/viewer/view.html?id=61921ba71501af4b238165ad&amp;username=mol04071" xr:uid="{FB75863F-0171-4813-B5CC-D001C41645A5}"/>
    <hyperlink ref="C84" r:id="rId86" display="https://emenscr.nesdc.go.th/viewer/view.html?id=61a08023960f7861c4d87b8e&amp;username=most53021" xr:uid="{1063C00A-6091-4895-98B3-73D18550A282}"/>
    <hyperlink ref="C91" r:id="rId87" display="https://emenscr.nesdc.go.th/viewer/view.html?id=61a59e71e55ef143eb1fc900&amp;username=mof07131" xr:uid="{9070509A-785A-4DE1-B134-E755514E7D8D}"/>
    <hyperlink ref="C86" r:id="rId88" display="https://emenscr.nesdc.go.th/viewer/view.html?id=61b5503020af770c9d9bf770&amp;username=moi03051" xr:uid="{2306E335-B898-4168-A2A8-A0FCB22907BF}"/>
    <hyperlink ref="C87" r:id="rId89" display="https://emenscr.nesdc.go.th/viewer/view.html?id=61c18d39866f4b33ec83aa7d&amp;username=moe06041" xr:uid="{DF7571E1-936F-447D-9C33-E3BE1D728FFB}"/>
    <hyperlink ref="C88" r:id="rId90" display="https://emenscr.nesdc.go.th/viewer/view.html?id=61c2adcbcf8d3033eb3ef53a&amp;username=moph09071" xr:uid="{93126C82-0CDA-422A-8604-6E85D009CECC}"/>
    <hyperlink ref="C82" r:id="rId91" display="https://emenscr.nesdc.go.th/viewer/view.html?id=61c3efd8866f4b33ec83ac40&amp;username=most03071" xr:uid="{522221FD-039F-4DBE-B56C-53382C7C0485}"/>
    <hyperlink ref="C83" r:id="rId92" display="https://emenscr.nesdc.go.th/viewer/view.html?id=61c3f2b8cf8d3033eb3ef68c&amp;username=most03071" xr:uid="{1E91346B-D216-446B-A72A-5F07EADEF7F2}"/>
  </hyperlinks>
  <pageMargins left="0.7" right="0.7" top="0.75" bottom="0.75" header="0.3" footer="0.3"/>
  <pageSetup paperSize="9" orientation="portrait" r:id="rId9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68407-DCF2-4755-82A4-BBF052DE5F6C}">
  <dimension ref="A1:M94"/>
  <sheetViews>
    <sheetView topLeftCell="B1" zoomScale="70" zoomScaleNormal="70" workbookViewId="0">
      <selection activeCell="B102" sqref="B102"/>
    </sheetView>
  </sheetViews>
  <sheetFormatPr defaultRowHeight="15" x14ac:dyDescent="0.25"/>
  <cols>
    <col min="1" max="1" width="27" hidden="1" customWidth="1"/>
    <col min="2" max="2" width="16.140625" style="37" customWidth="1"/>
    <col min="3" max="3" width="20.28515625" style="37" customWidth="1"/>
    <col min="4" max="4" width="255.7109375" bestFit="1" customWidth="1"/>
    <col min="5" max="6" width="54" hidden="1" customWidth="1"/>
    <col min="7" max="8" width="28.28515625" customWidth="1"/>
    <col min="9" max="9" width="27" customWidth="1"/>
    <col min="10" max="13" width="54" customWidth="1"/>
  </cols>
  <sheetData>
    <row r="1" spans="1:13" ht="23.25" x14ac:dyDescent="0.25">
      <c r="B1" s="47" t="s">
        <v>790</v>
      </c>
    </row>
    <row r="2" spans="1:13" ht="21" x14ac:dyDescent="0.35">
      <c r="A2" s="25" t="s">
        <v>2</v>
      </c>
      <c r="B2" s="43" t="s">
        <v>22</v>
      </c>
      <c r="C2" s="43" t="s">
        <v>23</v>
      </c>
      <c r="D2" s="27" t="s">
        <v>3</v>
      </c>
      <c r="E2" s="27" t="s">
        <v>3</v>
      </c>
      <c r="F2" s="27" t="s">
        <v>7</v>
      </c>
      <c r="G2" s="27" t="s">
        <v>593</v>
      </c>
      <c r="H2" s="27" t="s">
        <v>14</v>
      </c>
      <c r="I2" s="27" t="s">
        <v>15</v>
      </c>
      <c r="J2" s="27" t="s">
        <v>18</v>
      </c>
      <c r="K2" s="27" t="s">
        <v>19</v>
      </c>
      <c r="L2" s="27" t="s">
        <v>20</v>
      </c>
      <c r="M2" s="27" t="s">
        <v>21</v>
      </c>
    </row>
    <row r="3" spans="1:13" ht="21" x14ac:dyDescent="0.35">
      <c r="A3" s="26" t="s">
        <v>358</v>
      </c>
      <c r="B3" s="48" t="s">
        <v>271</v>
      </c>
      <c r="C3" s="48" t="s">
        <v>295</v>
      </c>
      <c r="D3" s="28" t="s">
        <v>584</v>
      </c>
      <c r="E3" s="29" t="s">
        <v>359</v>
      </c>
      <c r="F3" s="29" t="s">
        <v>28</v>
      </c>
      <c r="G3" s="29">
        <v>2564</v>
      </c>
      <c r="H3" s="29" t="s">
        <v>321</v>
      </c>
      <c r="I3" s="29" t="s">
        <v>35</v>
      </c>
      <c r="J3" s="29" t="s">
        <v>54</v>
      </c>
      <c r="K3" s="29" t="s">
        <v>55</v>
      </c>
      <c r="L3" s="29" t="s">
        <v>56</v>
      </c>
      <c r="M3" s="29"/>
    </row>
    <row r="4" spans="1:13" ht="21" x14ac:dyDescent="0.35">
      <c r="A4" s="26" t="s">
        <v>362</v>
      </c>
      <c r="B4" s="48" t="s">
        <v>271</v>
      </c>
      <c r="C4" s="48" t="s">
        <v>295</v>
      </c>
      <c r="D4" s="28" t="s">
        <v>363</v>
      </c>
      <c r="E4" s="29" t="s">
        <v>363</v>
      </c>
      <c r="F4" s="29" t="s">
        <v>28</v>
      </c>
      <c r="G4" s="29">
        <v>2564</v>
      </c>
      <c r="H4" s="29" t="s">
        <v>321</v>
      </c>
      <c r="I4" s="29" t="s">
        <v>35</v>
      </c>
      <c r="J4" s="29" t="s">
        <v>54</v>
      </c>
      <c r="K4" s="29" t="s">
        <v>55</v>
      </c>
      <c r="L4" s="29" t="s">
        <v>56</v>
      </c>
      <c r="M4" s="29"/>
    </row>
    <row r="5" spans="1:13" ht="21" x14ac:dyDescent="0.35">
      <c r="A5" s="26" t="s">
        <v>376</v>
      </c>
      <c r="B5" s="48" t="s">
        <v>271</v>
      </c>
      <c r="C5" s="48" t="s">
        <v>295</v>
      </c>
      <c r="D5" s="28" t="s">
        <v>377</v>
      </c>
      <c r="E5" s="29" t="s">
        <v>377</v>
      </c>
      <c r="F5" s="29" t="s">
        <v>28</v>
      </c>
      <c r="G5" s="29">
        <v>2564</v>
      </c>
      <c r="H5" s="29" t="s">
        <v>321</v>
      </c>
      <c r="I5" s="29" t="s">
        <v>35</v>
      </c>
      <c r="J5" s="29" t="s">
        <v>54</v>
      </c>
      <c r="K5" s="29" t="s">
        <v>55</v>
      </c>
      <c r="L5" s="29" t="s">
        <v>56</v>
      </c>
      <c r="M5" s="29"/>
    </row>
    <row r="6" spans="1:13" ht="21" x14ac:dyDescent="0.35">
      <c r="A6" s="26" t="s">
        <v>379</v>
      </c>
      <c r="B6" s="48" t="s">
        <v>271</v>
      </c>
      <c r="C6" s="48" t="s">
        <v>295</v>
      </c>
      <c r="D6" s="28" t="s">
        <v>380</v>
      </c>
      <c r="E6" s="29" t="s">
        <v>380</v>
      </c>
      <c r="F6" s="29" t="s">
        <v>28</v>
      </c>
      <c r="G6" s="29">
        <v>2564</v>
      </c>
      <c r="H6" s="29" t="s">
        <v>321</v>
      </c>
      <c r="I6" s="29" t="s">
        <v>382</v>
      </c>
      <c r="J6" s="29" t="s">
        <v>54</v>
      </c>
      <c r="K6" s="29" t="s">
        <v>55</v>
      </c>
      <c r="L6" s="29" t="s">
        <v>56</v>
      </c>
      <c r="M6" s="29"/>
    </row>
    <row r="7" spans="1:13" ht="21" x14ac:dyDescent="0.35">
      <c r="A7" s="26" t="s">
        <v>383</v>
      </c>
      <c r="B7" s="48" t="s">
        <v>271</v>
      </c>
      <c r="C7" s="48" t="s">
        <v>295</v>
      </c>
      <c r="D7" s="28" t="s">
        <v>384</v>
      </c>
      <c r="E7" s="29" t="s">
        <v>384</v>
      </c>
      <c r="F7" s="29" t="s">
        <v>28</v>
      </c>
      <c r="G7" s="29">
        <v>2564</v>
      </c>
      <c r="H7" s="29" t="s">
        <v>321</v>
      </c>
      <c r="I7" s="29" t="s">
        <v>35</v>
      </c>
      <c r="J7" s="29" t="s">
        <v>54</v>
      </c>
      <c r="K7" s="29" t="s">
        <v>55</v>
      </c>
      <c r="L7" s="29" t="s">
        <v>56</v>
      </c>
      <c r="M7" s="29"/>
    </row>
    <row r="8" spans="1:13" ht="21" x14ac:dyDescent="0.35">
      <c r="A8" s="26" t="s">
        <v>386</v>
      </c>
      <c r="B8" s="48" t="s">
        <v>271</v>
      </c>
      <c r="C8" s="48" t="s">
        <v>295</v>
      </c>
      <c r="D8" s="28" t="s">
        <v>387</v>
      </c>
      <c r="E8" s="29" t="s">
        <v>387</v>
      </c>
      <c r="F8" s="29" t="s">
        <v>28</v>
      </c>
      <c r="G8" s="29">
        <v>2564</v>
      </c>
      <c r="H8" s="29" t="s">
        <v>321</v>
      </c>
      <c r="I8" s="29" t="s">
        <v>35</v>
      </c>
      <c r="J8" s="29" t="s">
        <v>54</v>
      </c>
      <c r="K8" s="29" t="s">
        <v>55</v>
      </c>
      <c r="L8" s="29" t="s">
        <v>56</v>
      </c>
      <c r="M8" s="29"/>
    </row>
    <row r="9" spans="1:13" ht="21" x14ac:dyDescent="0.35">
      <c r="A9" s="26" t="s">
        <v>389</v>
      </c>
      <c r="B9" s="48" t="s">
        <v>271</v>
      </c>
      <c r="C9" s="48" t="s">
        <v>295</v>
      </c>
      <c r="D9" s="28" t="s">
        <v>390</v>
      </c>
      <c r="E9" s="29" t="s">
        <v>390</v>
      </c>
      <c r="F9" s="29" t="s">
        <v>28</v>
      </c>
      <c r="G9" s="29">
        <v>2564</v>
      </c>
      <c r="H9" s="29" t="s">
        <v>321</v>
      </c>
      <c r="I9" s="29" t="s">
        <v>35</v>
      </c>
      <c r="J9" s="29" t="s">
        <v>54</v>
      </c>
      <c r="K9" s="29" t="s">
        <v>55</v>
      </c>
      <c r="L9" s="29" t="s">
        <v>56</v>
      </c>
      <c r="M9" s="29"/>
    </row>
    <row r="10" spans="1:13" ht="21" x14ac:dyDescent="0.35">
      <c r="A10" s="26" t="s">
        <v>392</v>
      </c>
      <c r="B10" s="48" t="s">
        <v>271</v>
      </c>
      <c r="C10" s="48" t="s">
        <v>295</v>
      </c>
      <c r="D10" s="28" t="s">
        <v>393</v>
      </c>
      <c r="E10" s="29" t="s">
        <v>393</v>
      </c>
      <c r="F10" s="29" t="s">
        <v>28</v>
      </c>
      <c r="G10" s="29">
        <v>2564</v>
      </c>
      <c r="H10" s="29" t="s">
        <v>321</v>
      </c>
      <c r="I10" s="29" t="s">
        <v>35</v>
      </c>
      <c r="J10" s="29" t="s">
        <v>54</v>
      </c>
      <c r="K10" s="29" t="s">
        <v>55</v>
      </c>
      <c r="L10" s="29" t="s">
        <v>56</v>
      </c>
      <c r="M10" s="29"/>
    </row>
    <row r="11" spans="1:13" ht="21" x14ac:dyDescent="0.35">
      <c r="A11" s="26" t="s">
        <v>395</v>
      </c>
      <c r="B11" s="48" t="s">
        <v>271</v>
      </c>
      <c r="C11" s="48" t="s">
        <v>295</v>
      </c>
      <c r="D11" s="28" t="s">
        <v>396</v>
      </c>
      <c r="E11" s="29" t="s">
        <v>396</v>
      </c>
      <c r="F11" s="29" t="s">
        <v>28</v>
      </c>
      <c r="G11" s="29">
        <v>2564</v>
      </c>
      <c r="H11" s="29" t="s">
        <v>321</v>
      </c>
      <c r="I11" s="29" t="s">
        <v>35</v>
      </c>
      <c r="J11" s="29" t="s">
        <v>54</v>
      </c>
      <c r="K11" s="29" t="s">
        <v>55</v>
      </c>
      <c r="L11" s="29" t="s">
        <v>56</v>
      </c>
      <c r="M11" s="29"/>
    </row>
    <row r="12" spans="1:13" ht="21" x14ac:dyDescent="0.35">
      <c r="A12" s="26" t="s">
        <v>398</v>
      </c>
      <c r="B12" s="48" t="s">
        <v>271</v>
      </c>
      <c r="C12" s="48" t="s">
        <v>295</v>
      </c>
      <c r="D12" s="28" t="s">
        <v>585</v>
      </c>
      <c r="E12" s="29" t="s">
        <v>399</v>
      </c>
      <c r="F12" s="29" t="s">
        <v>28</v>
      </c>
      <c r="G12" s="29">
        <v>2564</v>
      </c>
      <c r="H12" s="29" t="s">
        <v>321</v>
      </c>
      <c r="I12" s="29" t="s">
        <v>35</v>
      </c>
      <c r="J12" s="29" t="s">
        <v>174</v>
      </c>
      <c r="K12" s="29" t="s">
        <v>55</v>
      </c>
      <c r="L12" s="29" t="s">
        <v>56</v>
      </c>
      <c r="M12" s="29"/>
    </row>
    <row r="13" spans="1:13" ht="21" x14ac:dyDescent="0.35">
      <c r="A13" s="26" t="s">
        <v>401</v>
      </c>
      <c r="B13" s="48" t="s">
        <v>271</v>
      </c>
      <c r="C13" s="48" t="s">
        <v>295</v>
      </c>
      <c r="D13" s="28" t="s">
        <v>586</v>
      </c>
      <c r="E13" s="29" t="s">
        <v>402</v>
      </c>
      <c r="F13" s="29" t="s">
        <v>28</v>
      </c>
      <c r="G13" s="29">
        <v>2564</v>
      </c>
      <c r="H13" s="29" t="s">
        <v>321</v>
      </c>
      <c r="I13" s="29" t="s">
        <v>35</v>
      </c>
      <c r="J13" s="29" t="s">
        <v>174</v>
      </c>
      <c r="K13" s="29" t="s">
        <v>55</v>
      </c>
      <c r="L13" s="29" t="s">
        <v>56</v>
      </c>
      <c r="M13" s="29"/>
    </row>
    <row r="14" spans="1:13" ht="21" x14ac:dyDescent="0.35">
      <c r="A14" s="26" t="s">
        <v>404</v>
      </c>
      <c r="B14" s="48" t="s">
        <v>271</v>
      </c>
      <c r="C14" s="48" t="s">
        <v>295</v>
      </c>
      <c r="D14" s="28" t="s">
        <v>587</v>
      </c>
      <c r="E14" s="29" t="s">
        <v>405</v>
      </c>
      <c r="F14" s="29" t="s">
        <v>28</v>
      </c>
      <c r="G14" s="29">
        <v>2564</v>
      </c>
      <c r="H14" s="29" t="s">
        <v>321</v>
      </c>
      <c r="I14" s="29" t="s">
        <v>35</v>
      </c>
      <c r="J14" s="29" t="s">
        <v>174</v>
      </c>
      <c r="K14" s="29" t="s">
        <v>55</v>
      </c>
      <c r="L14" s="29" t="s">
        <v>56</v>
      </c>
      <c r="M14" s="29"/>
    </row>
    <row r="15" spans="1:13" ht="21" x14ac:dyDescent="0.35">
      <c r="A15" s="26" t="s">
        <v>407</v>
      </c>
      <c r="B15" s="48" t="s">
        <v>271</v>
      </c>
      <c r="C15" s="48" t="s">
        <v>295</v>
      </c>
      <c r="D15" s="28" t="s">
        <v>588</v>
      </c>
      <c r="E15" s="29" t="s">
        <v>408</v>
      </c>
      <c r="F15" s="29" t="s">
        <v>28</v>
      </c>
      <c r="G15" s="29">
        <v>2564</v>
      </c>
      <c r="H15" s="29" t="s">
        <v>321</v>
      </c>
      <c r="I15" s="29" t="s">
        <v>35</v>
      </c>
      <c r="J15" s="29" t="s">
        <v>174</v>
      </c>
      <c r="K15" s="29" t="s">
        <v>55</v>
      </c>
      <c r="L15" s="29" t="s">
        <v>56</v>
      </c>
      <c r="M15" s="29"/>
    </row>
    <row r="16" spans="1:13" ht="21" x14ac:dyDescent="0.35">
      <c r="A16" s="26" t="s">
        <v>410</v>
      </c>
      <c r="B16" s="48" t="s">
        <v>271</v>
      </c>
      <c r="C16" s="48" t="s">
        <v>295</v>
      </c>
      <c r="D16" s="28" t="s">
        <v>411</v>
      </c>
      <c r="E16" s="29" t="s">
        <v>411</v>
      </c>
      <c r="F16" s="29" t="s">
        <v>28</v>
      </c>
      <c r="G16" s="29">
        <v>2564</v>
      </c>
      <c r="H16" s="29" t="s">
        <v>321</v>
      </c>
      <c r="I16" s="29" t="s">
        <v>35</v>
      </c>
      <c r="J16" s="29" t="s">
        <v>174</v>
      </c>
      <c r="K16" s="29" t="s">
        <v>55</v>
      </c>
      <c r="L16" s="29" t="s">
        <v>56</v>
      </c>
      <c r="M16" s="29"/>
    </row>
    <row r="17" spans="1:13" ht="21" x14ac:dyDescent="0.35">
      <c r="A17" s="26" t="s">
        <v>414</v>
      </c>
      <c r="B17" s="48" t="s">
        <v>271</v>
      </c>
      <c r="C17" s="48" t="s">
        <v>295</v>
      </c>
      <c r="D17" s="28" t="s">
        <v>589</v>
      </c>
      <c r="E17" s="29" t="s">
        <v>415</v>
      </c>
      <c r="F17" s="29" t="s">
        <v>28</v>
      </c>
      <c r="G17" s="29">
        <v>2564</v>
      </c>
      <c r="H17" s="29" t="s">
        <v>321</v>
      </c>
      <c r="I17" s="29" t="s">
        <v>35</v>
      </c>
      <c r="J17" s="29" t="s">
        <v>174</v>
      </c>
      <c r="K17" s="29" t="s">
        <v>55</v>
      </c>
      <c r="L17" s="29" t="s">
        <v>56</v>
      </c>
      <c r="M17" s="29"/>
    </row>
    <row r="18" spans="1:13" ht="21" x14ac:dyDescent="0.35">
      <c r="A18" s="26" t="s">
        <v>417</v>
      </c>
      <c r="B18" s="48" t="s">
        <v>271</v>
      </c>
      <c r="C18" s="48" t="s">
        <v>295</v>
      </c>
      <c r="D18" s="28" t="s">
        <v>590</v>
      </c>
      <c r="E18" s="29" t="s">
        <v>418</v>
      </c>
      <c r="F18" s="29" t="s">
        <v>28</v>
      </c>
      <c r="G18" s="29">
        <v>2564</v>
      </c>
      <c r="H18" s="29" t="s">
        <v>321</v>
      </c>
      <c r="I18" s="29" t="s">
        <v>35</v>
      </c>
      <c r="J18" s="29" t="s">
        <v>174</v>
      </c>
      <c r="K18" s="29" t="s">
        <v>55</v>
      </c>
      <c r="L18" s="29" t="s">
        <v>56</v>
      </c>
      <c r="M18" s="29"/>
    </row>
    <row r="19" spans="1:13" ht="21" x14ac:dyDescent="0.35">
      <c r="A19" s="26" t="s">
        <v>420</v>
      </c>
      <c r="B19" s="48" t="s">
        <v>271</v>
      </c>
      <c r="C19" s="48" t="s">
        <v>295</v>
      </c>
      <c r="D19" s="28" t="s">
        <v>591</v>
      </c>
      <c r="E19" s="29" t="s">
        <v>421</v>
      </c>
      <c r="F19" s="29" t="s">
        <v>28</v>
      </c>
      <c r="G19" s="29">
        <v>2564</v>
      </c>
      <c r="H19" s="29" t="s">
        <v>321</v>
      </c>
      <c r="I19" s="29" t="s">
        <v>35</v>
      </c>
      <c r="J19" s="29" t="s">
        <v>174</v>
      </c>
      <c r="K19" s="29" t="s">
        <v>55</v>
      </c>
      <c r="L19" s="29" t="s">
        <v>56</v>
      </c>
      <c r="M19" s="29"/>
    </row>
    <row r="20" spans="1:13" ht="21" x14ac:dyDescent="0.35">
      <c r="A20" s="26" t="s">
        <v>423</v>
      </c>
      <c r="B20" s="48" t="s">
        <v>271</v>
      </c>
      <c r="C20" s="48" t="s">
        <v>295</v>
      </c>
      <c r="D20" s="28" t="s">
        <v>592</v>
      </c>
      <c r="E20" s="29" t="s">
        <v>424</v>
      </c>
      <c r="F20" s="29" t="s">
        <v>28</v>
      </c>
      <c r="G20" s="29">
        <v>2564</v>
      </c>
      <c r="H20" s="29" t="s">
        <v>321</v>
      </c>
      <c r="I20" s="29" t="s">
        <v>35</v>
      </c>
      <c r="J20" s="29" t="s">
        <v>174</v>
      </c>
      <c r="K20" s="29" t="s">
        <v>55</v>
      </c>
      <c r="L20" s="29" t="s">
        <v>56</v>
      </c>
      <c r="M20" s="29"/>
    </row>
    <row r="21" spans="1:13" ht="21" x14ac:dyDescent="0.35">
      <c r="A21" s="26" t="s">
        <v>432</v>
      </c>
      <c r="B21" s="48" t="s">
        <v>271</v>
      </c>
      <c r="C21" s="48" t="s">
        <v>295</v>
      </c>
      <c r="D21" s="28" t="s">
        <v>319</v>
      </c>
      <c r="E21" s="29" t="s">
        <v>319</v>
      </c>
      <c r="F21" s="29" t="s">
        <v>28</v>
      </c>
      <c r="G21" s="29">
        <v>2564</v>
      </c>
      <c r="H21" s="29" t="s">
        <v>321</v>
      </c>
      <c r="I21" s="29" t="s">
        <v>306</v>
      </c>
      <c r="J21" s="29" t="s">
        <v>249</v>
      </c>
      <c r="K21" s="29" t="s">
        <v>322</v>
      </c>
      <c r="L21" s="29" t="s">
        <v>143</v>
      </c>
      <c r="M21" s="29"/>
    </row>
    <row r="22" spans="1:13" ht="21" x14ac:dyDescent="0.35">
      <c r="A22" s="26" t="s">
        <v>531</v>
      </c>
      <c r="B22" s="48" t="s">
        <v>271</v>
      </c>
      <c r="C22" s="48" t="s">
        <v>295</v>
      </c>
      <c r="D22" s="28" t="s">
        <v>532</v>
      </c>
      <c r="E22" s="29" t="s">
        <v>532</v>
      </c>
      <c r="F22" s="29" t="s">
        <v>28</v>
      </c>
      <c r="G22" s="29">
        <v>2565</v>
      </c>
      <c r="H22" s="29" t="s">
        <v>238</v>
      </c>
      <c r="I22" s="29" t="s">
        <v>239</v>
      </c>
      <c r="J22" s="29" t="s">
        <v>249</v>
      </c>
      <c r="K22" s="29" t="s">
        <v>233</v>
      </c>
      <c r="L22" s="29" t="s">
        <v>37</v>
      </c>
      <c r="M22" s="29"/>
    </row>
    <row r="23" spans="1:13" ht="21" x14ac:dyDescent="0.35">
      <c r="A23" s="26" t="s">
        <v>521</v>
      </c>
      <c r="B23" s="48" t="s">
        <v>271</v>
      </c>
      <c r="C23" s="48" t="s">
        <v>295</v>
      </c>
      <c r="D23" s="28" t="s">
        <v>522</v>
      </c>
      <c r="E23" s="29" t="s">
        <v>522</v>
      </c>
      <c r="F23" s="29" t="s">
        <v>28</v>
      </c>
      <c r="G23" s="29">
        <v>2566</v>
      </c>
      <c r="H23" s="29" t="s">
        <v>438</v>
      </c>
      <c r="I23" s="29" t="s">
        <v>223</v>
      </c>
      <c r="J23" s="29" t="s">
        <v>524</v>
      </c>
      <c r="K23" s="29" t="s">
        <v>525</v>
      </c>
      <c r="L23" s="29" t="s">
        <v>251</v>
      </c>
      <c r="M23" s="29" t="s">
        <v>458</v>
      </c>
    </row>
    <row r="24" spans="1:13" ht="21" x14ac:dyDescent="0.35">
      <c r="A24" s="26" t="s">
        <v>25</v>
      </c>
      <c r="B24" s="48" t="s">
        <v>271</v>
      </c>
      <c r="C24" s="48" t="s">
        <v>295</v>
      </c>
      <c r="D24" s="28" t="s">
        <v>26</v>
      </c>
      <c r="E24" s="29" t="s">
        <v>26</v>
      </c>
      <c r="F24" s="29" t="s">
        <v>28</v>
      </c>
      <c r="G24" s="29">
        <v>2561</v>
      </c>
      <c r="H24" s="29" t="s">
        <v>34</v>
      </c>
      <c r="I24" s="29" t="s">
        <v>35</v>
      </c>
      <c r="J24" s="29"/>
      <c r="K24" s="29" t="s">
        <v>36</v>
      </c>
      <c r="L24" s="29" t="s">
        <v>37</v>
      </c>
      <c r="M24" s="29"/>
    </row>
    <row r="25" spans="1:13" ht="21" x14ac:dyDescent="0.35">
      <c r="A25" s="26" t="s">
        <v>49</v>
      </c>
      <c r="B25" s="48" t="s">
        <v>271</v>
      </c>
      <c r="C25" s="48" t="s">
        <v>295</v>
      </c>
      <c r="D25" s="28" t="s">
        <v>50</v>
      </c>
      <c r="E25" s="29" t="s">
        <v>50</v>
      </c>
      <c r="F25" s="29" t="s">
        <v>28</v>
      </c>
      <c r="G25" s="29">
        <v>2562</v>
      </c>
      <c r="H25" s="29" t="s">
        <v>52</v>
      </c>
      <c r="I25" s="29" t="s">
        <v>53</v>
      </c>
      <c r="J25" s="29" t="s">
        <v>54</v>
      </c>
      <c r="K25" s="29" t="s">
        <v>55</v>
      </c>
      <c r="L25" s="29" t="s">
        <v>56</v>
      </c>
      <c r="M25" s="29"/>
    </row>
    <row r="26" spans="1:13" ht="21" x14ac:dyDescent="0.35">
      <c r="A26" s="26" t="s">
        <v>65</v>
      </c>
      <c r="B26" s="48" t="s">
        <v>271</v>
      </c>
      <c r="C26" s="48" t="s">
        <v>295</v>
      </c>
      <c r="D26" s="28" t="s">
        <v>66</v>
      </c>
      <c r="E26" s="29" t="s">
        <v>66</v>
      </c>
      <c r="F26" s="29" t="s">
        <v>28</v>
      </c>
      <c r="G26" s="29">
        <v>2562</v>
      </c>
      <c r="H26" s="29" t="s">
        <v>52</v>
      </c>
      <c r="I26" s="29" t="s">
        <v>68</v>
      </c>
      <c r="J26" s="29" t="s">
        <v>54</v>
      </c>
      <c r="K26" s="29" t="s">
        <v>55</v>
      </c>
      <c r="L26" s="29" t="s">
        <v>56</v>
      </c>
      <c r="M26" s="29"/>
    </row>
    <row r="27" spans="1:13" ht="21" x14ac:dyDescent="0.35">
      <c r="A27" s="26" t="s">
        <v>69</v>
      </c>
      <c r="B27" s="48" t="s">
        <v>271</v>
      </c>
      <c r="C27" s="48" t="s">
        <v>295</v>
      </c>
      <c r="D27" s="28" t="s">
        <v>70</v>
      </c>
      <c r="E27" s="29" t="s">
        <v>70</v>
      </c>
      <c r="F27" s="29" t="s">
        <v>28</v>
      </c>
      <c r="G27" s="29">
        <v>2562</v>
      </c>
      <c r="H27" s="29" t="s">
        <v>72</v>
      </c>
      <c r="I27" s="29" t="s">
        <v>73</v>
      </c>
      <c r="J27" s="29" t="s">
        <v>54</v>
      </c>
      <c r="K27" s="29" t="s">
        <v>55</v>
      </c>
      <c r="L27" s="29" t="s">
        <v>56</v>
      </c>
      <c r="M27" s="29"/>
    </row>
    <row r="28" spans="1:13" ht="21" x14ac:dyDescent="0.35">
      <c r="A28" s="26" t="s">
        <v>74</v>
      </c>
      <c r="B28" s="48" t="s">
        <v>271</v>
      </c>
      <c r="C28" s="48" t="s">
        <v>295</v>
      </c>
      <c r="D28" s="28" t="s">
        <v>75</v>
      </c>
      <c r="E28" s="29" t="s">
        <v>75</v>
      </c>
      <c r="F28" s="29" t="s">
        <v>28</v>
      </c>
      <c r="G28" s="29">
        <v>2562</v>
      </c>
      <c r="H28" s="29" t="s">
        <v>52</v>
      </c>
      <c r="I28" s="29" t="s">
        <v>77</v>
      </c>
      <c r="J28" s="29" t="s">
        <v>54</v>
      </c>
      <c r="K28" s="29" t="s">
        <v>55</v>
      </c>
      <c r="L28" s="29" t="s">
        <v>56</v>
      </c>
      <c r="M28" s="29"/>
    </row>
    <row r="29" spans="1:13" ht="21" x14ac:dyDescent="0.35">
      <c r="A29" s="26" t="s">
        <v>78</v>
      </c>
      <c r="B29" s="48" t="s">
        <v>271</v>
      </c>
      <c r="C29" s="48" t="s">
        <v>295</v>
      </c>
      <c r="D29" s="28" t="s">
        <v>79</v>
      </c>
      <c r="E29" s="29" t="s">
        <v>79</v>
      </c>
      <c r="F29" s="29" t="s">
        <v>28</v>
      </c>
      <c r="G29" s="29">
        <v>2562</v>
      </c>
      <c r="H29" s="29" t="s">
        <v>52</v>
      </c>
      <c r="I29" s="29" t="s">
        <v>53</v>
      </c>
      <c r="J29" s="29" t="s">
        <v>54</v>
      </c>
      <c r="K29" s="29" t="s">
        <v>55</v>
      </c>
      <c r="L29" s="29" t="s">
        <v>56</v>
      </c>
      <c r="M29" s="29"/>
    </row>
    <row r="30" spans="1:13" ht="21" x14ac:dyDescent="0.35">
      <c r="A30" s="26" t="s">
        <v>81</v>
      </c>
      <c r="B30" s="48" t="s">
        <v>271</v>
      </c>
      <c r="C30" s="48" t="s">
        <v>295</v>
      </c>
      <c r="D30" s="28" t="s">
        <v>82</v>
      </c>
      <c r="E30" s="29" t="s">
        <v>82</v>
      </c>
      <c r="F30" s="29" t="s">
        <v>28</v>
      </c>
      <c r="G30" s="29">
        <v>2562</v>
      </c>
      <c r="H30" s="29" t="s">
        <v>52</v>
      </c>
      <c r="I30" s="29" t="s">
        <v>77</v>
      </c>
      <c r="J30" s="29" t="s">
        <v>54</v>
      </c>
      <c r="K30" s="29" t="s">
        <v>55</v>
      </c>
      <c r="L30" s="29" t="s">
        <v>56</v>
      </c>
      <c r="M30" s="29"/>
    </row>
    <row r="31" spans="1:13" ht="21" x14ac:dyDescent="0.35">
      <c r="A31" s="26" t="s">
        <v>84</v>
      </c>
      <c r="B31" s="48" t="s">
        <v>271</v>
      </c>
      <c r="C31" s="48" t="s">
        <v>295</v>
      </c>
      <c r="D31" s="28" t="s">
        <v>85</v>
      </c>
      <c r="E31" s="29" t="s">
        <v>85</v>
      </c>
      <c r="F31" s="29" t="s">
        <v>28</v>
      </c>
      <c r="G31" s="29">
        <v>2562</v>
      </c>
      <c r="H31" s="29" t="s">
        <v>52</v>
      </c>
      <c r="I31" s="29" t="s">
        <v>68</v>
      </c>
      <c r="J31" s="29" t="s">
        <v>54</v>
      </c>
      <c r="K31" s="29" t="s">
        <v>55</v>
      </c>
      <c r="L31" s="29" t="s">
        <v>56</v>
      </c>
      <c r="M31" s="29"/>
    </row>
    <row r="32" spans="1:13" ht="21" x14ac:dyDescent="0.35">
      <c r="A32" s="26" t="s">
        <v>87</v>
      </c>
      <c r="B32" s="48" t="s">
        <v>271</v>
      </c>
      <c r="C32" s="48" t="s">
        <v>295</v>
      </c>
      <c r="D32" s="28" t="s">
        <v>88</v>
      </c>
      <c r="E32" s="29" t="s">
        <v>88</v>
      </c>
      <c r="F32" s="29" t="s">
        <v>28</v>
      </c>
      <c r="G32" s="29">
        <v>2562</v>
      </c>
      <c r="H32" s="29" t="s">
        <v>52</v>
      </c>
      <c r="I32" s="29" t="s">
        <v>68</v>
      </c>
      <c r="J32" s="29" t="s">
        <v>54</v>
      </c>
      <c r="K32" s="29" t="s">
        <v>55</v>
      </c>
      <c r="L32" s="29" t="s">
        <v>56</v>
      </c>
      <c r="M32" s="29"/>
    </row>
    <row r="33" spans="1:13" ht="21" x14ac:dyDescent="0.35">
      <c r="A33" s="26" t="s">
        <v>90</v>
      </c>
      <c r="B33" s="48" t="s">
        <v>271</v>
      </c>
      <c r="C33" s="48" t="s">
        <v>295</v>
      </c>
      <c r="D33" s="28" t="s">
        <v>91</v>
      </c>
      <c r="E33" s="29" t="s">
        <v>91</v>
      </c>
      <c r="F33" s="29" t="s">
        <v>28</v>
      </c>
      <c r="G33" s="29">
        <v>2562</v>
      </c>
      <c r="H33" s="29" t="s">
        <v>52</v>
      </c>
      <c r="I33" s="29" t="s">
        <v>77</v>
      </c>
      <c r="J33" s="29" t="s">
        <v>54</v>
      </c>
      <c r="K33" s="29" t="s">
        <v>55</v>
      </c>
      <c r="L33" s="29" t="s">
        <v>56</v>
      </c>
      <c r="M33" s="29"/>
    </row>
    <row r="34" spans="1:13" ht="21" x14ac:dyDescent="0.35">
      <c r="A34" s="26" t="s">
        <v>93</v>
      </c>
      <c r="B34" s="48" t="s">
        <v>271</v>
      </c>
      <c r="C34" s="48" t="s">
        <v>295</v>
      </c>
      <c r="D34" s="28" t="s">
        <v>94</v>
      </c>
      <c r="E34" s="29" t="s">
        <v>94</v>
      </c>
      <c r="F34" s="29" t="s">
        <v>28</v>
      </c>
      <c r="G34" s="29">
        <v>2562</v>
      </c>
      <c r="H34" s="29" t="s">
        <v>96</v>
      </c>
      <c r="I34" s="29" t="s">
        <v>97</v>
      </c>
      <c r="J34" s="29" t="s">
        <v>54</v>
      </c>
      <c r="K34" s="29" t="s">
        <v>55</v>
      </c>
      <c r="L34" s="29" t="s">
        <v>56</v>
      </c>
      <c r="M34" s="29"/>
    </row>
    <row r="35" spans="1:13" ht="21" x14ac:dyDescent="0.35">
      <c r="A35" s="26" t="s">
        <v>98</v>
      </c>
      <c r="B35" s="48" t="s">
        <v>271</v>
      </c>
      <c r="C35" s="48" t="s">
        <v>295</v>
      </c>
      <c r="D35" s="28" t="s">
        <v>99</v>
      </c>
      <c r="E35" s="29" t="s">
        <v>99</v>
      </c>
      <c r="F35" s="29" t="s">
        <v>28</v>
      </c>
      <c r="G35" s="29">
        <v>2562</v>
      </c>
      <c r="H35" s="29" t="s">
        <v>52</v>
      </c>
      <c r="I35" s="29" t="s">
        <v>53</v>
      </c>
      <c r="J35" s="29" t="s">
        <v>54</v>
      </c>
      <c r="K35" s="29" t="s">
        <v>55</v>
      </c>
      <c r="L35" s="29" t="s">
        <v>56</v>
      </c>
      <c r="M35" s="29"/>
    </row>
    <row r="36" spans="1:13" ht="21" x14ac:dyDescent="0.35">
      <c r="A36" s="26" t="s">
        <v>101</v>
      </c>
      <c r="B36" s="48" t="s">
        <v>271</v>
      </c>
      <c r="C36" s="48" t="s">
        <v>295</v>
      </c>
      <c r="D36" s="28" t="s">
        <v>102</v>
      </c>
      <c r="E36" s="29" t="s">
        <v>102</v>
      </c>
      <c r="F36" s="29" t="s">
        <v>28</v>
      </c>
      <c r="G36" s="29">
        <v>2562</v>
      </c>
      <c r="H36" s="29" t="s">
        <v>52</v>
      </c>
      <c r="I36" s="29" t="s">
        <v>53</v>
      </c>
      <c r="J36" s="29" t="s">
        <v>54</v>
      </c>
      <c r="K36" s="29" t="s">
        <v>55</v>
      </c>
      <c r="L36" s="29" t="s">
        <v>56</v>
      </c>
      <c r="M36" s="29"/>
    </row>
    <row r="37" spans="1:13" ht="21" x14ac:dyDescent="0.35">
      <c r="A37" s="26" t="s">
        <v>104</v>
      </c>
      <c r="B37" s="48" t="s">
        <v>271</v>
      </c>
      <c r="C37" s="48" t="s">
        <v>295</v>
      </c>
      <c r="D37" s="28" t="s">
        <v>105</v>
      </c>
      <c r="E37" s="29" t="s">
        <v>105</v>
      </c>
      <c r="F37" s="29" t="s">
        <v>28</v>
      </c>
      <c r="G37" s="29">
        <v>2562</v>
      </c>
      <c r="H37" s="29" t="s">
        <v>96</v>
      </c>
      <c r="I37" s="29" t="s">
        <v>77</v>
      </c>
      <c r="J37" s="29" t="s">
        <v>54</v>
      </c>
      <c r="K37" s="29" t="s">
        <v>55</v>
      </c>
      <c r="L37" s="29" t="s">
        <v>56</v>
      </c>
      <c r="M37" s="29"/>
    </row>
    <row r="38" spans="1:13" ht="21" x14ac:dyDescent="0.35">
      <c r="A38" s="26" t="s">
        <v>107</v>
      </c>
      <c r="B38" s="48" t="s">
        <v>271</v>
      </c>
      <c r="C38" s="48" t="s">
        <v>295</v>
      </c>
      <c r="D38" s="28" t="s">
        <v>108</v>
      </c>
      <c r="E38" s="29" t="s">
        <v>108</v>
      </c>
      <c r="F38" s="29" t="s">
        <v>28</v>
      </c>
      <c r="G38" s="29">
        <v>2562</v>
      </c>
      <c r="H38" s="29" t="s">
        <v>52</v>
      </c>
      <c r="I38" s="29" t="s">
        <v>53</v>
      </c>
      <c r="J38" s="29" t="s">
        <v>54</v>
      </c>
      <c r="K38" s="29" t="s">
        <v>55</v>
      </c>
      <c r="L38" s="29" t="s">
        <v>56</v>
      </c>
      <c r="M38" s="29"/>
    </row>
    <row r="39" spans="1:13" ht="21" x14ac:dyDescent="0.35">
      <c r="A39" s="26" t="s">
        <v>109</v>
      </c>
      <c r="B39" s="48" t="s">
        <v>271</v>
      </c>
      <c r="C39" s="48" t="s">
        <v>295</v>
      </c>
      <c r="D39" s="28" t="s">
        <v>110</v>
      </c>
      <c r="E39" s="29" t="s">
        <v>110</v>
      </c>
      <c r="F39" s="29" t="s">
        <v>28</v>
      </c>
      <c r="G39" s="29">
        <v>2562</v>
      </c>
      <c r="H39" s="29" t="s">
        <v>52</v>
      </c>
      <c r="I39" s="29" t="s">
        <v>53</v>
      </c>
      <c r="J39" s="29" t="s">
        <v>54</v>
      </c>
      <c r="K39" s="29" t="s">
        <v>55</v>
      </c>
      <c r="L39" s="29" t="s">
        <v>56</v>
      </c>
      <c r="M39" s="29"/>
    </row>
    <row r="40" spans="1:13" ht="21" x14ac:dyDescent="0.35">
      <c r="A40" s="26" t="s">
        <v>112</v>
      </c>
      <c r="B40" s="48" t="s">
        <v>271</v>
      </c>
      <c r="C40" s="48" t="s">
        <v>295</v>
      </c>
      <c r="D40" s="28" t="s">
        <v>113</v>
      </c>
      <c r="E40" s="29" t="s">
        <v>113</v>
      </c>
      <c r="F40" s="29" t="s">
        <v>28</v>
      </c>
      <c r="G40" s="29">
        <v>2562</v>
      </c>
      <c r="H40" s="29" t="s">
        <v>52</v>
      </c>
      <c r="I40" s="29" t="s">
        <v>53</v>
      </c>
      <c r="J40" s="29" t="s">
        <v>54</v>
      </c>
      <c r="K40" s="29" t="s">
        <v>55</v>
      </c>
      <c r="L40" s="29" t="s">
        <v>56</v>
      </c>
      <c r="M40" s="29"/>
    </row>
    <row r="41" spans="1:13" ht="21" x14ac:dyDescent="0.35">
      <c r="A41" s="26" t="s">
        <v>115</v>
      </c>
      <c r="B41" s="48" t="s">
        <v>271</v>
      </c>
      <c r="C41" s="48" t="s">
        <v>295</v>
      </c>
      <c r="D41" s="28" t="s">
        <v>116</v>
      </c>
      <c r="E41" s="29" t="s">
        <v>116</v>
      </c>
      <c r="F41" s="29" t="s">
        <v>28</v>
      </c>
      <c r="G41" s="29">
        <v>2562</v>
      </c>
      <c r="H41" s="29" t="s">
        <v>52</v>
      </c>
      <c r="I41" s="29" t="s">
        <v>61</v>
      </c>
      <c r="J41" s="29" t="s">
        <v>54</v>
      </c>
      <c r="K41" s="29" t="s">
        <v>55</v>
      </c>
      <c r="L41" s="29" t="s">
        <v>56</v>
      </c>
      <c r="M41" s="29"/>
    </row>
    <row r="42" spans="1:13" ht="21" x14ac:dyDescent="0.35">
      <c r="A42" s="26" t="s">
        <v>118</v>
      </c>
      <c r="B42" s="48" t="s">
        <v>271</v>
      </c>
      <c r="C42" s="48" t="s">
        <v>295</v>
      </c>
      <c r="D42" s="28" t="s">
        <v>119</v>
      </c>
      <c r="E42" s="29" t="s">
        <v>119</v>
      </c>
      <c r="F42" s="29" t="s">
        <v>28</v>
      </c>
      <c r="G42" s="29">
        <v>2562</v>
      </c>
      <c r="H42" s="29" t="s">
        <v>72</v>
      </c>
      <c r="I42" s="29" t="s">
        <v>53</v>
      </c>
      <c r="J42" s="29" t="s">
        <v>54</v>
      </c>
      <c r="K42" s="29" t="s">
        <v>55</v>
      </c>
      <c r="L42" s="29" t="s">
        <v>56</v>
      </c>
      <c r="M42" s="29"/>
    </row>
    <row r="43" spans="1:13" ht="21" x14ac:dyDescent="0.35">
      <c r="A43" s="26" t="s">
        <v>121</v>
      </c>
      <c r="B43" s="48" t="s">
        <v>271</v>
      </c>
      <c r="C43" s="48" t="s">
        <v>295</v>
      </c>
      <c r="D43" s="28" t="s">
        <v>122</v>
      </c>
      <c r="E43" s="29" t="s">
        <v>122</v>
      </c>
      <c r="F43" s="29" t="s">
        <v>28</v>
      </c>
      <c r="G43" s="29">
        <v>2562</v>
      </c>
      <c r="H43" s="29" t="s">
        <v>72</v>
      </c>
      <c r="I43" s="29" t="s">
        <v>53</v>
      </c>
      <c r="J43" s="29" t="s">
        <v>54</v>
      </c>
      <c r="K43" s="29" t="s">
        <v>55</v>
      </c>
      <c r="L43" s="29" t="s">
        <v>56</v>
      </c>
      <c r="M43" s="29"/>
    </row>
    <row r="44" spans="1:13" ht="21" x14ac:dyDescent="0.35">
      <c r="A44" s="26" t="s">
        <v>58</v>
      </c>
      <c r="B44" s="48" t="s">
        <v>271</v>
      </c>
      <c r="C44" s="48" t="s">
        <v>295</v>
      </c>
      <c r="D44" s="28" t="s">
        <v>59</v>
      </c>
      <c r="E44" s="29" t="s">
        <v>59</v>
      </c>
      <c r="F44" s="29" t="s">
        <v>28</v>
      </c>
      <c r="G44" s="29">
        <v>2563</v>
      </c>
      <c r="H44" s="29" t="s">
        <v>61</v>
      </c>
      <c r="I44" s="29" t="s">
        <v>44</v>
      </c>
      <c r="J44" s="29" t="s">
        <v>62</v>
      </c>
      <c r="K44" s="29" t="s">
        <v>63</v>
      </c>
      <c r="L44" s="29" t="s">
        <v>64</v>
      </c>
      <c r="M44" s="29"/>
    </row>
    <row r="45" spans="1:13" ht="21" x14ac:dyDescent="0.35">
      <c r="A45" s="26" t="s">
        <v>144</v>
      </c>
      <c r="B45" s="48" t="s">
        <v>271</v>
      </c>
      <c r="C45" s="48" t="s">
        <v>295</v>
      </c>
      <c r="D45" s="28" t="s">
        <v>145</v>
      </c>
      <c r="E45" s="29" t="s">
        <v>145</v>
      </c>
      <c r="F45" s="29" t="s">
        <v>28</v>
      </c>
      <c r="G45" s="29">
        <v>2563</v>
      </c>
      <c r="H45" s="29" t="s">
        <v>61</v>
      </c>
      <c r="I45" s="29" t="s">
        <v>44</v>
      </c>
      <c r="J45" s="29" t="s">
        <v>54</v>
      </c>
      <c r="K45" s="29" t="s">
        <v>55</v>
      </c>
      <c r="L45" s="29" t="s">
        <v>56</v>
      </c>
      <c r="M45" s="29"/>
    </row>
    <row r="46" spans="1:13" ht="21" x14ac:dyDescent="0.35">
      <c r="A46" s="26" t="s">
        <v>147</v>
      </c>
      <c r="B46" s="48" t="s">
        <v>271</v>
      </c>
      <c r="C46" s="48" t="s">
        <v>295</v>
      </c>
      <c r="D46" s="28" t="s">
        <v>148</v>
      </c>
      <c r="E46" s="29" t="s">
        <v>148</v>
      </c>
      <c r="F46" s="29" t="s">
        <v>28</v>
      </c>
      <c r="G46" s="29">
        <v>2563</v>
      </c>
      <c r="H46" s="29" t="s">
        <v>61</v>
      </c>
      <c r="I46" s="29" t="s">
        <v>44</v>
      </c>
      <c r="J46" s="29" t="s">
        <v>54</v>
      </c>
      <c r="K46" s="29" t="s">
        <v>55</v>
      </c>
      <c r="L46" s="29" t="s">
        <v>56</v>
      </c>
      <c r="M46" s="29"/>
    </row>
    <row r="47" spans="1:13" ht="21" x14ac:dyDescent="0.35">
      <c r="A47" s="26" t="s">
        <v>150</v>
      </c>
      <c r="B47" s="48" t="s">
        <v>271</v>
      </c>
      <c r="C47" s="48" t="s">
        <v>295</v>
      </c>
      <c r="D47" s="28" t="s">
        <v>151</v>
      </c>
      <c r="E47" s="29" t="s">
        <v>151</v>
      </c>
      <c r="F47" s="29" t="s">
        <v>28</v>
      </c>
      <c r="G47" s="29">
        <v>2563</v>
      </c>
      <c r="H47" s="29" t="s">
        <v>61</v>
      </c>
      <c r="I47" s="29" t="s">
        <v>44</v>
      </c>
      <c r="J47" s="29" t="s">
        <v>54</v>
      </c>
      <c r="K47" s="29" t="s">
        <v>55</v>
      </c>
      <c r="L47" s="29" t="s">
        <v>56</v>
      </c>
      <c r="M47" s="29"/>
    </row>
    <row r="48" spans="1:13" ht="21" x14ac:dyDescent="0.35">
      <c r="A48" s="26" t="s">
        <v>153</v>
      </c>
      <c r="B48" s="48" t="s">
        <v>271</v>
      </c>
      <c r="C48" s="48" t="s">
        <v>295</v>
      </c>
      <c r="D48" s="28" t="s">
        <v>154</v>
      </c>
      <c r="E48" s="29" t="s">
        <v>154</v>
      </c>
      <c r="F48" s="29" t="s">
        <v>28</v>
      </c>
      <c r="G48" s="29">
        <v>2563</v>
      </c>
      <c r="H48" s="29" t="s">
        <v>61</v>
      </c>
      <c r="I48" s="29" t="s">
        <v>44</v>
      </c>
      <c r="J48" s="29" t="s">
        <v>54</v>
      </c>
      <c r="K48" s="29" t="s">
        <v>55</v>
      </c>
      <c r="L48" s="29" t="s">
        <v>56</v>
      </c>
      <c r="M48" s="29"/>
    </row>
    <row r="49" spans="1:13" ht="21" x14ac:dyDescent="0.35">
      <c r="A49" s="26" t="s">
        <v>156</v>
      </c>
      <c r="B49" s="48" t="s">
        <v>271</v>
      </c>
      <c r="C49" s="48" t="s">
        <v>295</v>
      </c>
      <c r="D49" s="28" t="s">
        <v>157</v>
      </c>
      <c r="E49" s="29" t="s">
        <v>157</v>
      </c>
      <c r="F49" s="29" t="s">
        <v>28</v>
      </c>
      <c r="G49" s="29">
        <v>2563</v>
      </c>
      <c r="H49" s="29" t="s">
        <v>61</v>
      </c>
      <c r="I49" s="29" t="s">
        <v>35</v>
      </c>
      <c r="J49" s="29" t="s">
        <v>54</v>
      </c>
      <c r="K49" s="29" t="s">
        <v>55</v>
      </c>
      <c r="L49" s="29" t="s">
        <v>56</v>
      </c>
      <c r="M49" s="29"/>
    </row>
    <row r="50" spans="1:13" ht="21" x14ac:dyDescent="0.35">
      <c r="A50" s="26" t="s">
        <v>166</v>
      </c>
      <c r="B50" s="48" t="s">
        <v>271</v>
      </c>
      <c r="C50" s="48" t="s">
        <v>295</v>
      </c>
      <c r="D50" s="28" t="s">
        <v>167</v>
      </c>
      <c r="E50" s="29" t="s">
        <v>167</v>
      </c>
      <c r="F50" s="29" t="s">
        <v>28</v>
      </c>
      <c r="G50" s="29">
        <v>2563</v>
      </c>
      <c r="H50" s="29" t="s">
        <v>61</v>
      </c>
      <c r="I50" s="29" t="s">
        <v>169</v>
      </c>
      <c r="J50" s="29" t="s">
        <v>54</v>
      </c>
      <c r="K50" s="29" t="s">
        <v>55</v>
      </c>
      <c r="L50" s="29" t="s">
        <v>56</v>
      </c>
      <c r="M50" s="29"/>
    </row>
    <row r="51" spans="1:13" ht="21" x14ac:dyDescent="0.35">
      <c r="A51" s="26" t="s">
        <v>171</v>
      </c>
      <c r="B51" s="48" t="s">
        <v>271</v>
      </c>
      <c r="C51" s="48" t="s">
        <v>295</v>
      </c>
      <c r="D51" s="28" t="s">
        <v>172</v>
      </c>
      <c r="E51" s="29" t="s">
        <v>172</v>
      </c>
      <c r="F51" s="29" t="s">
        <v>28</v>
      </c>
      <c r="G51" s="29">
        <v>2563</v>
      </c>
      <c r="H51" s="29" t="s">
        <v>61</v>
      </c>
      <c r="I51" s="29" t="s">
        <v>44</v>
      </c>
      <c r="J51" s="29" t="s">
        <v>174</v>
      </c>
      <c r="K51" s="29" t="s">
        <v>55</v>
      </c>
      <c r="L51" s="29" t="s">
        <v>56</v>
      </c>
      <c r="M51" s="29"/>
    </row>
    <row r="52" spans="1:13" ht="21" x14ac:dyDescent="0.35">
      <c r="A52" s="26" t="s">
        <v>175</v>
      </c>
      <c r="B52" s="48" t="s">
        <v>271</v>
      </c>
      <c r="C52" s="48" t="s">
        <v>295</v>
      </c>
      <c r="D52" s="28" t="s">
        <v>176</v>
      </c>
      <c r="E52" s="29" t="s">
        <v>176</v>
      </c>
      <c r="F52" s="29" t="s">
        <v>28</v>
      </c>
      <c r="G52" s="29">
        <v>2563</v>
      </c>
      <c r="H52" s="29" t="s">
        <v>61</v>
      </c>
      <c r="I52" s="29" t="s">
        <v>44</v>
      </c>
      <c r="J52" s="29" t="s">
        <v>174</v>
      </c>
      <c r="K52" s="29" t="s">
        <v>55</v>
      </c>
      <c r="L52" s="29" t="s">
        <v>56</v>
      </c>
      <c r="M52" s="29"/>
    </row>
    <row r="53" spans="1:13" ht="21" x14ac:dyDescent="0.35">
      <c r="A53" s="26" t="s">
        <v>178</v>
      </c>
      <c r="B53" s="48" t="s">
        <v>271</v>
      </c>
      <c r="C53" s="48" t="s">
        <v>295</v>
      </c>
      <c r="D53" s="28" t="s">
        <v>179</v>
      </c>
      <c r="E53" s="29" t="s">
        <v>179</v>
      </c>
      <c r="F53" s="29" t="s">
        <v>28</v>
      </c>
      <c r="G53" s="29">
        <v>2563</v>
      </c>
      <c r="H53" s="29" t="s">
        <v>61</v>
      </c>
      <c r="I53" s="29" t="s">
        <v>44</v>
      </c>
      <c r="J53" s="29" t="s">
        <v>54</v>
      </c>
      <c r="K53" s="29" t="s">
        <v>55</v>
      </c>
      <c r="L53" s="29" t="s">
        <v>56</v>
      </c>
      <c r="M53" s="29"/>
    </row>
    <row r="54" spans="1:13" ht="21" x14ac:dyDescent="0.35">
      <c r="A54" s="26" t="s">
        <v>181</v>
      </c>
      <c r="B54" s="48" t="s">
        <v>271</v>
      </c>
      <c r="C54" s="48" t="s">
        <v>295</v>
      </c>
      <c r="D54" s="28" t="s">
        <v>182</v>
      </c>
      <c r="E54" s="29" t="s">
        <v>182</v>
      </c>
      <c r="F54" s="29" t="s">
        <v>28</v>
      </c>
      <c r="G54" s="29">
        <v>2563</v>
      </c>
      <c r="H54" s="29" t="s">
        <v>61</v>
      </c>
      <c r="I54" s="29" t="s">
        <v>44</v>
      </c>
      <c r="J54" s="29" t="s">
        <v>54</v>
      </c>
      <c r="K54" s="29" t="s">
        <v>55</v>
      </c>
      <c r="L54" s="29" t="s">
        <v>56</v>
      </c>
      <c r="M54" s="29"/>
    </row>
    <row r="55" spans="1:13" ht="21" x14ac:dyDescent="0.35">
      <c r="A55" s="26" t="s">
        <v>183</v>
      </c>
      <c r="B55" s="48" t="s">
        <v>271</v>
      </c>
      <c r="C55" s="48" t="s">
        <v>295</v>
      </c>
      <c r="D55" s="28" t="s">
        <v>184</v>
      </c>
      <c r="E55" s="29" t="s">
        <v>184</v>
      </c>
      <c r="F55" s="29" t="s">
        <v>28</v>
      </c>
      <c r="G55" s="29">
        <v>2563</v>
      </c>
      <c r="H55" s="29" t="s">
        <v>61</v>
      </c>
      <c r="I55" s="29" t="s">
        <v>44</v>
      </c>
      <c r="J55" s="29" t="s">
        <v>54</v>
      </c>
      <c r="K55" s="29" t="s">
        <v>55</v>
      </c>
      <c r="L55" s="29" t="s">
        <v>56</v>
      </c>
      <c r="M55" s="29"/>
    </row>
    <row r="56" spans="1:13" ht="21" x14ac:dyDescent="0.35">
      <c r="A56" s="26" t="s">
        <v>186</v>
      </c>
      <c r="B56" s="48" t="s">
        <v>271</v>
      </c>
      <c r="C56" s="48" t="s">
        <v>295</v>
      </c>
      <c r="D56" s="28" t="s">
        <v>187</v>
      </c>
      <c r="E56" s="29" t="s">
        <v>187</v>
      </c>
      <c r="F56" s="29" t="s">
        <v>28</v>
      </c>
      <c r="G56" s="29">
        <v>2563</v>
      </c>
      <c r="H56" s="29" t="s">
        <v>61</v>
      </c>
      <c r="I56" s="29" t="s">
        <v>169</v>
      </c>
      <c r="J56" s="29" t="s">
        <v>54</v>
      </c>
      <c r="K56" s="29" t="s">
        <v>55</v>
      </c>
      <c r="L56" s="29" t="s">
        <v>56</v>
      </c>
      <c r="M56" s="29"/>
    </row>
    <row r="57" spans="1:13" ht="21" x14ac:dyDescent="0.35">
      <c r="A57" s="26" t="s">
        <v>205</v>
      </c>
      <c r="B57" s="48" t="s">
        <v>271</v>
      </c>
      <c r="C57" s="48" t="s">
        <v>295</v>
      </c>
      <c r="D57" s="28" t="s">
        <v>206</v>
      </c>
      <c r="E57" s="29" t="s">
        <v>206</v>
      </c>
      <c r="F57" s="29" t="s">
        <v>28</v>
      </c>
      <c r="G57" s="29">
        <v>2563</v>
      </c>
      <c r="H57" s="29" t="s">
        <v>204</v>
      </c>
      <c r="I57" s="29" t="s">
        <v>208</v>
      </c>
      <c r="J57" s="29" t="s">
        <v>193</v>
      </c>
      <c r="K57" s="29" t="s">
        <v>194</v>
      </c>
      <c r="L57" s="29" t="s">
        <v>143</v>
      </c>
      <c r="M57" s="29"/>
    </row>
    <row r="58" spans="1:13" ht="21" x14ac:dyDescent="0.35">
      <c r="A58" s="26" t="s">
        <v>325</v>
      </c>
      <c r="B58" s="49" t="s">
        <v>243</v>
      </c>
      <c r="C58" s="49" t="s">
        <v>244</v>
      </c>
      <c r="D58" s="28" t="s">
        <v>326</v>
      </c>
      <c r="E58" s="29" t="s">
        <v>326</v>
      </c>
      <c r="F58" s="29" t="s">
        <v>327</v>
      </c>
      <c r="G58" s="45">
        <v>2563</v>
      </c>
      <c r="H58" s="29" t="s">
        <v>44</v>
      </c>
      <c r="I58" s="29" t="s">
        <v>321</v>
      </c>
      <c r="J58" s="29" t="s">
        <v>330</v>
      </c>
      <c r="K58" s="29" t="s">
        <v>331</v>
      </c>
      <c r="L58" s="29" t="s">
        <v>332</v>
      </c>
      <c r="M58" s="29"/>
    </row>
    <row r="59" spans="1:13" ht="21" x14ac:dyDescent="0.35">
      <c r="A59" s="26" t="s">
        <v>334</v>
      </c>
      <c r="B59" s="49" t="s">
        <v>243</v>
      </c>
      <c r="C59" s="49" t="s">
        <v>244</v>
      </c>
      <c r="D59" s="28" t="s">
        <v>335</v>
      </c>
      <c r="E59" s="29" t="s">
        <v>335</v>
      </c>
      <c r="F59" s="29" t="s">
        <v>28</v>
      </c>
      <c r="G59" s="29">
        <v>2564</v>
      </c>
      <c r="H59" s="29" t="s">
        <v>321</v>
      </c>
      <c r="I59" s="29" t="s">
        <v>35</v>
      </c>
      <c r="J59" s="29" t="s">
        <v>337</v>
      </c>
      <c r="K59" s="29" t="s">
        <v>241</v>
      </c>
      <c r="L59" s="29" t="s">
        <v>64</v>
      </c>
      <c r="M59" s="29"/>
    </row>
    <row r="60" spans="1:13" ht="21" x14ac:dyDescent="0.35">
      <c r="A60" s="26" t="s">
        <v>544</v>
      </c>
      <c r="B60" s="49" t="s">
        <v>243</v>
      </c>
      <c r="C60" s="49" t="s">
        <v>244</v>
      </c>
      <c r="D60" s="28" t="s">
        <v>545</v>
      </c>
      <c r="E60" s="29" t="s">
        <v>545</v>
      </c>
      <c r="F60" s="29" t="s">
        <v>28</v>
      </c>
      <c r="G60" s="29">
        <v>2565</v>
      </c>
      <c r="H60" s="29" t="s">
        <v>238</v>
      </c>
      <c r="I60" s="29" t="s">
        <v>239</v>
      </c>
      <c r="J60" s="29" t="s">
        <v>337</v>
      </c>
      <c r="K60" s="29" t="s">
        <v>241</v>
      </c>
      <c r="L60" s="29" t="s">
        <v>64</v>
      </c>
      <c r="M60" s="29"/>
    </row>
    <row r="61" spans="1:13" ht="21" x14ac:dyDescent="0.35">
      <c r="A61" s="26" t="s">
        <v>514</v>
      </c>
      <c r="B61" s="49" t="s">
        <v>243</v>
      </c>
      <c r="C61" s="49" t="s">
        <v>244</v>
      </c>
      <c r="D61" s="28" t="s">
        <v>515</v>
      </c>
      <c r="E61" s="29" t="s">
        <v>515</v>
      </c>
      <c r="F61" s="29" t="s">
        <v>28</v>
      </c>
      <c r="G61" s="29">
        <v>2566</v>
      </c>
      <c r="H61" s="29" t="s">
        <v>438</v>
      </c>
      <c r="I61" s="29" t="s">
        <v>223</v>
      </c>
      <c r="J61" s="29" t="s">
        <v>517</v>
      </c>
      <c r="K61" s="29" t="s">
        <v>142</v>
      </c>
      <c r="L61" s="29" t="s">
        <v>143</v>
      </c>
      <c r="M61" s="29" t="s">
        <v>458</v>
      </c>
    </row>
    <row r="62" spans="1:13" ht="21" x14ac:dyDescent="0.35">
      <c r="A62" s="26" t="s">
        <v>366</v>
      </c>
      <c r="B62" s="50" t="s">
        <v>243</v>
      </c>
      <c r="C62" s="50" t="s">
        <v>370</v>
      </c>
      <c r="D62" s="28" t="s">
        <v>367</v>
      </c>
      <c r="E62" s="29" t="s">
        <v>367</v>
      </c>
      <c r="F62" s="29" t="s">
        <v>28</v>
      </c>
      <c r="G62" s="29">
        <v>2564</v>
      </c>
      <c r="H62" s="29" t="s">
        <v>321</v>
      </c>
      <c r="I62" s="29" t="s">
        <v>35</v>
      </c>
      <c r="J62" s="29" t="s">
        <v>369</v>
      </c>
      <c r="K62" s="29" t="s">
        <v>331</v>
      </c>
      <c r="L62" s="29" t="s">
        <v>332</v>
      </c>
      <c r="M62" s="29"/>
    </row>
    <row r="63" spans="1:13" ht="21" x14ac:dyDescent="0.35">
      <c r="A63" s="26" t="s">
        <v>372</v>
      </c>
      <c r="B63" s="50" t="s">
        <v>243</v>
      </c>
      <c r="C63" s="50" t="s">
        <v>370</v>
      </c>
      <c r="D63" s="28" t="s">
        <v>373</v>
      </c>
      <c r="E63" s="29" t="s">
        <v>373</v>
      </c>
      <c r="F63" s="29" t="s">
        <v>28</v>
      </c>
      <c r="G63" s="29">
        <v>2564</v>
      </c>
      <c r="H63" s="29" t="s">
        <v>321</v>
      </c>
      <c r="I63" s="29" t="s">
        <v>35</v>
      </c>
      <c r="J63" s="29" t="s">
        <v>375</v>
      </c>
      <c r="K63" s="29" t="s">
        <v>331</v>
      </c>
      <c r="L63" s="29" t="s">
        <v>332</v>
      </c>
      <c r="M63" s="29"/>
    </row>
    <row r="64" spans="1:13" ht="21" x14ac:dyDescent="0.35">
      <c r="A64" s="26" t="s">
        <v>526</v>
      </c>
      <c r="B64" s="50" t="s">
        <v>243</v>
      </c>
      <c r="C64" s="50" t="s">
        <v>370</v>
      </c>
      <c r="D64" s="28" t="s">
        <v>527</v>
      </c>
      <c r="E64" s="29" t="s">
        <v>527</v>
      </c>
      <c r="F64" s="29" t="s">
        <v>327</v>
      </c>
      <c r="G64" s="45">
        <v>2564</v>
      </c>
      <c r="H64" s="29" t="s">
        <v>529</v>
      </c>
      <c r="I64" s="29" t="s">
        <v>35</v>
      </c>
      <c r="J64" s="29" t="s">
        <v>369</v>
      </c>
      <c r="K64" s="29" t="s">
        <v>331</v>
      </c>
      <c r="L64" s="29" t="s">
        <v>332</v>
      </c>
      <c r="M64" s="29"/>
    </row>
    <row r="65" spans="1:13" ht="21" x14ac:dyDescent="0.35">
      <c r="A65" s="26" t="s">
        <v>534</v>
      </c>
      <c r="B65" s="50" t="s">
        <v>243</v>
      </c>
      <c r="C65" s="50" t="s">
        <v>370</v>
      </c>
      <c r="D65" s="28" t="s">
        <v>535</v>
      </c>
      <c r="E65" s="29" t="s">
        <v>535</v>
      </c>
      <c r="F65" s="29" t="s">
        <v>327</v>
      </c>
      <c r="G65" s="45">
        <v>2564</v>
      </c>
      <c r="H65" s="29" t="s">
        <v>537</v>
      </c>
      <c r="I65" s="29" t="s">
        <v>35</v>
      </c>
      <c r="J65" s="29" t="s">
        <v>538</v>
      </c>
      <c r="K65" s="29" t="s">
        <v>331</v>
      </c>
      <c r="L65" s="29" t="s">
        <v>332</v>
      </c>
      <c r="M65" s="29"/>
    </row>
    <row r="66" spans="1:13" ht="21" x14ac:dyDescent="0.35">
      <c r="A66" s="26" t="s">
        <v>487</v>
      </c>
      <c r="B66" s="51" t="s">
        <v>243</v>
      </c>
      <c r="C66" s="51" t="s">
        <v>493</v>
      </c>
      <c r="D66" s="28" t="s">
        <v>488</v>
      </c>
      <c r="E66" s="29" t="s">
        <v>488</v>
      </c>
      <c r="F66" s="29" t="s">
        <v>28</v>
      </c>
      <c r="G66" s="29">
        <v>2564</v>
      </c>
      <c r="H66" s="29" t="s">
        <v>321</v>
      </c>
      <c r="I66" s="29" t="s">
        <v>35</v>
      </c>
      <c r="J66" s="29" t="s">
        <v>490</v>
      </c>
      <c r="K66" s="29" t="s">
        <v>491</v>
      </c>
      <c r="L66" s="29" t="s">
        <v>492</v>
      </c>
      <c r="M66" s="29"/>
    </row>
    <row r="67" spans="1:13" ht="21" x14ac:dyDescent="0.35">
      <c r="A67" s="26" t="s">
        <v>553</v>
      </c>
      <c r="B67" s="51" t="s">
        <v>243</v>
      </c>
      <c r="C67" s="51" t="s">
        <v>493</v>
      </c>
      <c r="D67" s="28" t="s">
        <v>488</v>
      </c>
      <c r="E67" s="29" t="s">
        <v>488</v>
      </c>
      <c r="F67" s="29" t="s">
        <v>28</v>
      </c>
      <c r="G67" s="29">
        <v>2566</v>
      </c>
      <c r="H67" s="29" t="s">
        <v>438</v>
      </c>
      <c r="I67" s="29" t="s">
        <v>223</v>
      </c>
      <c r="J67" s="29" t="s">
        <v>490</v>
      </c>
      <c r="K67" s="29" t="s">
        <v>491</v>
      </c>
      <c r="L67" s="29" t="s">
        <v>492</v>
      </c>
      <c r="M67" s="29"/>
    </row>
    <row r="68" spans="1:13" ht="21" x14ac:dyDescent="0.35">
      <c r="A68" s="26" t="s">
        <v>343</v>
      </c>
      <c r="B68" s="52" t="s">
        <v>280</v>
      </c>
      <c r="C68" s="52" t="s">
        <v>349</v>
      </c>
      <c r="D68" s="28" t="s">
        <v>344</v>
      </c>
      <c r="E68" s="29" t="s">
        <v>344</v>
      </c>
      <c r="F68" s="29" t="s">
        <v>28</v>
      </c>
      <c r="G68" s="29">
        <v>2564</v>
      </c>
      <c r="H68" s="29" t="s">
        <v>321</v>
      </c>
      <c r="I68" s="29" t="s">
        <v>35</v>
      </c>
      <c r="J68" s="29" t="s">
        <v>346</v>
      </c>
      <c r="K68" s="29" t="s">
        <v>347</v>
      </c>
      <c r="L68" s="29" t="s">
        <v>348</v>
      </c>
      <c r="M68" s="29"/>
    </row>
    <row r="69" spans="1:13" ht="21" x14ac:dyDescent="0.35">
      <c r="A69" s="26" t="s">
        <v>350</v>
      </c>
      <c r="B69" s="52" t="s">
        <v>280</v>
      </c>
      <c r="C69" s="52" t="s">
        <v>349</v>
      </c>
      <c r="D69" s="28" t="s">
        <v>221</v>
      </c>
      <c r="E69" s="29" t="s">
        <v>221</v>
      </c>
      <c r="F69" s="29" t="s">
        <v>28</v>
      </c>
      <c r="G69" s="29">
        <v>2564</v>
      </c>
      <c r="H69" s="29" t="s">
        <v>321</v>
      </c>
      <c r="I69" s="29" t="s">
        <v>35</v>
      </c>
      <c r="J69" s="29" t="s">
        <v>224</v>
      </c>
      <c r="K69" s="29" t="s">
        <v>225</v>
      </c>
      <c r="L69" s="29" t="s">
        <v>143</v>
      </c>
      <c r="M69" s="29"/>
    </row>
    <row r="70" spans="1:13" ht="21" x14ac:dyDescent="0.35">
      <c r="A70" s="26" t="s">
        <v>565</v>
      </c>
      <c r="B70" s="52" t="s">
        <v>280</v>
      </c>
      <c r="C70" s="52" t="s">
        <v>349</v>
      </c>
      <c r="D70" s="28" t="s">
        <v>221</v>
      </c>
      <c r="E70" s="29" t="s">
        <v>221</v>
      </c>
      <c r="F70" s="29" t="s">
        <v>28</v>
      </c>
      <c r="G70" s="29">
        <v>2565</v>
      </c>
      <c r="H70" s="29" t="s">
        <v>238</v>
      </c>
      <c r="I70" s="29" t="s">
        <v>239</v>
      </c>
      <c r="J70" s="29" t="s">
        <v>224</v>
      </c>
      <c r="K70" s="29" t="s">
        <v>225</v>
      </c>
      <c r="L70" s="29" t="s">
        <v>143</v>
      </c>
      <c r="M70" s="29"/>
    </row>
    <row r="71" spans="1:13" ht="21" x14ac:dyDescent="0.35">
      <c r="A71" s="26" t="s">
        <v>567</v>
      </c>
      <c r="B71" s="52" t="s">
        <v>280</v>
      </c>
      <c r="C71" s="52" t="s">
        <v>349</v>
      </c>
      <c r="D71" s="28" t="s">
        <v>568</v>
      </c>
      <c r="E71" s="29" t="s">
        <v>568</v>
      </c>
      <c r="F71" s="29" t="s">
        <v>28</v>
      </c>
      <c r="G71" s="29">
        <v>2565</v>
      </c>
      <c r="H71" s="29" t="s">
        <v>238</v>
      </c>
      <c r="I71" s="29" t="s">
        <v>239</v>
      </c>
      <c r="J71" s="29" t="s">
        <v>224</v>
      </c>
      <c r="K71" s="29" t="s">
        <v>225</v>
      </c>
      <c r="L71" s="29" t="s">
        <v>143</v>
      </c>
      <c r="M71" s="29"/>
    </row>
    <row r="72" spans="1:13" ht="21" x14ac:dyDescent="0.35">
      <c r="A72" s="26" t="s">
        <v>209</v>
      </c>
      <c r="B72" s="52" t="s">
        <v>280</v>
      </c>
      <c r="C72" s="52" t="s">
        <v>349</v>
      </c>
      <c r="D72" s="28" t="s">
        <v>210</v>
      </c>
      <c r="E72" s="29" t="s">
        <v>210</v>
      </c>
      <c r="F72" s="29" t="s">
        <v>28</v>
      </c>
      <c r="G72" s="29">
        <v>2563</v>
      </c>
      <c r="H72" s="29" t="s">
        <v>61</v>
      </c>
      <c r="I72" s="29" t="s">
        <v>73</v>
      </c>
      <c r="J72" s="29" t="s">
        <v>193</v>
      </c>
      <c r="K72" s="29" t="s">
        <v>194</v>
      </c>
      <c r="L72" s="29" t="s">
        <v>143</v>
      </c>
      <c r="M72" s="29"/>
    </row>
    <row r="73" spans="1:13" ht="21" x14ac:dyDescent="0.35">
      <c r="A73" s="26" t="s">
        <v>213</v>
      </c>
      <c r="B73" s="52" t="s">
        <v>280</v>
      </c>
      <c r="C73" s="52" t="s">
        <v>349</v>
      </c>
      <c r="D73" s="28" t="s">
        <v>214</v>
      </c>
      <c r="E73" s="29" t="s">
        <v>214</v>
      </c>
      <c r="F73" s="29" t="s">
        <v>28</v>
      </c>
      <c r="G73" s="29">
        <v>2563</v>
      </c>
      <c r="H73" s="29" t="s">
        <v>61</v>
      </c>
      <c r="I73" s="29" t="s">
        <v>44</v>
      </c>
      <c r="J73" s="29" t="s">
        <v>216</v>
      </c>
      <c r="K73" s="29" t="s">
        <v>217</v>
      </c>
      <c r="L73" s="29" t="s">
        <v>218</v>
      </c>
      <c r="M73" s="29"/>
    </row>
    <row r="74" spans="1:13" ht="21" x14ac:dyDescent="0.35">
      <c r="A74" s="26" t="s">
        <v>132</v>
      </c>
      <c r="B74" s="53" t="s">
        <v>280</v>
      </c>
      <c r="C74" s="53" t="s">
        <v>281</v>
      </c>
      <c r="D74" s="28" t="s">
        <v>583</v>
      </c>
      <c r="E74" s="29" t="s">
        <v>133</v>
      </c>
      <c r="F74" s="29" t="s">
        <v>28</v>
      </c>
      <c r="G74" s="29">
        <v>2563</v>
      </c>
      <c r="H74" s="29" t="s">
        <v>61</v>
      </c>
      <c r="I74" s="29" t="s">
        <v>44</v>
      </c>
      <c r="J74" s="29" t="s">
        <v>135</v>
      </c>
      <c r="K74" s="29" t="s">
        <v>136</v>
      </c>
      <c r="L74" s="29" t="s">
        <v>56</v>
      </c>
      <c r="M74" s="29"/>
    </row>
    <row r="75" spans="1:13" ht="21" x14ac:dyDescent="0.35">
      <c r="A75" s="26" t="s">
        <v>198</v>
      </c>
      <c r="B75" s="53" t="s">
        <v>280</v>
      </c>
      <c r="C75" s="53" t="s">
        <v>281</v>
      </c>
      <c r="D75" s="28" t="s">
        <v>199</v>
      </c>
      <c r="E75" s="29" t="s">
        <v>199</v>
      </c>
      <c r="F75" s="29" t="s">
        <v>28</v>
      </c>
      <c r="G75" s="29">
        <v>2563</v>
      </c>
      <c r="H75" s="29" t="s">
        <v>61</v>
      </c>
      <c r="I75" s="29" t="s">
        <v>73</v>
      </c>
      <c r="J75" s="29" t="s">
        <v>193</v>
      </c>
      <c r="K75" s="29" t="s">
        <v>194</v>
      </c>
      <c r="L75" s="29" t="s">
        <v>143</v>
      </c>
      <c r="M75" s="29"/>
    </row>
    <row r="76" spans="1:13" ht="21" x14ac:dyDescent="0.35">
      <c r="A76" s="26" t="s">
        <v>160</v>
      </c>
      <c r="B76" s="53" t="s">
        <v>280</v>
      </c>
      <c r="C76" s="53" t="s">
        <v>281</v>
      </c>
      <c r="D76" s="28" t="s">
        <v>161</v>
      </c>
      <c r="E76" s="29" t="s">
        <v>161</v>
      </c>
      <c r="F76" s="29" t="s">
        <v>28</v>
      </c>
      <c r="G76" s="45">
        <v>2563</v>
      </c>
      <c r="H76" s="29" t="s">
        <v>163</v>
      </c>
      <c r="I76" s="29" t="s">
        <v>44</v>
      </c>
      <c r="J76" s="29"/>
      <c r="K76" s="29" t="s">
        <v>164</v>
      </c>
      <c r="L76" s="29" t="s">
        <v>165</v>
      </c>
      <c r="M76" s="29"/>
    </row>
    <row r="77" spans="1:13" ht="21" x14ac:dyDescent="0.35">
      <c r="A77" s="26" t="s">
        <v>453</v>
      </c>
      <c r="B77" s="54" t="s">
        <v>280</v>
      </c>
      <c r="C77" s="54" t="s">
        <v>671</v>
      </c>
      <c r="D77" s="28" t="s">
        <v>454</v>
      </c>
      <c r="E77" s="29" t="s">
        <v>454</v>
      </c>
      <c r="F77" s="29" t="s">
        <v>28</v>
      </c>
      <c r="G77" s="29">
        <v>2566</v>
      </c>
      <c r="H77" s="29" t="s">
        <v>438</v>
      </c>
      <c r="I77" s="29" t="s">
        <v>223</v>
      </c>
      <c r="J77" s="29" t="s">
        <v>456</v>
      </c>
      <c r="K77" s="29" t="s">
        <v>457</v>
      </c>
      <c r="L77" s="29" t="s">
        <v>143</v>
      </c>
      <c r="M77" s="29" t="s">
        <v>458</v>
      </c>
    </row>
    <row r="78" spans="1:13" ht="21" x14ac:dyDescent="0.35">
      <c r="A78" s="26" t="s">
        <v>470</v>
      </c>
      <c r="B78" s="54" t="s">
        <v>280</v>
      </c>
      <c r="C78" s="54" t="s">
        <v>671</v>
      </c>
      <c r="D78" s="28" t="s">
        <v>471</v>
      </c>
      <c r="E78" s="29" t="s">
        <v>471</v>
      </c>
      <c r="F78" s="29" t="s">
        <v>28</v>
      </c>
      <c r="G78" s="29">
        <v>2566</v>
      </c>
      <c r="H78" s="29" t="s">
        <v>438</v>
      </c>
      <c r="I78" s="29" t="s">
        <v>439</v>
      </c>
      <c r="J78" s="29" t="s">
        <v>456</v>
      </c>
      <c r="K78" s="29" t="s">
        <v>457</v>
      </c>
      <c r="L78" s="29" t="s">
        <v>143</v>
      </c>
      <c r="M78" s="29" t="s">
        <v>458</v>
      </c>
    </row>
    <row r="79" spans="1:13" ht="21" x14ac:dyDescent="0.35">
      <c r="A79" s="26" t="s">
        <v>476</v>
      </c>
      <c r="B79" s="54" t="s">
        <v>280</v>
      </c>
      <c r="C79" s="54" t="s">
        <v>671</v>
      </c>
      <c r="D79" s="28" t="s">
        <v>477</v>
      </c>
      <c r="E79" s="29" t="s">
        <v>477</v>
      </c>
      <c r="F79" s="29" t="s">
        <v>28</v>
      </c>
      <c r="G79" s="29">
        <v>2566</v>
      </c>
      <c r="H79" s="29" t="s">
        <v>438</v>
      </c>
      <c r="I79" s="29" t="s">
        <v>223</v>
      </c>
      <c r="J79" s="29" t="s">
        <v>456</v>
      </c>
      <c r="K79" s="29" t="s">
        <v>457</v>
      </c>
      <c r="L79" s="29" t="s">
        <v>143</v>
      </c>
      <c r="M79" s="29" t="s">
        <v>458</v>
      </c>
    </row>
    <row r="80" spans="1:13" ht="21" x14ac:dyDescent="0.35">
      <c r="A80" s="26" t="s">
        <v>125</v>
      </c>
      <c r="B80" s="54" t="s">
        <v>280</v>
      </c>
      <c r="C80" s="54" t="s">
        <v>671</v>
      </c>
      <c r="D80" s="28" t="s">
        <v>126</v>
      </c>
      <c r="E80" s="29" t="s">
        <v>126</v>
      </c>
      <c r="F80" s="29" t="s">
        <v>28</v>
      </c>
      <c r="G80" s="29">
        <v>2563</v>
      </c>
      <c r="H80" s="29" t="s">
        <v>61</v>
      </c>
      <c r="I80" s="29" t="s">
        <v>44</v>
      </c>
      <c r="J80" s="29" t="s">
        <v>128</v>
      </c>
      <c r="K80" s="29" t="s">
        <v>129</v>
      </c>
      <c r="L80" s="29" t="s">
        <v>130</v>
      </c>
      <c r="M80" s="29"/>
    </row>
    <row r="81" spans="1:13" ht="21" x14ac:dyDescent="0.35">
      <c r="A81" s="26" t="s">
        <v>138</v>
      </c>
      <c r="B81" s="54" t="s">
        <v>280</v>
      </c>
      <c r="C81" s="54" t="s">
        <v>671</v>
      </c>
      <c r="D81" s="28" t="s">
        <v>139</v>
      </c>
      <c r="E81" s="29" t="s">
        <v>139</v>
      </c>
      <c r="F81" s="29" t="s">
        <v>28</v>
      </c>
      <c r="G81" s="29">
        <v>2563</v>
      </c>
      <c r="H81" s="29" t="s">
        <v>61</v>
      </c>
      <c r="I81" s="29" t="s">
        <v>44</v>
      </c>
      <c r="J81" s="29" t="s">
        <v>141</v>
      </c>
      <c r="K81" s="29" t="s">
        <v>142</v>
      </c>
      <c r="L81" s="29" t="s">
        <v>143</v>
      </c>
      <c r="M81" s="29"/>
    </row>
    <row r="82" spans="1:13" ht="21" x14ac:dyDescent="0.35">
      <c r="A82" s="26" t="s">
        <v>190</v>
      </c>
      <c r="B82" s="54" t="s">
        <v>280</v>
      </c>
      <c r="C82" s="54" t="s">
        <v>671</v>
      </c>
      <c r="D82" s="28" t="s">
        <v>191</v>
      </c>
      <c r="E82" s="29" t="s">
        <v>191</v>
      </c>
      <c r="F82" s="29" t="s">
        <v>28</v>
      </c>
      <c r="G82" s="29">
        <v>2563</v>
      </c>
      <c r="H82" s="29" t="s">
        <v>61</v>
      </c>
      <c r="I82" s="29" t="s">
        <v>44</v>
      </c>
      <c r="J82" s="29" t="s">
        <v>193</v>
      </c>
      <c r="K82" s="29" t="s">
        <v>194</v>
      </c>
      <c r="L82" s="29" t="s">
        <v>143</v>
      </c>
      <c r="M82" s="29"/>
    </row>
    <row r="83" spans="1:13" ht="21" x14ac:dyDescent="0.35">
      <c r="A83" s="26" t="s">
        <v>220</v>
      </c>
      <c r="B83" s="54" t="s">
        <v>280</v>
      </c>
      <c r="C83" s="54" t="s">
        <v>671</v>
      </c>
      <c r="D83" s="28" t="s">
        <v>221</v>
      </c>
      <c r="E83" s="29" t="s">
        <v>221</v>
      </c>
      <c r="F83" s="29" t="s">
        <v>28</v>
      </c>
      <c r="G83" s="29">
        <v>2563</v>
      </c>
      <c r="H83" s="29" t="s">
        <v>61</v>
      </c>
      <c r="I83" s="29" t="s">
        <v>223</v>
      </c>
      <c r="J83" s="29" t="s">
        <v>224</v>
      </c>
      <c r="K83" s="29" t="s">
        <v>225</v>
      </c>
      <c r="L83" s="29" t="s">
        <v>143</v>
      </c>
      <c r="M83" s="29"/>
    </row>
    <row r="84" spans="1:13" ht="21" x14ac:dyDescent="0.35">
      <c r="A84" s="26" t="s">
        <v>227</v>
      </c>
      <c r="B84" s="54" t="s">
        <v>280</v>
      </c>
      <c r="C84" s="54" t="s">
        <v>671</v>
      </c>
      <c r="D84" s="28" t="s">
        <v>228</v>
      </c>
      <c r="E84" s="29" t="s">
        <v>228</v>
      </c>
      <c r="F84" s="29" t="s">
        <v>28</v>
      </c>
      <c r="G84" s="45">
        <v>2563</v>
      </c>
      <c r="H84" s="29" t="s">
        <v>230</v>
      </c>
      <c r="I84" s="29" t="s">
        <v>231</v>
      </c>
      <c r="J84" s="29" t="s">
        <v>232</v>
      </c>
      <c r="K84" s="29" t="s">
        <v>233</v>
      </c>
      <c r="L84" s="29" t="s">
        <v>37</v>
      </c>
      <c r="M84" s="29"/>
    </row>
    <row r="85" spans="1:13" ht="21" x14ac:dyDescent="0.35">
      <c r="A85" s="26" t="s">
        <v>547</v>
      </c>
      <c r="B85" s="55" t="s">
        <v>253</v>
      </c>
      <c r="C85" s="55" t="s">
        <v>552</v>
      </c>
      <c r="D85" s="28" t="s">
        <v>548</v>
      </c>
      <c r="E85" s="29" t="s">
        <v>548</v>
      </c>
      <c r="F85" s="29" t="s">
        <v>28</v>
      </c>
      <c r="G85" s="29">
        <v>2565</v>
      </c>
      <c r="H85" s="29" t="s">
        <v>238</v>
      </c>
      <c r="I85" s="29" t="s">
        <v>239</v>
      </c>
      <c r="J85" s="29" t="s">
        <v>550</v>
      </c>
      <c r="K85" s="29" t="s">
        <v>551</v>
      </c>
      <c r="L85" s="29" t="s">
        <v>143</v>
      </c>
      <c r="M85" s="29"/>
    </row>
    <row r="86" spans="1:13" ht="21" x14ac:dyDescent="0.35">
      <c r="A86" s="26" t="s">
        <v>353</v>
      </c>
      <c r="B86" s="56" t="s">
        <v>253</v>
      </c>
      <c r="C86" s="56" t="s">
        <v>323</v>
      </c>
      <c r="D86" s="28" t="s">
        <v>354</v>
      </c>
      <c r="E86" s="29" t="s">
        <v>354</v>
      </c>
      <c r="F86" s="29" t="s">
        <v>28</v>
      </c>
      <c r="G86" s="29">
        <v>2564</v>
      </c>
      <c r="H86" s="29" t="s">
        <v>321</v>
      </c>
      <c r="I86" s="29" t="s">
        <v>35</v>
      </c>
      <c r="J86" s="29" t="s">
        <v>356</v>
      </c>
      <c r="K86" s="29" t="s">
        <v>357</v>
      </c>
      <c r="L86" s="29" t="s">
        <v>56</v>
      </c>
      <c r="M86" s="29"/>
    </row>
    <row r="87" spans="1:13" ht="21" x14ac:dyDescent="0.35">
      <c r="A87" s="26" t="s">
        <v>427</v>
      </c>
      <c r="B87" s="56" t="s">
        <v>253</v>
      </c>
      <c r="C87" s="56" t="s">
        <v>323</v>
      </c>
      <c r="D87" s="28" t="s">
        <v>428</v>
      </c>
      <c r="E87" s="29" t="s">
        <v>428</v>
      </c>
      <c r="F87" s="29" t="s">
        <v>28</v>
      </c>
      <c r="G87" s="29">
        <v>2564</v>
      </c>
      <c r="H87" s="29" t="s">
        <v>321</v>
      </c>
      <c r="I87" s="29" t="s">
        <v>35</v>
      </c>
      <c r="J87" s="29" t="s">
        <v>430</v>
      </c>
      <c r="K87" s="29" t="s">
        <v>431</v>
      </c>
      <c r="L87" s="29" t="s">
        <v>332</v>
      </c>
      <c r="M87" s="29"/>
    </row>
    <row r="88" spans="1:13" ht="21" x14ac:dyDescent="0.35">
      <c r="A88" s="26" t="s">
        <v>540</v>
      </c>
      <c r="B88" s="56" t="s">
        <v>253</v>
      </c>
      <c r="C88" s="56" t="s">
        <v>323</v>
      </c>
      <c r="D88" s="28" t="s">
        <v>541</v>
      </c>
      <c r="E88" s="29" t="s">
        <v>541</v>
      </c>
      <c r="F88" s="29" t="s">
        <v>28</v>
      </c>
      <c r="G88" s="29">
        <v>2565</v>
      </c>
      <c r="H88" s="29" t="s">
        <v>238</v>
      </c>
      <c r="I88" s="29" t="s">
        <v>239</v>
      </c>
      <c r="J88" s="29" t="s">
        <v>517</v>
      </c>
      <c r="K88" s="29" t="s">
        <v>543</v>
      </c>
      <c r="L88" s="29" t="s">
        <v>143</v>
      </c>
      <c r="M88" s="29"/>
    </row>
    <row r="89" spans="1:13" ht="21" x14ac:dyDescent="0.35">
      <c r="A89" s="26" t="s">
        <v>555</v>
      </c>
      <c r="B89" s="56" t="s">
        <v>253</v>
      </c>
      <c r="C89" s="56" t="s">
        <v>323</v>
      </c>
      <c r="D89" s="28" t="s">
        <v>354</v>
      </c>
      <c r="E89" s="29" t="s">
        <v>354</v>
      </c>
      <c r="F89" s="29" t="s">
        <v>28</v>
      </c>
      <c r="G89" s="29">
        <v>2565</v>
      </c>
      <c r="H89" s="29" t="s">
        <v>238</v>
      </c>
      <c r="I89" s="29" t="s">
        <v>239</v>
      </c>
      <c r="J89" s="29" t="s">
        <v>356</v>
      </c>
      <c r="K89" s="29" t="s">
        <v>357</v>
      </c>
      <c r="L89" s="29" t="s">
        <v>56</v>
      </c>
      <c r="M89" s="29"/>
    </row>
    <row r="90" spans="1:13" ht="21" x14ac:dyDescent="0.35">
      <c r="A90" s="26" t="s">
        <v>557</v>
      </c>
      <c r="B90" s="56" t="s">
        <v>253</v>
      </c>
      <c r="C90" s="56" t="s">
        <v>323</v>
      </c>
      <c r="D90" s="28" t="s">
        <v>428</v>
      </c>
      <c r="E90" s="29" t="s">
        <v>428</v>
      </c>
      <c r="F90" s="29" t="s">
        <v>28</v>
      </c>
      <c r="G90" s="29">
        <v>2565</v>
      </c>
      <c r="H90" s="29" t="s">
        <v>238</v>
      </c>
      <c r="I90" s="29" t="s">
        <v>239</v>
      </c>
      <c r="J90" s="29" t="s">
        <v>430</v>
      </c>
      <c r="K90" s="29" t="s">
        <v>431</v>
      </c>
      <c r="L90" s="29" t="s">
        <v>332</v>
      </c>
      <c r="M90" s="29"/>
    </row>
    <row r="91" spans="1:13" ht="21" x14ac:dyDescent="0.35">
      <c r="A91" s="26" t="s">
        <v>560</v>
      </c>
      <c r="B91" s="56" t="s">
        <v>253</v>
      </c>
      <c r="C91" s="56" t="s">
        <v>323</v>
      </c>
      <c r="D91" s="28" t="s">
        <v>561</v>
      </c>
      <c r="E91" s="29" t="s">
        <v>561</v>
      </c>
      <c r="F91" s="29" t="s">
        <v>28</v>
      </c>
      <c r="G91" s="29">
        <v>2565</v>
      </c>
      <c r="H91" s="29" t="s">
        <v>238</v>
      </c>
      <c r="I91" s="29" t="s">
        <v>239</v>
      </c>
      <c r="J91" s="29" t="s">
        <v>563</v>
      </c>
      <c r="K91" s="29" t="s">
        <v>564</v>
      </c>
      <c r="L91" s="29" t="s">
        <v>251</v>
      </c>
      <c r="M91" s="29"/>
    </row>
    <row r="92" spans="1:13" ht="21" x14ac:dyDescent="0.35">
      <c r="A92" s="26" t="s">
        <v>39</v>
      </c>
      <c r="B92" s="57" t="s">
        <v>253</v>
      </c>
      <c r="C92" s="57" t="s">
        <v>266</v>
      </c>
      <c r="D92" s="28" t="s">
        <v>40</v>
      </c>
      <c r="E92" s="29" t="s">
        <v>40</v>
      </c>
      <c r="F92" s="29" t="s">
        <v>41</v>
      </c>
      <c r="G92" s="45">
        <v>2561</v>
      </c>
      <c r="H92" s="29" t="s">
        <v>43</v>
      </c>
      <c r="I92" s="29" t="s">
        <v>44</v>
      </c>
      <c r="J92" s="29" t="s">
        <v>45</v>
      </c>
      <c r="K92" s="29" t="s">
        <v>46</v>
      </c>
      <c r="L92" s="29" t="s">
        <v>47</v>
      </c>
      <c r="M92" s="29"/>
    </row>
    <row r="93" spans="1:13" ht="21" x14ac:dyDescent="0.35">
      <c r="A93" s="26" t="s">
        <v>195</v>
      </c>
      <c r="B93" s="58" t="s">
        <v>788</v>
      </c>
      <c r="C93" s="58" t="s">
        <v>787</v>
      </c>
      <c r="D93" s="28" t="s">
        <v>196</v>
      </c>
      <c r="E93" s="29" t="s">
        <v>196</v>
      </c>
      <c r="F93" s="29" t="s">
        <v>28</v>
      </c>
      <c r="G93" s="29">
        <v>2563</v>
      </c>
      <c r="H93" s="29" t="s">
        <v>61</v>
      </c>
      <c r="I93" s="29" t="s">
        <v>73</v>
      </c>
      <c r="J93" s="29" t="s">
        <v>193</v>
      </c>
      <c r="K93" s="29" t="s">
        <v>194</v>
      </c>
      <c r="L93" s="29" t="s">
        <v>143</v>
      </c>
      <c r="M93" s="29"/>
    </row>
    <row r="94" spans="1:13" ht="21" x14ac:dyDescent="0.35">
      <c r="A94" s="26" t="s">
        <v>201</v>
      </c>
      <c r="B94" s="58" t="s">
        <v>788</v>
      </c>
      <c r="C94" s="58" t="s">
        <v>787</v>
      </c>
      <c r="D94" s="28" t="s">
        <v>202</v>
      </c>
      <c r="E94" s="29" t="s">
        <v>202</v>
      </c>
      <c r="F94" s="29" t="s">
        <v>28</v>
      </c>
      <c r="G94" s="29">
        <v>2563</v>
      </c>
      <c r="H94" s="29" t="s">
        <v>204</v>
      </c>
      <c r="I94" s="29" t="s">
        <v>163</v>
      </c>
      <c r="J94" s="29" t="s">
        <v>193</v>
      </c>
      <c r="K94" s="29" t="s">
        <v>194</v>
      </c>
      <c r="L94" s="29" t="s">
        <v>143</v>
      </c>
      <c r="M94" s="29"/>
    </row>
  </sheetData>
  <autoFilter ref="A2:M94" xr:uid="{4D623F32-1091-4FC9-A3C9-65028F5FBFA5}">
    <sortState ref="A3:M94">
      <sortCondition ref="C2:C94"/>
    </sortState>
  </autoFilter>
  <hyperlinks>
    <hyperlink ref="D24" r:id="rId1" display="https://emenscr.nesdc.go.th/viewer/view.html?id=5bc6bca0ead9a205b323d52a&amp;username=catc1" xr:uid="{D093A358-00A4-44E6-A759-AE6310C7333F}"/>
    <hyperlink ref="D92" r:id="rId2" display="https://emenscr.nesdc.go.th/viewer/view.html?id=5c930ddaf78b133fe6b14986&amp;username=m-society51021" xr:uid="{731AAC56-4CA5-4833-BB29-90FA34DF1440}"/>
    <hyperlink ref="D25" r:id="rId3" display="https://emenscr.nesdc.go.th/viewer/view.html?id=5d53c5436a833a14b5f1b171&amp;username=moi5531011" xr:uid="{5B0D666F-6F90-4555-B54C-0CB7D2F7ED05}"/>
    <hyperlink ref="D44" r:id="rId4" display="https://emenscr.nesdc.go.th/viewer/view.html?id=5d6f721b2b90be145b5c942a&amp;username=mol03071" xr:uid="{FCF520D2-BEA6-4154-8544-29A0CBB75452}"/>
    <hyperlink ref="D26" r:id="rId5" display="https://emenscr.nesdc.go.th/viewer/view.html?id=5d92bfa85eeade04dcf9cf12&amp;username=moi5531011" xr:uid="{F98589CF-A6D4-45ED-96EC-B99072E0CF2B}"/>
    <hyperlink ref="D27" r:id="rId6" display="https://emenscr.nesdc.go.th/viewer/view.html?id=5d958014644fd240c48a1e1a&amp;username=moi5531011" xr:uid="{027121B6-07D7-43B1-A43B-2B42B0328803}"/>
    <hyperlink ref="D28" r:id="rId7" display="https://emenscr.nesdc.go.th/viewer/view.html?id=5d95808b8b5c3540ccab955b&amp;username=moi5531011" xr:uid="{E8B394F4-B15B-449D-92B0-BF3F08382B2C}"/>
    <hyperlink ref="D29" r:id="rId8" display="https://emenscr.nesdc.go.th/viewer/view.html?id=5d95841fdb860d40cac8fa92&amp;username=moi5531011" xr:uid="{028C790C-B8FB-4139-B9A7-42EA54094000}"/>
    <hyperlink ref="D30" r:id="rId9" display="https://emenscr.nesdc.go.th/viewer/view.html?id=5d9586b9644fd240c48a1e1e&amp;username=moi5531011" xr:uid="{92F4C475-3CA5-484D-A68A-8CB9692A0341}"/>
    <hyperlink ref="D31" r:id="rId10" display="https://emenscr.nesdc.go.th/viewer/view.html?id=5d9588c18ee72640c581e578&amp;username=moi5531011" xr:uid="{EAFE6555-B2CD-4CAA-AE39-4B176BFDCC4A}"/>
    <hyperlink ref="D32" r:id="rId11" display="https://emenscr.nesdc.go.th/viewer/view.html?id=5d958ae7644fd240c48a1e21&amp;username=moi5531011" xr:uid="{9556198B-417A-4FA0-B062-0FFCAB431738}"/>
    <hyperlink ref="D33" r:id="rId12" display="https://emenscr.nesdc.go.th/viewer/view.html?id=5d958d638b5c3540ccab9560&amp;username=moi5531011" xr:uid="{0837DE7B-78FA-4275-88A8-6616D9926716}"/>
    <hyperlink ref="D34" r:id="rId13" display="https://emenscr.nesdc.go.th/viewer/view.html?id=5d958f18db860d40cac8fa98&amp;username=moi5531011" xr:uid="{F13DAC11-FC2F-45E6-86B8-AFB32FCECF21}"/>
    <hyperlink ref="D35" r:id="rId14" display="https://emenscr.nesdc.go.th/viewer/view.html?id=5d958f5e644fd240c48a1e26&amp;username=moi5531011" xr:uid="{53A9837B-7CAB-4FAC-8C32-A01B04E6CA5B}"/>
    <hyperlink ref="D36" r:id="rId15" display="https://emenscr.nesdc.go.th/viewer/view.html?id=5d9590bcdb860d40cac8fa9a&amp;username=moi5531011" xr:uid="{00F77C9B-7285-46DA-9BCF-4B1E0893A65B}"/>
    <hyperlink ref="D37" r:id="rId16" display="https://emenscr.nesdc.go.th/viewer/view.html?id=5d9592b78ee72640c581e57f&amp;username=moi5531011" xr:uid="{CA60891F-E4BF-434D-98C6-C5AFA19E46F4}"/>
    <hyperlink ref="D38" r:id="rId17" display="https://emenscr.nesdc.go.th/viewer/view.html?id=5d9592efdb860d40cac8fa9d&amp;username=moi5531011" xr:uid="{D5D5390E-29D3-4389-A26D-DA97255E24E8}"/>
    <hyperlink ref="D39" r:id="rId18" display="https://emenscr.nesdc.go.th/viewer/view.html?id=5d95949a8b5c3540ccab9566&amp;username=moi5531011" xr:uid="{673ED257-8A84-4287-9274-0A4FBCE910A9}"/>
    <hyperlink ref="D40" r:id="rId19" display="https://emenscr.nesdc.go.th/viewer/view.html?id=5d95960a8ee72640c581e583&amp;username=moi5531011" xr:uid="{BBF87131-7BD3-434C-A8D7-C12A00A1C95E}"/>
    <hyperlink ref="D41" r:id="rId20" display="https://emenscr.nesdc.go.th/viewer/view.html?id=5d95974e8ee72640c581e586&amp;username=moi5531011" xr:uid="{F2FEE3F3-3368-4A8E-B74C-D5B93E7D2787}"/>
    <hyperlink ref="D42" r:id="rId21" display="https://emenscr.nesdc.go.th/viewer/view.html?id=5d959c5c8ee72640c581e58c&amp;username=moi5531011" xr:uid="{664C43ED-2F54-4746-8E2F-C7057F07AED8}"/>
    <hyperlink ref="D43" r:id="rId22" display="https://emenscr.nesdc.go.th/viewer/view.html?id=5d959f8b644fd240c48a1e40&amp;username=moi5531011" xr:uid="{FA544627-B2B8-46F4-8458-700AFD726F64}"/>
    <hyperlink ref="D80" r:id="rId23" display="https://emenscr.nesdc.go.th/viewer/view.html?id=5dad3c3b1cf04a5bcff24b32&amp;username=moac09051" xr:uid="{F832616E-A790-48E9-A926-A3C5D7B41B10}"/>
    <hyperlink ref="D74" r:id="rId24" display="https://emenscr.nesdc.go.th/viewer/view.html?id=5dedcf31a4f65846b25d4384&amp;username=moi0022271" xr:uid="{C7CF793B-041C-45CD-B017-55E6B5646164}"/>
    <hyperlink ref="D81" r:id="rId25" display="https://emenscr.nesdc.go.th/viewer/view.html?id=5df1f15821057f4ecfc9ee66&amp;username=ku05133021" xr:uid="{3E8D8305-C2B7-40C6-BB83-7A0CDB0752B8}"/>
    <hyperlink ref="D45" r:id="rId26" display="https://emenscr.nesdc.go.th/viewer/view.html?id=5df84078c576281a5771968d&amp;username=moi5531011" xr:uid="{0221B417-E2A7-43BC-A9C1-44F260F0D3B0}"/>
    <hyperlink ref="D46" r:id="rId27" display="https://emenscr.nesdc.go.th/viewer/view.html?id=5df844e91069321a558d6b6c&amp;username=moi5531011" xr:uid="{20995013-4140-4A39-981E-4B5C6406235A}"/>
    <hyperlink ref="D47" r:id="rId28" display="https://emenscr.nesdc.go.th/viewer/view.html?id=5df846a11069321a558d6b72&amp;username=moi5531011" xr:uid="{62319357-D4AD-4355-B76A-3D457C2F346C}"/>
    <hyperlink ref="D48" r:id="rId29" display="https://emenscr.nesdc.go.th/viewer/view.html?id=5df847f51069321a558d6b79&amp;username=moi5531011" xr:uid="{B5DE82F6-6161-4C4D-A0DB-A6CE457EA49B}"/>
    <hyperlink ref="D49" r:id="rId30" display="https://emenscr.nesdc.go.th/viewer/view.html?id=5df84d60c576281a577196c8&amp;username=moi5531011" xr:uid="{4D978585-AA31-4DEA-ACF2-3458BCA67FD7}"/>
    <hyperlink ref="D76" r:id="rId31" display="https://emenscr.nesdc.go.th/viewer/view.html?id=5df9a1abffccfe3f5905ee3a&amp;username=moi0017081" xr:uid="{2FB2A152-58FA-4FBC-A67E-7141D8E40099}"/>
    <hyperlink ref="D50" r:id="rId32" display="https://emenscr.nesdc.go.th/viewer/view.html?id=5dfb2d16e02dae1a6dd4bc0a&amp;username=moi5531011" xr:uid="{DDA1022C-BF9A-4783-9504-7F0FF13758D7}"/>
    <hyperlink ref="D51" r:id="rId33" display="https://emenscr.nesdc.go.th/viewer/view.html?id=5e00332342c5ca49af55a597&amp;username=moi5531031" xr:uid="{F5D53310-81B6-4AE7-B1D1-B6E74381B749}"/>
    <hyperlink ref="D52" r:id="rId34" display="https://emenscr.nesdc.go.th/viewer/view.html?id=5e0036e9b459dd49a9ac70b4&amp;username=moi5531031" xr:uid="{2C393131-86AF-4703-B700-23101209C6C7}"/>
    <hyperlink ref="D53" r:id="rId35" display="https://emenscr.nesdc.go.th/viewer/view.html?id=5e01a39742c5ca49af55a8dd&amp;username=moi5531011" xr:uid="{7CCE3DA2-505F-4BBF-BCBB-FFC64EEE187B}"/>
    <hyperlink ref="D54" r:id="rId36" display="https://emenscr.nesdc.go.th/viewer/view.html?id=5e01a5186f155549ab8fb7fe&amp;username=moi5531011" xr:uid="{14A85087-AD56-4AA9-ACF8-7A4D3770C458}"/>
    <hyperlink ref="D55" r:id="rId37" display="https://emenscr.nesdc.go.th/viewer/view.html?id=5e01a66842c5ca49af55a8e6&amp;username=moi5531011" xr:uid="{1F977334-6753-4C0A-93E8-E0D12DF7D5CE}"/>
    <hyperlink ref="D56" r:id="rId38" display="https://emenscr.nesdc.go.th/viewer/view.html?id=5e01a9a26f155549ab8fb80a&amp;username=moi5531011" xr:uid="{822F8B36-3862-4805-A431-0DB0C603034D}"/>
    <hyperlink ref="D82" r:id="rId39" display="https://emenscr.nesdc.go.th/viewer/view.html?id=5e021580b459dd49a9ac765d&amp;username=buu62001" xr:uid="{5F33836F-EDC9-4427-B758-61BF0D6A1DF9}"/>
    <hyperlink ref="D93" r:id="rId40" display="https://emenscr.nesdc.go.th/viewer/view.html?id=5e02de6eb459dd49a9ac7763&amp;username=buu62001" xr:uid="{BFD70B7A-3DF6-4506-AC3B-988AF1A00CBF}"/>
    <hyperlink ref="D75" r:id="rId41" display="https://emenscr.nesdc.go.th/viewer/view.html?id=5e030a156f155549ab8fbc74&amp;username=buu62001" xr:uid="{B621854E-E09C-40B7-92EF-E042859D7B1C}"/>
    <hyperlink ref="D94" r:id="rId42" display="https://emenscr.nesdc.go.th/viewer/view.html?id=5e032bfaca0feb49b458c413&amp;username=buu62001" xr:uid="{0A5F04DF-EBC9-4579-9A5B-B32257B1BD5F}"/>
    <hyperlink ref="D57" r:id="rId43" display="https://emenscr.nesdc.go.th/viewer/view.html?id=5e0360cf42c5ca49af55af47&amp;username=buu62001" xr:uid="{F950C48A-2A62-491C-8FDB-9A1DD3D4AF01}"/>
    <hyperlink ref="D72" r:id="rId44" display="https://emenscr.nesdc.go.th/viewer/view.html?id=5e036919b459dd49a9ac7a47&amp;username=buu62001" xr:uid="{06B63690-4F95-4BB5-8132-0AB1730D8F61}"/>
    <hyperlink ref="D73" r:id="rId45" display="https://emenscr.nesdc.go.th/viewer/view.html?id=5e042c1db459dd49a9ac7b24&amp;username=cea031" xr:uid="{C0AA01D6-9FE9-4191-86B6-9D2DEAC4A79A}"/>
    <hyperlink ref="D83" r:id="rId46" display="https://emenscr.nesdc.go.th/viewer/view.html?id=5e1448aeb9fc5c316637d419&amp;username=most03071" xr:uid="{DC21465A-7DC1-4ED3-AA2E-8C9D36D98F4A}"/>
    <hyperlink ref="D84" r:id="rId47" display="https://emenscr.nesdc.go.th/viewer/view.html?id=5e86b16fa0b9b705da203ec2&amp;username=mot0703151" xr:uid="{2008B857-C84C-4A70-809F-0D4729BF5ADA}"/>
    <hyperlink ref="D58" r:id="rId48" display="https://emenscr.nesdc.go.th/viewer/view.html?id=5f9fa973e4ad384c4d8d22dc&amp;username=obec_regional_24_41" xr:uid="{E0AEA725-EB79-4902-B7E3-F08744FDE87F}"/>
    <hyperlink ref="D59" r:id="rId49" display="https://emenscr.nesdc.go.th/viewer/view.html?id=5fae3a473f6eff6c49213bbf&amp;username=mol04071" xr:uid="{AFAFB3C3-2817-4703-BB93-2D34BFF36B58}"/>
    <hyperlink ref="D68" r:id="rId50" display="https://emenscr.nesdc.go.th/viewer/view.html?id=5fc49ffd9a014c2a732f7859&amp;username=moc0016271" xr:uid="{564B8A01-EA6E-4AD0-8670-7CAF6E8AF80F}"/>
    <hyperlink ref="D69" r:id="rId51" display="https://emenscr.nesdc.go.th/viewer/view.html?id=5fc4b91c7c1ad039a4b87a6a&amp;username=most03071" xr:uid="{9D6243D7-D565-41F5-9649-8FF58368E04B}"/>
    <hyperlink ref="D86" r:id="rId52" display="https://emenscr.nesdc.go.th/viewer/view.html?id=5fc6fb8f24b5b4133b5f8ee9&amp;username=moi03051" xr:uid="{1D753362-B04A-48CA-AAD3-3BA3D5CBA953}"/>
    <hyperlink ref="D3" r:id="rId53" display="https://emenscr.nesdc.go.th/viewer/view.html?id=5fd7328e6eb12634f2968d06&amp;username=moi5531011" xr:uid="{6543DBF9-3916-47C4-8507-7D16AD2342B7}"/>
    <hyperlink ref="D4" r:id="rId54" display="https://emenscr.nesdc.go.th/viewer/view.html?id=5fe026880573ae1b28632245&amp;username=moi5521011" xr:uid="{DD985063-1E53-4379-B96C-18FBC9DE8E8C}"/>
    <hyperlink ref="D62" r:id="rId55" display="https://emenscr.nesdc.go.th/viewer/view.html?id=5fe04f40adb90d1b2adda67b&amp;username=obec_regional_20_51" xr:uid="{98E55EBD-C1B6-4F6B-B674-AB5D3254E2D0}"/>
    <hyperlink ref="D63" r:id="rId56" display="https://emenscr.nesdc.go.th/viewer/view.html?id=5fe2c19aea2eef1b27a2786f&amp;username=moe042291" xr:uid="{0B6134AF-601B-460D-B3AC-DCDBA200630B}"/>
    <hyperlink ref="D5" r:id="rId57" display="https://emenscr.nesdc.go.th/viewer/view.html?id=5fe2cf298ae2fc1b311d25ea&amp;username=moi5531011" xr:uid="{4F823C92-18A8-4EB0-A544-D00E4F9A81B5}"/>
    <hyperlink ref="D6" r:id="rId58" display="https://emenscr.nesdc.go.th/viewer/view.html?id=5fe2d3398ae2fc1b311d2601&amp;username=moi5531011" xr:uid="{3836AD14-FFAC-4529-8817-3B52B230322A}"/>
    <hyperlink ref="D7" r:id="rId59" display="https://emenscr.nesdc.go.th/viewer/view.html?id=5fe2dc2e8ae2fc1b311d2610&amp;username=moi5531011" xr:uid="{156161A3-D227-43C0-9A32-5E25EB1C2F44}"/>
    <hyperlink ref="D8" r:id="rId60" display="https://emenscr.nesdc.go.th/viewer/view.html?id=5fe2debcea2eef1b27a278e9&amp;username=moi5531011" xr:uid="{B5042D40-F49A-4222-8E30-B3AF907B12DE}"/>
    <hyperlink ref="D9" r:id="rId61" display="https://emenscr.nesdc.go.th/viewer/view.html?id=5fe2e62a0573ae1b2863260a&amp;username=moi5531011" xr:uid="{74F00E1F-C20C-4023-AC9D-7D05788A7AE4}"/>
    <hyperlink ref="D10" r:id="rId62" display="https://emenscr.nesdc.go.th/viewer/view.html?id=5fe2e809adb90d1b2addaa45&amp;username=moi5531011" xr:uid="{58F96EA3-2FA9-4400-978D-7FF5687C9A3F}"/>
    <hyperlink ref="D11" r:id="rId63" display="https://emenscr.nesdc.go.th/viewer/view.html?id=5fe2ea3e8ae2fc1b311d264a&amp;username=moi5531011" xr:uid="{876981A8-CB6E-4CAD-9E9D-983CD356E7D3}"/>
    <hyperlink ref="D12" r:id="rId64" display="https://emenscr.nesdc.go.th/viewer/view.html?id=5fe3fa788719a10db8a5de1f&amp;username=moi5531031" xr:uid="{AC4FD76E-9A7B-4C23-8467-EEAE3C57C3E7}"/>
    <hyperlink ref="D13" r:id="rId65" display="https://emenscr.nesdc.go.th/viewer/view.html?id=5fe3fcd58838350dbfec9320&amp;username=moi5531031" xr:uid="{F8D627F5-3ED2-4D1E-88B2-F5C7BC1E4902}"/>
    <hyperlink ref="D14" r:id="rId66" display="https://emenscr.nesdc.go.th/viewer/view.html?id=5fe3ffb02a33c60dc5b130d7&amp;username=moi5531031" xr:uid="{F442CD76-6A15-449D-B651-93A964551C7D}"/>
    <hyperlink ref="D15" r:id="rId67" display="https://emenscr.nesdc.go.th/viewer/view.html?id=5fe4032b8719a10db8a5de3d&amp;username=moi5531031" xr:uid="{156E6DB5-D668-4BDE-9C80-C0B7C1226729}"/>
    <hyperlink ref="D16" r:id="rId68" display="https://emenscr.nesdc.go.th/viewer/view.html?id=5fe408280798650db93f046d&amp;username=moi5531031" xr:uid="{33D27FB2-EE54-4955-94AD-CBE85976AF35}"/>
    <hyperlink ref="D17" r:id="rId69" display="https://emenscr.nesdc.go.th/viewer/view.html?id=5fe5a29b8c931742b98016c0&amp;username=moi5532031" xr:uid="{A32C2401-811E-4E22-AE92-D4D4128045FE}"/>
    <hyperlink ref="D18" r:id="rId70" display="https://emenscr.nesdc.go.th/viewer/view.html?id=5fe5a5a748dad842bf57c4a5&amp;username=moi5532031" xr:uid="{75FBB41F-28DA-4077-B483-E908765CABB6}"/>
    <hyperlink ref="D19" r:id="rId71" display="https://emenscr.nesdc.go.th/viewer/view.html?id=5fe6b3138c931742b9801771&amp;username=moi5532031" xr:uid="{4C756479-2880-4212-8309-10E7738255EB}"/>
    <hyperlink ref="D20" r:id="rId72" display="https://emenscr.nesdc.go.th/viewer/view.html?id=5fe6b57155edc142c175dc5d&amp;username=moi5532031" xr:uid="{C08D7E33-C938-4B8C-8D96-4DB8CB454B63}"/>
    <hyperlink ref="D87" r:id="rId73" display="https://emenscr.nesdc.go.th/viewer/view.html?id=6036fa28c5f50046a7b7ce76&amp;username=moe06041" xr:uid="{9BE91B85-D32F-4079-A390-17783924A59D}"/>
    <hyperlink ref="D21" r:id="rId74" display="https://emenscr.nesdc.go.th/viewer/view.html?id=60e5720aa792f56431f57ec0&amp;username=tu0516031" xr:uid="{6DDD0453-CC20-4AFF-A675-15FDAA3C6376}"/>
    <hyperlink ref="D77" r:id="rId75" display="https://emenscr.nesdc.go.th/viewer/view.html?id=61111ccd86ed660368a5bae0&amp;username=most54011" xr:uid="{2296DE60-E13E-4533-AB11-506E98910782}"/>
    <hyperlink ref="D78" r:id="rId76" display="https://emenscr.nesdc.go.th/viewer/view.html?id=611385aa86ed660368a5bd24&amp;username=most54011" xr:uid="{E218B217-0F57-457E-ABF0-AB4791918BFF}"/>
    <hyperlink ref="D79" r:id="rId77" display="https://emenscr.nesdc.go.th/viewer/view.html?id=61148aa05739d16ece926523&amp;username=most54011" xr:uid="{7196EBE4-4A17-4420-81AE-55D5633D091E}"/>
    <hyperlink ref="D66" r:id="rId78" display="https://emenscr.nesdc.go.th/viewer/view.html?id=61164bbf4afae470e58edb5a&amp;username=mof07131" xr:uid="{1D1B7CBB-E494-4970-8AF9-34E0F28E3B98}"/>
    <hyperlink ref="D61" r:id="rId79" display="https://emenscr.nesdc.go.th/viewer/view.html?id=6119f1f283a667707448616a&amp;username=ku05131011" xr:uid="{E7013DF1-1D88-47A6-8BF8-FBD20AA1E47E}"/>
    <hyperlink ref="D23" r:id="rId80" display="https://emenscr.nesdc.go.th/viewer/view.html?id=611a3a62454a1a7072169922&amp;username=hsri0121" xr:uid="{702CD3AE-FDDD-4760-9089-0080CF8137CC}"/>
    <hyperlink ref="D64" r:id="rId81" display="https://emenscr.nesdc.go.th/viewer/view.html?id=6139cb72b370522780eeec5d&amp;username=obec_regional_20_51" xr:uid="{B5D7A8AF-0AAA-49D4-920A-6560DB2E098E}"/>
    <hyperlink ref="D22" r:id="rId82" display="https://emenscr.nesdc.go.th/viewer/view.html?id=614071951b9a026989e08a84&amp;username=mot07021" xr:uid="{4868C9F7-1300-4C80-9E86-E651A5D66716}"/>
    <hyperlink ref="D65" r:id="rId83" display="https://emenscr.nesdc.go.th/viewer/view.html?id=61480191085c004179aa58e1&amp;username=obec_regional_24_41" xr:uid="{B9FE01E3-A8A3-4AFF-94E7-63DC96278B75}"/>
    <hyperlink ref="D88" r:id="rId84" display="https://emenscr.nesdc.go.th/viewer/view.html?id=6183a769cf0a5831abe25fd6&amp;username=rmutto05801001" xr:uid="{35CD0E8C-FC21-4170-A159-3397708A2AB1}"/>
    <hyperlink ref="D60" r:id="rId85" display="https://emenscr.nesdc.go.th/viewer/view.html?id=61921ba71501af4b238165ad&amp;username=mol04071" xr:uid="{5C7AE73E-2CEA-4A1D-8C16-47E72BDA0CE8}"/>
    <hyperlink ref="D85" r:id="rId86" display="https://emenscr.nesdc.go.th/viewer/view.html?id=61a08023960f7861c4d87b8e&amp;username=most53021" xr:uid="{C9D06B8C-B6A5-4654-8503-BA0740326E44}"/>
    <hyperlink ref="D67" r:id="rId87" display="https://emenscr.nesdc.go.th/viewer/view.html?id=61a59e71e55ef143eb1fc900&amp;username=mof07131" xr:uid="{7D4C96E3-2B5D-47AB-8E8B-A1F4162FA7C5}"/>
    <hyperlink ref="D89" r:id="rId88" display="https://emenscr.nesdc.go.th/viewer/view.html?id=61b5503020af770c9d9bf770&amp;username=moi03051" xr:uid="{D4273D9A-7D1C-4430-8079-BFDE249B3E31}"/>
    <hyperlink ref="D90" r:id="rId89" display="https://emenscr.nesdc.go.th/viewer/view.html?id=61c18d39866f4b33ec83aa7d&amp;username=moe06041" xr:uid="{04208E2C-EB3C-4A82-A911-2DDFAE9A2F18}"/>
    <hyperlink ref="D91" r:id="rId90" display="https://emenscr.nesdc.go.th/viewer/view.html?id=61c2adcbcf8d3033eb3ef53a&amp;username=moph09071" xr:uid="{99D8E401-5478-4C3C-BE2D-86782EBD5208}"/>
    <hyperlink ref="D70" r:id="rId91" display="https://emenscr.nesdc.go.th/viewer/view.html?id=61c3efd8866f4b33ec83ac40&amp;username=most03071" xr:uid="{538DFF3E-F265-4C12-AE3B-CF0E94FFB474}"/>
    <hyperlink ref="D71" r:id="rId92" display="https://emenscr.nesdc.go.th/viewer/view.html?id=61c3f2b8cf8d3033eb3ef68c&amp;username=most03071" xr:uid="{0CA533AC-FE74-4917-BD59-CE4CF125E565}"/>
  </hyperlinks>
  <pageMargins left="0.7" right="0.7" top="0.75" bottom="0.75" header="0.3" footer="0.3"/>
  <pageSetup paperSize="9" orientation="portrait" r:id="rId9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5B651-7FED-4C2B-B948-D0715CE93B4E}">
  <dimension ref="A1:Q90"/>
  <sheetViews>
    <sheetView topLeftCell="K7" zoomScale="70" zoomScaleNormal="70" workbookViewId="0">
      <selection activeCell="N37" sqref="N37:O37"/>
    </sheetView>
  </sheetViews>
  <sheetFormatPr defaultColWidth="9" defaultRowHeight="21" x14ac:dyDescent="0.35"/>
  <cols>
    <col min="1" max="1" width="87" style="20" customWidth="1"/>
    <col min="2" max="2" width="54" style="12" customWidth="1"/>
    <col min="3" max="3" width="14.85546875" style="12" customWidth="1"/>
    <col min="4" max="4" width="28.28515625" style="12" customWidth="1"/>
    <col min="5" max="5" width="13.28515625" style="12" customWidth="1"/>
    <col min="6" max="6" width="27" style="12" customWidth="1"/>
    <col min="7" max="7" width="32.42578125" style="12" customWidth="1"/>
    <col min="8" max="8" width="45.85546875" style="12" customWidth="1"/>
    <col min="9" max="11" width="54" style="12" customWidth="1"/>
    <col min="12" max="12" width="17.5703125" style="12" customWidth="1"/>
    <col min="13" max="13" width="255.7109375" style="20" bestFit="1" customWidth="1"/>
    <col min="14" max="14" width="13.42578125" style="12" customWidth="1"/>
    <col min="15" max="15" width="14.85546875" style="12" customWidth="1"/>
    <col min="16" max="16384" width="9" style="12"/>
  </cols>
  <sheetData>
    <row r="1" spans="1:15" ht="37.35" customHeight="1" x14ac:dyDescent="0.35"/>
    <row r="2" spans="1:15" ht="37.35" customHeight="1" x14ac:dyDescent="0.35"/>
    <row r="3" spans="1:15" ht="37.35" customHeight="1" x14ac:dyDescent="0.35"/>
    <row r="4" spans="1:15" ht="37.35" customHeight="1" x14ac:dyDescent="0.45">
      <c r="L4" s="21" t="s">
        <v>697</v>
      </c>
      <c r="M4" s="35"/>
    </row>
    <row r="5" spans="1:15" ht="37.15" customHeight="1" x14ac:dyDescent="0.45">
      <c r="N5" s="22" t="s">
        <v>698</v>
      </c>
    </row>
    <row r="6" spans="1:15" s="11" customFormat="1" ht="23.25" x14ac:dyDescent="0.35">
      <c r="A6" s="10" t="s">
        <v>594</v>
      </c>
      <c r="B6" s="10" t="s">
        <v>595</v>
      </c>
      <c r="C6" s="10" t="s">
        <v>13</v>
      </c>
      <c r="D6" s="10" t="s">
        <v>14</v>
      </c>
      <c r="E6" s="10" t="s">
        <v>593</v>
      </c>
      <c r="F6" s="10" t="s">
        <v>15</v>
      </c>
      <c r="G6" s="10" t="s">
        <v>16</v>
      </c>
      <c r="H6" s="10" t="s">
        <v>17</v>
      </c>
      <c r="I6" s="10" t="s">
        <v>18</v>
      </c>
      <c r="J6" s="10" t="s">
        <v>19</v>
      </c>
      <c r="K6" s="10" t="s">
        <v>20</v>
      </c>
      <c r="L6" s="10" t="s">
        <v>21</v>
      </c>
      <c r="M6" s="36" t="s">
        <v>699</v>
      </c>
      <c r="N6" s="10" t="s">
        <v>22</v>
      </c>
      <c r="O6" s="10" t="s">
        <v>23</v>
      </c>
    </row>
    <row r="7" spans="1:15" x14ac:dyDescent="0.35">
      <c r="A7" s="13" t="str">
        <f>HYPERLINK(VLOOKUP(B7,'[1]7.link'!B2:C95,2,FALSE),LEFT(B7,LEN(B7)-4))</f>
        <v>โครงการนวัตกรรมตำรวจเพื่อการบริหารจัดการทรัพยากรธรรมชาติสิ่งแวดล้อมและภัยพิบัติอย่างเป็นระบบ(วจ.)</v>
      </c>
      <c r="B7" s="12" t="s">
        <v>596</v>
      </c>
      <c r="C7" s="12" t="s">
        <v>33</v>
      </c>
      <c r="D7" s="12" t="s">
        <v>238</v>
      </c>
      <c r="E7" s="12">
        <v>2565</v>
      </c>
      <c r="F7" s="12" t="s">
        <v>239</v>
      </c>
      <c r="G7" s="14">
        <v>1600000</v>
      </c>
      <c r="H7" s="14">
        <v>1600000</v>
      </c>
      <c r="I7" s="12" t="s">
        <v>597</v>
      </c>
      <c r="J7" s="12" t="s">
        <v>261</v>
      </c>
      <c r="K7" s="12" t="s">
        <v>262</v>
      </c>
      <c r="L7" s="12" t="s">
        <v>598</v>
      </c>
      <c r="M7" s="20" t="s">
        <v>703</v>
      </c>
      <c r="N7" s="12" t="s">
        <v>253</v>
      </c>
      <c r="O7" s="12" t="s">
        <v>254</v>
      </c>
    </row>
    <row r="8" spans="1:15" x14ac:dyDescent="0.35">
      <c r="A8" s="13" t="str">
        <f>HYPERLINK(VLOOKUP(B8,'[1]7.link'!B3:C96,2,FALSE),LEFT(B8,LEN(B8)-4))</f>
        <v>โครงการนวัตกรรมตำรวจเพื่อความปลอดภัยในชีวิตและทรัพย์สินของประชาชน(วจ.)</v>
      </c>
      <c r="B8" s="12" t="s">
        <v>599</v>
      </c>
      <c r="C8" s="12" t="s">
        <v>33</v>
      </c>
      <c r="D8" s="12" t="s">
        <v>238</v>
      </c>
      <c r="E8" s="12">
        <v>2565</v>
      </c>
      <c r="F8" s="12" t="s">
        <v>239</v>
      </c>
      <c r="G8" s="14">
        <v>1600000</v>
      </c>
      <c r="H8" s="14">
        <v>1600000</v>
      </c>
      <c r="I8" s="12" t="s">
        <v>597</v>
      </c>
      <c r="J8" s="12" t="s">
        <v>261</v>
      </c>
      <c r="K8" s="12" t="s">
        <v>262</v>
      </c>
      <c r="L8" s="12" t="s">
        <v>598</v>
      </c>
      <c r="M8" s="20" t="s">
        <v>704</v>
      </c>
      <c r="N8" s="12" t="s">
        <v>253</v>
      </c>
      <c r="O8" s="12" t="s">
        <v>266</v>
      </c>
    </row>
    <row r="9" spans="1:15" x14ac:dyDescent="0.35">
      <c r="A9" s="13" t="str">
        <f>HYPERLINK(VLOOKUP(B9,'[1]7.link'!B4:C97,2,FALSE),LEFT(B9,LEN(B9)-4))</f>
        <v>โครงการสร้างแหล่งบ่มเพาะธุรกิจสร้างสรรค์สู่สถาบันการศึกษาส่วนภูมิภาค(เขตเศรษฐกิจพิเศษภาคตะวันออก-EasternEconomicCorridorDevelopment:EEC)</v>
      </c>
      <c r="B9" s="12" t="s">
        <v>642</v>
      </c>
      <c r="C9" s="12" t="s">
        <v>33</v>
      </c>
      <c r="D9" s="12" t="s">
        <v>61</v>
      </c>
      <c r="E9" s="12">
        <v>2563</v>
      </c>
      <c r="F9" s="12" t="s">
        <v>44</v>
      </c>
      <c r="G9" s="14">
        <v>9349300</v>
      </c>
      <c r="H9" s="14">
        <v>9349300</v>
      </c>
      <c r="I9" s="12" t="s">
        <v>216</v>
      </c>
      <c r="J9" s="12" t="s">
        <v>643</v>
      </c>
      <c r="K9" s="12" t="s">
        <v>218</v>
      </c>
      <c r="M9" s="20" t="s">
        <v>705</v>
      </c>
      <c r="N9" s="18" t="s">
        <v>243</v>
      </c>
      <c r="O9" s="18" t="s">
        <v>370</v>
      </c>
    </row>
    <row r="10" spans="1:15" x14ac:dyDescent="0.35">
      <c r="A10" s="13" t="str">
        <f>HYPERLINK(VLOOKUP(B10,'[1]7.link'!B5:C98,2,FALSE),LEFT(B10,LEN(B10)-4))</f>
        <v>โครงการเสริมสร้างศักยภาพกำลังคนด้วยระบบคุณวุฒิวิชาชีพ</v>
      </c>
      <c r="B10" s="12" t="s">
        <v>600</v>
      </c>
      <c r="C10" s="12" t="s">
        <v>33</v>
      </c>
      <c r="D10" s="12" t="s">
        <v>238</v>
      </c>
      <c r="E10" s="12">
        <v>2565</v>
      </c>
      <c r="F10" s="12" t="s">
        <v>239</v>
      </c>
      <c r="G10" s="14">
        <v>69594000</v>
      </c>
      <c r="H10" s="14">
        <v>69594000</v>
      </c>
      <c r="I10" s="12" t="s">
        <v>300</v>
      </c>
      <c r="J10" s="12" t="s">
        <v>601</v>
      </c>
      <c r="K10" s="12" t="s">
        <v>218</v>
      </c>
      <c r="L10" s="12" t="s">
        <v>598</v>
      </c>
      <c r="M10" s="20" t="s">
        <v>706</v>
      </c>
      <c r="N10" s="12" t="s">
        <v>243</v>
      </c>
      <c r="O10" s="12" t="s">
        <v>244</v>
      </c>
    </row>
    <row r="11" spans="1:15" x14ac:dyDescent="0.35">
      <c r="A11" s="13" t="str">
        <f>HYPERLINK(VLOOKUP(B11,'[1]7.link'!B6:C99,2,FALSE),LEFT(B11,LEN(B11)-4))</f>
        <v>พัฒนาศักยภาพแรงงานเพื่อรองรับอุตสาหกรรมเป้าหมายไทยแลนด์4.0</v>
      </c>
      <c r="B11" s="12" t="s">
        <v>644</v>
      </c>
      <c r="C11" s="12" t="s">
        <v>33</v>
      </c>
      <c r="D11" s="12" t="s">
        <v>163</v>
      </c>
      <c r="E11" s="12">
        <v>2563</v>
      </c>
      <c r="F11" s="12" t="s">
        <v>44</v>
      </c>
      <c r="G11" s="16">
        <v>0</v>
      </c>
      <c r="H11" s="16">
        <v>0</v>
      </c>
      <c r="J11" s="12" t="s">
        <v>164</v>
      </c>
      <c r="K11" s="12" t="s">
        <v>165</v>
      </c>
      <c r="M11" s="20" t="s">
        <v>707</v>
      </c>
      <c r="N11" s="18" t="s">
        <v>243</v>
      </c>
      <c r="O11" s="18" t="s">
        <v>244</v>
      </c>
    </row>
    <row r="12" spans="1:15" x14ac:dyDescent="0.35">
      <c r="A12" s="13" t="str">
        <f>HYPERLINK(VLOOKUP(B12,'[1]7.link'!B7:C100,2,FALSE),LEFT(B12,LEN(B12)-4))</f>
        <v>พัฒนาทักษะแรงงานเขตพัฒนาพิเศษภาคตะวันออกEEC65</v>
      </c>
      <c r="B12" s="12" t="s">
        <v>602</v>
      </c>
      <c r="C12" s="12" t="s">
        <v>603</v>
      </c>
      <c r="D12" s="12" t="s">
        <v>238</v>
      </c>
      <c r="E12" s="12">
        <v>2565</v>
      </c>
      <c r="F12" s="12" t="s">
        <v>239</v>
      </c>
      <c r="G12" s="14">
        <v>23487000</v>
      </c>
      <c r="H12" s="14">
        <v>23487000</v>
      </c>
      <c r="I12" s="12" t="s">
        <v>337</v>
      </c>
      <c r="J12" s="12" t="s">
        <v>241</v>
      </c>
      <c r="K12" s="12" t="s">
        <v>64</v>
      </c>
      <c r="L12" s="15" t="s">
        <v>604</v>
      </c>
      <c r="M12" s="20" t="s">
        <v>708</v>
      </c>
      <c r="N12" s="12" t="s">
        <v>243</v>
      </c>
      <c r="O12" s="12" t="s">
        <v>244</v>
      </c>
    </row>
    <row r="13" spans="1:15" x14ac:dyDescent="0.35">
      <c r="A13" s="13" t="str">
        <f>HYPERLINK(VLOOKUP(B13,'[1]7.link'!B8:C101,2,FALSE),LEFT(B13,LEN(B13)-4))</f>
        <v>โครงการจัดหางานชิงรุกเพื่อการพัฒนาเขตพัฒนาพิเศษภาคตะวันออก</v>
      </c>
      <c r="B13" s="12" t="s">
        <v>645</v>
      </c>
      <c r="C13" s="12" t="s">
        <v>33</v>
      </c>
      <c r="D13" s="12" t="s">
        <v>61</v>
      </c>
      <c r="E13" s="12">
        <v>2563</v>
      </c>
      <c r="F13" s="12" t="s">
        <v>44</v>
      </c>
      <c r="G13" s="14">
        <v>435500</v>
      </c>
      <c r="H13" s="14">
        <v>435500</v>
      </c>
      <c r="I13" s="12" t="s">
        <v>62</v>
      </c>
      <c r="J13" s="12" t="s">
        <v>63</v>
      </c>
      <c r="K13" s="12" t="s">
        <v>64</v>
      </c>
      <c r="M13" s="20" t="s">
        <v>700</v>
      </c>
      <c r="N13" s="18" t="s">
        <v>280</v>
      </c>
      <c r="O13" s="18" t="s">
        <v>646</v>
      </c>
    </row>
    <row r="14" spans="1:15" x14ac:dyDescent="0.35">
      <c r="A14" s="13" t="str">
        <f>HYPERLINK(VLOOKUP(B14,'[1]7.link'!B9:C102,2,FALSE),LEFT(B14,LEN(B14)-4))</f>
        <v>พัฒนาทักษะแรงงานเขตพัฒนาพิเศษภาคตะวันออกEEC</v>
      </c>
      <c r="B14" s="12" t="s">
        <v>605</v>
      </c>
      <c r="C14" s="12" t="s">
        <v>33</v>
      </c>
      <c r="D14" s="12" t="s">
        <v>238</v>
      </c>
      <c r="E14" s="12">
        <v>2565</v>
      </c>
      <c r="F14" s="12" t="s">
        <v>239</v>
      </c>
      <c r="G14" s="14">
        <v>23487000</v>
      </c>
      <c r="H14" s="16">
        <v>0</v>
      </c>
      <c r="I14" s="12" t="s">
        <v>240</v>
      </c>
      <c r="J14" s="12" t="s">
        <v>241</v>
      </c>
      <c r="K14" s="12" t="s">
        <v>64</v>
      </c>
      <c r="L14" s="15" t="s">
        <v>604</v>
      </c>
      <c r="M14" s="20" t="s">
        <v>709</v>
      </c>
      <c r="N14" s="12" t="s">
        <v>243</v>
      </c>
      <c r="O14" s="12" t="s">
        <v>244</v>
      </c>
    </row>
    <row r="15" spans="1:15" x14ac:dyDescent="0.35">
      <c r="A15" s="13" t="str">
        <f>HYPERLINK(VLOOKUP(B15,'[1]7.link'!B10:C103,2,FALSE),LEFT(B15,LEN(B15)-4))</f>
        <v>โครงการพัฒนาทักษะแรงงานเขตพัฒนาพิเศษภาคตะวันออก(EEC)</v>
      </c>
      <c r="B15" s="12" t="s">
        <v>616</v>
      </c>
      <c r="C15" s="12" t="s">
        <v>33</v>
      </c>
      <c r="D15" s="12" t="s">
        <v>321</v>
      </c>
      <c r="E15" s="12">
        <v>2564</v>
      </c>
      <c r="F15" s="12" t="s">
        <v>35</v>
      </c>
      <c r="G15" s="14">
        <v>14736400</v>
      </c>
      <c r="H15" s="14">
        <v>14736400</v>
      </c>
      <c r="I15" s="12" t="s">
        <v>337</v>
      </c>
      <c r="J15" s="12" t="s">
        <v>241</v>
      </c>
      <c r="K15" s="12" t="s">
        <v>64</v>
      </c>
      <c r="M15" s="20" t="s">
        <v>710</v>
      </c>
      <c r="N15" s="12" t="s">
        <v>243</v>
      </c>
      <c r="O15" s="12" t="s">
        <v>244</v>
      </c>
    </row>
    <row r="16" spans="1:15" x14ac:dyDescent="0.35">
      <c r="A16" s="13" t="str">
        <f>HYPERLINK(VLOOKUP(B16,'[1]7.link'!B11:C104,2,FALSE),LEFT(B16,LEN(B16)-4))</f>
        <v>โครงการพัฒนาพื้นที่เศรษฐกิจชายแดนภาคตะวันออกด้านอุตสาหกรรมการค้าและการลงทุน(ภาคตะวันออก)</v>
      </c>
      <c r="B16" s="12" t="s">
        <v>647</v>
      </c>
      <c r="C16" s="12" t="s">
        <v>33</v>
      </c>
      <c r="D16" s="12" t="s">
        <v>61</v>
      </c>
      <c r="E16" s="12">
        <v>2563</v>
      </c>
      <c r="F16" s="12" t="s">
        <v>44</v>
      </c>
      <c r="G16" s="14">
        <v>4452500</v>
      </c>
      <c r="H16" s="14">
        <v>4452500</v>
      </c>
      <c r="I16" s="12" t="s">
        <v>128</v>
      </c>
      <c r="J16" s="12" t="s">
        <v>129</v>
      </c>
      <c r="K16" s="12" t="s">
        <v>130</v>
      </c>
      <c r="M16" s="20" t="s">
        <v>711</v>
      </c>
      <c r="N16" s="18" t="s">
        <v>271</v>
      </c>
      <c r="O16" s="18" t="s">
        <v>295</v>
      </c>
    </row>
    <row r="17" spans="1:15" x14ac:dyDescent="0.35">
      <c r="A17" s="13" t="str">
        <f>HYPERLINK(VLOOKUP(B17,'[1]7.link'!B12:C105,2,FALSE),LEFT(B17,LEN(B17)-4))</f>
        <v>โครงการพัฒนาการเฝ้าระวังป้องกันควบคุมโรคจากการประกอบอาชีพและสิ่งแวดล้อมในพื้นที่เขตพัฒนาพิเศษภาคตะวันออก</v>
      </c>
      <c r="B17" s="12" t="s">
        <v>606</v>
      </c>
      <c r="C17" s="12" t="s">
        <v>33</v>
      </c>
      <c r="D17" s="12" t="s">
        <v>238</v>
      </c>
      <c r="E17" s="12">
        <v>2565</v>
      </c>
      <c r="F17" s="12" t="s">
        <v>239</v>
      </c>
      <c r="G17" s="14">
        <v>6040000</v>
      </c>
      <c r="H17" s="14">
        <v>6040000</v>
      </c>
      <c r="I17" s="12" t="s">
        <v>249</v>
      </c>
      <c r="J17" s="12" t="s">
        <v>250</v>
      </c>
      <c r="K17" s="12" t="s">
        <v>251</v>
      </c>
      <c r="L17" s="12" t="s">
        <v>598</v>
      </c>
      <c r="M17" s="20" t="s">
        <v>712</v>
      </c>
      <c r="N17" s="12" t="s">
        <v>253</v>
      </c>
      <c r="O17" s="12" t="s">
        <v>254</v>
      </c>
    </row>
    <row r="18" spans="1:15" x14ac:dyDescent="0.35">
      <c r="A18" s="13" t="str">
        <f>HYPERLINK(VLOOKUP(B18,'[1]7.link'!B13:C106,2,FALSE),LEFT(B18,LEN(B18)-4))</f>
        <v>พัฒนาหลักสูตรฝึกอบรมครูสู่การพัฒนาสถานศึกษาเพื่อรองรับเขตพัฒนาพิเศษภาคตะวันออกด้านภาษาวิทยาศาสตร์และเทคโนโลยีและการประกอบอาชีพ๑๐อุตสาหกรรม</v>
      </c>
      <c r="B18" s="12" t="s">
        <v>648</v>
      </c>
      <c r="C18" s="12" t="s">
        <v>33</v>
      </c>
      <c r="D18" s="12" t="s">
        <v>44</v>
      </c>
      <c r="E18" s="12">
        <v>2563</v>
      </c>
      <c r="F18" s="12" t="s">
        <v>321</v>
      </c>
      <c r="G18" s="14">
        <v>4750000</v>
      </c>
      <c r="H18" s="14">
        <v>4750000</v>
      </c>
      <c r="I18" s="12" t="s">
        <v>649</v>
      </c>
      <c r="J18" s="12" t="s">
        <v>331</v>
      </c>
      <c r="K18" s="12" t="s">
        <v>332</v>
      </c>
      <c r="M18" s="20" t="s">
        <v>713</v>
      </c>
      <c r="N18" s="12" t="s">
        <v>243</v>
      </c>
      <c r="O18" s="12" t="s">
        <v>244</v>
      </c>
    </row>
    <row r="19" spans="1:15" x14ac:dyDescent="0.35">
      <c r="A19" s="13" t="str">
        <f>HYPERLINK(VLOOKUP(B19,'[1]7.link'!B14:C107,2,FALSE),LEFT(B19,LEN(B19)-4))</f>
        <v>5-4โครงการพัฒนาระบบประปารองรับEECพื้นที่อำเภอวังจันทร์จังหวัดระยอง</v>
      </c>
      <c r="B19" s="12" t="s">
        <v>674</v>
      </c>
      <c r="C19" s="12" t="s">
        <v>33</v>
      </c>
      <c r="D19" s="12" t="s">
        <v>52</v>
      </c>
      <c r="E19" s="12">
        <v>2562</v>
      </c>
      <c r="F19" s="12" t="s">
        <v>53</v>
      </c>
      <c r="G19" s="14">
        <v>92500000</v>
      </c>
      <c r="H19" s="14">
        <v>92500000</v>
      </c>
      <c r="I19" s="12" t="s">
        <v>54</v>
      </c>
      <c r="J19" s="12" t="s">
        <v>55</v>
      </c>
      <c r="K19" s="12" t="s">
        <v>56</v>
      </c>
      <c r="M19" s="20" t="s">
        <v>714</v>
      </c>
      <c r="N19" s="18" t="s">
        <v>271</v>
      </c>
      <c r="O19" s="18" t="s">
        <v>295</v>
      </c>
    </row>
    <row r="20" spans="1:15" x14ac:dyDescent="0.35">
      <c r="A20" s="13" t="str">
        <f>HYPERLINK(VLOOKUP(B20,'[1]7.link'!B15:C108,2,FALSE),LEFT(B20,LEN(B20)-4))</f>
        <v>5-1ค่าย้ายแนวท่อบริเวณการก่อสร้างโครงการก่อสร้างทางหลวงหมายเลข36ตอนชลบุรี(แยกกระทิงลาย)-บรรจบทางหลวง3(ระยอง)ระหว่างกม.16+000-กม.57+000</v>
      </c>
      <c r="B20" s="12" t="s">
        <v>675</v>
      </c>
      <c r="C20" s="12" t="s">
        <v>33</v>
      </c>
      <c r="D20" s="12" t="s">
        <v>52</v>
      </c>
      <c r="E20" s="12">
        <v>2562</v>
      </c>
      <c r="F20" s="12" t="s">
        <v>68</v>
      </c>
      <c r="G20" s="14">
        <v>7800000</v>
      </c>
      <c r="H20" s="14">
        <v>7800000</v>
      </c>
      <c r="I20" s="12" t="s">
        <v>54</v>
      </c>
      <c r="J20" s="12" t="s">
        <v>55</v>
      </c>
      <c r="K20" s="12" t="s">
        <v>56</v>
      </c>
      <c r="M20" s="20" t="s">
        <v>715</v>
      </c>
      <c r="N20" s="18" t="s">
        <v>271</v>
      </c>
      <c r="O20" s="18" t="s">
        <v>295</v>
      </c>
    </row>
    <row r="21" spans="1:15" x14ac:dyDescent="0.35">
      <c r="A21" s="13" t="str">
        <f>HYPERLINK(VLOOKUP(B21,'[1]7.link'!B16:C109,2,FALSE),LEFT(B21,LEN(B21)-4))</f>
        <v>5-1ค่าย้ายแนวท่อบริเวณการก่อสร้างทางหลวงหมายเลข304ฉะเชิงเทรา-สุวินทวงศ์กม.58+885-กม.71+567(ด้านขวาทาง)</v>
      </c>
      <c r="B21" s="12" t="s">
        <v>676</v>
      </c>
      <c r="C21" s="12" t="s">
        <v>33</v>
      </c>
      <c r="D21" s="12" t="s">
        <v>72</v>
      </c>
      <c r="E21" s="12">
        <v>2562</v>
      </c>
      <c r="F21" s="12" t="s">
        <v>73</v>
      </c>
      <c r="G21" s="14">
        <v>39670300</v>
      </c>
      <c r="H21" s="14">
        <v>39670300</v>
      </c>
      <c r="I21" s="12" t="s">
        <v>54</v>
      </c>
      <c r="J21" s="12" t="s">
        <v>55</v>
      </c>
      <c r="K21" s="12" t="s">
        <v>56</v>
      </c>
      <c r="M21" s="20" t="s">
        <v>716</v>
      </c>
      <c r="N21" s="18" t="s">
        <v>271</v>
      </c>
      <c r="O21" s="18" t="s">
        <v>295</v>
      </c>
    </row>
    <row r="22" spans="1:15" x14ac:dyDescent="0.35">
      <c r="A22" s="13" t="str">
        <f>HYPERLINK(VLOOKUP(B22,'[1]7.link'!B17:C110,2,FALSE),LEFT(B22,LEN(B22)-4))</f>
        <v>5-4โครงการพัฒนาระบบประปาเพื่อชุมชนตลาดรอดเอี่ยมถนนเก้ากิโล-แยกไฟแดงเก้ากิโลถนนบายพาสหมู่9ตำบลทุ่งสุขลาอำเภอศรีราชาจังหวัดชลบุรี</v>
      </c>
      <c r="B22" s="12" t="s">
        <v>677</v>
      </c>
      <c r="C22" s="12" t="s">
        <v>33</v>
      </c>
      <c r="D22" s="12" t="s">
        <v>52</v>
      </c>
      <c r="E22" s="12">
        <v>2562</v>
      </c>
      <c r="F22" s="12" t="s">
        <v>77</v>
      </c>
      <c r="G22" s="14">
        <v>4420000</v>
      </c>
      <c r="H22" s="14">
        <v>4420000</v>
      </c>
      <c r="I22" s="12" t="s">
        <v>54</v>
      </c>
      <c r="J22" s="12" t="s">
        <v>55</v>
      </c>
      <c r="K22" s="12" t="s">
        <v>56</v>
      </c>
      <c r="M22" s="20" t="s">
        <v>717</v>
      </c>
      <c r="N22" s="18" t="s">
        <v>271</v>
      </c>
      <c r="O22" s="18" t="s">
        <v>295</v>
      </c>
    </row>
    <row r="23" spans="1:15" x14ac:dyDescent="0.35">
      <c r="A23" s="13" t="str">
        <f>HYPERLINK(VLOOKUP(B23,'[1]7.link'!B18:C111,2,FALSE),LEFT(B23,LEN(B23)-4))</f>
        <v>5-4โครงการพัฒนาระบบประปาเพื่อชุมชนซอยดับเพลิง-บายพาส-สุขาภิบาล8หมู่5ตำบลบึงอำเภอศรีราชาจังหวัดชลบุรี</v>
      </c>
      <c r="B23" s="12" t="s">
        <v>678</v>
      </c>
      <c r="C23" s="12" t="s">
        <v>33</v>
      </c>
      <c r="D23" s="12" t="s">
        <v>52</v>
      </c>
      <c r="E23" s="12">
        <v>2562</v>
      </c>
      <c r="F23" s="12" t="s">
        <v>53</v>
      </c>
      <c r="G23" s="14">
        <v>6016000</v>
      </c>
      <c r="H23" s="14">
        <v>6016000</v>
      </c>
      <c r="I23" s="12" t="s">
        <v>54</v>
      </c>
      <c r="J23" s="12" t="s">
        <v>55</v>
      </c>
      <c r="K23" s="12" t="s">
        <v>56</v>
      </c>
      <c r="M23" s="20" t="s">
        <v>718</v>
      </c>
      <c r="N23" s="18" t="s">
        <v>271</v>
      </c>
      <c r="O23" s="18" t="s">
        <v>295</v>
      </c>
    </row>
    <row r="24" spans="1:15" x14ac:dyDescent="0.35">
      <c r="A24" s="13" t="str">
        <f>HYPERLINK(VLOOKUP(B24,'[1]7.link'!B19:C112,2,FALSE),LEFT(B24,LEN(B24)-4))</f>
        <v>5-4โครงการพัฒนาระบบประปาเพื่อชุมชนถนนสุขุมวิท-ร้านริมอ่าวหมู่1ตำบลทุ่งสุขลาอำเภอศรีราชาจังหวัดชลบุรี</v>
      </c>
      <c r="B24" s="12" t="s">
        <v>679</v>
      </c>
      <c r="C24" s="12" t="s">
        <v>33</v>
      </c>
      <c r="D24" s="12" t="s">
        <v>52</v>
      </c>
      <c r="E24" s="12">
        <v>2562</v>
      </c>
      <c r="F24" s="12" t="s">
        <v>77</v>
      </c>
      <c r="G24" s="14">
        <v>4128000</v>
      </c>
      <c r="H24" s="14">
        <v>4128000</v>
      </c>
      <c r="I24" s="12" t="s">
        <v>54</v>
      </c>
      <c r="J24" s="12" t="s">
        <v>55</v>
      </c>
      <c r="K24" s="12" t="s">
        <v>56</v>
      </c>
      <c r="M24" s="20" t="s">
        <v>719</v>
      </c>
      <c r="N24" s="18" t="s">
        <v>271</v>
      </c>
      <c r="O24" s="18" t="s">
        <v>295</v>
      </c>
    </row>
    <row r="25" spans="1:15" x14ac:dyDescent="0.35">
      <c r="A25" s="13" t="str">
        <f>HYPERLINK(VLOOKUP(B25,'[1]7.link'!B20:C113,2,FALSE),LEFT(B25,LEN(B25)-4))</f>
        <v>5-4โครงการพัฒนาระบบประปาเพื่อชุมชนถนนสุขาภิบาล8ตั้งแต่แยกไฟแดงบ่อยาง-ถนนบายพาสหมู่5,11ตำบลหนองขามอำเภอศรีราชาจังหวัดชลบุรี</v>
      </c>
      <c r="B25" s="12" t="s">
        <v>680</v>
      </c>
      <c r="C25" s="12" t="s">
        <v>33</v>
      </c>
      <c r="D25" s="12" t="s">
        <v>52</v>
      </c>
      <c r="E25" s="12">
        <v>2562</v>
      </c>
      <c r="F25" s="12" t="s">
        <v>68</v>
      </c>
      <c r="G25" s="14">
        <v>3964000</v>
      </c>
      <c r="H25" s="14">
        <v>3964000</v>
      </c>
      <c r="I25" s="12" t="s">
        <v>54</v>
      </c>
      <c r="J25" s="12" t="s">
        <v>55</v>
      </c>
      <c r="K25" s="12" t="s">
        <v>56</v>
      </c>
      <c r="M25" s="20" t="s">
        <v>720</v>
      </c>
      <c r="N25" s="18" t="s">
        <v>271</v>
      </c>
      <c r="O25" s="18" t="s">
        <v>295</v>
      </c>
    </row>
    <row r="26" spans="1:15" x14ac:dyDescent="0.35">
      <c r="A26" s="13" t="str">
        <f>HYPERLINK(VLOOKUP(B26,'[1]7.link'!B21:C114,2,FALSE),LEFT(B26,LEN(B26)-4))</f>
        <v>5-4โครงการพัฒนาระบบประปาเพื่อชุมชนตั้งแต่สี่แยกหลังซังกิว-ถนนหนองพังพวยหมู่11ตำบลหนองขามอำเภอศรีราชาจังหวัดชลบุรี</v>
      </c>
      <c r="B26" s="12" t="s">
        <v>681</v>
      </c>
      <c r="C26" s="12" t="s">
        <v>33</v>
      </c>
      <c r="D26" s="12" t="s">
        <v>52</v>
      </c>
      <c r="E26" s="12">
        <v>2562</v>
      </c>
      <c r="F26" s="12" t="s">
        <v>68</v>
      </c>
      <c r="G26" s="14">
        <v>3692000</v>
      </c>
      <c r="H26" s="14">
        <v>3692000</v>
      </c>
      <c r="I26" s="12" t="s">
        <v>54</v>
      </c>
      <c r="J26" s="12" t="s">
        <v>55</v>
      </c>
      <c r="K26" s="12" t="s">
        <v>56</v>
      </c>
      <c r="M26" s="20" t="s">
        <v>721</v>
      </c>
      <c r="N26" s="18" t="s">
        <v>271</v>
      </c>
      <c r="O26" s="18" t="s">
        <v>295</v>
      </c>
    </row>
    <row r="27" spans="1:15" x14ac:dyDescent="0.35">
      <c r="A27" s="13" t="str">
        <f>HYPERLINK(VLOOKUP(B27,'[1]7.link'!B22:C115,2,FALSE),LEFT(B27,LEN(B27)-4))</f>
        <v>5-4โครงการพัฒนาระบบประปาเพื่อชุมชนถนนสุขุมวิท-ถนนเก้ากิโล-เขาน้ำซับหมู่6ตำบลทุ่งสุขลาอำเภอศรีราชาจังหวัดชลบุรี</v>
      </c>
      <c r="B27" s="12" t="s">
        <v>682</v>
      </c>
      <c r="C27" s="12" t="s">
        <v>33</v>
      </c>
      <c r="D27" s="12" t="s">
        <v>52</v>
      </c>
      <c r="E27" s="12">
        <v>2562</v>
      </c>
      <c r="F27" s="12" t="s">
        <v>77</v>
      </c>
      <c r="G27" s="14">
        <v>11988000</v>
      </c>
      <c r="H27" s="14">
        <v>11988000</v>
      </c>
      <c r="I27" s="12" t="s">
        <v>54</v>
      </c>
      <c r="J27" s="12" t="s">
        <v>55</v>
      </c>
      <c r="K27" s="12" t="s">
        <v>56</v>
      </c>
      <c r="M27" s="20" t="s">
        <v>722</v>
      </c>
      <c r="N27" s="18" t="s">
        <v>271</v>
      </c>
      <c r="O27" s="18" t="s">
        <v>295</v>
      </c>
    </row>
    <row r="28" spans="1:15" x14ac:dyDescent="0.35">
      <c r="A28" s="13" t="str">
        <f>HYPERLINK(VLOOKUP(B28,'[1]7.link'!B23:C116,2,FALSE),LEFT(B28,LEN(B28)-4))</f>
        <v>5-1ค่าย้ายแนวท่อบริเวณการก่อสร้างทล.315ตอนฉะเชิงเทรา-พนัสนิคม(ระยะเวลา24กม.ขยาย2ช่องจราจรเป็น4ช่องจราจร)</v>
      </c>
      <c r="B28" s="12" t="s">
        <v>683</v>
      </c>
      <c r="C28" s="12" t="s">
        <v>33</v>
      </c>
      <c r="D28" s="12" t="s">
        <v>96</v>
      </c>
      <c r="E28" s="12">
        <v>2562</v>
      </c>
      <c r="F28" s="12" t="s">
        <v>97</v>
      </c>
      <c r="G28" s="14">
        <v>61730000</v>
      </c>
      <c r="H28" s="14">
        <v>61730000</v>
      </c>
      <c r="I28" s="12" t="s">
        <v>54</v>
      </c>
      <c r="J28" s="12" t="s">
        <v>55</v>
      </c>
      <c r="K28" s="12" t="s">
        <v>56</v>
      </c>
      <c r="M28" s="20" t="s">
        <v>723</v>
      </c>
      <c r="N28" s="18" t="s">
        <v>271</v>
      </c>
      <c r="O28" s="18" t="s">
        <v>295</v>
      </c>
    </row>
    <row r="29" spans="1:15" x14ac:dyDescent="0.35">
      <c r="A29" s="13" t="str">
        <f>HYPERLINK(VLOOKUP(B29,'[1]7.link'!B24:C117,2,FALSE),LEFT(B29,LEN(B29)-4))</f>
        <v>5-4โครงการพัฒนาระบบประปาเพื่อรองรับพื้นที่อำเภอบ้านโพธิ์จังหวัดฉะเชิงเทรา</v>
      </c>
      <c r="B29" s="12" t="s">
        <v>684</v>
      </c>
      <c r="C29" s="12" t="s">
        <v>33</v>
      </c>
      <c r="D29" s="12" t="s">
        <v>52</v>
      </c>
      <c r="E29" s="12">
        <v>2562</v>
      </c>
      <c r="F29" s="12" t="s">
        <v>53</v>
      </c>
      <c r="G29" s="14">
        <v>90613000</v>
      </c>
      <c r="H29" s="14">
        <v>90613000</v>
      </c>
      <c r="I29" s="12" t="s">
        <v>54</v>
      </c>
      <c r="J29" s="12" t="s">
        <v>55</v>
      </c>
      <c r="K29" s="12" t="s">
        <v>56</v>
      </c>
      <c r="M29" s="20" t="s">
        <v>724</v>
      </c>
      <c r="N29" s="18" t="s">
        <v>271</v>
      </c>
      <c r="O29" s="18" t="s">
        <v>295</v>
      </c>
    </row>
    <row r="30" spans="1:15" x14ac:dyDescent="0.35">
      <c r="A30" s="13" t="str">
        <f>HYPERLINK(VLOOKUP(B30,'[1]7.link'!B25:C118,2,FALSE),LEFT(B30,LEN(B30)-4))</f>
        <v>5-4โครงการพัฒนาระบบประปาเพื่อเสริมศักยภาพการจ่ายน้ำอำเภอบางปะกงจังหวัดฉะเชิงเทรา</v>
      </c>
      <c r="B30" s="12" t="s">
        <v>687</v>
      </c>
      <c r="C30" s="12" t="s">
        <v>33</v>
      </c>
      <c r="D30" s="12" t="s">
        <v>52</v>
      </c>
      <c r="E30" s="12">
        <v>2562</v>
      </c>
      <c r="F30" s="12" t="s">
        <v>53</v>
      </c>
      <c r="G30" s="14">
        <v>50000000</v>
      </c>
      <c r="H30" s="14">
        <v>50000000</v>
      </c>
      <c r="I30" s="12" t="s">
        <v>54</v>
      </c>
      <c r="J30" s="12" t="s">
        <v>55</v>
      </c>
      <c r="K30" s="12" t="s">
        <v>56</v>
      </c>
      <c r="M30" s="20" t="s">
        <v>725</v>
      </c>
      <c r="N30" s="18" t="s">
        <v>271</v>
      </c>
      <c r="O30" s="18" t="s">
        <v>295</v>
      </c>
    </row>
    <row r="31" spans="1:15" x14ac:dyDescent="0.35">
      <c r="A31" s="13" t="str">
        <f>HYPERLINK(VLOOKUP(B31,'[1]7.link'!B26:C119,2,FALSE),LEFT(B31,LEN(B31)-4))</f>
        <v>5-1ค่าย้ายแนวท่อบริเวณการก่อสร้างทล.349พนัสนิคม-หนองซาก(ระยะเวลา17กม.ขยาย2ช่องจราจรเป็น4ช่องจราจร)ตอนที่1</v>
      </c>
      <c r="B31" s="12" t="s">
        <v>688</v>
      </c>
      <c r="C31" s="12" t="s">
        <v>33</v>
      </c>
      <c r="D31" s="12" t="s">
        <v>96</v>
      </c>
      <c r="E31" s="12">
        <v>2562</v>
      </c>
      <c r="F31" s="12" t="s">
        <v>77</v>
      </c>
      <c r="G31" s="14">
        <v>9570000</v>
      </c>
      <c r="H31" s="14">
        <v>9570000</v>
      </c>
      <c r="I31" s="12" t="s">
        <v>54</v>
      </c>
      <c r="J31" s="12" t="s">
        <v>55</v>
      </c>
      <c r="K31" s="12" t="s">
        <v>56</v>
      </c>
      <c r="M31" s="20" t="s">
        <v>726</v>
      </c>
      <c r="N31" s="18" t="s">
        <v>271</v>
      </c>
      <c r="O31" s="18" t="s">
        <v>295</v>
      </c>
    </row>
    <row r="32" spans="1:15" x14ac:dyDescent="0.35">
      <c r="A32" s="13" t="str">
        <f>HYPERLINK(VLOOKUP(B32,'[1]7.link'!B27:C120,2,FALSE),LEFT(B32,LEN(B32)-4))</f>
        <v>5-4โครงการพัฒนาระบบประปาเพื่อเสริมศักยภาพการจ่ายน้ำพื้นที่อำเภอเมืองจังหวัดฉะเชิงเทรา</v>
      </c>
      <c r="B32" s="12" t="s">
        <v>689</v>
      </c>
      <c r="C32" s="12" t="s">
        <v>33</v>
      </c>
      <c r="D32" s="12" t="s">
        <v>52</v>
      </c>
      <c r="E32" s="12">
        <v>2562</v>
      </c>
      <c r="F32" s="12" t="s">
        <v>53</v>
      </c>
      <c r="G32" s="14">
        <v>60000000</v>
      </c>
      <c r="H32" s="14">
        <v>60000000</v>
      </c>
      <c r="I32" s="12" t="s">
        <v>54</v>
      </c>
      <c r="J32" s="12" t="s">
        <v>55</v>
      </c>
      <c r="K32" s="12" t="s">
        <v>56</v>
      </c>
      <c r="M32" s="20" t="s">
        <v>727</v>
      </c>
      <c r="N32" s="18" t="s">
        <v>271</v>
      </c>
      <c r="O32" s="18" t="s">
        <v>295</v>
      </c>
    </row>
    <row r="33" spans="1:16" x14ac:dyDescent="0.35">
      <c r="A33" s="13" t="str">
        <f>HYPERLINK(VLOOKUP(B33,'[1]7.link'!B28:C121,2,FALSE),LEFT(B33,LEN(B33)-4))</f>
        <v>5-4โครงการพัฒนาระบบประปารองรับพื้นที่เมืองใหม่(อ.บ้านฉาง)จังหวัดระยอง</v>
      </c>
      <c r="B33" s="12" t="s">
        <v>690</v>
      </c>
      <c r="C33" s="12" t="s">
        <v>33</v>
      </c>
      <c r="D33" s="12" t="s">
        <v>52</v>
      </c>
      <c r="E33" s="12">
        <v>2562</v>
      </c>
      <c r="F33" s="12" t="s">
        <v>53</v>
      </c>
      <c r="G33" s="14">
        <v>81000000</v>
      </c>
      <c r="H33" s="14">
        <v>81000000</v>
      </c>
      <c r="I33" s="12" t="s">
        <v>54</v>
      </c>
      <c r="J33" s="12" t="s">
        <v>55</v>
      </c>
      <c r="K33" s="12" t="s">
        <v>56</v>
      </c>
      <c r="M33" s="20" t="s">
        <v>728</v>
      </c>
      <c r="N33" s="18" t="s">
        <v>271</v>
      </c>
      <c r="O33" s="18" t="s">
        <v>295</v>
      </c>
    </row>
    <row r="34" spans="1:16" x14ac:dyDescent="0.35">
      <c r="A34" s="13" t="str">
        <f>HYPERLINK(VLOOKUP(B34,'[1]7.link'!B29:C122,2,FALSE),LEFT(B34,LEN(B34)-4))</f>
        <v>5-4โครงการพัฒนาระบบประปารองรับEECพื้นที่อำเภอนิคมพัฒนาจังหวัดระยอง</v>
      </c>
      <c r="B34" s="12" t="s">
        <v>691</v>
      </c>
      <c r="C34" s="12" t="s">
        <v>33</v>
      </c>
      <c r="D34" s="12" t="s">
        <v>52</v>
      </c>
      <c r="E34" s="12">
        <v>2562</v>
      </c>
      <c r="F34" s="12" t="s">
        <v>53</v>
      </c>
      <c r="G34" s="14">
        <v>91000000</v>
      </c>
      <c r="H34" s="14">
        <v>91000000</v>
      </c>
      <c r="I34" s="12" t="s">
        <v>54</v>
      </c>
      <c r="J34" s="12" t="s">
        <v>55</v>
      </c>
      <c r="K34" s="12" t="s">
        <v>56</v>
      </c>
      <c r="M34" s="20" t="s">
        <v>729</v>
      </c>
      <c r="N34" s="18" t="s">
        <v>271</v>
      </c>
      <c r="O34" s="18" t="s">
        <v>295</v>
      </c>
    </row>
    <row r="35" spans="1:16" x14ac:dyDescent="0.35">
      <c r="A35" s="13" t="str">
        <f>HYPERLINK(VLOOKUP(B35,'[1]7.link'!B30:C123,2,FALSE),LEFT(B35,LEN(B35)-4))</f>
        <v>5-1ค่าย้ายแนวท่อบริเวณการก่อสร้างสายรย.3013แยกทล.331-ทล.3191ช่วงแยกบ่อวิน-วัดสะพานสี่(ด้านขวาทาง)อ.ปลวกแดงจ.ระยอง</v>
      </c>
      <c r="B35" s="12" t="s">
        <v>692</v>
      </c>
      <c r="C35" s="12" t="s">
        <v>33</v>
      </c>
      <c r="D35" s="12" t="s">
        <v>52</v>
      </c>
      <c r="E35" s="12">
        <v>2562</v>
      </c>
      <c r="F35" s="12" t="s">
        <v>61</v>
      </c>
      <c r="G35" s="14">
        <v>67949000</v>
      </c>
      <c r="H35" s="14">
        <v>67949000</v>
      </c>
      <c r="I35" s="12" t="s">
        <v>54</v>
      </c>
      <c r="J35" s="12" t="s">
        <v>55</v>
      </c>
      <c r="K35" s="12" t="s">
        <v>56</v>
      </c>
      <c r="M35" s="20" t="s">
        <v>730</v>
      </c>
      <c r="N35" s="18" t="s">
        <v>271</v>
      </c>
      <c r="O35" s="18" t="s">
        <v>295</v>
      </c>
    </row>
    <row r="36" spans="1:16" x14ac:dyDescent="0.35">
      <c r="A36" s="13" t="str">
        <f>HYPERLINK(VLOOKUP(B36,'[1]7.link'!B31:C124,2,FALSE),LEFT(B36,LEN(B36)-4))</f>
        <v>5-1ค่าย้ายแนวท่อบริเวณการก่อสร้างสายรย.3013แยกทล.331-ทล.3191ช่วงวัดสะพานสี่-แยกมาบเตย(แยกขวาทาง)อ.ปลวกแดงจ.ระยอง</v>
      </c>
      <c r="B36" s="12" t="s">
        <v>693</v>
      </c>
      <c r="C36" s="12" t="s">
        <v>33</v>
      </c>
      <c r="D36" s="12" t="s">
        <v>72</v>
      </c>
      <c r="E36" s="12">
        <v>2562</v>
      </c>
      <c r="F36" s="12" t="s">
        <v>53</v>
      </c>
      <c r="G36" s="14">
        <v>53930000</v>
      </c>
      <c r="H36" s="14">
        <v>53930000</v>
      </c>
      <c r="I36" s="12" t="s">
        <v>54</v>
      </c>
      <c r="J36" s="12" t="s">
        <v>55</v>
      </c>
      <c r="K36" s="12" t="s">
        <v>56</v>
      </c>
      <c r="M36" s="20" t="s">
        <v>731</v>
      </c>
      <c r="N36" s="18" t="s">
        <v>271</v>
      </c>
      <c r="O36" s="18" t="s">
        <v>295</v>
      </c>
    </row>
    <row r="37" spans="1:16" x14ac:dyDescent="0.35">
      <c r="A37" s="13" t="str">
        <f>HYPERLINK(VLOOKUP(B37,'[1]7.link'!B32:C125,2,FALSE),LEFT(B37,LEN(B37)-4))</f>
        <v>5-1ค่าย้ายแนวท่อบริเวณการก่อสร้างสายรย.3013แยกทล.331-ทล.3191ช่วงวัดห้วยปราบ-แยกมาบเตย(ด้านขวาและซ้ายทาง)อ.ปลวกแดงจ.ระยอง</v>
      </c>
      <c r="B37" s="12" t="s">
        <v>694</v>
      </c>
      <c r="C37" s="12" t="s">
        <v>33</v>
      </c>
      <c r="D37" s="12" t="s">
        <v>72</v>
      </c>
      <c r="E37" s="12">
        <v>2562</v>
      </c>
      <c r="F37" s="12" t="s">
        <v>53</v>
      </c>
      <c r="G37" s="14">
        <v>46365000</v>
      </c>
      <c r="H37" s="14">
        <v>46365000</v>
      </c>
      <c r="I37" s="12" t="s">
        <v>54</v>
      </c>
      <c r="J37" s="12" t="s">
        <v>55</v>
      </c>
      <c r="K37" s="12" t="s">
        <v>56</v>
      </c>
      <c r="M37" s="20" t="s">
        <v>732</v>
      </c>
      <c r="N37" s="18" t="s">
        <v>271</v>
      </c>
      <c r="O37" s="18" t="s">
        <v>295</v>
      </c>
    </row>
    <row r="38" spans="1:16" x14ac:dyDescent="0.35">
      <c r="A38" s="13" t="str">
        <f>HYPERLINK(VLOOKUP(B38,'[1]7.link'!B33:C126,2,FALSE),LEFT(B38,LEN(B38)-4))</f>
        <v>พัฒนาจุดผ่อนปรนบ้านหนองปรือต.ผ่านศึกอ.อรัญประเทศ</v>
      </c>
      <c r="B38" s="12" t="s">
        <v>650</v>
      </c>
      <c r="C38" s="12" t="s">
        <v>33</v>
      </c>
      <c r="D38" s="12" t="s">
        <v>61</v>
      </c>
      <c r="E38" s="12">
        <v>2563</v>
      </c>
      <c r="F38" s="12" t="s">
        <v>44</v>
      </c>
      <c r="G38" s="14">
        <v>2240000</v>
      </c>
      <c r="H38" s="14">
        <v>2240000</v>
      </c>
      <c r="I38" s="12" t="s">
        <v>135</v>
      </c>
      <c r="J38" s="12" t="s">
        <v>136</v>
      </c>
      <c r="K38" s="12" t="s">
        <v>56</v>
      </c>
      <c r="M38" s="20" t="s">
        <v>733</v>
      </c>
      <c r="N38" s="19" t="s">
        <v>651</v>
      </c>
      <c r="O38" s="19" t="s">
        <v>651</v>
      </c>
      <c r="P38" s="12" t="s">
        <v>635</v>
      </c>
    </row>
    <row r="39" spans="1:16" x14ac:dyDescent="0.35">
      <c r="A39" s="13" t="str">
        <f>HYPERLINK(VLOOKUP(B39,'[1]7.link'!B34:C127,2,FALSE),LEFT(B39,LEN(B39)-4))</f>
        <v>5-4โครงการพัฒนาระบบประปารองรับนวัตกรรม(EECi)ตำบลชุมแสงตำบลป่ายุบในอำเภอวังจันทร์จังหวัดระยอง</v>
      </c>
      <c r="B39" s="12" t="s">
        <v>652</v>
      </c>
      <c r="C39" s="12" t="s">
        <v>33</v>
      </c>
      <c r="D39" s="12" t="s">
        <v>61</v>
      </c>
      <c r="E39" s="12">
        <v>2563</v>
      </c>
      <c r="F39" s="12" t="s">
        <v>44</v>
      </c>
      <c r="G39" s="14">
        <v>70000000</v>
      </c>
      <c r="H39" s="14">
        <v>70000000</v>
      </c>
      <c r="I39" s="12" t="s">
        <v>54</v>
      </c>
      <c r="J39" s="12" t="s">
        <v>55</v>
      </c>
      <c r="K39" s="12" t="s">
        <v>56</v>
      </c>
      <c r="M39" s="20" t="s">
        <v>734</v>
      </c>
      <c r="N39" s="18" t="s">
        <v>271</v>
      </c>
      <c r="O39" s="18" t="s">
        <v>295</v>
      </c>
    </row>
    <row r="40" spans="1:16" x14ac:dyDescent="0.35">
      <c r="A40" s="13" t="str">
        <f>HYPERLINK(VLOOKUP(B40,'[1]7.link'!B35:C128,2,FALSE),LEFT(B40,LEN(B40)-4))</f>
        <v>5-4งานวางท่อขยายเขตจำหน่ายน้ำพื้นที่ตำบลแม่น้ำคู้อำเภอปลวกแดงจังหวัดระยอง</v>
      </c>
      <c r="B40" s="12" t="s">
        <v>653</v>
      </c>
      <c r="C40" s="12" t="s">
        <v>33</v>
      </c>
      <c r="D40" s="12" t="s">
        <v>61</v>
      </c>
      <c r="E40" s="12">
        <v>2563</v>
      </c>
      <c r="F40" s="12" t="s">
        <v>44</v>
      </c>
      <c r="G40" s="14">
        <v>20000000</v>
      </c>
      <c r="H40" s="14">
        <v>20000000</v>
      </c>
      <c r="I40" s="12" t="s">
        <v>54</v>
      </c>
      <c r="J40" s="12" t="s">
        <v>55</v>
      </c>
      <c r="K40" s="12" t="s">
        <v>56</v>
      </c>
      <c r="M40" s="20" t="s">
        <v>735</v>
      </c>
      <c r="N40" s="18" t="s">
        <v>271</v>
      </c>
      <c r="O40" s="18" t="s">
        <v>295</v>
      </c>
    </row>
    <row r="41" spans="1:16" x14ac:dyDescent="0.35">
      <c r="A41" s="13" t="str">
        <f>HYPERLINK(VLOOKUP(B41,'[1]7.link'!B36:C129,2,FALSE),LEFT(B41,LEN(B41)-4))</f>
        <v>5-4งานวางท่อขยายเขตจำหน่ายน้ำพื้นที่ตำบลปลวกแดงอำเภอปลวกแดงจังหวัดระยอง</v>
      </c>
      <c r="B41" s="12" t="s">
        <v>654</v>
      </c>
      <c r="C41" s="12" t="s">
        <v>33</v>
      </c>
      <c r="D41" s="12" t="s">
        <v>61</v>
      </c>
      <c r="E41" s="12">
        <v>2563</v>
      </c>
      <c r="F41" s="12" t="s">
        <v>44</v>
      </c>
      <c r="G41" s="14">
        <v>40000000</v>
      </c>
      <c r="H41" s="14">
        <v>40000000</v>
      </c>
      <c r="I41" s="12" t="s">
        <v>54</v>
      </c>
      <c r="J41" s="12" t="s">
        <v>55</v>
      </c>
      <c r="K41" s="12" t="s">
        <v>56</v>
      </c>
      <c r="M41" s="20" t="s">
        <v>736</v>
      </c>
      <c r="N41" s="18" t="s">
        <v>271</v>
      </c>
      <c r="O41" s="18" t="s">
        <v>295</v>
      </c>
    </row>
    <row r="42" spans="1:16" x14ac:dyDescent="0.35">
      <c r="A42" s="13" t="str">
        <f>HYPERLINK(VLOOKUP(B42,'[1]7.link'!B37:C130,2,FALSE),LEFT(B42,LEN(B42)-4))</f>
        <v>5-4งานวางท่อขยายเขตจำหน่ายน้ำพื้นที่ตำบลพลูตาหลวงอำเภอสัตหีบจังหวัดชลบุรี</v>
      </c>
      <c r="B42" s="12" t="s">
        <v>655</v>
      </c>
      <c r="C42" s="12" t="s">
        <v>33</v>
      </c>
      <c r="D42" s="12" t="s">
        <v>61</v>
      </c>
      <c r="E42" s="12">
        <v>2563</v>
      </c>
      <c r="F42" s="12" t="s">
        <v>44</v>
      </c>
      <c r="G42" s="14">
        <v>15000000</v>
      </c>
      <c r="H42" s="14">
        <v>15000000</v>
      </c>
      <c r="I42" s="12" t="s">
        <v>54</v>
      </c>
      <c r="J42" s="12" t="s">
        <v>55</v>
      </c>
      <c r="K42" s="12" t="s">
        <v>56</v>
      </c>
      <c r="M42" s="20" t="s">
        <v>737</v>
      </c>
      <c r="N42" s="18" t="s">
        <v>271</v>
      </c>
      <c r="O42" s="18" t="s">
        <v>295</v>
      </c>
    </row>
    <row r="43" spans="1:16" x14ac:dyDescent="0.35">
      <c r="A43" s="13" t="str">
        <f>HYPERLINK(VLOOKUP(B43,'[1]7.link'!B38:C131,2,FALSE),LEFT(B43,LEN(B43)-4))</f>
        <v>5-6งานย้ายแนวท่อหลบการก่อสร้างทางหลวง3บ้านฉาง-ระยองบริเวณอำเภอบ้านฉาง-อำเภอเมืองจังหวัดระยอง</v>
      </c>
      <c r="B43" s="12" t="s">
        <v>656</v>
      </c>
      <c r="C43" s="12" t="s">
        <v>33</v>
      </c>
      <c r="D43" s="12" t="s">
        <v>61</v>
      </c>
      <c r="E43" s="12">
        <v>2563</v>
      </c>
      <c r="F43" s="12" t="s">
        <v>35</v>
      </c>
      <c r="G43" s="14">
        <v>92500000</v>
      </c>
      <c r="H43" s="14">
        <v>92500000</v>
      </c>
      <c r="I43" s="12" t="s">
        <v>54</v>
      </c>
      <c r="J43" s="12" t="s">
        <v>55</v>
      </c>
      <c r="K43" s="12" t="s">
        <v>56</v>
      </c>
      <c r="M43" s="20" t="s">
        <v>738</v>
      </c>
      <c r="N43" s="18" t="s">
        <v>271</v>
      </c>
      <c r="O43" s="18" t="s">
        <v>295</v>
      </c>
    </row>
    <row r="44" spans="1:16" x14ac:dyDescent="0.35">
      <c r="A44" s="13" t="str">
        <f>HYPERLINK(VLOOKUP(B44,'[1]7.link'!B39:C132,2,FALSE),LEFT(B44,LEN(B44)-4))</f>
        <v>5-7อาคารศูนย์ปฏิบัติการประปารองรับEECตำบลเชิงเนินอำเภอเมืองระยองจังหวัดระยอง</v>
      </c>
      <c r="B44" s="12" t="s">
        <v>657</v>
      </c>
      <c r="C44" s="12" t="s">
        <v>33</v>
      </c>
      <c r="D44" s="12" t="s">
        <v>61</v>
      </c>
      <c r="E44" s="12">
        <v>2563</v>
      </c>
      <c r="F44" s="12" t="s">
        <v>169</v>
      </c>
      <c r="G44" s="14">
        <v>50000000</v>
      </c>
      <c r="H44" s="14">
        <v>50000000</v>
      </c>
      <c r="I44" s="12" t="s">
        <v>54</v>
      </c>
      <c r="J44" s="12" t="s">
        <v>55</v>
      </c>
      <c r="K44" s="12" t="s">
        <v>56</v>
      </c>
      <c r="M44" s="20" t="s">
        <v>739</v>
      </c>
      <c r="N44" s="18" t="s">
        <v>271</v>
      </c>
      <c r="O44" s="18" t="s">
        <v>295</v>
      </c>
    </row>
    <row r="45" spans="1:16" x14ac:dyDescent="0.35">
      <c r="A45" s="13" t="str">
        <f>HYPERLINK(VLOOKUP(B45,'[1]7.link'!B40:C133,2,FALSE),LEFT(B45,LEN(B45)-4))</f>
        <v>6-1-1งานปรับปรุงเส้นท่อสถานีจ่ายน้ำนาจอมเทียน-แยกชัยพฤกษ์ตำบลนาจอมเทียนอำเภอสัตหีบจังหวัดชลบุรี</v>
      </c>
      <c r="B45" s="12" t="s">
        <v>658</v>
      </c>
      <c r="C45" s="12" t="s">
        <v>33</v>
      </c>
      <c r="D45" s="12" t="s">
        <v>61</v>
      </c>
      <c r="E45" s="12">
        <v>2563</v>
      </c>
      <c r="F45" s="12" t="s">
        <v>44</v>
      </c>
      <c r="G45" s="14">
        <v>91880000</v>
      </c>
      <c r="H45" s="14">
        <v>91880000</v>
      </c>
      <c r="I45" s="12" t="s">
        <v>174</v>
      </c>
      <c r="J45" s="12" t="s">
        <v>55</v>
      </c>
      <c r="K45" s="12" t="s">
        <v>56</v>
      </c>
      <c r="M45" s="20" t="s">
        <v>740</v>
      </c>
      <c r="N45" s="18" t="s">
        <v>271</v>
      </c>
      <c r="O45" s="18" t="s">
        <v>295</v>
      </c>
    </row>
    <row r="46" spans="1:16" x14ac:dyDescent="0.35">
      <c r="A46" s="13" t="str">
        <f>HYPERLINK(VLOOKUP(B46,'[1]7.link'!B41:C134,2,FALSE),LEFT(B46,LEN(B46)-4))</f>
        <v>6-1-1งานปรับปรุงเส้นท่อเส้นทางรถไฟจากแยกกระทิงลาย-สำนักงานประปาพัทยาตำบลหนองปรืออำเภอบางละมุงจังหวัดชลบุรี</v>
      </c>
      <c r="B46" s="12" t="s">
        <v>659</v>
      </c>
      <c r="C46" s="12" t="s">
        <v>33</v>
      </c>
      <c r="D46" s="12" t="s">
        <v>61</v>
      </c>
      <c r="E46" s="12">
        <v>2563</v>
      </c>
      <c r="F46" s="12" t="s">
        <v>44</v>
      </c>
      <c r="G46" s="14">
        <v>60188000</v>
      </c>
      <c r="H46" s="14">
        <v>60188000</v>
      </c>
      <c r="I46" s="12" t="s">
        <v>174</v>
      </c>
      <c r="J46" s="12" t="s">
        <v>55</v>
      </c>
      <c r="K46" s="12" t="s">
        <v>56</v>
      </c>
      <c r="M46" s="20" t="s">
        <v>741</v>
      </c>
      <c r="N46" s="18" t="s">
        <v>271</v>
      </c>
      <c r="O46" s="18" t="s">
        <v>295</v>
      </c>
    </row>
    <row r="47" spans="1:16" x14ac:dyDescent="0.35">
      <c r="A47" s="13" t="str">
        <f>HYPERLINK(VLOOKUP(B47,'[1]7.link'!B42:C135,2,FALSE),LEFT(B47,LEN(B47)-4))</f>
        <v>5-7โครงการพัฒนาระบบประปาเพื่อเสริมศักยภาพการจ่ายน้ำพื้นที่เพ-แหลมแม่พิมพ์ตำบลเพอำเภเมืองระยองจังหวัดระยอง</v>
      </c>
      <c r="B47" s="12" t="s">
        <v>660</v>
      </c>
      <c r="C47" s="12" t="s">
        <v>33</v>
      </c>
      <c r="D47" s="12" t="s">
        <v>61</v>
      </c>
      <c r="E47" s="12">
        <v>2563</v>
      </c>
      <c r="F47" s="12" t="s">
        <v>44</v>
      </c>
      <c r="G47" s="14">
        <v>50000000</v>
      </c>
      <c r="H47" s="14">
        <v>50000000</v>
      </c>
      <c r="I47" s="12" t="s">
        <v>54</v>
      </c>
      <c r="J47" s="12" t="s">
        <v>55</v>
      </c>
      <c r="K47" s="12" t="s">
        <v>56</v>
      </c>
      <c r="M47" s="20" t="s">
        <v>742</v>
      </c>
      <c r="N47" s="18" t="s">
        <v>271</v>
      </c>
      <c r="O47" s="18" t="s">
        <v>295</v>
      </c>
    </row>
    <row r="48" spans="1:16" x14ac:dyDescent="0.35">
      <c r="A48" s="13" t="str">
        <f>HYPERLINK(VLOOKUP(B48,'[1]7.link'!B43:C136,2,FALSE),LEFT(B48,LEN(B48)-4))</f>
        <v>5-7งานวางท่อเชื่อมระบบจากสถานีจ่ายน้ำมาบตาพุด-สีแยกศูนย์ราชการพร้อมระบบสูบส่งน้ำตำบลมาบตาพุดอำเภอเมืองระยองจังหวัดระยอง</v>
      </c>
      <c r="B48" s="12" t="s">
        <v>661</v>
      </c>
      <c r="C48" s="12" t="s">
        <v>33</v>
      </c>
      <c r="D48" s="12" t="s">
        <v>61</v>
      </c>
      <c r="E48" s="12">
        <v>2563</v>
      </c>
      <c r="F48" s="12" t="s">
        <v>44</v>
      </c>
      <c r="G48" s="14">
        <v>12000000</v>
      </c>
      <c r="H48" s="14">
        <v>12000000</v>
      </c>
      <c r="I48" s="12" t="s">
        <v>54</v>
      </c>
      <c r="J48" s="12" t="s">
        <v>55</v>
      </c>
      <c r="K48" s="12" t="s">
        <v>56</v>
      </c>
      <c r="M48" s="20" t="s">
        <v>743</v>
      </c>
      <c r="N48" s="18" t="s">
        <v>271</v>
      </c>
      <c r="O48" s="18" t="s">
        <v>295</v>
      </c>
    </row>
    <row r="49" spans="1:15" x14ac:dyDescent="0.35">
      <c r="A49" s="13" t="str">
        <f>HYPERLINK(VLOOKUP(B49,'[1]7.link'!B44:C137,2,FALSE),LEFT(B49,LEN(B49)-4))</f>
        <v>5-7งานวางท่อเสริมประสิทธิภาพจากสถานีจ่ายน้ำเพ-สี่แยกIRPCพร้อมระบบสูบส่งน้ำตำบลเพอำเภอเมืองระยองจังหวัดระยอง</v>
      </c>
      <c r="B49" s="12" t="s">
        <v>662</v>
      </c>
      <c r="C49" s="12" t="s">
        <v>33</v>
      </c>
      <c r="D49" s="12" t="s">
        <v>61</v>
      </c>
      <c r="E49" s="12">
        <v>2563</v>
      </c>
      <c r="F49" s="12" t="s">
        <v>44</v>
      </c>
      <c r="G49" s="14">
        <v>75000000</v>
      </c>
      <c r="H49" s="14">
        <v>75000000</v>
      </c>
      <c r="I49" s="12" t="s">
        <v>54</v>
      </c>
      <c r="J49" s="12" t="s">
        <v>55</v>
      </c>
      <c r="K49" s="12" t="s">
        <v>56</v>
      </c>
      <c r="M49" s="20" t="s">
        <v>744</v>
      </c>
      <c r="N49" s="18" t="s">
        <v>271</v>
      </c>
      <c r="O49" s="18" t="s">
        <v>295</v>
      </c>
    </row>
    <row r="50" spans="1:15" x14ac:dyDescent="0.35">
      <c r="A50" s="13" t="str">
        <f>HYPERLINK(VLOOKUP(B50,'[1]7.link'!B45:C138,2,FALSE),LEFT(B50,LEN(B50)-4))</f>
        <v>5-7โครงการศึกษาความเหมาะสมและออกแบบวางท่อเสริมศักยภาพน้ำอุปโภคบริโภคจากอ่างเก็บน้ำคลองสียัด-อ่างเก็บน้ำคลองหลวงรัชชโลทรตำบลท่าตะเกียบอำเภอท่าตะเกียบจังหวัดฉะเชิงเทรา</v>
      </c>
      <c r="B50" s="12" t="s">
        <v>663</v>
      </c>
      <c r="C50" s="12" t="s">
        <v>33</v>
      </c>
      <c r="D50" s="12" t="s">
        <v>61</v>
      </c>
      <c r="E50" s="12">
        <v>2563</v>
      </c>
      <c r="F50" s="12" t="s">
        <v>169</v>
      </c>
      <c r="G50" s="14">
        <v>15000000</v>
      </c>
      <c r="H50" s="14">
        <v>15000000</v>
      </c>
      <c r="I50" s="12" t="s">
        <v>54</v>
      </c>
      <c r="J50" s="12" t="s">
        <v>55</v>
      </c>
      <c r="K50" s="12" t="s">
        <v>56</v>
      </c>
      <c r="M50" s="20" t="s">
        <v>745</v>
      </c>
      <c r="N50" s="18" t="s">
        <v>271</v>
      </c>
      <c r="O50" s="18" t="s">
        <v>295</v>
      </c>
    </row>
    <row r="51" spans="1:15" x14ac:dyDescent="0.35">
      <c r="A51" s="13" t="str">
        <f>HYPERLINK(VLOOKUP(B51,'[1]7.link'!B46:C139,2,FALSE),LEFT(B51,LEN(B51)-4))</f>
        <v>โครงการพัฒนาพื้นที่เขตพัฒนาพิเศษภาคตะวันออก</v>
      </c>
      <c r="B51" s="12" t="s">
        <v>607</v>
      </c>
      <c r="C51" s="12" t="s">
        <v>33</v>
      </c>
      <c r="D51" s="12" t="s">
        <v>238</v>
      </c>
      <c r="E51" s="12">
        <v>2565</v>
      </c>
      <c r="F51" s="12" t="s">
        <v>239</v>
      </c>
      <c r="G51" s="14">
        <v>500000000</v>
      </c>
      <c r="H51" s="14">
        <v>500000000</v>
      </c>
      <c r="I51" s="12" t="s">
        <v>249</v>
      </c>
      <c r="J51" s="12" t="s">
        <v>136</v>
      </c>
      <c r="K51" s="12" t="s">
        <v>56</v>
      </c>
      <c r="L51" s="12" t="s">
        <v>598</v>
      </c>
      <c r="M51" s="20" t="s">
        <v>746</v>
      </c>
      <c r="N51" s="12" t="s">
        <v>271</v>
      </c>
      <c r="O51" s="12" t="s">
        <v>272</v>
      </c>
    </row>
    <row r="52" spans="1:15" x14ac:dyDescent="0.35">
      <c r="A52" s="13" t="str">
        <f>HYPERLINK(VLOOKUP(B52,'[1]7.link'!B47:C140,2,FALSE),LEFT(B52,LEN(B52)-4))</f>
        <v>โครงการพัฒนาระบบไฟฟ้าเพื่อรองรับการจัดตั้งเขตพัฒนาเศรษฐกิจพิเศษระยะแรก</v>
      </c>
      <c r="B52" s="12" t="s">
        <v>664</v>
      </c>
      <c r="C52" s="12" t="s">
        <v>33</v>
      </c>
      <c r="D52" s="12" t="s">
        <v>163</v>
      </c>
      <c r="E52" s="12">
        <v>2563</v>
      </c>
      <c r="F52" s="12" t="s">
        <v>292</v>
      </c>
      <c r="G52" s="14">
        <v>3140000000</v>
      </c>
      <c r="H52" s="14">
        <v>399641000</v>
      </c>
      <c r="I52" s="12" t="s">
        <v>293</v>
      </c>
      <c r="J52" s="12" t="s">
        <v>294</v>
      </c>
      <c r="K52" s="12" t="s">
        <v>56</v>
      </c>
      <c r="L52" s="12" t="s">
        <v>598</v>
      </c>
      <c r="M52" s="20" t="s">
        <v>747</v>
      </c>
      <c r="N52" s="12" t="s">
        <v>271</v>
      </c>
      <c r="O52" s="12" t="s">
        <v>295</v>
      </c>
    </row>
    <row r="53" spans="1:15" x14ac:dyDescent="0.35">
      <c r="A53" s="13" t="str">
        <f>HYPERLINK(VLOOKUP(B53,'[1]7.link'!B48:C141,2,FALSE),LEFT(B53,LEN(B53)-4))</f>
        <v>โครงการก่อสร้างปรับปรุงขยาย(EEC)</v>
      </c>
      <c r="B53" s="12" t="s">
        <v>608</v>
      </c>
      <c r="C53" s="12" t="s">
        <v>33</v>
      </c>
      <c r="D53" s="12" t="s">
        <v>238</v>
      </c>
      <c r="E53" s="12">
        <v>2565</v>
      </c>
      <c r="F53" s="12" t="s">
        <v>306</v>
      </c>
      <c r="G53" s="14">
        <v>3200000000</v>
      </c>
      <c r="H53" s="16">
        <v>0</v>
      </c>
      <c r="I53" s="12" t="s">
        <v>307</v>
      </c>
      <c r="J53" s="12" t="s">
        <v>55</v>
      </c>
      <c r="K53" s="12" t="s">
        <v>56</v>
      </c>
      <c r="L53" s="12" t="s">
        <v>598</v>
      </c>
      <c r="M53" s="20" t="s">
        <v>748</v>
      </c>
      <c r="N53" s="12" t="s">
        <v>271</v>
      </c>
      <c r="O53" s="12" t="s">
        <v>295</v>
      </c>
    </row>
    <row r="54" spans="1:15" x14ac:dyDescent="0.35">
      <c r="A54" s="13" t="str">
        <f>HYPERLINK(VLOOKUP(B54,'[1]7.link'!B49:C142,2,FALSE),LEFT(B54,LEN(B54)-4))</f>
        <v>โครงการวางท่อขยายเขตจำหน่ายน้ำ(EEC)</v>
      </c>
      <c r="B54" s="12" t="s">
        <v>609</v>
      </c>
      <c r="C54" s="12" t="s">
        <v>33</v>
      </c>
      <c r="D54" s="12" t="s">
        <v>238</v>
      </c>
      <c r="E54" s="12">
        <v>2565</v>
      </c>
      <c r="F54" s="12" t="s">
        <v>239</v>
      </c>
      <c r="G54" s="14">
        <v>200000000</v>
      </c>
      <c r="H54" s="16">
        <v>0</v>
      </c>
      <c r="I54" s="12" t="s">
        <v>307</v>
      </c>
      <c r="J54" s="12" t="s">
        <v>55</v>
      </c>
      <c r="K54" s="12" t="s">
        <v>56</v>
      </c>
      <c r="L54" s="12" t="s">
        <v>598</v>
      </c>
      <c r="M54" s="20" t="s">
        <v>749</v>
      </c>
      <c r="N54" s="12" t="s">
        <v>271</v>
      </c>
      <c r="O54" s="12" t="s">
        <v>295</v>
      </c>
    </row>
    <row r="55" spans="1:15" x14ac:dyDescent="0.35">
      <c r="A55" s="13" t="str">
        <f>HYPERLINK(VLOOKUP(B55,'[1]7.link'!B50:C143,2,FALSE),LEFT(B55,LEN(B55)-4))</f>
        <v>โครงการก่อสร้างปรับปรุงระบบประปาและอาคาร(EEC)</v>
      </c>
      <c r="B55" s="12" t="s">
        <v>610</v>
      </c>
      <c r="C55" s="12" t="s">
        <v>33</v>
      </c>
      <c r="D55" s="12" t="s">
        <v>238</v>
      </c>
      <c r="E55" s="12">
        <v>2565</v>
      </c>
      <c r="F55" s="12" t="s">
        <v>223</v>
      </c>
      <c r="G55" s="14">
        <v>200000000</v>
      </c>
      <c r="H55" s="16">
        <v>0</v>
      </c>
      <c r="I55" s="12" t="s">
        <v>307</v>
      </c>
      <c r="J55" s="12" t="s">
        <v>55</v>
      </c>
      <c r="K55" s="12" t="s">
        <v>56</v>
      </c>
      <c r="L55" s="12" t="s">
        <v>598</v>
      </c>
      <c r="M55" s="20" t="s">
        <v>750</v>
      </c>
      <c r="N55" s="12" t="s">
        <v>271</v>
      </c>
      <c r="O55" s="12" t="s">
        <v>295</v>
      </c>
    </row>
    <row r="56" spans="1:15" x14ac:dyDescent="0.35">
      <c r="A56" s="13" t="str">
        <f>HYPERLINK(VLOOKUP(B56,'[1]7.link'!B51:C144,2,FALSE),LEFT(B56,LEN(B56)-4))</f>
        <v>โครงการย้ายแนวท่อที่ได้รับผลกระทบจากการก่อสร้าง(EEC)</v>
      </c>
      <c r="B56" s="12" t="s">
        <v>611</v>
      </c>
      <c r="C56" s="12" t="s">
        <v>33</v>
      </c>
      <c r="D56" s="12" t="s">
        <v>238</v>
      </c>
      <c r="E56" s="12">
        <v>2565</v>
      </c>
      <c r="F56" s="12" t="s">
        <v>239</v>
      </c>
      <c r="G56" s="14">
        <v>200000000</v>
      </c>
      <c r="H56" s="16">
        <v>0</v>
      </c>
      <c r="I56" s="12" t="s">
        <v>307</v>
      </c>
      <c r="J56" s="12" t="s">
        <v>55</v>
      </c>
      <c r="K56" s="12" t="s">
        <v>56</v>
      </c>
      <c r="L56" s="12" t="s">
        <v>598</v>
      </c>
      <c r="M56" s="20" t="s">
        <v>751</v>
      </c>
      <c r="N56" s="12" t="s">
        <v>271</v>
      </c>
      <c r="O56" s="12" t="s">
        <v>295</v>
      </c>
    </row>
    <row r="57" spans="1:15" x14ac:dyDescent="0.35">
      <c r="A57" s="13" t="str">
        <f>HYPERLINK(VLOOKUP(B57,'[1]7.link'!B52:C145,2,FALSE),LEFT(B57,LEN(B57)-4))</f>
        <v>โครงการพัฒนาประสิทธิภาพงานบริการเพื่อเสริมความมั่นคงในพื้นที่EEC</v>
      </c>
      <c r="B57" s="12" t="s">
        <v>617</v>
      </c>
      <c r="C57" s="12" t="s">
        <v>33</v>
      </c>
      <c r="D57" s="12" t="s">
        <v>321</v>
      </c>
      <c r="E57" s="12">
        <v>2564</v>
      </c>
      <c r="F57" s="12" t="s">
        <v>35</v>
      </c>
      <c r="G57" s="14">
        <v>12700000</v>
      </c>
      <c r="H57" s="14">
        <v>12700000</v>
      </c>
      <c r="I57" s="12" t="s">
        <v>356</v>
      </c>
      <c r="J57" s="12" t="s">
        <v>357</v>
      </c>
      <c r="K57" s="12" t="s">
        <v>56</v>
      </c>
      <c r="M57" s="20" t="s">
        <v>752</v>
      </c>
      <c r="N57" s="12" t="s">
        <v>253</v>
      </c>
      <c r="O57" s="12" t="s">
        <v>323</v>
      </c>
    </row>
    <row r="58" spans="1:15" x14ac:dyDescent="0.35">
      <c r="A58" s="13" t="str">
        <f>HYPERLINK(VLOOKUP(B58,'[1]7.link'!B53:C146,2,FALSE),LEFT(B58,LEN(B58)-4))</f>
        <v>WM1.1.4โครงการเพิ่มกำลังผลิตสถานีผลิตน้ำห้วยตู้ตำบลนาจอมเทียนอำเภอสัตหีบจังหวัดชลบุรี</v>
      </c>
      <c r="B58" s="12" t="s">
        <v>618</v>
      </c>
      <c r="C58" s="12" t="s">
        <v>33</v>
      </c>
      <c r="D58" s="12" t="s">
        <v>321</v>
      </c>
      <c r="E58" s="12">
        <v>2564</v>
      </c>
      <c r="F58" s="12" t="s">
        <v>35</v>
      </c>
      <c r="G58" s="14">
        <v>49250000</v>
      </c>
      <c r="H58" s="14">
        <v>49250000</v>
      </c>
      <c r="I58" s="12" t="s">
        <v>54</v>
      </c>
      <c r="J58" s="12" t="s">
        <v>55</v>
      </c>
      <c r="K58" s="12" t="s">
        <v>56</v>
      </c>
      <c r="M58" s="20" t="s">
        <v>753</v>
      </c>
      <c r="N58" s="12" t="s">
        <v>271</v>
      </c>
      <c r="O58" s="12" t="s">
        <v>295</v>
      </c>
    </row>
    <row r="59" spans="1:15" x14ac:dyDescent="0.35">
      <c r="A59" s="13" t="str">
        <f>HYPERLINK(VLOOKUP(B59,'[1]7.link'!B54:C147,2,FALSE),LEFT(B59,LEN(B59)-4))</f>
        <v>(แผนงานบูรณาการพื้นที่ระดับภาค)โครงการ/การดำเนินการ:กปภ.สาขาชนบทงานย้ายแนวท่อทางหลวงหมายเลข229กม.ที่9+650ถึง11+845ตำบลชนบทอำเภอชนบทจังหวัดขอนแก่น(ตามแผนปฏิบัติการ2564)หน้าก-53</v>
      </c>
      <c r="B59" s="12" t="s">
        <v>619</v>
      </c>
      <c r="C59" s="12" t="s">
        <v>33</v>
      </c>
      <c r="D59" s="12" t="s">
        <v>321</v>
      </c>
      <c r="E59" s="12">
        <v>2564</v>
      </c>
      <c r="F59" s="12" t="s">
        <v>35</v>
      </c>
      <c r="G59" s="14">
        <v>15827000</v>
      </c>
      <c r="H59" s="14">
        <v>15827000</v>
      </c>
      <c r="I59" s="12" t="s">
        <v>54</v>
      </c>
      <c r="J59" s="12" t="s">
        <v>55</v>
      </c>
      <c r="K59" s="12" t="s">
        <v>56</v>
      </c>
      <c r="M59" s="20" t="s">
        <v>754</v>
      </c>
      <c r="N59" s="12" t="s">
        <v>271</v>
      </c>
      <c r="O59" s="12" t="s">
        <v>295</v>
      </c>
    </row>
    <row r="60" spans="1:15" x14ac:dyDescent="0.35">
      <c r="A60" s="13" t="str">
        <f>HYPERLINK(VLOOKUP(B60,'[1]7.link'!B55:C148,2,FALSE),LEFT(B60,LEN(B60)-4))</f>
        <v>WM1.1.4โครงการก่อสร้างสถานีจ่ายน้ำห้วยใหญ่ตำบลห้วยใหญ่อำเภอบางละมุงจังหวัดชลบุรี</v>
      </c>
      <c r="B60" s="12" t="s">
        <v>620</v>
      </c>
      <c r="C60" s="12" t="s">
        <v>33</v>
      </c>
      <c r="D60" s="12" t="s">
        <v>321</v>
      </c>
      <c r="E60" s="12">
        <v>2564</v>
      </c>
      <c r="F60" s="12" t="s">
        <v>35</v>
      </c>
      <c r="G60" s="14">
        <v>79000000</v>
      </c>
      <c r="H60" s="14">
        <v>79000000</v>
      </c>
      <c r="I60" s="12" t="s">
        <v>54</v>
      </c>
      <c r="J60" s="12" t="s">
        <v>55</v>
      </c>
      <c r="K60" s="12" t="s">
        <v>56</v>
      </c>
      <c r="M60" s="20" t="s">
        <v>755</v>
      </c>
      <c r="N60" s="12" t="s">
        <v>271</v>
      </c>
      <c r="O60" s="12" t="s">
        <v>295</v>
      </c>
    </row>
    <row r="61" spans="1:15" x14ac:dyDescent="0.35">
      <c r="A61" s="13" t="str">
        <f>HYPERLINK(VLOOKUP(B61,'[1]7.link'!B56:C149,2,FALSE),LEFT(B61,LEN(B61)-4))</f>
        <v>WM1.1.4โครงการก่อสร้างสถานีสูบน้ำและวางท่อน้ำดิบจากคลองห้วยยายร้า-อ่างเก็บน้ำชากนอกตำบลห้วยใหญ่อำเภอบางละมุงจังหวัดชลบุรี</v>
      </c>
      <c r="B61" s="12" t="s">
        <v>621</v>
      </c>
      <c r="C61" s="12" t="s">
        <v>33</v>
      </c>
      <c r="D61" s="12" t="s">
        <v>321</v>
      </c>
      <c r="E61" s="12">
        <v>2564</v>
      </c>
      <c r="F61" s="12" t="s">
        <v>382</v>
      </c>
      <c r="G61" s="14">
        <v>275000000</v>
      </c>
      <c r="H61" s="14">
        <v>275000000</v>
      </c>
      <c r="I61" s="12" t="s">
        <v>54</v>
      </c>
      <c r="J61" s="12" t="s">
        <v>55</v>
      </c>
      <c r="K61" s="12" t="s">
        <v>56</v>
      </c>
      <c r="M61" s="20" t="s">
        <v>756</v>
      </c>
      <c r="N61" s="12" t="s">
        <v>271</v>
      </c>
      <c r="O61" s="12" t="s">
        <v>295</v>
      </c>
    </row>
    <row r="62" spans="1:15" x14ac:dyDescent="0.35">
      <c r="A62" s="13" t="str">
        <f>HYPERLINK(VLOOKUP(B62,'[1]7.link'!B57:C150,2,FALSE),LEFT(B62,LEN(B62)-4))</f>
        <v>WM1.1.3งานรื้อย้ายแนวท่อประปาหลบการก่อสร้างรถไฟความเร็วสูงเชื่อมสามสนามบินกม.109+951-126+355ตำบลหนองข้างคอกอำเภอเมืองชลบุรีจังหวัดชลบุรี</v>
      </c>
      <c r="B62" s="12" t="s">
        <v>622</v>
      </c>
      <c r="C62" s="12" t="s">
        <v>33</v>
      </c>
      <c r="D62" s="12" t="s">
        <v>321</v>
      </c>
      <c r="E62" s="12">
        <v>2564</v>
      </c>
      <c r="F62" s="12" t="s">
        <v>35</v>
      </c>
      <c r="G62" s="14">
        <v>66705000</v>
      </c>
      <c r="H62" s="14">
        <v>66705000</v>
      </c>
      <c r="I62" s="12" t="s">
        <v>54</v>
      </c>
      <c r="J62" s="12" t="s">
        <v>55</v>
      </c>
      <c r="K62" s="12" t="s">
        <v>56</v>
      </c>
      <c r="M62" s="20" t="s">
        <v>757</v>
      </c>
      <c r="N62" s="12" t="s">
        <v>271</v>
      </c>
      <c r="O62" s="12" t="s">
        <v>295</v>
      </c>
    </row>
    <row r="63" spans="1:15" x14ac:dyDescent="0.35">
      <c r="A63" s="13" t="str">
        <f>HYPERLINK(VLOOKUP(B63,'[1]7.link'!B58:C151,2,FALSE),LEFT(B63,LEN(B63)-4))</f>
        <v>WM1.1.3งานรื้อย้ายแนวท่อประปาหลบการก่อสร้างรถไฟความเร็วสูงเชื่อมสามสนามบินกม.123+445-126+355ตำบลบางพระอำเภอศรีราชาจังหวัดชลบุรี</v>
      </c>
      <c r="B63" s="12" t="s">
        <v>623</v>
      </c>
      <c r="C63" s="12" t="s">
        <v>33</v>
      </c>
      <c r="D63" s="12" t="s">
        <v>321</v>
      </c>
      <c r="E63" s="12">
        <v>2564</v>
      </c>
      <c r="F63" s="12" t="s">
        <v>35</v>
      </c>
      <c r="G63" s="14">
        <v>8362000</v>
      </c>
      <c r="H63" s="14">
        <v>8362000</v>
      </c>
      <c r="I63" s="12" t="s">
        <v>54</v>
      </c>
      <c r="J63" s="12" t="s">
        <v>55</v>
      </c>
      <c r="K63" s="12" t="s">
        <v>56</v>
      </c>
      <c r="M63" s="20" t="s">
        <v>758</v>
      </c>
      <c r="N63" s="12" t="s">
        <v>271</v>
      </c>
      <c r="O63" s="12" t="s">
        <v>295</v>
      </c>
    </row>
    <row r="64" spans="1:15" x14ac:dyDescent="0.35">
      <c r="A64" s="13" t="str">
        <f>HYPERLINK(VLOOKUP(B64,'[1]7.link'!B59:C152,2,FALSE),LEFT(B64,LEN(B64)-4))</f>
        <v>WM1.1.3งานรื้อย้ายแนวท่อประปาหลบการก่อสร้างรถไฟความเร็วสูงเชื่อมสามสนามบินกม.134+490-136+636ตำบลสุรศักดิ์อำเภอศรีราชาจังหวัดชลบุรี</v>
      </c>
      <c r="B64" s="12" t="s">
        <v>624</v>
      </c>
      <c r="C64" s="12" t="s">
        <v>33</v>
      </c>
      <c r="D64" s="12" t="s">
        <v>321</v>
      </c>
      <c r="E64" s="12">
        <v>2564</v>
      </c>
      <c r="F64" s="12" t="s">
        <v>35</v>
      </c>
      <c r="G64" s="14">
        <v>4211000</v>
      </c>
      <c r="H64" s="14">
        <v>4211000</v>
      </c>
      <c r="I64" s="12" t="s">
        <v>54</v>
      </c>
      <c r="J64" s="12" t="s">
        <v>55</v>
      </c>
      <c r="K64" s="12" t="s">
        <v>56</v>
      </c>
      <c r="M64" s="20" t="s">
        <v>759</v>
      </c>
      <c r="N64" s="12" t="s">
        <v>271</v>
      </c>
      <c r="O64" s="12" t="s">
        <v>295</v>
      </c>
    </row>
    <row r="65" spans="1:17" x14ac:dyDescent="0.35">
      <c r="A65" s="13" t="str">
        <f>HYPERLINK(VLOOKUP(B65,'[1]7.link'!B60:C153,2,FALSE),LEFT(B65,LEN(B65)-4))</f>
        <v>WM1.1.3งานรื้อย้ายแนวท่อประปาหลบการก่อสร้างรถไฟความเร็วสูงเชื่อมสามสนามบินกม.158+100-158+200ตำบลนาเกลืออำเภอบางละมุงจังหวัดชลบุรี</v>
      </c>
      <c r="B65" s="12" t="s">
        <v>625</v>
      </c>
      <c r="C65" s="12" t="s">
        <v>33</v>
      </c>
      <c r="D65" s="12" t="s">
        <v>321</v>
      </c>
      <c r="E65" s="12">
        <v>2564</v>
      </c>
      <c r="F65" s="12" t="s">
        <v>35</v>
      </c>
      <c r="G65" s="14">
        <v>70680000</v>
      </c>
      <c r="H65" s="14">
        <v>70680000</v>
      </c>
      <c r="I65" s="12" t="s">
        <v>54</v>
      </c>
      <c r="J65" s="12" t="s">
        <v>55</v>
      </c>
      <c r="K65" s="12" t="s">
        <v>56</v>
      </c>
      <c r="M65" s="20" t="s">
        <v>760</v>
      </c>
      <c r="N65" s="12" t="s">
        <v>271</v>
      </c>
      <c r="O65" s="12" t="s">
        <v>295</v>
      </c>
    </row>
    <row r="66" spans="1:17" x14ac:dyDescent="0.35">
      <c r="A66" s="13" t="str">
        <f>HYPERLINK(VLOOKUP(B66,'[1]7.link'!B61:C154,2,FALSE),LEFT(B66,LEN(B66)-4))</f>
        <v>WM1.1.3งานย้ายแนวท่อหลบการก่อสร้างปรับปรุงขยายถนนสุขุมวิทตำบลเนินพระอำเภอเมืองระยองจังหวัดระยอง</v>
      </c>
      <c r="B66" s="12" t="s">
        <v>626</v>
      </c>
      <c r="C66" s="12" t="s">
        <v>33</v>
      </c>
      <c r="D66" s="12" t="s">
        <v>321</v>
      </c>
      <c r="E66" s="12">
        <v>2564</v>
      </c>
      <c r="F66" s="12" t="s">
        <v>35</v>
      </c>
      <c r="G66" s="14">
        <v>16381000</v>
      </c>
      <c r="H66" s="14">
        <v>16381000</v>
      </c>
      <c r="I66" s="12" t="s">
        <v>54</v>
      </c>
      <c r="J66" s="12" t="s">
        <v>55</v>
      </c>
      <c r="K66" s="12" t="s">
        <v>56</v>
      </c>
      <c r="M66" s="20" t="s">
        <v>761</v>
      </c>
      <c r="N66" s="12" t="s">
        <v>271</v>
      </c>
      <c r="O66" s="12" t="s">
        <v>295</v>
      </c>
    </row>
    <row r="67" spans="1:17" x14ac:dyDescent="0.35">
      <c r="A67" s="13" t="str">
        <f>HYPERLINK(VLOOKUP(B67,'[1]7.link'!B62:C155,2,FALSE),LEFT(B67,LEN(B67)-4))</f>
        <v>WM1.1.2งานวางท่อเสริมประสิทธิภาพการจ่ายน้ำตำบลสระสี่เหลี่ยมอำเภอพนัสนิคมจังหวัดชลบุรี</v>
      </c>
      <c r="B67" s="12" t="s">
        <v>627</v>
      </c>
      <c r="C67" s="12" t="s">
        <v>33</v>
      </c>
      <c r="D67" s="12" t="s">
        <v>321</v>
      </c>
      <c r="E67" s="12">
        <v>2564</v>
      </c>
      <c r="F67" s="12" t="s">
        <v>35</v>
      </c>
      <c r="G67" s="14">
        <v>30000000</v>
      </c>
      <c r="H67" s="14">
        <v>30000000</v>
      </c>
      <c r="I67" s="12" t="s">
        <v>174</v>
      </c>
      <c r="J67" s="12" t="s">
        <v>55</v>
      </c>
      <c r="K67" s="12" t="s">
        <v>56</v>
      </c>
      <c r="M67" s="20" t="s">
        <v>762</v>
      </c>
      <c r="N67" s="12" t="s">
        <v>271</v>
      </c>
      <c r="O67" s="12" t="s">
        <v>295</v>
      </c>
    </row>
    <row r="68" spans="1:17" x14ac:dyDescent="0.35">
      <c r="A68" s="13" t="str">
        <f>HYPERLINK(VLOOKUP(B68,'[1]7.link'!B63:C156,2,FALSE),LEFT(B68,LEN(B68)-4))</f>
        <v>WM1.1.2งานวางท่อเสริมประสิทธิภาพการจ่ายน้ำตำบลเขาคันทรงอำเภอศรีราชาจังหวัดชลบุรี</v>
      </c>
      <c r="B68" s="12" t="s">
        <v>628</v>
      </c>
      <c r="C68" s="12" t="s">
        <v>33</v>
      </c>
      <c r="D68" s="12" t="s">
        <v>321</v>
      </c>
      <c r="E68" s="12">
        <v>2564</v>
      </c>
      <c r="F68" s="12" t="s">
        <v>35</v>
      </c>
      <c r="G68" s="14">
        <v>35000000</v>
      </c>
      <c r="H68" s="14">
        <v>35000000</v>
      </c>
      <c r="I68" s="12" t="s">
        <v>174</v>
      </c>
      <c r="J68" s="12" t="s">
        <v>55</v>
      </c>
      <c r="K68" s="12" t="s">
        <v>56</v>
      </c>
      <c r="M68" s="20" t="s">
        <v>763</v>
      </c>
      <c r="N68" s="12" t="s">
        <v>271</v>
      </c>
      <c r="O68" s="12" t="s">
        <v>295</v>
      </c>
    </row>
    <row r="69" spans="1:17" x14ac:dyDescent="0.35">
      <c r="A69" s="13" t="str">
        <f>HYPERLINK(VLOOKUP(B69,'[1]7.link'!B64:C157,2,FALSE),LEFT(B69,LEN(B69)-4))</f>
        <v>WM1.1.2งานวางท่อเสริมประสิทธิภาพการจ่ายน้ำตำบลคลองตะเกราอำเภอท่าตะเกียบจังหวัดฉะเชิงเทรา</v>
      </c>
      <c r="B69" s="12" t="s">
        <v>629</v>
      </c>
      <c r="C69" s="12" t="s">
        <v>33</v>
      </c>
      <c r="D69" s="12" t="s">
        <v>321</v>
      </c>
      <c r="E69" s="12">
        <v>2564</v>
      </c>
      <c r="F69" s="12" t="s">
        <v>35</v>
      </c>
      <c r="G69" s="14">
        <v>30000000</v>
      </c>
      <c r="H69" s="14">
        <v>30000000</v>
      </c>
      <c r="I69" s="12" t="s">
        <v>174</v>
      </c>
      <c r="J69" s="12" t="s">
        <v>55</v>
      </c>
      <c r="K69" s="12" t="s">
        <v>56</v>
      </c>
      <c r="M69" s="20" t="s">
        <v>764</v>
      </c>
      <c r="N69" s="12" t="s">
        <v>271</v>
      </c>
      <c r="O69" s="12" t="s">
        <v>295</v>
      </c>
    </row>
    <row r="70" spans="1:17" x14ac:dyDescent="0.35">
      <c r="A70" s="13" t="str">
        <f>HYPERLINK(VLOOKUP(B70,'[1]7.link'!B65:C158,2,FALSE),LEFT(B70,LEN(B70)-4))</f>
        <v>WM1.1.2งานวางท่อเสริมประสิทธิภาพการจ่ายน้ำตำบลเขาหินซ้อนอำเภอพนมสารคามจังหวัดฉะเชิงเทรา</v>
      </c>
      <c r="B70" s="12" t="s">
        <v>630</v>
      </c>
      <c r="C70" s="12" t="s">
        <v>33</v>
      </c>
      <c r="D70" s="12" t="s">
        <v>321</v>
      </c>
      <c r="E70" s="12">
        <v>2564</v>
      </c>
      <c r="F70" s="12" t="s">
        <v>35</v>
      </c>
      <c r="G70" s="14">
        <v>15000000</v>
      </c>
      <c r="H70" s="14">
        <v>15000000</v>
      </c>
      <c r="I70" s="12" t="s">
        <v>174</v>
      </c>
      <c r="J70" s="12" t="s">
        <v>55</v>
      </c>
      <c r="K70" s="12" t="s">
        <v>56</v>
      </c>
      <c r="M70" s="20" t="s">
        <v>765</v>
      </c>
      <c r="N70" s="12" t="s">
        <v>271</v>
      </c>
      <c r="O70" s="12" t="s">
        <v>295</v>
      </c>
    </row>
    <row r="71" spans="1:17" x14ac:dyDescent="0.35">
      <c r="A71" s="13" t="str">
        <f>HYPERLINK(VLOOKUP(B71,'[1]7.link'!B66:C159,2,FALSE),LEFT(B71,LEN(B71)-4))</f>
        <v>WM1.1.2งานวางท่อเสริมประสิทธิภาพการจ่ายน้ำตำบลหนองแหนอำเภอพนมสารคามจังหวัดฉะเชิงเทรา</v>
      </c>
      <c r="B71" s="12" t="s">
        <v>631</v>
      </c>
      <c r="C71" s="12" t="s">
        <v>33</v>
      </c>
      <c r="D71" s="12" t="s">
        <v>321</v>
      </c>
      <c r="E71" s="12">
        <v>2564</v>
      </c>
      <c r="F71" s="12" t="s">
        <v>35</v>
      </c>
      <c r="G71" s="14">
        <v>20000000</v>
      </c>
      <c r="H71" s="14">
        <v>20000000</v>
      </c>
      <c r="I71" s="12" t="s">
        <v>174</v>
      </c>
      <c r="J71" s="12" t="s">
        <v>55</v>
      </c>
      <c r="K71" s="12" t="s">
        <v>56</v>
      </c>
      <c r="M71" s="20" t="s">
        <v>766</v>
      </c>
      <c r="N71" s="12" t="s">
        <v>271</v>
      </c>
      <c r="O71" s="12" t="s">
        <v>295</v>
      </c>
    </row>
    <row r="72" spans="1:17" x14ac:dyDescent="0.35">
      <c r="A72" s="13" t="str">
        <f>HYPERLINK(VLOOKUP(B72,'[1]7.link'!B67:C160,2,FALSE),LEFT(B72,LEN(B72)-4))</f>
        <v>แผนงานที่2-1-1ปรับปรุงเส้นท่อที่ชำรุดและเสื่อมสภาพกปภ.สาขาอำนาจเจริญงานปรับปรุงเพิ่มประสิทธิภาพระบบท่อจ่ายน้ำตำบลบุ่งอำเภอเมืองอำนาจเจริญจังหวัดอำนาจเจริญการประปาส่วนภูมิภาคสาขาอำนาจเจริญ(แผนงานบูรณาการจัดการพื้นที่ระดับภาค)</v>
      </c>
      <c r="B72" s="12" t="s">
        <v>632</v>
      </c>
      <c r="C72" s="12" t="s">
        <v>33</v>
      </c>
      <c r="D72" s="12" t="s">
        <v>321</v>
      </c>
      <c r="E72" s="12">
        <v>2564</v>
      </c>
      <c r="F72" s="12" t="s">
        <v>35</v>
      </c>
      <c r="G72" s="14">
        <v>12800000</v>
      </c>
      <c r="H72" s="14">
        <v>12800000</v>
      </c>
      <c r="I72" s="12" t="s">
        <v>174</v>
      </c>
      <c r="J72" s="12" t="s">
        <v>55</v>
      </c>
      <c r="K72" s="12" t="s">
        <v>56</v>
      </c>
      <c r="M72" s="20" t="s">
        <v>767</v>
      </c>
      <c r="N72" s="12" t="s">
        <v>271</v>
      </c>
      <c r="O72" s="12" t="s">
        <v>295</v>
      </c>
    </row>
    <row r="73" spans="1:17" x14ac:dyDescent="0.35">
      <c r="A73" s="13" t="str">
        <f>HYPERLINK(VLOOKUP(B73,'[1]7.link'!B68:C161,2,FALSE),LEFT(B73,LEN(B73)-4))</f>
        <v>แผนงานที่2.1.1ปรับปรุงเส้นท่อที่ชำรุดและเสื่อมสภาพกปภ.สาขาอุบลราชธานีงานปรับปรุงเพิ่มประสิทธิภาพระบบท่อจ่ายน้ำตำบลในเมืองตำบลขามใหญ่อำเภอเมืองอุบลราชธานีจังหวัดอุบลราชธานีการประปาส่วนภูมิภาคสาขาอุบลราชธานี(แผนงานบูรณาการจัดการพื้นที่ระดับภาค)</v>
      </c>
      <c r="B73" s="12" t="s">
        <v>633</v>
      </c>
      <c r="C73" s="12" t="s">
        <v>33</v>
      </c>
      <c r="D73" s="12" t="s">
        <v>321</v>
      </c>
      <c r="E73" s="12">
        <v>2564</v>
      </c>
      <c r="F73" s="12" t="s">
        <v>35</v>
      </c>
      <c r="G73" s="14">
        <v>18544000</v>
      </c>
      <c r="H73" s="14">
        <v>18544000</v>
      </c>
      <c r="I73" s="12" t="s">
        <v>174</v>
      </c>
      <c r="J73" s="12" t="s">
        <v>55</v>
      </c>
      <c r="K73" s="12" t="s">
        <v>56</v>
      </c>
      <c r="M73" s="20" t="s">
        <v>768</v>
      </c>
      <c r="N73" s="12" t="s">
        <v>271</v>
      </c>
      <c r="O73" s="12" t="s">
        <v>295</v>
      </c>
    </row>
    <row r="74" spans="1:17" x14ac:dyDescent="0.35">
      <c r="A74" s="13" t="str">
        <f>HYPERLINK(VLOOKUP(B74,'[1]7.link'!B69:C162,2,FALSE),LEFT(B74,LEN(B74)-4))</f>
        <v>แผนงานที่2-1-1ปรับปรุงเส้นท่อที่ชำรุดและเสื่อมสภาพกปภ.สาขามุกดาหาร(น.คำชะอี)งานปรับปรุงเพิ่มประสิทธิภาพระบบท่อจ่ายน้ำตำบลน้ำเที่ยงตำบลคำชะอีอำเภอคำชะอีจังหวัดมุกดาหาร(แผนงานบูรณาการจัดการพื้นที่ระดับภาค)</v>
      </c>
      <c r="B74" s="12" t="s">
        <v>634</v>
      </c>
      <c r="C74" s="12" t="s">
        <v>33</v>
      </c>
      <c r="D74" s="12" t="s">
        <v>321</v>
      </c>
      <c r="E74" s="12">
        <v>2564</v>
      </c>
      <c r="F74" s="12" t="s">
        <v>35</v>
      </c>
      <c r="G74" s="14">
        <v>17000000</v>
      </c>
      <c r="H74" s="14">
        <v>17000000</v>
      </c>
      <c r="I74" s="12" t="s">
        <v>174</v>
      </c>
      <c r="J74" s="12" t="s">
        <v>55</v>
      </c>
      <c r="K74" s="12" t="s">
        <v>56</v>
      </c>
      <c r="M74" s="20" t="s">
        <v>769</v>
      </c>
      <c r="N74" s="12" t="s">
        <v>271</v>
      </c>
      <c r="O74" s="12" t="s">
        <v>295</v>
      </c>
    </row>
    <row r="75" spans="1:17" x14ac:dyDescent="0.35">
      <c r="A75" s="17" t="s">
        <v>636</v>
      </c>
      <c r="B75" s="12" t="s">
        <v>637</v>
      </c>
      <c r="C75" s="12" t="s">
        <v>33</v>
      </c>
      <c r="D75" s="12" t="s">
        <v>321</v>
      </c>
      <c r="E75" s="12">
        <v>2564</v>
      </c>
      <c r="F75" s="12" t="s">
        <v>35</v>
      </c>
      <c r="G75" s="14">
        <v>11500000</v>
      </c>
      <c r="H75" s="14">
        <v>11500000</v>
      </c>
      <c r="I75" s="12" t="s">
        <v>174</v>
      </c>
      <c r="J75" s="12" t="s">
        <v>55</v>
      </c>
      <c r="K75" s="12" t="s">
        <v>56</v>
      </c>
      <c r="M75" s="20" t="s">
        <v>770</v>
      </c>
      <c r="N75" s="12" t="s">
        <v>271</v>
      </c>
      <c r="O75" s="12" t="s">
        <v>295</v>
      </c>
    </row>
    <row r="76" spans="1:17" x14ac:dyDescent="0.35">
      <c r="A76" s="13" t="str">
        <f>HYPERLINK(VLOOKUP(B76,'[1]7.link'!B71:C164,2,FALSE),LEFT(B76,LEN(B76)-4))</f>
        <v>พัฒนาระบบการค้าและสร้างความสัมพันธ์ทางการค้าของไทย-กัมพูชา</v>
      </c>
      <c r="B76" s="12" t="s">
        <v>638</v>
      </c>
      <c r="C76" s="12" t="s">
        <v>33</v>
      </c>
      <c r="D76" s="12" t="s">
        <v>321</v>
      </c>
      <c r="E76" s="12">
        <v>2564</v>
      </c>
      <c r="F76" s="12" t="s">
        <v>35</v>
      </c>
      <c r="G76" s="14">
        <v>3631000</v>
      </c>
      <c r="H76" s="14">
        <v>3631000</v>
      </c>
      <c r="I76" s="12" t="s">
        <v>346</v>
      </c>
      <c r="J76" s="12" t="s">
        <v>347</v>
      </c>
      <c r="K76" s="12" t="s">
        <v>348</v>
      </c>
      <c r="M76" s="20" t="s">
        <v>771</v>
      </c>
      <c r="N76" s="12" t="s">
        <v>280</v>
      </c>
      <c r="O76" s="12" t="s">
        <v>349</v>
      </c>
    </row>
    <row r="77" spans="1:17" x14ac:dyDescent="0.35">
      <c r="A77" s="13" t="str">
        <f>HYPERLINK(VLOOKUP(B77,'[1]7.link'!B72:C165,2,FALSE),LEFT(B77,LEN(B77)-4))</f>
        <v>โครงการจัดตั้งศูนย์ฝึกอบรมบุคลากรด้านการบินและอวกาศอู่ตะเภา(AeronauticalandAerospaceTrainingCenter,U-Tapao)</v>
      </c>
      <c r="B77" s="12" t="s">
        <v>695</v>
      </c>
      <c r="C77" s="12" t="s">
        <v>33</v>
      </c>
      <c r="D77" s="12" t="s">
        <v>34</v>
      </c>
      <c r="E77" s="12">
        <v>2561</v>
      </c>
      <c r="F77" s="12" t="s">
        <v>35</v>
      </c>
      <c r="G77" s="14">
        <v>150792530</v>
      </c>
      <c r="H77" s="14">
        <v>150792530</v>
      </c>
      <c r="J77" s="12" t="s">
        <v>36</v>
      </c>
      <c r="K77" s="12" t="s">
        <v>37</v>
      </c>
      <c r="M77" s="20" t="s">
        <v>772</v>
      </c>
      <c r="N77" s="18" t="s">
        <v>243</v>
      </c>
      <c r="O77" s="18" t="s">
        <v>244</v>
      </c>
    </row>
    <row r="78" spans="1:17" x14ac:dyDescent="0.35">
      <c r="A78" s="13" t="str">
        <f>HYPERLINK(VLOOKUP(B78,'[1]7.link'!B73:C166,2,FALSE),LEFT(B78,LEN(B78)-4))</f>
        <v>โครงการปรับปรุงถนนลาดยางแอสฟัลท์ติกคอนกรีตถนนสายช่องทางการค้าบ้านท่าเส้นตำบลแหลมกลัดอำเภอเมืองจังหวัดตราด</v>
      </c>
      <c r="B78" s="12" t="s">
        <v>665</v>
      </c>
      <c r="C78" s="12" t="s">
        <v>33</v>
      </c>
      <c r="D78" s="12" t="s">
        <v>230</v>
      </c>
      <c r="E78" s="12">
        <v>2563</v>
      </c>
      <c r="F78" s="12" t="s">
        <v>231</v>
      </c>
      <c r="G78" s="14">
        <v>52000000</v>
      </c>
      <c r="H78" s="14">
        <v>52000000</v>
      </c>
      <c r="I78" s="12" t="s">
        <v>232</v>
      </c>
      <c r="J78" s="12" t="s">
        <v>233</v>
      </c>
      <c r="K78" s="12" t="s">
        <v>37</v>
      </c>
      <c r="M78" s="20" t="s">
        <v>773</v>
      </c>
      <c r="N78" s="18" t="s">
        <v>271</v>
      </c>
      <c r="O78" s="18" t="s">
        <v>295</v>
      </c>
    </row>
    <row r="79" spans="1:17" x14ac:dyDescent="0.35">
      <c r="A79" s="13" t="str">
        <f>HYPERLINK(VLOOKUP(B79,'[1]7.link'!B74:C167,2,FALSE),LEFT(B79,LEN(B79)-4))</f>
        <v>โครงการศูนย์การเรียนรู้ระบบอัตโนมัติ(EEC-MITSUBISHI-BUUAutomationPark)</v>
      </c>
      <c r="B79" s="12" t="s">
        <v>666</v>
      </c>
      <c r="C79" s="12" t="s">
        <v>33</v>
      </c>
      <c r="D79" s="12" t="s">
        <v>61</v>
      </c>
      <c r="E79" s="12">
        <v>2563</v>
      </c>
      <c r="F79" s="12" t="s">
        <v>44</v>
      </c>
      <c r="G79" s="14">
        <v>42807700</v>
      </c>
      <c r="H79" s="14">
        <v>42807700</v>
      </c>
      <c r="I79" s="12" t="s">
        <v>193</v>
      </c>
      <c r="J79" s="12" t="s">
        <v>194</v>
      </c>
      <c r="K79" s="12" t="s">
        <v>613</v>
      </c>
      <c r="M79" s="20" t="s">
        <v>774</v>
      </c>
      <c r="N79" s="18" t="s">
        <v>243</v>
      </c>
      <c r="O79" s="18" t="s">
        <v>244</v>
      </c>
    </row>
    <row r="80" spans="1:17" x14ac:dyDescent="0.35">
      <c r="A80" s="13" t="str">
        <f>HYPERLINK(VLOOKUP(B80,'[1]7.link'!B75:C168,2,FALSE),LEFT(B80,LEN(B80)-4))</f>
        <v>โครงการบริการวิชาการCADDesignedand3DPrintingปีงบประมาณพ.ศ.๒๕๖๓</v>
      </c>
      <c r="B80" s="12" t="s">
        <v>667</v>
      </c>
      <c r="C80" s="12" t="s">
        <v>33</v>
      </c>
      <c r="D80" s="12" t="s">
        <v>61</v>
      </c>
      <c r="E80" s="12">
        <v>2563</v>
      </c>
      <c r="F80" s="12" t="s">
        <v>73</v>
      </c>
      <c r="G80" s="14">
        <v>354000</v>
      </c>
      <c r="H80" s="14">
        <v>354000</v>
      </c>
      <c r="I80" s="12" t="s">
        <v>193</v>
      </c>
      <c r="J80" s="12" t="s">
        <v>194</v>
      </c>
      <c r="K80" s="12" t="s">
        <v>613</v>
      </c>
      <c r="M80" s="20" t="s">
        <v>775</v>
      </c>
      <c r="N80" s="19" t="s">
        <v>651</v>
      </c>
      <c r="O80" s="19" t="s">
        <v>651</v>
      </c>
      <c r="P80" s="12" t="s">
        <v>685</v>
      </c>
      <c r="Q80" s="12" t="s">
        <v>686</v>
      </c>
    </row>
    <row r="81" spans="1:17" x14ac:dyDescent="0.35">
      <c r="A81" s="13" t="str">
        <f>HYPERLINK(VLOOKUP(B81,'[1]7.link'!B76:C169,2,FALSE),LEFT(B81,LEN(B81)-4))</f>
        <v>บริการตรวจวิเคราะห์อัญมณีสำหรับบุคคลทั่วไป</v>
      </c>
      <c r="B81" s="12" t="s">
        <v>668</v>
      </c>
      <c r="C81" s="12" t="s">
        <v>33</v>
      </c>
      <c r="D81" s="12" t="s">
        <v>61</v>
      </c>
      <c r="E81" s="12">
        <v>2563</v>
      </c>
      <c r="F81" s="12" t="s">
        <v>73</v>
      </c>
      <c r="G81" s="14">
        <v>1059000</v>
      </c>
      <c r="H81" s="14">
        <v>1059000</v>
      </c>
      <c r="I81" s="12" t="s">
        <v>193</v>
      </c>
      <c r="J81" s="12" t="s">
        <v>194</v>
      </c>
      <c r="K81" s="12" t="s">
        <v>613</v>
      </c>
      <c r="M81" s="20" t="s">
        <v>701</v>
      </c>
      <c r="N81" s="19" t="s">
        <v>651</v>
      </c>
      <c r="O81" s="19" t="s">
        <v>651</v>
      </c>
      <c r="P81" s="12" t="s">
        <v>685</v>
      </c>
      <c r="Q81" s="12" t="s">
        <v>686</v>
      </c>
    </row>
    <row r="82" spans="1:17" x14ac:dyDescent="0.35">
      <c r="A82" s="13" t="str">
        <f>HYPERLINK(VLOOKUP(B82,'[1]7.link'!B77:C170,2,FALSE),LEFT(B82,LEN(B82)-4))</f>
        <v>โครงการบริการวิชาการรับจ้างผลิตเครื่องประดับและของที่ระลึกปีงบประมาณพ.ศ.๒๕๖๓</v>
      </c>
      <c r="B82" s="12" t="s">
        <v>669</v>
      </c>
      <c r="C82" s="12" t="s">
        <v>33</v>
      </c>
      <c r="D82" s="12" t="s">
        <v>204</v>
      </c>
      <c r="E82" s="12">
        <v>2563</v>
      </c>
      <c r="F82" s="12" t="s">
        <v>163</v>
      </c>
      <c r="G82" s="14">
        <v>600000</v>
      </c>
      <c r="H82" s="14">
        <v>600000</v>
      </c>
      <c r="I82" s="12" t="s">
        <v>193</v>
      </c>
      <c r="J82" s="12" t="s">
        <v>194</v>
      </c>
      <c r="K82" s="12" t="s">
        <v>613</v>
      </c>
      <c r="M82" s="20" t="s">
        <v>776</v>
      </c>
      <c r="N82" s="19" t="s">
        <v>651</v>
      </c>
      <c r="O82" s="19" t="s">
        <v>651</v>
      </c>
      <c r="P82" s="12" t="s">
        <v>685</v>
      </c>
      <c r="Q82" s="12" t="s">
        <v>686</v>
      </c>
    </row>
    <row r="83" spans="1:17" x14ac:dyDescent="0.35">
      <c r="A83" s="13" t="str">
        <f>HYPERLINK(VLOOKUP(B83,'[1]7.link'!B78:C171,2,FALSE),LEFT(B83,LEN(B83)-4))</f>
        <v>การศึกษาความเป็นไปได้ในการสร้างแบบจำลองควบคุมความชื้นในกระบวนการอบสารซักฟอกเหลวในSprayDryer</v>
      </c>
      <c r="B83" s="12" t="s">
        <v>670</v>
      </c>
      <c r="C83" s="12" t="s">
        <v>33</v>
      </c>
      <c r="D83" s="12" t="s">
        <v>204</v>
      </c>
      <c r="E83" s="12">
        <v>2563</v>
      </c>
      <c r="F83" s="12" t="s">
        <v>208</v>
      </c>
      <c r="G83" s="14">
        <v>50000</v>
      </c>
      <c r="H83" s="14">
        <v>50000</v>
      </c>
      <c r="I83" s="12" t="s">
        <v>193</v>
      </c>
      <c r="J83" s="12" t="s">
        <v>194</v>
      </c>
      <c r="K83" s="12" t="s">
        <v>613</v>
      </c>
      <c r="M83" s="20" t="s">
        <v>777</v>
      </c>
      <c r="N83" s="18" t="s">
        <v>280</v>
      </c>
      <c r="O83" s="18" t="s">
        <v>671</v>
      </c>
    </row>
    <row r="84" spans="1:17" x14ac:dyDescent="0.35">
      <c r="A84" s="13" t="str">
        <f>HYPERLINK(VLOOKUP(B84,'[1]7.link'!B79:C172,2,FALSE),LEFT(B84,LEN(B84)-4))</f>
        <v>โครงการหน่วยทดสอบวัสดุและบริการวิชาการทางวิศวกรรมโยธา</v>
      </c>
      <c r="B84" s="12" t="s">
        <v>672</v>
      </c>
      <c r="C84" s="12" t="s">
        <v>33</v>
      </c>
      <c r="D84" s="12" t="s">
        <v>61</v>
      </c>
      <c r="E84" s="12">
        <v>2563</v>
      </c>
      <c r="F84" s="12" t="s">
        <v>73</v>
      </c>
      <c r="G84" s="14">
        <v>1000000</v>
      </c>
      <c r="H84" s="14">
        <v>1000000</v>
      </c>
      <c r="I84" s="12" t="s">
        <v>193</v>
      </c>
      <c r="J84" s="12" t="s">
        <v>194</v>
      </c>
      <c r="K84" s="12" t="s">
        <v>613</v>
      </c>
      <c r="M84" s="20" t="s">
        <v>702</v>
      </c>
      <c r="N84" s="18" t="s">
        <v>280</v>
      </c>
      <c r="O84" s="18" t="s">
        <v>349</v>
      </c>
    </row>
    <row r="85" spans="1:17" x14ac:dyDescent="0.35">
      <c r="A85" s="13" t="str">
        <f>HYPERLINK(VLOOKUP(B85,'[1]7.link'!B80:C173,2,FALSE),LEFT(B85,LEN(B85)-4))</f>
        <v>โครงการสร้างมาตรฐานการทดสอบเพื่อส่งเสริมอุตสาหกรรมยานยนต์สมัยใหม่การบินและหุ่นยนต์</v>
      </c>
      <c r="B85" s="12" t="s">
        <v>673</v>
      </c>
      <c r="C85" s="12" t="s">
        <v>33</v>
      </c>
      <c r="D85" s="12" t="s">
        <v>61</v>
      </c>
      <c r="E85" s="12">
        <v>2563</v>
      </c>
      <c r="F85" s="12" t="s">
        <v>223</v>
      </c>
      <c r="G85" s="14">
        <v>4920000</v>
      </c>
      <c r="H85" s="14">
        <v>4920000</v>
      </c>
      <c r="I85" s="12" t="s">
        <v>224</v>
      </c>
      <c r="J85" s="12" t="s">
        <v>641</v>
      </c>
      <c r="K85" s="12" t="s">
        <v>613</v>
      </c>
      <c r="M85" s="20" t="s">
        <v>778</v>
      </c>
      <c r="N85" s="18" t="s">
        <v>280</v>
      </c>
      <c r="O85" s="18" t="s">
        <v>671</v>
      </c>
    </row>
    <row r="86" spans="1:17" x14ac:dyDescent="0.35">
      <c r="A86" s="13" t="str">
        <f>HYPERLINK(VLOOKUP(B86,'[1]7.link'!B81:C174,2,FALSE),LEFT(B86,LEN(B86)-4))</f>
        <v>การพัฒนาเมืองอัจฉริยะน่าอยู่ต้นแบบด้วยงานวิจัยและนวัตกรรม</v>
      </c>
      <c r="B86" s="12" t="s">
        <v>612</v>
      </c>
      <c r="C86" s="12" t="s">
        <v>33</v>
      </c>
      <c r="D86" s="12" t="s">
        <v>238</v>
      </c>
      <c r="E86" s="12">
        <v>2565</v>
      </c>
      <c r="F86" s="12" t="s">
        <v>239</v>
      </c>
      <c r="G86" s="14">
        <v>50000000</v>
      </c>
      <c r="H86" s="16">
        <v>0</v>
      </c>
      <c r="I86" s="12" t="s">
        <v>286</v>
      </c>
      <c r="J86" s="12" t="s">
        <v>287</v>
      </c>
      <c r="K86" s="12" t="s">
        <v>613</v>
      </c>
      <c r="L86" s="12" t="s">
        <v>598</v>
      </c>
      <c r="M86" s="20" t="s">
        <v>779</v>
      </c>
      <c r="N86" s="12" t="s">
        <v>253</v>
      </c>
      <c r="O86" s="12" t="s">
        <v>254</v>
      </c>
    </row>
    <row r="87" spans="1:17" x14ac:dyDescent="0.35">
      <c r="A87" s="13" t="str">
        <f>HYPERLINK(VLOOKUP(B87,'[1]7.link'!B82:C175,2,FALSE),LEFT(B87,LEN(B87)-4))</f>
        <v>โรงพยาบาลธรรมศาสตร์ศูนย์พัทยาตำบลโป่งอำเภอบางละมุงจังหวัดชลบุรี</v>
      </c>
      <c r="B87" s="12" t="s">
        <v>639</v>
      </c>
      <c r="C87" s="12" t="s">
        <v>33</v>
      </c>
      <c r="D87" s="12" t="s">
        <v>321</v>
      </c>
      <c r="E87" s="12">
        <v>2564</v>
      </c>
      <c r="F87" s="12" t="s">
        <v>223</v>
      </c>
      <c r="G87" s="14">
        <v>980000000</v>
      </c>
      <c r="H87" s="14">
        <v>980000000</v>
      </c>
      <c r="I87" s="12" t="s">
        <v>249</v>
      </c>
      <c r="J87" s="12" t="s">
        <v>322</v>
      </c>
      <c r="K87" s="12" t="s">
        <v>613</v>
      </c>
      <c r="L87" s="12" t="s">
        <v>598</v>
      </c>
      <c r="M87" s="20" t="s">
        <v>780</v>
      </c>
      <c r="N87" s="12" t="s">
        <v>253</v>
      </c>
      <c r="O87" s="12" t="s">
        <v>323</v>
      </c>
    </row>
    <row r="88" spans="1:17" x14ac:dyDescent="0.35">
      <c r="A88" s="13" t="str">
        <f>HYPERLINK(VLOOKUP(B88,'[1]7.link'!B83:C176,2,FALSE),LEFT(B88,LEN(B88)-4))</f>
        <v>โครงการสร้างมาตรฐานการทดสอบเพื่อส่งเสริมอุตสาหกรรมยานยนต์สมัยใหม่การบินและหุ่นยนต์</v>
      </c>
      <c r="B88" s="12" t="s">
        <v>640</v>
      </c>
      <c r="C88" s="12" t="s">
        <v>33</v>
      </c>
      <c r="D88" s="12" t="s">
        <v>321</v>
      </c>
      <c r="E88" s="12">
        <v>2564</v>
      </c>
      <c r="F88" s="12" t="s">
        <v>35</v>
      </c>
      <c r="G88" s="14">
        <v>3530000</v>
      </c>
      <c r="H88" s="14">
        <v>3530000</v>
      </c>
      <c r="I88" s="12" t="s">
        <v>224</v>
      </c>
      <c r="J88" s="12" t="s">
        <v>641</v>
      </c>
      <c r="K88" s="12" t="s">
        <v>613</v>
      </c>
      <c r="M88" s="20" t="s">
        <v>781</v>
      </c>
      <c r="N88" s="12" t="s">
        <v>280</v>
      </c>
      <c r="O88" s="12" t="s">
        <v>349</v>
      </c>
    </row>
    <row r="89" spans="1:17" x14ac:dyDescent="0.35">
      <c r="A89" s="13" t="str">
        <f>HYPERLINK(VLOOKUP(B89,'[1]7.link'!B84:C177,2,FALSE),LEFT(B89,LEN(B89)-4))</f>
        <v>โครงการอาคารเช่าสำหรับแรงงานในเขตเศรษฐกิจพิเศษ(AEC)และระเบียงเศรษฐกิจพิเศษภาคตะวันออก(EEC)</v>
      </c>
      <c r="B89" s="12" t="s">
        <v>696</v>
      </c>
      <c r="C89" s="12" t="s">
        <v>33</v>
      </c>
      <c r="D89" s="12" t="s">
        <v>43</v>
      </c>
      <c r="E89" s="12">
        <v>2561</v>
      </c>
      <c r="F89" s="12" t="s">
        <v>44</v>
      </c>
      <c r="G89" s="14">
        <v>212800</v>
      </c>
      <c r="H89" s="16">
        <v>0</v>
      </c>
      <c r="I89" s="12" t="s">
        <v>45</v>
      </c>
      <c r="J89" s="12" t="s">
        <v>46</v>
      </c>
      <c r="K89" s="12" t="s">
        <v>47</v>
      </c>
      <c r="M89" s="20" t="s">
        <v>782</v>
      </c>
      <c r="N89" s="18" t="s">
        <v>253</v>
      </c>
      <c r="O89" s="18" t="s">
        <v>266</v>
      </c>
    </row>
    <row r="90" spans="1:17" x14ac:dyDescent="0.35">
      <c r="A90" s="13" t="str">
        <f>HYPERLINK(VLOOKUP(B90,'[1]7.link'!B85:C178,2,FALSE),LEFT(B90,LEN(B90)-4))</f>
        <v>โครงการ“ส่งเสริมการท่องเที่ยวในเขตพัฒนาพิเศษภาคตะวันออก”</v>
      </c>
      <c r="B90" s="12" t="s">
        <v>614</v>
      </c>
      <c r="C90" s="12" t="s">
        <v>33</v>
      </c>
      <c r="D90" s="12" t="s">
        <v>238</v>
      </c>
      <c r="E90" s="12">
        <v>2565</v>
      </c>
      <c r="F90" s="12" t="s">
        <v>239</v>
      </c>
      <c r="G90" s="16">
        <v>0</v>
      </c>
      <c r="H90" s="16">
        <v>0</v>
      </c>
      <c r="I90" s="12" t="s">
        <v>277</v>
      </c>
      <c r="J90" s="12" t="s">
        <v>615</v>
      </c>
      <c r="K90" s="12" t="s">
        <v>279</v>
      </c>
      <c r="L90" s="12" t="s">
        <v>598</v>
      </c>
      <c r="M90" s="20" t="s">
        <v>783</v>
      </c>
      <c r="N90" s="12" t="s">
        <v>280</v>
      </c>
      <c r="O90" s="12" t="s">
        <v>281</v>
      </c>
    </row>
  </sheetData>
  <autoFilter ref="A6:AA90" xr:uid="{00000000-0009-0000-0000-000000000000}"/>
  <hyperlinks>
    <hyperlink ref="A75" r:id="rId1" display="https://emenscr.nesdc.go.th/viewer/view.html?id=5fe6b57155edc142c175dc5d&amp;username=moi5532031" xr:uid="{7D559B6C-A1F7-4A06-A897-CF840225E5F6}"/>
  </hyperlinks>
  <pageMargins left="0.7" right="0.7" top="0.75" bottom="0.75" header="0.3" footer="0.3"/>
  <pageSetup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797F7-C376-4026-B882-8D068FF8951B}">
  <sheetPr filterMode="1"/>
  <dimension ref="A1:L125"/>
  <sheetViews>
    <sheetView topLeftCell="E1" zoomScale="85" zoomScaleNormal="85" workbookViewId="0">
      <selection activeCell="J125" sqref="J125"/>
    </sheetView>
  </sheetViews>
  <sheetFormatPr defaultColWidth="9.140625" defaultRowHeight="15" x14ac:dyDescent="0.25"/>
  <cols>
    <col min="1" max="1" width="27" style="2" customWidth="1"/>
    <col min="2" max="2" width="17.5703125" style="1" customWidth="1"/>
    <col min="3" max="4" width="54" style="2" customWidth="1"/>
    <col min="5" max="5" width="28.28515625" style="2" customWidth="1"/>
    <col min="6" max="6" width="27" style="2" customWidth="1"/>
    <col min="7" max="10" width="54" style="2" customWidth="1"/>
    <col min="11" max="11" width="16.140625" style="2" customWidth="1"/>
    <col min="12" max="12" width="20.28515625" style="2" customWidth="1"/>
    <col min="13" max="16384" width="9.140625" style="2"/>
  </cols>
  <sheetData>
    <row r="1" spans="1:12" x14ac:dyDescent="0.25">
      <c r="B1" s="2"/>
    </row>
    <row r="2" spans="1:12" x14ac:dyDescent="0.25">
      <c r="A2" s="3" t="s">
        <v>2</v>
      </c>
      <c r="B2" s="6" t="s">
        <v>582</v>
      </c>
      <c r="C2" s="3" t="s">
        <v>3</v>
      </c>
      <c r="D2" s="3" t="s">
        <v>7</v>
      </c>
      <c r="E2" s="3" t="s">
        <v>14</v>
      </c>
      <c r="F2" s="3" t="s">
        <v>15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3" t="s">
        <v>23</v>
      </c>
    </row>
    <row r="3" spans="1:12" ht="15.75" thickBot="1" x14ac:dyDescent="0.3">
      <c r="A3" s="2" t="s">
        <v>25</v>
      </c>
      <c r="B3" s="7" t="s">
        <v>26</v>
      </c>
      <c r="C3" s="2" t="s">
        <v>26</v>
      </c>
      <c r="D3" s="2" t="s">
        <v>28</v>
      </c>
      <c r="E3" s="2" t="s">
        <v>34</v>
      </c>
      <c r="F3" s="2" t="s">
        <v>35</v>
      </c>
      <c r="H3" s="2" t="s">
        <v>36</v>
      </c>
      <c r="I3" s="2" t="s">
        <v>37</v>
      </c>
    </row>
    <row r="4" spans="1:12" ht="15.75" thickBot="1" x14ac:dyDescent="0.3">
      <c r="A4" s="2" t="s">
        <v>39</v>
      </c>
      <c r="B4" s="8" t="s">
        <v>40</v>
      </c>
      <c r="C4" s="2" t="s">
        <v>40</v>
      </c>
      <c r="D4" s="2" t="s">
        <v>41</v>
      </c>
      <c r="E4" s="2" t="s">
        <v>43</v>
      </c>
      <c r="F4" s="2" t="s">
        <v>44</v>
      </c>
      <c r="G4" s="2" t="s">
        <v>45</v>
      </c>
      <c r="H4" s="2" t="s">
        <v>46</v>
      </c>
      <c r="I4" s="2" t="s">
        <v>47</v>
      </c>
    </row>
    <row r="5" spans="1:12" ht="15.75" thickBot="1" x14ac:dyDescent="0.3">
      <c r="A5" s="2" t="s">
        <v>49</v>
      </c>
      <c r="B5" s="8" t="s">
        <v>50</v>
      </c>
      <c r="C5" s="2" t="s">
        <v>50</v>
      </c>
      <c r="D5" s="2" t="s">
        <v>28</v>
      </c>
      <c r="E5" s="2" t="s">
        <v>52</v>
      </c>
      <c r="F5" s="2" t="s">
        <v>53</v>
      </c>
      <c r="G5" s="2" t="s">
        <v>54</v>
      </c>
      <c r="H5" s="2" t="s">
        <v>55</v>
      </c>
      <c r="I5" s="2" t="s">
        <v>56</v>
      </c>
    </row>
    <row r="6" spans="1:12" ht="15.75" thickBot="1" x14ac:dyDescent="0.3">
      <c r="A6" s="2" t="s">
        <v>58</v>
      </c>
      <c r="B6" s="8" t="s">
        <v>59</v>
      </c>
      <c r="C6" s="2" t="s">
        <v>59</v>
      </c>
      <c r="D6" s="2" t="s">
        <v>28</v>
      </c>
      <c r="E6" s="2" t="s">
        <v>61</v>
      </c>
      <c r="F6" s="2" t="s">
        <v>44</v>
      </c>
      <c r="G6" s="2" t="s">
        <v>62</v>
      </c>
      <c r="H6" s="2" t="s">
        <v>63</v>
      </c>
      <c r="I6" s="2" t="s">
        <v>64</v>
      </c>
    </row>
    <row r="7" spans="1:12" ht="15.75" thickBot="1" x14ac:dyDescent="0.3">
      <c r="A7" s="2" t="s">
        <v>65</v>
      </c>
      <c r="B7" s="8" t="s">
        <v>66</v>
      </c>
      <c r="C7" s="2" t="s">
        <v>66</v>
      </c>
      <c r="D7" s="2" t="s">
        <v>28</v>
      </c>
      <c r="E7" s="2" t="s">
        <v>52</v>
      </c>
      <c r="F7" s="2" t="s">
        <v>68</v>
      </c>
      <c r="G7" s="2" t="s">
        <v>54</v>
      </c>
      <c r="H7" s="2" t="s">
        <v>55</v>
      </c>
      <c r="I7" s="2" t="s">
        <v>56</v>
      </c>
    </row>
    <row r="8" spans="1:12" ht="15.75" thickBot="1" x14ac:dyDescent="0.3">
      <c r="A8" s="2" t="s">
        <v>69</v>
      </c>
      <c r="B8" s="8" t="s">
        <v>70</v>
      </c>
      <c r="C8" s="2" t="s">
        <v>70</v>
      </c>
      <c r="D8" s="2" t="s">
        <v>28</v>
      </c>
      <c r="E8" s="2" t="s">
        <v>72</v>
      </c>
      <c r="F8" s="2" t="s">
        <v>73</v>
      </c>
      <c r="G8" s="2" t="s">
        <v>54</v>
      </c>
      <c r="H8" s="2" t="s">
        <v>55</v>
      </c>
      <c r="I8" s="2" t="s">
        <v>56</v>
      </c>
    </row>
    <row r="9" spans="1:12" ht="15.75" thickBot="1" x14ac:dyDescent="0.3">
      <c r="A9" s="2" t="s">
        <v>74</v>
      </c>
      <c r="B9" s="8" t="s">
        <v>75</v>
      </c>
      <c r="C9" s="2" t="s">
        <v>75</v>
      </c>
      <c r="D9" s="2" t="s">
        <v>28</v>
      </c>
      <c r="E9" s="2" t="s">
        <v>52</v>
      </c>
      <c r="F9" s="2" t="s">
        <v>77</v>
      </c>
      <c r="G9" s="2" t="s">
        <v>54</v>
      </c>
      <c r="H9" s="2" t="s">
        <v>55</v>
      </c>
      <c r="I9" s="2" t="s">
        <v>56</v>
      </c>
    </row>
    <row r="10" spans="1:12" ht="15.75" thickBot="1" x14ac:dyDescent="0.3">
      <c r="A10" s="2" t="s">
        <v>78</v>
      </c>
      <c r="B10" s="8" t="s">
        <v>79</v>
      </c>
      <c r="C10" s="2" t="s">
        <v>79</v>
      </c>
      <c r="D10" s="2" t="s">
        <v>28</v>
      </c>
      <c r="E10" s="2" t="s">
        <v>52</v>
      </c>
      <c r="F10" s="2" t="s">
        <v>53</v>
      </c>
      <c r="G10" s="2" t="s">
        <v>54</v>
      </c>
      <c r="H10" s="2" t="s">
        <v>55</v>
      </c>
      <c r="I10" s="2" t="s">
        <v>56</v>
      </c>
    </row>
    <row r="11" spans="1:12" ht="15.75" thickBot="1" x14ac:dyDescent="0.3">
      <c r="A11" s="2" t="s">
        <v>81</v>
      </c>
      <c r="B11" s="8" t="s">
        <v>82</v>
      </c>
      <c r="C11" s="2" t="s">
        <v>82</v>
      </c>
      <c r="D11" s="2" t="s">
        <v>28</v>
      </c>
      <c r="E11" s="2" t="s">
        <v>52</v>
      </c>
      <c r="F11" s="2" t="s">
        <v>77</v>
      </c>
      <c r="G11" s="2" t="s">
        <v>54</v>
      </c>
      <c r="H11" s="2" t="s">
        <v>55</v>
      </c>
      <c r="I11" s="2" t="s">
        <v>56</v>
      </c>
    </row>
    <row r="12" spans="1:12" ht="15.75" thickBot="1" x14ac:dyDescent="0.3">
      <c r="A12" s="2" t="s">
        <v>84</v>
      </c>
      <c r="B12" s="8" t="s">
        <v>85</v>
      </c>
      <c r="C12" s="2" t="s">
        <v>85</v>
      </c>
      <c r="D12" s="2" t="s">
        <v>28</v>
      </c>
      <c r="E12" s="2" t="s">
        <v>52</v>
      </c>
      <c r="F12" s="2" t="s">
        <v>68</v>
      </c>
      <c r="G12" s="2" t="s">
        <v>54</v>
      </c>
      <c r="H12" s="2" t="s">
        <v>55</v>
      </c>
      <c r="I12" s="2" t="s">
        <v>56</v>
      </c>
    </row>
    <row r="13" spans="1:12" ht="15.75" thickBot="1" x14ac:dyDescent="0.3">
      <c r="A13" s="2" t="s">
        <v>87</v>
      </c>
      <c r="B13" s="8" t="s">
        <v>88</v>
      </c>
      <c r="C13" s="2" t="s">
        <v>88</v>
      </c>
      <c r="D13" s="2" t="s">
        <v>28</v>
      </c>
      <c r="E13" s="2" t="s">
        <v>52</v>
      </c>
      <c r="F13" s="2" t="s">
        <v>68</v>
      </c>
      <c r="G13" s="2" t="s">
        <v>54</v>
      </c>
      <c r="H13" s="2" t="s">
        <v>55</v>
      </c>
      <c r="I13" s="2" t="s">
        <v>56</v>
      </c>
    </row>
    <row r="14" spans="1:12" ht="15.75" thickBot="1" x14ac:dyDescent="0.3">
      <c r="A14" s="2" t="s">
        <v>90</v>
      </c>
      <c r="B14" s="8" t="s">
        <v>91</v>
      </c>
      <c r="C14" s="2" t="s">
        <v>91</v>
      </c>
      <c r="D14" s="2" t="s">
        <v>28</v>
      </c>
      <c r="E14" s="2" t="s">
        <v>52</v>
      </c>
      <c r="F14" s="2" t="s">
        <v>77</v>
      </c>
      <c r="G14" s="2" t="s">
        <v>54</v>
      </c>
      <c r="H14" s="2" t="s">
        <v>55</v>
      </c>
      <c r="I14" s="2" t="s">
        <v>56</v>
      </c>
    </row>
    <row r="15" spans="1:12" ht="15.75" thickBot="1" x14ac:dyDescent="0.3">
      <c r="A15" s="2" t="s">
        <v>93</v>
      </c>
      <c r="B15" s="8" t="s">
        <v>94</v>
      </c>
      <c r="C15" s="2" t="s">
        <v>94</v>
      </c>
      <c r="D15" s="2" t="s">
        <v>28</v>
      </c>
      <c r="E15" s="2" t="s">
        <v>96</v>
      </c>
      <c r="F15" s="2" t="s">
        <v>97</v>
      </c>
      <c r="G15" s="2" t="s">
        <v>54</v>
      </c>
      <c r="H15" s="2" t="s">
        <v>55</v>
      </c>
      <c r="I15" s="2" t="s">
        <v>56</v>
      </c>
    </row>
    <row r="16" spans="1:12" ht="15.75" thickBot="1" x14ac:dyDescent="0.3">
      <c r="A16" s="2" t="s">
        <v>98</v>
      </c>
      <c r="B16" s="8" t="s">
        <v>99</v>
      </c>
      <c r="C16" s="2" t="s">
        <v>99</v>
      </c>
      <c r="D16" s="2" t="s">
        <v>28</v>
      </c>
      <c r="E16" s="2" t="s">
        <v>52</v>
      </c>
      <c r="F16" s="2" t="s">
        <v>53</v>
      </c>
      <c r="G16" s="2" t="s">
        <v>54</v>
      </c>
      <c r="H16" s="2" t="s">
        <v>55</v>
      </c>
      <c r="I16" s="2" t="s">
        <v>56</v>
      </c>
    </row>
    <row r="17" spans="1:9" ht="15.75" thickBot="1" x14ac:dyDescent="0.3">
      <c r="A17" s="2" t="s">
        <v>101</v>
      </c>
      <c r="B17" s="8" t="s">
        <v>102</v>
      </c>
      <c r="C17" s="2" t="s">
        <v>102</v>
      </c>
      <c r="D17" s="2" t="s">
        <v>28</v>
      </c>
      <c r="E17" s="2" t="s">
        <v>52</v>
      </c>
      <c r="F17" s="2" t="s">
        <v>53</v>
      </c>
      <c r="G17" s="2" t="s">
        <v>54</v>
      </c>
      <c r="H17" s="2" t="s">
        <v>55</v>
      </c>
      <c r="I17" s="2" t="s">
        <v>56</v>
      </c>
    </row>
    <row r="18" spans="1:9" ht="15.75" thickBot="1" x14ac:dyDescent="0.3">
      <c r="A18" s="2" t="s">
        <v>104</v>
      </c>
      <c r="B18" s="8" t="s">
        <v>105</v>
      </c>
      <c r="C18" s="2" t="s">
        <v>105</v>
      </c>
      <c r="D18" s="2" t="s">
        <v>28</v>
      </c>
      <c r="E18" s="2" t="s">
        <v>96</v>
      </c>
      <c r="F18" s="2" t="s">
        <v>77</v>
      </c>
      <c r="G18" s="2" t="s">
        <v>54</v>
      </c>
      <c r="H18" s="2" t="s">
        <v>55</v>
      </c>
      <c r="I18" s="2" t="s">
        <v>56</v>
      </c>
    </row>
    <row r="19" spans="1:9" ht="15.75" thickBot="1" x14ac:dyDescent="0.3">
      <c r="A19" s="2" t="s">
        <v>107</v>
      </c>
      <c r="B19" s="8" t="s">
        <v>108</v>
      </c>
      <c r="C19" s="2" t="s">
        <v>108</v>
      </c>
      <c r="D19" s="2" t="s">
        <v>28</v>
      </c>
      <c r="E19" s="2" t="s">
        <v>52</v>
      </c>
      <c r="F19" s="2" t="s">
        <v>53</v>
      </c>
      <c r="G19" s="2" t="s">
        <v>54</v>
      </c>
      <c r="H19" s="2" t="s">
        <v>55</v>
      </c>
      <c r="I19" s="2" t="s">
        <v>56</v>
      </c>
    </row>
    <row r="20" spans="1:9" ht="15.75" thickBot="1" x14ac:dyDescent="0.3">
      <c r="A20" s="2" t="s">
        <v>109</v>
      </c>
      <c r="B20" s="8" t="s">
        <v>110</v>
      </c>
      <c r="C20" s="2" t="s">
        <v>110</v>
      </c>
      <c r="D20" s="2" t="s">
        <v>28</v>
      </c>
      <c r="E20" s="2" t="s">
        <v>52</v>
      </c>
      <c r="F20" s="2" t="s">
        <v>53</v>
      </c>
      <c r="G20" s="2" t="s">
        <v>54</v>
      </c>
      <c r="H20" s="2" t="s">
        <v>55</v>
      </c>
      <c r="I20" s="2" t="s">
        <v>56</v>
      </c>
    </row>
    <row r="21" spans="1:9" ht="15.75" thickBot="1" x14ac:dyDescent="0.3">
      <c r="A21" s="2" t="s">
        <v>112</v>
      </c>
      <c r="B21" s="8" t="s">
        <v>113</v>
      </c>
      <c r="C21" s="2" t="s">
        <v>113</v>
      </c>
      <c r="D21" s="2" t="s">
        <v>28</v>
      </c>
      <c r="E21" s="2" t="s">
        <v>52</v>
      </c>
      <c r="F21" s="2" t="s">
        <v>53</v>
      </c>
      <c r="G21" s="2" t="s">
        <v>54</v>
      </c>
      <c r="H21" s="2" t="s">
        <v>55</v>
      </c>
      <c r="I21" s="2" t="s">
        <v>56</v>
      </c>
    </row>
    <row r="22" spans="1:9" ht="15.75" thickBot="1" x14ac:dyDescent="0.3">
      <c r="A22" s="2" t="s">
        <v>115</v>
      </c>
      <c r="B22" s="8" t="s">
        <v>116</v>
      </c>
      <c r="C22" s="2" t="s">
        <v>116</v>
      </c>
      <c r="D22" s="2" t="s">
        <v>28</v>
      </c>
      <c r="E22" s="2" t="s">
        <v>52</v>
      </c>
      <c r="F22" s="2" t="s">
        <v>61</v>
      </c>
      <c r="G22" s="2" t="s">
        <v>54</v>
      </c>
      <c r="H22" s="2" t="s">
        <v>55</v>
      </c>
      <c r="I22" s="2" t="s">
        <v>56</v>
      </c>
    </row>
    <row r="23" spans="1:9" ht="15.75" thickBot="1" x14ac:dyDescent="0.3">
      <c r="A23" s="2" t="s">
        <v>118</v>
      </c>
      <c r="B23" s="8" t="s">
        <v>119</v>
      </c>
      <c r="C23" s="2" t="s">
        <v>119</v>
      </c>
      <c r="D23" s="2" t="s">
        <v>28</v>
      </c>
      <c r="E23" s="2" t="s">
        <v>72</v>
      </c>
      <c r="F23" s="2" t="s">
        <v>53</v>
      </c>
      <c r="G23" s="2" t="s">
        <v>54</v>
      </c>
      <c r="H23" s="2" t="s">
        <v>55</v>
      </c>
      <c r="I23" s="2" t="s">
        <v>56</v>
      </c>
    </row>
    <row r="24" spans="1:9" ht="15.75" thickBot="1" x14ac:dyDescent="0.3">
      <c r="A24" s="2" t="s">
        <v>121</v>
      </c>
      <c r="B24" s="8" t="s">
        <v>122</v>
      </c>
      <c r="C24" s="2" t="s">
        <v>122</v>
      </c>
      <c r="D24" s="2" t="s">
        <v>28</v>
      </c>
      <c r="E24" s="2" t="s">
        <v>72</v>
      </c>
      <c r="F24" s="2" t="s">
        <v>53</v>
      </c>
      <c r="G24" s="2" t="s">
        <v>54</v>
      </c>
      <c r="H24" s="2" t="s">
        <v>55</v>
      </c>
      <c r="I24" s="2" t="s">
        <v>56</v>
      </c>
    </row>
    <row r="25" spans="1:9" ht="15.75" thickBot="1" x14ac:dyDescent="0.3">
      <c r="A25" s="2" t="s">
        <v>125</v>
      </c>
      <c r="B25" s="8" t="s">
        <v>126</v>
      </c>
      <c r="C25" s="2" t="s">
        <v>126</v>
      </c>
      <c r="D25" s="2" t="s">
        <v>28</v>
      </c>
      <c r="E25" s="2" t="s">
        <v>61</v>
      </c>
      <c r="F25" s="2" t="s">
        <v>44</v>
      </c>
      <c r="G25" s="2" t="s">
        <v>128</v>
      </c>
      <c r="H25" s="2" t="s">
        <v>129</v>
      </c>
      <c r="I25" s="2" t="s">
        <v>130</v>
      </c>
    </row>
    <row r="26" spans="1:9" ht="15.75" thickBot="1" x14ac:dyDescent="0.3">
      <c r="A26" s="2" t="s">
        <v>132</v>
      </c>
      <c r="B26" s="8" t="s">
        <v>583</v>
      </c>
      <c r="C26" s="2" t="s">
        <v>133</v>
      </c>
      <c r="D26" s="2" t="s">
        <v>28</v>
      </c>
      <c r="E26" s="2" t="s">
        <v>61</v>
      </c>
      <c r="F26" s="2" t="s">
        <v>44</v>
      </c>
      <c r="G26" s="2" t="s">
        <v>135</v>
      </c>
      <c r="H26" s="2" t="s">
        <v>136</v>
      </c>
      <c r="I26" s="2" t="s">
        <v>56</v>
      </c>
    </row>
    <row r="27" spans="1:9" ht="15.75" thickBot="1" x14ac:dyDescent="0.3">
      <c r="A27" s="2" t="s">
        <v>138</v>
      </c>
      <c r="B27" s="8" t="s">
        <v>139</v>
      </c>
      <c r="C27" s="2" t="s">
        <v>139</v>
      </c>
      <c r="D27" s="2" t="s">
        <v>28</v>
      </c>
      <c r="E27" s="2" t="s">
        <v>61</v>
      </c>
      <c r="F27" s="2" t="s">
        <v>44</v>
      </c>
      <c r="G27" s="2" t="s">
        <v>141</v>
      </c>
      <c r="H27" s="2" t="s">
        <v>142</v>
      </c>
      <c r="I27" s="2" t="s">
        <v>143</v>
      </c>
    </row>
    <row r="28" spans="1:9" ht="15.75" thickBot="1" x14ac:dyDescent="0.3">
      <c r="A28" s="2" t="s">
        <v>144</v>
      </c>
      <c r="B28" s="8" t="s">
        <v>145</v>
      </c>
      <c r="C28" s="2" t="s">
        <v>145</v>
      </c>
      <c r="D28" s="2" t="s">
        <v>28</v>
      </c>
      <c r="E28" s="2" t="s">
        <v>61</v>
      </c>
      <c r="F28" s="2" t="s">
        <v>44</v>
      </c>
      <c r="G28" s="2" t="s">
        <v>54</v>
      </c>
      <c r="H28" s="2" t="s">
        <v>55</v>
      </c>
      <c r="I28" s="2" t="s">
        <v>56</v>
      </c>
    </row>
    <row r="29" spans="1:9" ht="15.75" thickBot="1" x14ac:dyDescent="0.3">
      <c r="A29" s="2" t="s">
        <v>147</v>
      </c>
      <c r="B29" s="8" t="s">
        <v>148</v>
      </c>
      <c r="C29" s="2" t="s">
        <v>148</v>
      </c>
      <c r="D29" s="2" t="s">
        <v>28</v>
      </c>
      <c r="E29" s="2" t="s">
        <v>61</v>
      </c>
      <c r="F29" s="2" t="s">
        <v>44</v>
      </c>
      <c r="G29" s="2" t="s">
        <v>54</v>
      </c>
      <c r="H29" s="2" t="s">
        <v>55</v>
      </c>
      <c r="I29" s="2" t="s">
        <v>56</v>
      </c>
    </row>
    <row r="30" spans="1:9" ht="15.75" thickBot="1" x14ac:dyDescent="0.3">
      <c r="A30" s="2" t="s">
        <v>150</v>
      </c>
      <c r="B30" s="8" t="s">
        <v>151</v>
      </c>
      <c r="C30" s="2" t="s">
        <v>151</v>
      </c>
      <c r="D30" s="2" t="s">
        <v>28</v>
      </c>
      <c r="E30" s="2" t="s">
        <v>61</v>
      </c>
      <c r="F30" s="2" t="s">
        <v>44</v>
      </c>
      <c r="G30" s="2" t="s">
        <v>54</v>
      </c>
      <c r="H30" s="2" t="s">
        <v>55</v>
      </c>
      <c r="I30" s="2" t="s">
        <v>56</v>
      </c>
    </row>
    <row r="31" spans="1:9" ht="15.75" thickBot="1" x14ac:dyDescent="0.3">
      <c r="A31" s="2" t="s">
        <v>153</v>
      </c>
      <c r="B31" s="8" t="s">
        <v>154</v>
      </c>
      <c r="C31" s="2" t="s">
        <v>154</v>
      </c>
      <c r="D31" s="2" t="s">
        <v>28</v>
      </c>
      <c r="E31" s="2" t="s">
        <v>61</v>
      </c>
      <c r="F31" s="2" t="s">
        <v>44</v>
      </c>
      <c r="G31" s="2" t="s">
        <v>54</v>
      </c>
      <c r="H31" s="2" t="s">
        <v>55</v>
      </c>
      <c r="I31" s="2" t="s">
        <v>56</v>
      </c>
    </row>
    <row r="32" spans="1:9" ht="15.75" thickBot="1" x14ac:dyDescent="0.3">
      <c r="A32" s="2" t="s">
        <v>156</v>
      </c>
      <c r="B32" s="8" t="s">
        <v>157</v>
      </c>
      <c r="C32" s="2" t="s">
        <v>157</v>
      </c>
      <c r="D32" s="2" t="s">
        <v>28</v>
      </c>
      <c r="E32" s="2" t="s">
        <v>61</v>
      </c>
      <c r="F32" s="2" t="s">
        <v>35</v>
      </c>
      <c r="G32" s="2" t="s">
        <v>54</v>
      </c>
      <c r="H32" s="2" t="s">
        <v>55</v>
      </c>
      <c r="I32" s="2" t="s">
        <v>56</v>
      </c>
    </row>
    <row r="33" spans="1:9" ht="15.75" thickBot="1" x14ac:dyDescent="0.3">
      <c r="A33" s="2" t="s">
        <v>160</v>
      </c>
      <c r="B33" s="8" t="s">
        <v>161</v>
      </c>
      <c r="C33" s="2" t="s">
        <v>161</v>
      </c>
      <c r="D33" s="2" t="s">
        <v>28</v>
      </c>
      <c r="E33" s="2" t="s">
        <v>163</v>
      </c>
      <c r="F33" s="2" t="s">
        <v>44</v>
      </c>
      <c r="H33" s="2" t="s">
        <v>164</v>
      </c>
      <c r="I33" s="2" t="s">
        <v>165</v>
      </c>
    </row>
    <row r="34" spans="1:9" ht="15.75" thickBot="1" x14ac:dyDescent="0.3">
      <c r="A34" s="2" t="s">
        <v>166</v>
      </c>
      <c r="B34" s="8" t="s">
        <v>167</v>
      </c>
      <c r="C34" s="2" t="s">
        <v>167</v>
      </c>
      <c r="D34" s="2" t="s">
        <v>28</v>
      </c>
      <c r="E34" s="2" t="s">
        <v>61</v>
      </c>
      <c r="F34" s="2" t="s">
        <v>169</v>
      </c>
      <c r="G34" s="2" t="s">
        <v>54</v>
      </c>
      <c r="H34" s="2" t="s">
        <v>55</v>
      </c>
      <c r="I34" s="2" t="s">
        <v>56</v>
      </c>
    </row>
    <row r="35" spans="1:9" ht="15.75" thickBot="1" x14ac:dyDescent="0.3">
      <c r="A35" s="2" t="s">
        <v>171</v>
      </c>
      <c r="B35" s="8" t="s">
        <v>172</v>
      </c>
      <c r="C35" s="2" t="s">
        <v>172</v>
      </c>
      <c r="D35" s="2" t="s">
        <v>28</v>
      </c>
      <c r="E35" s="2" t="s">
        <v>61</v>
      </c>
      <c r="F35" s="2" t="s">
        <v>44</v>
      </c>
      <c r="G35" s="2" t="s">
        <v>174</v>
      </c>
      <c r="H35" s="2" t="s">
        <v>55</v>
      </c>
      <c r="I35" s="2" t="s">
        <v>56</v>
      </c>
    </row>
    <row r="36" spans="1:9" ht="15.75" thickBot="1" x14ac:dyDescent="0.3">
      <c r="A36" s="2" t="s">
        <v>175</v>
      </c>
      <c r="B36" s="8" t="s">
        <v>176</v>
      </c>
      <c r="C36" s="2" t="s">
        <v>176</v>
      </c>
      <c r="D36" s="2" t="s">
        <v>28</v>
      </c>
      <c r="E36" s="2" t="s">
        <v>61</v>
      </c>
      <c r="F36" s="2" t="s">
        <v>44</v>
      </c>
      <c r="G36" s="2" t="s">
        <v>174</v>
      </c>
      <c r="H36" s="2" t="s">
        <v>55</v>
      </c>
      <c r="I36" s="2" t="s">
        <v>56</v>
      </c>
    </row>
    <row r="37" spans="1:9" ht="15.75" thickBot="1" x14ac:dyDescent="0.3">
      <c r="A37" s="2" t="s">
        <v>178</v>
      </c>
      <c r="B37" s="8" t="s">
        <v>179</v>
      </c>
      <c r="C37" s="2" t="s">
        <v>179</v>
      </c>
      <c r="D37" s="2" t="s">
        <v>28</v>
      </c>
      <c r="E37" s="2" t="s">
        <v>61</v>
      </c>
      <c r="F37" s="2" t="s">
        <v>44</v>
      </c>
      <c r="G37" s="2" t="s">
        <v>54</v>
      </c>
      <c r="H37" s="2" t="s">
        <v>55</v>
      </c>
      <c r="I37" s="2" t="s">
        <v>56</v>
      </c>
    </row>
    <row r="38" spans="1:9" ht="15.75" thickBot="1" x14ac:dyDescent="0.3">
      <c r="A38" s="2" t="s">
        <v>181</v>
      </c>
      <c r="B38" s="8" t="s">
        <v>182</v>
      </c>
      <c r="C38" s="2" t="s">
        <v>182</v>
      </c>
      <c r="D38" s="2" t="s">
        <v>28</v>
      </c>
      <c r="E38" s="2" t="s">
        <v>61</v>
      </c>
      <c r="F38" s="2" t="s">
        <v>44</v>
      </c>
      <c r="G38" s="2" t="s">
        <v>54</v>
      </c>
      <c r="H38" s="2" t="s">
        <v>55</v>
      </c>
      <c r="I38" s="2" t="s">
        <v>56</v>
      </c>
    </row>
    <row r="39" spans="1:9" ht="15.75" thickBot="1" x14ac:dyDescent="0.3">
      <c r="A39" s="2" t="s">
        <v>183</v>
      </c>
      <c r="B39" s="8" t="s">
        <v>184</v>
      </c>
      <c r="C39" s="2" t="s">
        <v>184</v>
      </c>
      <c r="D39" s="2" t="s">
        <v>28</v>
      </c>
      <c r="E39" s="2" t="s">
        <v>61</v>
      </c>
      <c r="F39" s="2" t="s">
        <v>44</v>
      </c>
      <c r="G39" s="2" t="s">
        <v>54</v>
      </c>
      <c r="H39" s="2" t="s">
        <v>55</v>
      </c>
      <c r="I39" s="2" t="s">
        <v>56</v>
      </c>
    </row>
    <row r="40" spans="1:9" ht="15.75" thickBot="1" x14ac:dyDescent="0.3">
      <c r="A40" s="2" t="s">
        <v>186</v>
      </c>
      <c r="B40" s="8" t="s">
        <v>187</v>
      </c>
      <c r="C40" s="2" t="s">
        <v>187</v>
      </c>
      <c r="D40" s="2" t="s">
        <v>28</v>
      </c>
      <c r="E40" s="2" t="s">
        <v>61</v>
      </c>
      <c r="F40" s="2" t="s">
        <v>169</v>
      </c>
      <c r="G40" s="2" t="s">
        <v>54</v>
      </c>
      <c r="H40" s="2" t="s">
        <v>55</v>
      </c>
      <c r="I40" s="2" t="s">
        <v>56</v>
      </c>
    </row>
    <row r="41" spans="1:9" ht="15.75" thickBot="1" x14ac:dyDescent="0.3">
      <c r="A41" s="2" t="s">
        <v>190</v>
      </c>
      <c r="B41" s="8" t="s">
        <v>191</v>
      </c>
      <c r="C41" s="2" t="s">
        <v>191</v>
      </c>
      <c r="D41" s="2" t="s">
        <v>28</v>
      </c>
      <c r="E41" s="2" t="s">
        <v>61</v>
      </c>
      <c r="F41" s="2" t="s">
        <v>44</v>
      </c>
      <c r="G41" s="2" t="s">
        <v>193</v>
      </c>
      <c r="H41" s="2" t="s">
        <v>194</v>
      </c>
      <c r="I41" s="2" t="s">
        <v>143</v>
      </c>
    </row>
    <row r="42" spans="1:9" ht="15.75" thickBot="1" x14ac:dyDescent="0.3">
      <c r="A42" s="2" t="s">
        <v>195</v>
      </c>
      <c r="B42" s="8" t="s">
        <v>196</v>
      </c>
      <c r="C42" s="2" t="s">
        <v>196</v>
      </c>
      <c r="D42" s="2" t="s">
        <v>28</v>
      </c>
      <c r="E42" s="2" t="s">
        <v>61</v>
      </c>
      <c r="F42" s="2" t="s">
        <v>73</v>
      </c>
      <c r="G42" s="2" t="s">
        <v>193</v>
      </c>
      <c r="H42" s="2" t="s">
        <v>194</v>
      </c>
      <c r="I42" s="2" t="s">
        <v>143</v>
      </c>
    </row>
    <row r="43" spans="1:9" ht="15.75" thickBot="1" x14ac:dyDescent="0.3">
      <c r="A43" s="2" t="s">
        <v>198</v>
      </c>
      <c r="B43" s="8" t="s">
        <v>199</v>
      </c>
      <c r="C43" s="2" t="s">
        <v>199</v>
      </c>
      <c r="D43" s="2" t="s">
        <v>28</v>
      </c>
      <c r="E43" s="2" t="s">
        <v>61</v>
      </c>
      <c r="F43" s="2" t="s">
        <v>73</v>
      </c>
      <c r="G43" s="2" t="s">
        <v>193</v>
      </c>
      <c r="H43" s="2" t="s">
        <v>194</v>
      </c>
      <c r="I43" s="2" t="s">
        <v>143</v>
      </c>
    </row>
    <row r="44" spans="1:9" ht="15.75" thickBot="1" x14ac:dyDescent="0.3">
      <c r="A44" s="2" t="s">
        <v>201</v>
      </c>
      <c r="B44" s="8" t="s">
        <v>202</v>
      </c>
      <c r="C44" s="2" t="s">
        <v>202</v>
      </c>
      <c r="D44" s="2" t="s">
        <v>28</v>
      </c>
      <c r="E44" s="2" t="s">
        <v>204</v>
      </c>
      <c r="F44" s="2" t="s">
        <v>163</v>
      </c>
      <c r="G44" s="2" t="s">
        <v>193</v>
      </c>
      <c r="H44" s="2" t="s">
        <v>194</v>
      </c>
      <c r="I44" s="2" t="s">
        <v>143</v>
      </c>
    </row>
    <row r="45" spans="1:9" ht="15.75" thickBot="1" x14ac:dyDescent="0.3">
      <c r="A45" s="2" t="s">
        <v>205</v>
      </c>
      <c r="B45" s="8" t="s">
        <v>206</v>
      </c>
      <c r="C45" s="2" t="s">
        <v>206</v>
      </c>
      <c r="D45" s="2" t="s">
        <v>28</v>
      </c>
      <c r="E45" s="2" t="s">
        <v>204</v>
      </c>
      <c r="F45" s="2" t="s">
        <v>208</v>
      </c>
      <c r="G45" s="2" t="s">
        <v>193</v>
      </c>
      <c r="H45" s="2" t="s">
        <v>194</v>
      </c>
      <c r="I45" s="2" t="s">
        <v>143</v>
      </c>
    </row>
    <row r="46" spans="1:9" ht="15.75" thickBot="1" x14ac:dyDescent="0.3">
      <c r="A46" s="2" t="s">
        <v>209</v>
      </c>
      <c r="B46" s="8" t="s">
        <v>210</v>
      </c>
      <c r="C46" s="2" t="s">
        <v>210</v>
      </c>
      <c r="D46" s="2" t="s">
        <v>28</v>
      </c>
      <c r="E46" s="2" t="s">
        <v>61</v>
      </c>
      <c r="F46" s="2" t="s">
        <v>73</v>
      </c>
      <c r="G46" s="2" t="s">
        <v>193</v>
      </c>
      <c r="H46" s="2" t="s">
        <v>194</v>
      </c>
      <c r="I46" s="2" t="s">
        <v>143</v>
      </c>
    </row>
    <row r="47" spans="1:9" ht="15.75" thickBot="1" x14ac:dyDescent="0.3">
      <c r="A47" s="2" t="s">
        <v>213</v>
      </c>
      <c r="B47" s="8" t="s">
        <v>214</v>
      </c>
      <c r="C47" s="2" t="s">
        <v>214</v>
      </c>
      <c r="D47" s="2" t="s">
        <v>28</v>
      </c>
      <c r="E47" s="2" t="s">
        <v>61</v>
      </c>
      <c r="F47" s="2" t="s">
        <v>44</v>
      </c>
      <c r="G47" s="2" t="s">
        <v>216</v>
      </c>
      <c r="H47" s="2" t="s">
        <v>217</v>
      </c>
      <c r="I47" s="2" t="s">
        <v>218</v>
      </c>
    </row>
    <row r="48" spans="1:9" ht="15.75" thickBot="1" x14ac:dyDescent="0.3">
      <c r="A48" s="2" t="s">
        <v>220</v>
      </c>
      <c r="B48" s="8" t="s">
        <v>221</v>
      </c>
      <c r="C48" s="2" t="s">
        <v>221</v>
      </c>
      <c r="D48" s="2" t="s">
        <v>28</v>
      </c>
      <c r="E48" s="2" t="s">
        <v>61</v>
      </c>
      <c r="F48" s="2" t="s">
        <v>223</v>
      </c>
      <c r="G48" s="2" t="s">
        <v>224</v>
      </c>
      <c r="H48" s="2" t="s">
        <v>225</v>
      </c>
      <c r="I48" s="2" t="s">
        <v>143</v>
      </c>
    </row>
    <row r="49" spans="1:12" ht="15.75" thickBot="1" x14ac:dyDescent="0.3">
      <c r="A49" s="2" t="s">
        <v>227</v>
      </c>
      <c r="B49" s="8" t="s">
        <v>228</v>
      </c>
      <c r="C49" s="2" t="s">
        <v>228</v>
      </c>
      <c r="D49" s="2" t="s">
        <v>28</v>
      </c>
      <c r="E49" s="2" t="s">
        <v>230</v>
      </c>
      <c r="F49" s="2" t="s">
        <v>231</v>
      </c>
      <c r="G49" s="2" t="s">
        <v>232</v>
      </c>
      <c r="H49" s="2" t="s">
        <v>233</v>
      </c>
      <c r="I49" s="2" t="s">
        <v>37</v>
      </c>
    </row>
    <row r="50" spans="1:12" ht="15.75" hidden="1" thickBot="1" x14ac:dyDescent="0.3">
      <c r="A50" s="2" t="s">
        <v>235</v>
      </c>
      <c r="B50" s="8" t="s">
        <v>236</v>
      </c>
      <c r="C50" s="2" t="s">
        <v>236</v>
      </c>
      <c r="D50" s="2" t="s">
        <v>28</v>
      </c>
      <c r="E50" s="2" t="s">
        <v>238</v>
      </c>
      <c r="F50" s="2" t="s">
        <v>239</v>
      </c>
      <c r="G50" s="2" t="s">
        <v>240</v>
      </c>
      <c r="H50" s="2" t="s">
        <v>241</v>
      </c>
      <c r="I50" s="2" t="s">
        <v>64</v>
      </c>
      <c r="J50" s="2" t="s">
        <v>242</v>
      </c>
      <c r="K50" s="2" t="s">
        <v>243</v>
      </c>
      <c r="L50" s="2" t="s">
        <v>244</v>
      </c>
    </row>
    <row r="51" spans="1:12" ht="15.75" hidden="1" thickBot="1" x14ac:dyDescent="0.3">
      <c r="A51" s="2" t="s">
        <v>246</v>
      </c>
      <c r="B51" s="8" t="s">
        <v>247</v>
      </c>
      <c r="C51" s="2" t="s">
        <v>247</v>
      </c>
      <c r="D51" s="2" t="s">
        <v>28</v>
      </c>
      <c r="E51" s="2" t="s">
        <v>238</v>
      </c>
      <c r="F51" s="2" t="s">
        <v>239</v>
      </c>
      <c r="G51" s="2" t="s">
        <v>249</v>
      </c>
      <c r="H51" s="2" t="s">
        <v>250</v>
      </c>
      <c r="I51" s="2" t="s">
        <v>251</v>
      </c>
      <c r="J51" s="2" t="s">
        <v>252</v>
      </c>
      <c r="K51" s="2" t="s">
        <v>253</v>
      </c>
      <c r="L51" s="2" t="s">
        <v>254</v>
      </c>
    </row>
    <row r="52" spans="1:12" ht="15.75" hidden="1" thickBot="1" x14ac:dyDescent="0.3">
      <c r="A52" s="2" t="s">
        <v>256</v>
      </c>
      <c r="B52" s="8" t="s">
        <v>257</v>
      </c>
      <c r="C52" s="2" t="s">
        <v>257</v>
      </c>
      <c r="D52" s="2" t="s">
        <v>258</v>
      </c>
      <c r="E52" s="2" t="s">
        <v>238</v>
      </c>
      <c r="F52" s="2" t="s">
        <v>239</v>
      </c>
      <c r="G52" s="2" t="s">
        <v>260</v>
      </c>
      <c r="H52" s="2" t="s">
        <v>261</v>
      </c>
      <c r="I52" s="2" t="s">
        <v>262</v>
      </c>
      <c r="J52" s="2" t="s">
        <v>252</v>
      </c>
      <c r="K52" s="2" t="s">
        <v>253</v>
      </c>
      <c r="L52" s="2" t="s">
        <v>254</v>
      </c>
    </row>
    <row r="53" spans="1:12" ht="15.75" hidden="1" thickBot="1" x14ac:dyDescent="0.3">
      <c r="A53" s="2" t="s">
        <v>263</v>
      </c>
      <c r="B53" s="8" t="s">
        <v>264</v>
      </c>
      <c r="C53" s="2" t="s">
        <v>264</v>
      </c>
      <c r="D53" s="2" t="s">
        <v>41</v>
      </c>
      <c r="E53" s="2" t="s">
        <v>238</v>
      </c>
      <c r="F53" s="2" t="s">
        <v>239</v>
      </c>
      <c r="G53" s="2" t="s">
        <v>260</v>
      </c>
      <c r="H53" s="2" t="s">
        <v>261</v>
      </c>
      <c r="I53" s="2" t="s">
        <v>262</v>
      </c>
      <c r="J53" s="2" t="s">
        <v>252</v>
      </c>
      <c r="K53" s="2" t="s">
        <v>253</v>
      </c>
      <c r="L53" s="2" t="s">
        <v>266</v>
      </c>
    </row>
    <row r="54" spans="1:12" ht="15.75" hidden="1" thickBot="1" x14ac:dyDescent="0.3">
      <c r="A54" s="2" t="s">
        <v>268</v>
      </c>
      <c r="B54" s="8" t="s">
        <v>269</v>
      </c>
      <c r="C54" s="2" t="s">
        <v>269</v>
      </c>
      <c r="D54" s="2" t="s">
        <v>28</v>
      </c>
      <c r="E54" s="2" t="s">
        <v>238</v>
      </c>
      <c r="F54" s="2" t="s">
        <v>239</v>
      </c>
      <c r="G54" s="2" t="s">
        <v>249</v>
      </c>
      <c r="H54" s="2" t="s">
        <v>136</v>
      </c>
      <c r="I54" s="2" t="s">
        <v>56</v>
      </c>
      <c r="J54" s="2" t="s">
        <v>252</v>
      </c>
      <c r="K54" s="2" t="s">
        <v>271</v>
      </c>
      <c r="L54" s="2" t="s">
        <v>272</v>
      </c>
    </row>
    <row r="55" spans="1:12" ht="15.75" hidden="1" thickBot="1" x14ac:dyDescent="0.3">
      <c r="A55" s="2" t="s">
        <v>274</v>
      </c>
      <c r="B55" s="8" t="s">
        <v>275</v>
      </c>
      <c r="C55" s="2" t="s">
        <v>275</v>
      </c>
      <c r="D55" s="2" t="s">
        <v>28</v>
      </c>
      <c r="E55" s="2" t="s">
        <v>238</v>
      </c>
      <c r="F55" s="2" t="s">
        <v>239</v>
      </c>
      <c r="G55" s="2" t="s">
        <v>277</v>
      </c>
      <c r="H55" s="2" t="s">
        <v>278</v>
      </c>
      <c r="I55" s="2" t="s">
        <v>279</v>
      </c>
      <c r="J55" s="2" t="s">
        <v>252</v>
      </c>
      <c r="K55" s="2" t="s">
        <v>280</v>
      </c>
      <c r="L55" s="2" t="s">
        <v>281</v>
      </c>
    </row>
    <row r="56" spans="1:12" ht="15.75" hidden="1" thickBot="1" x14ac:dyDescent="0.3">
      <c r="A56" s="2" t="s">
        <v>283</v>
      </c>
      <c r="B56" s="8" t="s">
        <v>284</v>
      </c>
      <c r="C56" s="2" t="s">
        <v>284</v>
      </c>
      <c r="D56" s="2" t="s">
        <v>28</v>
      </c>
      <c r="E56" s="2" t="s">
        <v>238</v>
      </c>
      <c r="F56" s="2" t="s">
        <v>239</v>
      </c>
      <c r="G56" s="2" t="s">
        <v>286</v>
      </c>
      <c r="H56" s="2" t="s">
        <v>287</v>
      </c>
      <c r="I56" s="2" t="s">
        <v>143</v>
      </c>
      <c r="J56" s="2" t="s">
        <v>252</v>
      </c>
      <c r="K56" s="2" t="s">
        <v>253</v>
      </c>
      <c r="L56" s="2" t="s">
        <v>254</v>
      </c>
    </row>
    <row r="57" spans="1:12" ht="15.75" hidden="1" thickBot="1" x14ac:dyDescent="0.3">
      <c r="A57" s="2" t="s">
        <v>289</v>
      </c>
      <c r="B57" s="8" t="s">
        <v>290</v>
      </c>
      <c r="C57" s="2" t="s">
        <v>290</v>
      </c>
      <c r="D57" s="2" t="s">
        <v>28</v>
      </c>
      <c r="E57" s="2" t="s">
        <v>163</v>
      </c>
      <c r="F57" s="2" t="s">
        <v>292</v>
      </c>
      <c r="G57" s="2" t="s">
        <v>293</v>
      </c>
      <c r="H57" s="2" t="s">
        <v>294</v>
      </c>
      <c r="I57" s="2" t="s">
        <v>56</v>
      </c>
      <c r="J57" s="2" t="s">
        <v>252</v>
      </c>
      <c r="K57" s="2" t="s">
        <v>271</v>
      </c>
      <c r="L57" s="2" t="s">
        <v>295</v>
      </c>
    </row>
    <row r="58" spans="1:12" ht="15.75" hidden="1" thickBot="1" x14ac:dyDescent="0.3">
      <c r="A58" s="2" t="s">
        <v>297</v>
      </c>
      <c r="B58" s="8" t="s">
        <v>298</v>
      </c>
      <c r="C58" s="2" t="s">
        <v>298</v>
      </c>
      <c r="D58" s="2" t="s">
        <v>28</v>
      </c>
      <c r="E58" s="2" t="s">
        <v>238</v>
      </c>
      <c r="F58" s="2" t="s">
        <v>239</v>
      </c>
      <c r="G58" s="2" t="s">
        <v>300</v>
      </c>
      <c r="H58" s="2" t="s">
        <v>301</v>
      </c>
      <c r="I58" s="2" t="s">
        <v>218</v>
      </c>
      <c r="J58" s="2" t="s">
        <v>252</v>
      </c>
      <c r="K58" s="2" t="s">
        <v>243</v>
      </c>
      <c r="L58" s="2" t="s">
        <v>244</v>
      </c>
    </row>
    <row r="59" spans="1:12" ht="15.75" hidden="1" thickBot="1" x14ac:dyDescent="0.3">
      <c r="A59" s="2" t="s">
        <v>303</v>
      </c>
      <c r="B59" s="8" t="s">
        <v>304</v>
      </c>
      <c r="C59" s="2" t="s">
        <v>304</v>
      </c>
      <c r="D59" s="2" t="s">
        <v>28</v>
      </c>
      <c r="E59" s="2" t="s">
        <v>238</v>
      </c>
      <c r="F59" s="2" t="s">
        <v>306</v>
      </c>
      <c r="G59" s="2" t="s">
        <v>307</v>
      </c>
      <c r="H59" s="2" t="s">
        <v>55</v>
      </c>
      <c r="I59" s="2" t="s">
        <v>56</v>
      </c>
      <c r="J59" s="2" t="s">
        <v>252</v>
      </c>
      <c r="K59" s="2" t="s">
        <v>271</v>
      </c>
      <c r="L59" s="2" t="s">
        <v>295</v>
      </c>
    </row>
    <row r="60" spans="1:12" ht="15.75" hidden="1" thickBot="1" x14ac:dyDescent="0.3">
      <c r="A60" s="2" t="s">
        <v>308</v>
      </c>
      <c r="B60" s="8" t="s">
        <v>309</v>
      </c>
      <c r="C60" s="2" t="s">
        <v>309</v>
      </c>
      <c r="D60" s="2" t="s">
        <v>28</v>
      </c>
      <c r="E60" s="2" t="s">
        <v>238</v>
      </c>
      <c r="F60" s="2" t="s">
        <v>239</v>
      </c>
      <c r="G60" s="2" t="s">
        <v>307</v>
      </c>
      <c r="H60" s="2" t="s">
        <v>55</v>
      </c>
      <c r="I60" s="2" t="s">
        <v>56</v>
      </c>
      <c r="J60" s="2" t="s">
        <v>252</v>
      </c>
      <c r="K60" s="2" t="s">
        <v>271</v>
      </c>
      <c r="L60" s="2" t="s">
        <v>295</v>
      </c>
    </row>
    <row r="61" spans="1:12" ht="15.75" hidden="1" thickBot="1" x14ac:dyDescent="0.3">
      <c r="A61" s="2" t="s">
        <v>311</v>
      </c>
      <c r="B61" s="8" t="s">
        <v>312</v>
      </c>
      <c r="C61" s="2" t="s">
        <v>312</v>
      </c>
      <c r="D61" s="2" t="s">
        <v>28</v>
      </c>
      <c r="E61" s="2" t="s">
        <v>238</v>
      </c>
      <c r="F61" s="2" t="s">
        <v>223</v>
      </c>
      <c r="G61" s="2" t="s">
        <v>307</v>
      </c>
      <c r="H61" s="2" t="s">
        <v>55</v>
      </c>
      <c r="I61" s="2" t="s">
        <v>56</v>
      </c>
      <c r="J61" s="2" t="s">
        <v>252</v>
      </c>
      <c r="K61" s="2" t="s">
        <v>271</v>
      </c>
      <c r="L61" s="2" t="s">
        <v>295</v>
      </c>
    </row>
    <row r="62" spans="1:12" ht="15.75" hidden="1" thickBot="1" x14ac:dyDescent="0.3">
      <c r="A62" s="2" t="s">
        <v>314</v>
      </c>
      <c r="B62" s="8" t="s">
        <v>315</v>
      </c>
      <c r="C62" s="2" t="s">
        <v>315</v>
      </c>
      <c r="D62" s="2" t="s">
        <v>28</v>
      </c>
      <c r="E62" s="2" t="s">
        <v>238</v>
      </c>
      <c r="F62" s="2" t="s">
        <v>239</v>
      </c>
      <c r="G62" s="2" t="s">
        <v>307</v>
      </c>
      <c r="H62" s="2" t="s">
        <v>55</v>
      </c>
      <c r="I62" s="2" t="s">
        <v>56</v>
      </c>
      <c r="J62" s="2" t="s">
        <v>252</v>
      </c>
      <c r="K62" s="2" t="s">
        <v>271</v>
      </c>
      <c r="L62" s="2" t="s">
        <v>295</v>
      </c>
    </row>
    <row r="63" spans="1:12" ht="15.75" hidden="1" thickBot="1" x14ac:dyDescent="0.3">
      <c r="A63" s="2" t="s">
        <v>318</v>
      </c>
      <c r="B63" s="8" t="s">
        <v>319</v>
      </c>
      <c r="C63" s="2" t="s">
        <v>319</v>
      </c>
      <c r="D63" s="2" t="s">
        <v>28</v>
      </c>
      <c r="E63" s="2" t="s">
        <v>321</v>
      </c>
      <c r="F63" s="2" t="s">
        <v>223</v>
      </c>
      <c r="G63" s="2" t="s">
        <v>249</v>
      </c>
      <c r="H63" s="2" t="s">
        <v>322</v>
      </c>
      <c r="I63" s="2" t="s">
        <v>143</v>
      </c>
      <c r="J63" s="2" t="s">
        <v>252</v>
      </c>
      <c r="K63" s="2" t="s">
        <v>253</v>
      </c>
      <c r="L63" s="2" t="s">
        <v>323</v>
      </c>
    </row>
    <row r="64" spans="1:12" ht="15.75" thickBot="1" x14ac:dyDescent="0.3">
      <c r="A64" s="2" t="s">
        <v>325</v>
      </c>
      <c r="B64" s="8" t="s">
        <v>326</v>
      </c>
      <c r="C64" s="2" t="s">
        <v>326</v>
      </c>
      <c r="D64" s="2" t="s">
        <v>327</v>
      </c>
      <c r="E64" s="2" t="s">
        <v>44</v>
      </c>
      <c r="F64" s="2" t="s">
        <v>321</v>
      </c>
      <c r="G64" s="2" t="s">
        <v>330</v>
      </c>
      <c r="H64" s="2" t="s">
        <v>331</v>
      </c>
      <c r="I64" s="2" t="s">
        <v>332</v>
      </c>
      <c r="K64" s="2" t="s">
        <v>243</v>
      </c>
      <c r="L64" s="2" t="s">
        <v>244</v>
      </c>
    </row>
    <row r="65" spans="1:12" ht="15.75" thickBot="1" x14ac:dyDescent="0.3">
      <c r="A65" s="2" t="s">
        <v>334</v>
      </c>
      <c r="B65" s="8" t="s">
        <v>335</v>
      </c>
      <c r="C65" s="2" t="s">
        <v>335</v>
      </c>
      <c r="D65" s="2" t="s">
        <v>28</v>
      </c>
      <c r="E65" s="2" t="s">
        <v>321</v>
      </c>
      <c r="F65" s="2" t="s">
        <v>35</v>
      </c>
      <c r="G65" s="2" t="s">
        <v>337</v>
      </c>
      <c r="H65" s="2" t="s">
        <v>241</v>
      </c>
      <c r="I65" s="2" t="s">
        <v>64</v>
      </c>
      <c r="K65" s="2" t="s">
        <v>243</v>
      </c>
      <c r="L65" s="2" t="s">
        <v>244</v>
      </c>
    </row>
    <row r="66" spans="1:12" ht="15.75" hidden="1" thickBot="1" x14ac:dyDescent="0.3">
      <c r="A66" s="2" t="s">
        <v>338</v>
      </c>
      <c r="B66" s="8" t="s">
        <v>339</v>
      </c>
      <c r="C66" s="2" t="s">
        <v>339</v>
      </c>
      <c r="D66" s="2" t="s">
        <v>28</v>
      </c>
      <c r="E66" s="2" t="s">
        <v>238</v>
      </c>
      <c r="F66" s="2" t="s">
        <v>239</v>
      </c>
      <c r="G66" s="2" t="s">
        <v>337</v>
      </c>
      <c r="H66" s="2" t="s">
        <v>241</v>
      </c>
      <c r="I66" s="2" t="s">
        <v>64</v>
      </c>
      <c r="J66" s="2" t="s">
        <v>341</v>
      </c>
      <c r="K66" s="2" t="s">
        <v>243</v>
      </c>
      <c r="L66" s="2" t="s">
        <v>244</v>
      </c>
    </row>
    <row r="67" spans="1:12" ht="15.75" thickBot="1" x14ac:dyDescent="0.3">
      <c r="A67" s="2" t="s">
        <v>343</v>
      </c>
      <c r="B67" s="8" t="s">
        <v>344</v>
      </c>
      <c r="C67" s="2" t="s">
        <v>344</v>
      </c>
      <c r="D67" s="2" t="s">
        <v>28</v>
      </c>
      <c r="E67" s="2" t="s">
        <v>321</v>
      </c>
      <c r="F67" s="2" t="s">
        <v>35</v>
      </c>
      <c r="G67" s="2" t="s">
        <v>346</v>
      </c>
      <c r="H67" s="2" t="s">
        <v>347</v>
      </c>
      <c r="I67" s="2" t="s">
        <v>348</v>
      </c>
      <c r="K67" s="2" t="s">
        <v>280</v>
      </c>
      <c r="L67" s="2" t="s">
        <v>349</v>
      </c>
    </row>
    <row r="68" spans="1:12" ht="15.75" thickBot="1" x14ac:dyDescent="0.3">
      <c r="A68" s="2" t="s">
        <v>350</v>
      </c>
      <c r="B68" s="8" t="s">
        <v>221</v>
      </c>
      <c r="C68" s="2" t="s">
        <v>221</v>
      </c>
      <c r="D68" s="2" t="s">
        <v>28</v>
      </c>
      <c r="E68" s="2" t="s">
        <v>321</v>
      </c>
      <c r="F68" s="2" t="s">
        <v>35</v>
      </c>
      <c r="G68" s="2" t="s">
        <v>224</v>
      </c>
      <c r="H68" s="2" t="s">
        <v>225</v>
      </c>
      <c r="I68" s="2" t="s">
        <v>143</v>
      </c>
      <c r="K68" s="2" t="s">
        <v>280</v>
      </c>
      <c r="L68" s="2" t="s">
        <v>349</v>
      </c>
    </row>
    <row r="69" spans="1:12" ht="15.75" thickBot="1" x14ac:dyDescent="0.3">
      <c r="A69" s="2" t="s">
        <v>353</v>
      </c>
      <c r="B69" s="8" t="s">
        <v>354</v>
      </c>
      <c r="C69" s="2" t="s">
        <v>354</v>
      </c>
      <c r="D69" s="2" t="s">
        <v>28</v>
      </c>
      <c r="E69" s="2" t="s">
        <v>321</v>
      </c>
      <c r="F69" s="2" t="s">
        <v>35</v>
      </c>
      <c r="G69" s="2" t="s">
        <v>356</v>
      </c>
      <c r="H69" s="2" t="s">
        <v>357</v>
      </c>
      <c r="I69" s="2" t="s">
        <v>56</v>
      </c>
      <c r="K69" s="2" t="s">
        <v>253</v>
      </c>
      <c r="L69" s="2" t="s">
        <v>323</v>
      </c>
    </row>
    <row r="70" spans="1:12" ht="15.75" thickBot="1" x14ac:dyDescent="0.3">
      <c r="A70" s="2" t="s">
        <v>358</v>
      </c>
      <c r="B70" s="8" t="s">
        <v>584</v>
      </c>
      <c r="C70" s="2" t="s">
        <v>359</v>
      </c>
      <c r="D70" s="2" t="s">
        <v>28</v>
      </c>
      <c r="E70" s="2" t="s">
        <v>321</v>
      </c>
      <c r="F70" s="2" t="s">
        <v>35</v>
      </c>
      <c r="G70" s="2" t="s">
        <v>54</v>
      </c>
      <c r="H70" s="2" t="s">
        <v>55</v>
      </c>
      <c r="I70" s="2" t="s">
        <v>56</v>
      </c>
      <c r="K70" s="2" t="s">
        <v>271</v>
      </c>
      <c r="L70" s="2" t="s">
        <v>295</v>
      </c>
    </row>
    <row r="71" spans="1:12" ht="15.75" thickBot="1" x14ac:dyDescent="0.3">
      <c r="A71" s="2" t="s">
        <v>362</v>
      </c>
      <c r="B71" s="8" t="s">
        <v>363</v>
      </c>
      <c r="C71" s="2" t="s">
        <v>363</v>
      </c>
      <c r="D71" s="2" t="s">
        <v>28</v>
      </c>
      <c r="E71" s="2" t="s">
        <v>321</v>
      </c>
      <c r="F71" s="2" t="s">
        <v>35</v>
      </c>
      <c r="G71" s="2" t="s">
        <v>54</v>
      </c>
      <c r="H71" s="2" t="s">
        <v>55</v>
      </c>
      <c r="I71" s="2" t="s">
        <v>56</v>
      </c>
      <c r="K71" s="2" t="s">
        <v>271</v>
      </c>
      <c r="L71" s="2" t="s">
        <v>295</v>
      </c>
    </row>
    <row r="72" spans="1:12" ht="15.75" thickBot="1" x14ac:dyDescent="0.3">
      <c r="A72" s="2" t="s">
        <v>366</v>
      </c>
      <c r="B72" s="8" t="s">
        <v>367</v>
      </c>
      <c r="C72" s="2" t="s">
        <v>367</v>
      </c>
      <c r="D72" s="2" t="s">
        <v>28</v>
      </c>
      <c r="E72" s="2" t="s">
        <v>321</v>
      </c>
      <c r="F72" s="2" t="s">
        <v>35</v>
      </c>
      <c r="G72" s="2" t="s">
        <v>369</v>
      </c>
      <c r="H72" s="2" t="s">
        <v>331</v>
      </c>
      <c r="I72" s="2" t="s">
        <v>332</v>
      </c>
      <c r="K72" s="2" t="s">
        <v>243</v>
      </c>
      <c r="L72" s="2" t="s">
        <v>370</v>
      </c>
    </row>
    <row r="73" spans="1:12" ht="15.75" thickBot="1" x14ac:dyDescent="0.3">
      <c r="A73" s="2" t="s">
        <v>372</v>
      </c>
      <c r="B73" s="8" t="s">
        <v>373</v>
      </c>
      <c r="C73" s="2" t="s">
        <v>373</v>
      </c>
      <c r="D73" s="2" t="s">
        <v>28</v>
      </c>
      <c r="E73" s="2" t="s">
        <v>321</v>
      </c>
      <c r="F73" s="2" t="s">
        <v>35</v>
      </c>
      <c r="G73" s="2" t="s">
        <v>375</v>
      </c>
      <c r="H73" s="2" t="s">
        <v>331</v>
      </c>
      <c r="I73" s="2" t="s">
        <v>332</v>
      </c>
      <c r="K73" s="2" t="s">
        <v>243</v>
      </c>
      <c r="L73" s="2" t="s">
        <v>370</v>
      </c>
    </row>
    <row r="74" spans="1:12" ht="15.75" thickBot="1" x14ac:dyDescent="0.3">
      <c r="A74" s="2" t="s">
        <v>376</v>
      </c>
      <c r="B74" s="8" t="s">
        <v>377</v>
      </c>
      <c r="C74" s="2" t="s">
        <v>377</v>
      </c>
      <c r="D74" s="2" t="s">
        <v>28</v>
      </c>
      <c r="E74" s="2" t="s">
        <v>321</v>
      </c>
      <c r="F74" s="2" t="s">
        <v>35</v>
      </c>
      <c r="G74" s="2" t="s">
        <v>54</v>
      </c>
      <c r="H74" s="2" t="s">
        <v>55</v>
      </c>
      <c r="I74" s="2" t="s">
        <v>56</v>
      </c>
      <c r="K74" s="2" t="s">
        <v>271</v>
      </c>
      <c r="L74" s="2" t="s">
        <v>295</v>
      </c>
    </row>
    <row r="75" spans="1:12" ht="15.75" thickBot="1" x14ac:dyDescent="0.3">
      <c r="A75" s="2" t="s">
        <v>379</v>
      </c>
      <c r="B75" s="8" t="s">
        <v>380</v>
      </c>
      <c r="C75" s="2" t="s">
        <v>380</v>
      </c>
      <c r="D75" s="2" t="s">
        <v>28</v>
      </c>
      <c r="E75" s="2" t="s">
        <v>321</v>
      </c>
      <c r="F75" s="2" t="s">
        <v>382</v>
      </c>
      <c r="G75" s="2" t="s">
        <v>54</v>
      </c>
      <c r="H75" s="2" t="s">
        <v>55</v>
      </c>
      <c r="I75" s="2" t="s">
        <v>56</v>
      </c>
      <c r="K75" s="2" t="s">
        <v>271</v>
      </c>
      <c r="L75" s="2" t="s">
        <v>295</v>
      </c>
    </row>
    <row r="76" spans="1:12" ht="15.75" thickBot="1" x14ac:dyDescent="0.3">
      <c r="A76" s="2" t="s">
        <v>383</v>
      </c>
      <c r="B76" s="8" t="s">
        <v>384</v>
      </c>
      <c r="C76" s="2" t="s">
        <v>384</v>
      </c>
      <c r="D76" s="2" t="s">
        <v>28</v>
      </c>
      <c r="E76" s="2" t="s">
        <v>321</v>
      </c>
      <c r="F76" s="2" t="s">
        <v>35</v>
      </c>
      <c r="G76" s="2" t="s">
        <v>54</v>
      </c>
      <c r="H76" s="2" t="s">
        <v>55</v>
      </c>
      <c r="I76" s="2" t="s">
        <v>56</v>
      </c>
      <c r="K76" s="2" t="s">
        <v>271</v>
      </c>
      <c r="L76" s="2" t="s">
        <v>295</v>
      </c>
    </row>
    <row r="77" spans="1:12" ht="15.75" thickBot="1" x14ac:dyDescent="0.3">
      <c r="A77" s="2" t="s">
        <v>386</v>
      </c>
      <c r="B77" s="8" t="s">
        <v>387</v>
      </c>
      <c r="C77" s="2" t="s">
        <v>387</v>
      </c>
      <c r="D77" s="2" t="s">
        <v>28</v>
      </c>
      <c r="E77" s="2" t="s">
        <v>321</v>
      </c>
      <c r="F77" s="2" t="s">
        <v>35</v>
      </c>
      <c r="G77" s="2" t="s">
        <v>54</v>
      </c>
      <c r="H77" s="2" t="s">
        <v>55</v>
      </c>
      <c r="I77" s="2" t="s">
        <v>56</v>
      </c>
      <c r="K77" s="2" t="s">
        <v>271</v>
      </c>
      <c r="L77" s="2" t="s">
        <v>295</v>
      </c>
    </row>
    <row r="78" spans="1:12" ht="15.75" thickBot="1" x14ac:dyDescent="0.3">
      <c r="A78" s="2" t="s">
        <v>389</v>
      </c>
      <c r="B78" s="8" t="s">
        <v>390</v>
      </c>
      <c r="C78" s="2" t="s">
        <v>390</v>
      </c>
      <c r="D78" s="2" t="s">
        <v>28</v>
      </c>
      <c r="E78" s="2" t="s">
        <v>321</v>
      </c>
      <c r="F78" s="2" t="s">
        <v>35</v>
      </c>
      <c r="G78" s="2" t="s">
        <v>54</v>
      </c>
      <c r="H78" s="2" t="s">
        <v>55</v>
      </c>
      <c r="I78" s="2" t="s">
        <v>56</v>
      </c>
      <c r="K78" s="2" t="s">
        <v>271</v>
      </c>
      <c r="L78" s="2" t="s">
        <v>295</v>
      </c>
    </row>
    <row r="79" spans="1:12" ht="15.75" thickBot="1" x14ac:dyDescent="0.3">
      <c r="A79" s="2" t="s">
        <v>392</v>
      </c>
      <c r="B79" s="8" t="s">
        <v>393</v>
      </c>
      <c r="C79" s="2" t="s">
        <v>393</v>
      </c>
      <c r="D79" s="2" t="s">
        <v>28</v>
      </c>
      <c r="E79" s="2" t="s">
        <v>321</v>
      </c>
      <c r="F79" s="2" t="s">
        <v>35</v>
      </c>
      <c r="G79" s="2" t="s">
        <v>54</v>
      </c>
      <c r="H79" s="2" t="s">
        <v>55</v>
      </c>
      <c r="I79" s="2" t="s">
        <v>56</v>
      </c>
      <c r="K79" s="2" t="s">
        <v>271</v>
      </c>
      <c r="L79" s="2" t="s">
        <v>295</v>
      </c>
    </row>
    <row r="80" spans="1:12" ht="15.75" thickBot="1" x14ac:dyDescent="0.3">
      <c r="A80" s="2" t="s">
        <v>395</v>
      </c>
      <c r="B80" s="8" t="s">
        <v>396</v>
      </c>
      <c r="C80" s="2" t="s">
        <v>396</v>
      </c>
      <c r="D80" s="2" t="s">
        <v>28</v>
      </c>
      <c r="E80" s="2" t="s">
        <v>321</v>
      </c>
      <c r="F80" s="2" t="s">
        <v>35</v>
      </c>
      <c r="G80" s="2" t="s">
        <v>54</v>
      </c>
      <c r="H80" s="2" t="s">
        <v>55</v>
      </c>
      <c r="I80" s="2" t="s">
        <v>56</v>
      </c>
      <c r="K80" s="2" t="s">
        <v>271</v>
      </c>
      <c r="L80" s="2" t="s">
        <v>295</v>
      </c>
    </row>
    <row r="81" spans="1:12" ht="15.75" thickBot="1" x14ac:dyDescent="0.3">
      <c r="A81" s="2" t="s">
        <v>398</v>
      </c>
      <c r="B81" s="8" t="s">
        <v>585</v>
      </c>
      <c r="C81" s="2" t="s">
        <v>399</v>
      </c>
      <c r="D81" s="2" t="s">
        <v>28</v>
      </c>
      <c r="E81" s="2" t="s">
        <v>321</v>
      </c>
      <c r="F81" s="2" t="s">
        <v>35</v>
      </c>
      <c r="G81" s="2" t="s">
        <v>174</v>
      </c>
      <c r="H81" s="2" t="s">
        <v>55</v>
      </c>
      <c r="I81" s="2" t="s">
        <v>56</v>
      </c>
      <c r="K81" s="2" t="s">
        <v>271</v>
      </c>
      <c r="L81" s="2" t="s">
        <v>295</v>
      </c>
    </row>
    <row r="82" spans="1:12" ht="15.75" thickBot="1" x14ac:dyDescent="0.3">
      <c r="A82" s="2" t="s">
        <v>401</v>
      </c>
      <c r="B82" s="8" t="s">
        <v>586</v>
      </c>
      <c r="C82" s="2" t="s">
        <v>402</v>
      </c>
      <c r="D82" s="2" t="s">
        <v>28</v>
      </c>
      <c r="E82" s="2" t="s">
        <v>321</v>
      </c>
      <c r="F82" s="2" t="s">
        <v>35</v>
      </c>
      <c r="G82" s="2" t="s">
        <v>174</v>
      </c>
      <c r="H82" s="2" t="s">
        <v>55</v>
      </c>
      <c r="I82" s="2" t="s">
        <v>56</v>
      </c>
      <c r="K82" s="2" t="s">
        <v>271</v>
      </c>
      <c r="L82" s="2" t="s">
        <v>295</v>
      </c>
    </row>
    <row r="83" spans="1:12" ht="15.75" thickBot="1" x14ac:dyDescent="0.3">
      <c r="A83" s="2" t="s">
        <v>404</v>
      </c>
      <c r="B83" s="8" t="s">
        <v>587</v>
      </c>
      <c r="C83" s="2" t="s">
        <v>405</v>
      </c>
      <c r="D83" s="2" t="s">
        <v>28</v>
      </c>
      <c r="E83" s="2" t="s">
        <v>321</v>
      </c>
      <c r="F83" s="2" t="s">
        <v>35</v>
      </c>
      <c r="G83" s="2" t="s">
        <v>174</v>
      </c>
      <c r="H83" s="2" t="s">
        <v>55</v>
      </c>
      <c r="I83" s="2" t="s">
        <v>56</v>
      </c>
      <c r="K83" s="2" t="s">
        <v>271</v>
      </c>
      <c r="L83" s="2" t="s">
        <v>295</v>
      </c>
    </row>
    <row r="84" spans="1:12" ht="15.75" thickBot="1" x14ac:dyDescent="0.3">
      <c r="A84" s="2" t="s">
        <v>407</v>
      </c>
      <c r="B84" s="8" t="s">
        <v>588</v>
      </c>
      <c r="C84" s="2" t="s">
        <v>408</v>
      </c>
      <c r="D84" s="2" t="s">
        <v>28</v>
      </c>
      <c r="E84" s="2" t="s">
        <v>321</v>
      </c>
      <c r="F84" s="2" t="s">
        <v>35</v>
      </c>
      <c r="G84" s="2" t="s">
        <v>174</v>
      </c>
      <c r="H84" s="2" t="s">
        <v>55</v>
      </c>
      <c r="I84" s="2" t="s">
        <v>56</v>
      </c>
      <c r="K84" s="2" t="s">
        <v>271</v>
      </c>
      <c r="L84" s="2" t="s">
        <v>295</v>
      </c>
    </row>
    <row r="85" spans="1:12" ht="15.75" thickBot="1" x14ac:dyDescent="0.3">
      <c r="A85" s="2" t="s">
        <v>410</v>
      </c>
      <c r="B85" s="8" t="s">
        <v>411</v>
      </c>
      <c r="C85" s="2" t="s">
        <v>411</v>
      </c>
      <c r="D85" s="2" t="s">
        <v>28</v>
      </c>
      <c r="E85" s="2" t="s">
        <v>321</v>
      </c>
      <c r="F85" s="2" t="s">
        <v>35</v>
      </c>
      <c r="G85" s="2" t="s">
        <v>174</v>
      </c>
      <c r="H85" s="2" t="s">
        <v>55</v>
      </c>
      <c r="I85" s="2" t="s">
        <v>56</v>
      </c>
      <c r="K85" s="2" t="s">
        <v>271</v>
      </c>
      <c r="L85" s="2" t="s">
        <v>295</v>
      </c>
    </row>
    <row r="86" spans="1:12" ht="15.75" thickBot="1" x14ac:dyDescent="0.3">
      <c r="A86" s="2" t="s">
        <v>414</v>
      </c>
      <c r="B86" s="8" t="s">
        <v>589</v>
      </c>
      <c r="C86" s="2" t="s">
        <v>415</v>
      </c>
      <c r="D86" s="2" t="s">
        <v>28</v>
      </c>
      <c r="E86" s="2" t="s">
        <v>321</v>
      </c>
      <c r="F86" s="2" t="s">
        <v>35</v>
      </c>
      <c r="G86" s="2" t="s">
        <v>174</v>
      </c>
      <c r="H86" s="2" t="s">
        <v>55</v>
      </c>
      <c r="I86" s="2" t="s">
        <v>56</v>
      </c>
      <c r="K86" s="2" t="s">
        <v>271</v>
      </c>
      <c r="L86" s="2" t="s">
        <v>295</v>
      </c>
    </row>
    <row r="87" spans="1:12" ht="15.75" thickBot="1" x14ac:dyDescent="0.3">
      <c r="A87" s="2" t="s">
        <v>417</v>
      </c>
      <c r="B87" s="8" t="s">
        <v>590</v>
      </c>
      <c r="C87" s="2" t="s">
        <v>418</v>
      </c>
      <c r="D87" s="2" t="s">
        <v>28</v>
      </c>
      <c r="E87" s="2" t="s">
        <v>321</v>
      </c>
      <c r="F87" s="2" t="s">
        <v>35</v>
      </c>
      <c r="G87" s="2" t="s">
        <v>174</v>
      </c>
      <c r="H87" s="2" t="s">
        <v>55</v>
      </c>
      <c r="I87" s="2" t="s">
        <v>56</v>
      </c>
      <c r="K87" s="2" t="s">
        <v>271</v>
      </c>
      <c r="L87" s="2" t="s">
        <v>295</v>
      </c>
    </row>
    <row r="88" spans="1:12" ht="15.75" thickBot="1" x14ac:dyDescent="0.3">
      <c r="A88" s="2" t="s">
        <v>420</v>
      </c>
      <c r="B88" s="8" t="s">
        <v>591</v>
      </c>
      <c r="C88" s="2" t="s">
        <v>421</v>
      </c>
      <c r="D88" s="2" t="s">
        <v>28</v>
      </c>
      <c r="E88" s="2" t="s">
        <v>321</v>
      </c>
      <c r="F88" s="2" t="s">
        <v>35</v>
      </c>
      <c r="G88" s="2" t="s">
        <v>174</v>
      </c>
      <c r="H88" s="2" t="s">
        <v>55</v>
      </c>
      <c r="I88" s="2" t="s">
        <v>56</v>
      </c>
      <c r="K88" s="2" t="s">
        <v>271</v>
      </c>
      <c r="L88" s="2" t="s">
        <v>295</v>
      </c>
    </row>
    <row r="89" spans="1:12" ht="15.75" thickBot="1" x14ac:dyDescent="0.3">
      <c r="A89" s="2" t="s">
        <v>423</v>
      </c>
      <c r="B89" s="8" t="s">
        <v>592</v>
      </c>
      <c r="C89" s="2" t="s">
        <v>424</v>
      </c>
      <c r="D89" s="2" t="s">
        <v>28</v>
      </c>
      <c r="E89" s="2" t="s">
        <v>321</v>
      </c>
      <c r="F89" s="2" t="s">
        <v>35</v>
      </c>
      <c r="G89" s="2" t="s">
        <v>174</v>
      </c>
      <c r="H89" s="2" t="s">
        <v>55</v>
      </c>
      <c r="I89" s="2" t="s">
        <v>56</v>
      </c>
      <c r="K89" s="2" t="s">
        <v>271</v>
      </c>
      <c r="L89" s="2" t="s">
        <v>295</v>
      </c>
    </row>
    <row r="90" spans="1:12" ht="15.75" thickBot="1" x14ac:dyDescent="0.3">
      <c r="A90" s="2" t="s">
        <v>427</v>
      </c>
      <c r="B90" s="8" t="s">
        <v>428</v>
      </c>
      <c r="C90" s="2" t="s">
        <v>428</v>
      </c>
      <c r="D90" s="2" t="s">
        <v>28</v>
      </c>
      <c r="E90" s="2" t="s">
        <v>321</v>
      </c>
      <c r="F90" s="2" t="s">
        <v>35</v>
      </c>
      <c r="G90" s="2" t="s">
        <v>430</v>
      </c>
      <c r="H90" s="2" t="s">
        <v>431</v>
      </c>
      <c r="I90" s="2" t="s">
        <v>332</v>
      </c>
      <c r="K90" s="2" t="s">
        <v>253</v>
      </c>
      <c r="L90" s="2" t="s">
        <v>323</v>
      </c>
    </row>
    <row r="91" spans="1:12" ht="15.75" thickBot="1" x14ac:dyDescent="0.3">
      <c r="A91" s="2" t="s">
        <v>432</v>
      </c>
      <c r="B91" s="8" t="s">
        <v>319</v>
      </c>
      <c r="C91" s="2" t="s">
        <v>319</v>
      </c>
      <c r="D91" s="2" t="s">
        <v>28</v>
      </c>
      <c r="E91" s="2" t="s">
        <v>321</v>
      </c>
      <c r="F91" s="2" t="s">
        <v>306</v>
      </c>
      <c r="G91" s="2" t="s">
        <v>249</v>
      </c>
      <c r="H91" s="2" t="s">
        <v>322</v>
      </c>
      <c r="I91" s="2" t="s">
        <v>143</v>
      </c>
      <c r="K91" s="2" t="s">
        <v>271</v>
      </c>
      <c r="L91" s="2" t="s">
        <v>295</v>
      </c>
    </row>
    <row r="92" spans="1:12" ht="15.75" hidden="1" thickBot="1" x14ac:dyDescent="0.3">
      <c r="A92" s="2" t="s">
        <v>435</v>
      </c>
      <c r="B92" s="8" t="s">
        <v>436</v>
      </c>
      <c r="C92" s="2" t="s">
        <v>436</v>
      </c>
      <c r="D92" s="2" t="s">
        <v>28</v>
      </c>
      <c r="E92" s="2" t="s">
        <v>438</v>
      </c>
      <c r="F92" s="2" t="s">
        <v>439</v>
      </c>
      <c r="G92" s="2" t="s">
        <v>440</v>
      </c>
      <c r="H92" s="2" t="s">
        <v>55</v>
      </c>
      <c r="I92" s="2" t="s">
        <v>56</v>
      </c>
      <c r="J92" s="2" t="s">
        <v>441</v>
      </c>
      <c r="K92" s="2" t="s">
        <v>442</v>
      </c>
      <c r="L92" s="2" t="s">
        <v>443</v>
      </c>
    </row>
    <row r="93" spans="1:12" ht="15.75" hidden="1" thickBot="1" x14ac:dyDescent="0.3">
      <c r="A93" s="2" t="s">
        <v>444</v>
      </c>
      <c r="B93" s="8" t="s">
        <v>445</v>
      </c>
      <c r="C93" s="2" t="s">
        <v>445</v>
      </c>
      <c r="D93" s="2" t="s">
        <v>28</v>
      </c>
      <c r="E93" s="2" t="s">
        <v>438</v>
      </c>
      <c r="F93" s="2" t="s">
        <v>439</v>
      </c>
      <c r="G93" s="2" t="s">
        <v>440</v>
      </c>
      <c r="H93" s="2" t="s">
        <v>55</v>
      </c>
      <c r="I93" s="2" t="s">
        <v>56</v>
      </c>
      <c r="J93" s="2" t="s">
        <v>441</v>
      </c>
      <c r="K93" s="2" t="s">
        <v>442</v>
      </c>
      <c r="L93" s="2" t="s">
        <v>443</v>
      </c>
    </row>
    <row r="94" spans="1:12" ht="15.75" hidden="1" thickBot="1" x14ac:dyDescent="0.3">
      <c r="A94" s="2" t="s">
        <v>447</v>
      </c>
      <c r="B94" s="8" t="s">
        <v>448</v>
      </c>
      <c r="C94" s="2" t="s">
        <v>448</v>
      </c>
      <c r="D94" s="2" t="s">
        <v>28</v>
      </c>
      <c r="E94" s="2" t="s">
        <v>438</v>
      </c>
      <c r="F94" s="2" t="s">
        <v>223</v>
      </c>
      <c r="G94" s="2" t="s">
        <v>337</v>
      </c>
      <c r="H94" s="2" t="s">
        <v>241</v>
      </c>
      <c r="I94" s="2" t="s">
        <v>64</v>
      </c>
      <c r="J94" s="2" t="s">
        <v>441</v>
      </c>
      <c r="K94" s="2" t="s">
        <v>450</v>
      </c>
      <c r="L94" s="2" t="s">
        <v>451</v>
      </c>
    </row>
    <row r="95" spans="1:12" ht="15.75" thickBot="1" x14ac:dyDescent="0.3">
      <c r="A95" s="2" t="s">
        <v>453</v>
      </c>
      <c r="B95" s="8" t="s">
        <v>454</v>
      </c>
      <c r="C95" s="2" t="s">
        <v>454</v>
      </c>
      <c r="D95" s="2" t="s">
        <v>28</v>
      </c>
      <c r="E95" s="2" t="s">
        <v>438</v>
      </c>
      <c r="F95" s="2" t="s">
        <v>223</v>
      </c>
      <c r="G95" s="2" t="s">
        <v>456</v>
      </c>
      <c r="H95" s="2" t="s">
        <v>457</v>
      </c>
      <c r="I95" s="2" t="s">
        <v>143</v>
      </c>
      <c r="J95" s="2" t="s">
        <v>458</v>
      </c>
      <c r="K95" s="2" t="s">
        <v>459</v>
      </c>
      <c r="L95" s="2" t="s">
        <v>460</v>
      </c>
    </row>
    <row r="96" spans="1:12" ht="15.75" hidden="1" thickBot="1" x14ac:dyDescent="0.3">
      <c r="A96" s="2" t="s">
        <v>461</v>
      </c>
      <c r="B96" s="8" t="s">
        <v>269</v>
      </c>
      <c r="C96" s="2" t="s">
        <v>269</v>
      </c>
      <c r="D96" s="2" t="s">
        <v>28</v>
      </c>
      <c r="E96" s="2" t="s">
        <v>438</v>
      </c>
      <c r="F96" s="2" t="s">
        <v>223</v>
      </c>
      <c r="G96" s="2" t="s">
        <v>249</v>
      </c>
      <c r="H96" s="2" t="s">
        <v>136</v>
      </c>
      <c r="I96" s="2" t="s">
        <v>56</v>
      </c>
      <c r="J96" s="2" t="s">
        <v>441</v>
      </c>
      <c r="K96" s="2" t="s">
        <v>442</v>
      </c>
      <c r="L96" s="2" t="s">
        <v>463</v>
      </c>
    </row>
    <row r="97" spans="1:12" ht="15.75" hidden="1" thickBot="1" x14ac:dyDescent="0.3">
      <c r="A97" s="2" t="s">
        <v>464</v>
      </c>
      <c r="B97" s="8" t="s">
        <v>465</v>
      </c>
      <c r="C97" s="2" t="s">
        <v>465</v>
      </c>
      <c r="D97" s="2" t="s">
        <v>28</v>
      </c>
      <c r="E97" s="2" t="s">
        <v>438</v>
      </c>
      <c r="F97" s="2" t="s">
        <v>439</v>
      </c>
      <c r="G97" s="2" t="s">
        <v>456</v>
      </c>
      <c r="H97" s="2" t="s">
        <v>457</v>
      </c>
      <c r="I97" s="2" t="s">
        <v>143</v>
      </c>
      <c r="J97" s="2" t="s">
        <v>441</v>
      </c>
      <c r="K97" s="2" t="s">
        <v>459</v>
      </c>
      <c r="L97" s="2" t="s">
        <v>460</v>
      </c>
    </row>
    <row r="98" spans="1:12" ht="15.75" hidden="1" thickBot="1" x14ac:dyDescent="0.3">
      <c r="A98" s="2" t="s">
        <v>467</v>
      </c>
      <c r="B98" s="8" t="s">
        <v>468</v>
      </c>
      <c r="C98" s="2" t="s">
        <v>468</v>
      </c>
      <c r="D98" s="2" t="s">
        <v>28</v>
      </c>
      <c r="E98" s="2" t="s">
        <v>438</v>
      </c>
      <c r="F98" s="2" t="s">
        <v>223</v>
      </c>
      <c r="G98" s="2" t="s">
        <v>456</v>
      </c>
      <c r="H98" s="2" t="s">
        <v>457</v>
      </c>
      <c r="I98" s="2" t="s">
        <v>143</v>
      </c>
      <c r="J98" s="2" t="s">
        <v>441</v>
      </c>
      <c r="K98" s="2" t="s">
        <v>459</v>
      </c>
      <c r="L98" s="2" t="s">
        <v>460</v>
      </c>
    </row>
    <row r="99" spans="1:12" ht="15.75" thickBot="1" x14ac:dyDescent="0.3">
      <c r="A99" s="2" t="s">
        <v>470</v>
      </c>
      <c r="B99" s="8" t="s">
        <v>471</v>
      </c>
      <c r="C99" s="2" t="s">
        <v>471</v>
      </c>
      <c r="D99" s="2" t="s">
        <v>28</v>
      </c>
      <c r="E99" s="2" t="s">
        <v>438</v>
      </c>
      <c r="F99" s="2" t="s">
        <v>439</v>
      </c>
      <c r="G99" s="2" t="s">
        <v>456</v>
      </c>
      <c r="H99" s="2" t="s">
        <v>457</v>
      </c>
      <c r="I99" s="2" t="s">
        <v>143</v>
      </c>
      <c r="J99" s="2" t="s">
        <v>458</v>
      </c>
      <c r="K99" s="2" t="s">
        <v>459</v>
      </c>
      <c r="L99" s="2" t="s">
        <v>460</v>
      </c>
    </row>
    <row r="100" spans="1:12" ht="15.75" hidden="1" thickBot="1" x14ac:dyDescent="0.3">
      <c r="A100" s="2" t="s">
        <v>473</v>
      </c>
      <c r="B100" s="8" t="s">
        <v>474</v>
      </c>
      <c r="C100" s="2" t="s">
        <v>474</v>
      </c>
      <c r="D100" s="2" t="s">
        <v>28</v>
      </c>
      <c r="E100" s="2" t="s">
        <v>438</v>
      </c>
      <c r="F100" s="2" t="s">
        <v>306</v>
      </c>
      <c r="G100" s="2" t="s">
        <v>456</v>
      </c>
      <c r="H100" s="2" t="s">
        <v>457</v>
      </c>
      <c r="I100" s="2" t="s">
        <v>143</v>
      </c>
      <c r="J100" s="2" t="s">
        <v>441</v>
      </c>
      <c r="K100" s="2" t="s">
        <v>459</v>
      </c>
      <c r="L100" s="2" t="s">
        <v>460</v>
      </c>
    </row>
    <row r="101" spans="1:12" ht="15.75" thickBot="1" x14ac:dyDescent="0.3">
      <c r="A101" s="2" t="s">
        <v>476</v>
      </c>
      <c r="B101" s="8" t="s">
        <v>477</v>
      </c>
      <c r="C101" s="2" t="s">
        <v>477</v>
      </c>
      <c r="D101" s="2" t="s">
        <v>28</v>
      </c>
      <c r="E101" s="2" t="s">
        <v>438</v>
      </c>
      <c r="F101" s="2" t="s">
        <v>223</v>
      </c>
      <c r="G101" s="2" t="s">
        <v>456</v>
      </c>
      <c r="H101" s="2" t="s">
        <v>457</v>
      </c>
      <c r="I101" s="2" t="s">
        <v>143</v>
      </c>
      <c r="J101" s="2" t="s">
        <v>458</v>
      </c>
      <c r="K101" s="2" t="s">
        <v>459</v>
      </c>
      <c r="L101" s="2" t="s">
        <v>460</v>
      </c>
    </row>
    <row r="102" spans="1:12" ht="15.75" hidden="1" thickBot="1" x14ac:dyDescent="0.3">
      <c r="A102" s="2" t="s">
        <v>478</v>
      </c>
      <c r="B102" s="8" t="s">
        <v>479</v>
      </c>
      <c r="C102" s="2" t="s">
        <v>479</v>
      </c>
      <c r="D102" s="2" t="s">
        <v>28</v>
      </c>
      <c r="E102" s="2" t="s">
        <v>438</v>
      </c>
      <c r="F102" s="2" t="s">
        <v>223</v>
      </c>
      <c r="G102" s="2" t="s">
        <v>456</v>
      </c>
      <c r="H102" s="2" t="s">
        <v>457</v>
      </c>
      <c r="I102" s="2" t="s">
        <v>143</v>
      </c>
      <c r="J102" s="2" t="s">
        <v>441</v>
      </c>
      <c r="K102" s="2" t="s">
        <v>442</v>
      </c>
      <c r="L102" s="2" t="s">
        <v>443</v>
      </c>
    </row>
    <row r="103" spans="1:12" ht="15.75" hidden="1" thickBot="1" x14ac:dyDescent="0.3">
      <c r="A103" s="2" t="s">
        <v>482</v>
      </c>
      <c r="B103" s="8" t="s">
        <v>483</v>
      </c>
      <c r="C103" s="2" t="s">
        <v>483</v>
      </c>
      <c r="D103" s="2" t="s">
        <v>28</v>
      </c>
      <c r="E103" s="2" t="s">
        <v>438</v>
      </c>
      <c r="F103" s="2" t="s">
        <v>223</v>
      </c>
      <c r="H103" s="2" t="s">
        <v>485</v>
      </c>
      <c r="I103" s="2" t="s">
        <v>279</v>
      </c>
      <c r="J103" s="2" t="s">
        <v>441</v>
      </c>
      <c r="K103" s="2" t="s">
        <v>442</v>
      </c>
      <c r="L103" s="2" t="s">
        <v>443</v>
      </c>
    </row>
    <row r="104" spans="1:12" ht="15.75" thickBot="1" x14ac:dyDescent="0.3">
      <c r="A104" s="2" t="s">
        <v>487</v>
      </c>
      <c r="B104" s="8" t="s">
        <v>488</v>
      </c>
      <c r="C104" s="2" t="s">
        <v>488</v>
      </c>
      <c r="D104" s="2" t="s">
        <v>28</v>
      </c>
      <c r="E104" s="2" t="s">
        <v>321</v>
      </c>
      <c r="F104" s="2" t="s">
        <v>35</v>
      </c>
      <c r="G104" s="2" t="s">
        <v>490</v>
      </c>
      <c r="H104" s="2" t="s">
        <v>491</v>
      </c>
      <c r="I104" s="2" t="s">
        <v>492</v>
      </c>
      <c r="K104" s="2" t="s">
        <v>243</v>
      </c>
      <c r="L104" s="2" t="s">
        <v>493</v>
      </c>
    </row>
    <row r="105" spans="1:12" ht="15.75" hidden="1" thickBot="1" x14ac:dyDescent="0.3">
      <c r="A105" s="2" t="s">
        <v>494</v>
      </c>
      <c r="B105" s="8" t="s">
        <v>247</v>
      </c>
      <c r="C105" s="2" t="s">
        <v>247</v>
      </c>
      <c r="D105" s="2" t="s">
        <v>327</v>
      </c>
      <c r="E105" s="2" t="s">
        <v>438</v>
      </c>
      <c r="F105" s="2" t="s">
        <v>223</v>
      </c>
      <c r="G105" s="2" t="s">
        <v>497</v>
      </c>
      <c r="H105" s="2" t="s">
        <v>250</v>
      </c>
      <c r="I105" s="2" t="s">
        <v>251</v>
      </c>
      <c r="J105" s="2" t="s">
        <v>441</v>
      </c>
      <c r="K105" s="2" t="s">
        <v>498</v>
      </c>
      <c r="L105" s="2" t="s">
        <v>499</v>
      </c>
    </row>
    <row r="106" spans="1:12" ht="15.75" hidden="1" thickBot="1" x14ac:dyDescent="0.3">
      <c r="A106" s="2" t="s">
        <v>501</v>
      </c>
      <c r="B106" s="8" t="s">
        <v>502</v>
      </c>
      <c r="C106" s="2" t="s">
        <v>502</v>
      </c>
      <c r="D106" s="2" t="s">
        <v>28</v>
      </c>
      <c r="E106" s="2" t="s">
        <v>438</v>
      </c>
      <c r="F106" s="2" t="s">
        <v>223</v>
      </c>
      <c r="G106" s="2" t="s">
        <v>504</v>
      </c>
      <c r="H106" s="2" t="s">
        <v>505</v>
      </c>
      <c r="I106" s="2" t="s">
        <v>143</v>
      </c>
      <c r="J106" s="2" t="s">
        <v>441</v>
      </c>
      <c r="K106" s="2" t="s">
        <v>442</v>
      </c>
      <c r="L106" s="2" t="s">
        <v>443</v>
      </c>
    </row>
    <row r="107" spans="1:12" ht="15.75" hidden="1" thickBot="1" x14ac:dyDescent="0.3">
      <c r="A107" s="2" t="s">
        <v>507</v>
      </c>
      <c r="B107" s="8" t="s">
        <v>508</v>
      </c>
      <c r="C107" s="2" t="s">
        <v>508</v>
      </c>
      <c r="D107" s="2" t="s">
        <v>28</v>
      </c>
      <c r="E107" s="2" t="s">
        <v>438</v>
      </c>
      <c r="F107" s="2" t="s">
        <v>223</v>
      </c>
      <c r="G107" s="2" t="s">
        <v>510</v>
      </c>
      <c r="H107" s="2" t="s">
        <v>511</v>
      </c>
      <c r="I107" s="2" t="s">
        <v>251</v>
      </c>
      <c r="J107" s="2" t="s">
        <v>441</v>
      </c>
      <c r="K107" s="2" t="s">
        <v>498</v>
      </c>
      <c r="L107" s="2" t="s">
        <v>512</v>
      </c>
    </row>
    <row r="108" spans="1:12" ht="15.75" thickBot="1" x14ac:dyDescent="0.3">
      <c r="A108" s="2" t="s">
        <v>514</v>
      </c>
      <c r="B108" s="8" t="s">
        <v>515</v>
      </c>
      <c r="C108" s="2" t="s">
        <v>515</v>
      </c>
      <c r="D108" s="2" t="s">
        <v>28</v>
      </c>
      <c r="E108" s="2" t="s">
        <v>438</v>
      </c>
      <c r="F108" s="2" t="s">
        <v>223</v>
      </c>
      <c r="G108" s="2" t="s">
        <v>517</v>
      </c>
      <c r="H108" s="2" t="s">
        <v>142</v>
      </c>
      <c r="I108" s="2" t="s">
        <v>143</v>
      </c>
      <c r="J108" s="2" t="s">
        <v>458</v>
      </c>
      <c r="K108" s="2" t="s">
        <v>450</v>
      </c>
      <c r="L108" s="2" t="s">
        <v>451</v>
      </c>
    </row>
    <row r="109" spans="1:12" ht="15.75" hidden="1" thickBot="1" x14ac:dyDescent="0.3">
      <c r="A109" s="2" t="s">
        <v>518</v>
      </c>
      <c r="B109" s="8" t="s">
        <v>298</v>
      </c>
      <c r="C109" s="2" t="s">
        <v>298</v>
      </c>
      <c r="D109" s="2" t="s">
        <v>28</v>
      </c>
      <c r="E109" s="2" t="s">
        <v>438</v>
      </c>
      <c r="F109" s="2" t="s">
        <v>223</v>
      </c>
      <c r="G109" s="2" t="s">
        <v>300</v>
      </c>
      <c r="H109" s="2" t="s">
        <v>301</v>
      </c>
      <c r="I109" s="2" t="s">
        <v>218</v>
      </c>
      <c r="J109" s="2" t="s">
        <v>441</v>
      </c>
      <c r="K109" s="2" t="s">
        <v>450</v>
      </c>
      <c r="L109" s="2" t="s">
        <v>451</v>
      </c>
    </row>
    <row r="110" spans="1:12" ht="15.75" thickBot="1" x14ac:dyDescent="0.3">
      <c r="A110" s="2" t="s">
        <v>521</v>
      </c>
      <c r="B110" s="8" t="s">
        <v>522</v>
      </c>
      <c r="C110" s="2" t="s">
        <v>522</v>
      </c>
      <c r="D110" s="2" t="s">
        <v>28</v>
      </c>
      <c r="E110" s="2" t="s">
        <v>438</v>
      </c>
      <c r="F110" s="2" t="s">
        <v>223</v>
      </c>
      <c r="G110" s="2" t="s">
        <v>524</v>
      </c>
      <c r="H110" s="2" t="s">
        <v>525</v>
      </c>
      <c r="I110" s="2" t="s">
        <v>251</v>
      </c>
      <c r="J110" s="2" t="s">
        <v>458</v>
      </c>
      <c r="K110" s="2" t="s">
        <v>442</v>
      </c>
      <c r="L110" s="2" t="s">
        <v>443</v>
      </c>
    </row>
    <row r="111" spans="1:12" ht="15.75" thickBot="1" x14ac:dyDescent="0.3">
      <c r="A111" s="2" t="s">
        <v>526</v>
      </c>
      <c r="B111" s="8" t="s">
        <v>527</v>
      </c>
      <c r="C111" s="2" t="s">
        <v>527</v>
      </c>
      <c r="D111" s="2" t="s">
        <v>327</v>
      </c>
      <c r="E111" s="2" t="s">
        <v>529</v>
      </c>
      <c r="F111" s="2" t="s">
        <v>35</v>
      </c>
      <c r="G111" s="2" t="s">
        <v>369</v>
      </c>
      <c r="H111" s="2" t="s">
        <v>331</v>
      </c>
      <c r="I111" s="2" t="s">
        <v>332</v>
      </c>
      <c r="K111" s="2" t="s">
        <v>243</v>
      </c>
      <c r="L111" s="2" t="s">
        <v>370</v>
      </c>
    </row>
    <row r="112" spans="1:12" ht="15.75" thickBot="1" x14ac:dyDescent="0.3">
      <c r="A112" s="2" t="s">
        <v>531</v>
      </c>
      <c r="B112" s="8" t="s">
        <v>532</v>
      </c>
      <c r="C112" s="2" t="s">
        <v>532</v>
      </c>
      <c r="D112" s="2" t="s">
        <v>28</v>
      </c>
      <c r="E112" s="2" t="s">
        <v>238</v>
      </c>
      <c r="F112" s="2" t="s">
        <v>239</v>
      </c>
      <c r="G112" s="2" t="s">
        <v>249</v>
      </c>
      <c r="H112" s="2" t="s">
        <v>233</v>
      </c>
      <c r="I112" s="2" t="s">
        <v>37</v>
      </c>
      <c r="K112" s="2" t="s">
        <v>271</v>
      </c>
      <c r="L112" s="2" t="s">
        <v>295</v>
      </c>
    </row>
    <row r="113" spans="1:12" ht="15.75" thickBot="1" x14ac:dyDescent="0.3">
      <c r="A113" s="2" t="s">
        <v>534</v>
      </c>
      <c r="B113" s="8" t="s">
        <v>535</v>
      </c>
      <c r="C113" s="2" t="s">
        <v>535</v>
      </c>
      <c r="D113" s="2" t="s">
        <v>327</v>
      </c>
      <c r="E113" s="2" t="s">
        <v>537</v>
      </c>
      <c r="F113" s="2" t="s">
        <v>35</v>
      </c>
      <c r="G113" s="2" t="s">
        <v>538</v>
      </c>
      <c r="H113" s="2" t="s">
        <v>331</v>
      </c>
      <c r="I113" s="2" t="s">
        <v>332</v>
      </c>
      <c r="K113" s="2" t="s">
        <v>243</v>
      </c>
      <c r="L113" s="2" t="s">
        <v>370</v>
      </c>
    </row>
    <row r="114" spans="1:12" ht="15.75" thickBot="1" x14ac:dyDescent="0.3">
      <c r="A114" s="2" t="s">
        <v>540</v>
      </c>
      <c r="B114" s="8" t="s">
        <v>541</v>
      </c>
      <c r="C114" s="2" t="s">
        <v>541</v>
      </c>
      <c r="D114" s="2" t="s">
        <v>28</v>
      </c>
      <c r="E114" s="2" t="s">
        <v>238</v>
      </c>
      <c r="F114" s="2" t="s">
        <v>239</v>
      </c>
      <c r="G114" s="2" t="s">
        <v>517</v>
      </c>
      <c r="H114" s="2" t="s">
        <v>543</v>
      </c>
      <c r="I114" s="2" t="s">
        <v>143</v>
      </c>
      <c r="K114" s="2" t="s">
        <v>253</v>
      </c>
      <c r="L114" s="2" t="s">
        <v>323</v>
      </c>
    </row>
    <row r="115" spans="1:12" ht="15.75" thickBot="1" x14ac:dyDescent="0.3">
      <c r="A115" s="2" t="s">
        <v>544</v>
      </c>
      <c r="B115" s="8" t="s">
        <v>545</v>
      </c>
      <c r="C115" s="2" t="s">
        <v>545</v>
      </c>
      <c r="D115" s="2" t="s">
        <v>28</v>
      </c>
      <c r="E115" s="2" t="s">
        <v>238</v>
      </c>
      <c r="F115" s="2" t="s">
        <v>239</v>
      </c>
      <c r="G115" s="2" t="s">
        <v>337</v>
      </c>
      <c r="H115" s="2" t="s">
        <v>241</v>
      </c>
      <c r="I115" s="2" t="s">
        <v>64</v>
      </c>
      <c r="K115" s="2" t="s">
        <v>243</v>
      </c>
      <c r="L115" s="2" t="s">
        <v>244</v>
      </c>
    </row>
    <row r="116" spans="1:12" ht="15.75" thickBot="1" x14ac:dyDescent="0.3">
      <c r="A116" s="2" t="s">
        <v>547</v>
      </c>
      <c r="B116" s="8" t="s">
        <v>548</v>
      </c>
      <c r="C116" s="2" t="s">
        <v>548</v>
      </c>
      <c r="D116" s="2" t="s">
        <v>28</v>
      </c>
      <c r="E116" s="2" t="s">
        <v>238</v>
      </c>
      <c r="F116" s="2" t="s">
        <v>239</v>
      </c>
      <c r="G116" s="2" t="s">
        <v>550</v>
      </c>
      <c r="H116" s="2" t="s">
        <v>551</v>
      </c>
      <c r="I116" s="2" t="s">
        <v>143</v>
      </c>
      <c r="K116" s="2" t="s">
        <v>253</v>
      </c>
      <c r="L116" s="2" t="s">
        <v>552</v>
      </c>
    </row>
    <row r="117" spans="1:12" ht="15.75" thickBot="1" x14ac:dyDescent="0.3">
      <c r="A117" s="2" t="s">
        <v>553</v>
      </c>
      <c r="B117" s="8" t="s">
        <v>488</v>
      </c>
      <c r="C117" s="2" t="s">
        <v>488</v>
      </c>
      <c r="D117" s="2" t="s">
        <v>28</v>
      </c>
      <c r="E117" s="2" t="s">
        <v>438</v>
      </c>
      <c r="F117" s="2" t="s">
        <v>223</v>
      </c>
      <c r="G117" s="2" t="s">
        <v>490</v>
      </c>
      <c r="H117" s="2" t="s">
        <v>491</v>
      </c>
      <c r="I117" s="2" t="s">
        <v>492</v>
      </c>
      <c r="K117" s="2" t="s">
        <v>243</v>
      </c>
      <c r="L117" s="2" t="s">
        <v>493</v>
      </c>
    </row>
    <row r="118" spans="1:12" ht="15.75" thickBot="1" x14ac:dyDescent="0.3">
      <c r="A118" s="2" t="s">
        <v>555</v>
      </c>
      <c r="B118" s="8" t="s">
        <v>354</v>
      </c>
      <c r="C118" s="2" t="s">
        <v>354</v>
      </c>
      <c r="D118" s="2" t="s">
        <v>28</v>
      </c>
      <c r="E118" s="2" t="s">
        <v>238</v>
      </c>
      <c r="F118" s="2" t="s">
        <v>239</v>
      </c>
      <c r="G118" s="2" t="s">
        <v>356</v>
      </c>
      <c r="H118" s="2" t="s">
        <v>357</v>
      </c>
      <c r="I118" s="2" t="s">
        <v>56</v>
      </c>
      <c r="K118" s="2" t="s">
        <v>253</v>
      </c>
      <c r="L118" s="2" t="s">
        <v>323</v>
      </c>
    </row>
    <row r="119" spans="1:12" ht="15.75" thickBot="1" x14ac:dyDescent="0.3">
      <c r="A119" s="2" t="s">
        <v>557</v>
      </c>
      <c r="B119" s="8" t="s">
        <v>428</v>
      </c>
      <c r="C119" s="2" t="s">
        <v>428</v>
      </c>
      <c r="D119" s="2" t="s">
        <v>28</v>
      </c>
      <c r="E119" s="2" t="s">
        <v>238</v>
      </c>
      <c r="F119" s="2" t="s">
        <v>239</v>
      </c>
      <c r="G119" s="2" t="s">
        <v>430</v>
      </c>
      <c r="H119" s="2" t="s">
        <v>431</v>
      </c>
      <c r="I119" s="2" t="s">
        <v>332</v>
      </c>
      <c r="K119" s="2" t="s">
        <v>253</v>
      </c>
      <c r="L119" s="2" t="s">
        <v>323</v>
      </c>
    </row>
    <row r="120" spans="1:12" ht="15.75" thickBot="1" x14ac:dyDescent="0.3">
      <c r="A120" s="2" t="s">
        <v>560</v>
      </c>
      <c r="B120" s="8" t="s">
        <v>561</v>
      </c>
      <c r="C120" s="2" t="s">
        <v>561</v>
      </c>
      <c r="D120" s="2" t="s">
        <v>28</v>
      </c>
      <c r="E120" s="2" t="s">
        <v>238</v>
      </c>
      <c r="F120" s="2" t="s">
        <v>239</v>
      </c>
      <c r="G120" s="2" t="s">
        <v>563</v>
      </c>
      <c r="H120" s="2" t="s">
        <v>564</v>
      </c>
      <c r="I120" s="2" t="s">
        <v>251</v>
      </c>
      <c r="K120" s="2" t="s">
        <v>253</v>
      </c>
      <c r="L120" s="2" t="s">
        <v>323</v>
      </c>
    </row>
    <row r="121" spans="1:12" ht="15.75" thickBot="1" x14ac:dyDescent="0.3">
      <c r="A121" s="2" t="s">
        <v>565</v>
      </c>
      <c r="B121" s="8" t="s">
        <v>221</v>
      </c>
      <c r="C121" s="2" t="s">
        <v>221</v>
      </c>
      <c r="D121" s="2" t="s">
        <v>28</v>
      </c>
      <c r="E121" s="2" t="s">
        <v>238</v>
      </c>
      <c r="F121" s="2" t="s">
        <v>239</v>
      </c>
      <c r="G121" s="2" t="s">
        <v>224</v>
      </c>
      <c r="H121" s="2" t="s">
        <v>225</v>
      </c>
      <c r="I121" s="2" t="s">
        <v>143</v>
      </c>
      <c r="K121" s="2" t="s">
        <v>280</v>
      </c>
      <c r="L121" s="2" t="s">
        <v>349</v>
      </c>
    </row>
    <row r="122" spans="1:12" x14ac:dyDescent="0.25">
      <c r="A122" s="2" t="s">
        <v>567</v>
      </c>
      <c r="B122" s="8" t="s">
        <v>568</v>
      </c>
      <c r="C122" s="2" t="s">
        <v>568</v>
      </c>
      <c r="D122" s="2" t="s">
        <v>28</v>
      </c>
      <c r="E122" s="2" t="s">
        <v>238</v>
      </c>
      <c r="F122" s="2" t="s">
        <v>239</v>
      </c>
      <c r="G122" s="2" t="s">
        <v>224</v>
      </c>
      <c r="H122" s="2" t="s">
        <v>225</v>
      </c>
      <c r="I122" s="2" t="s">
        <v>143</v>
      </c>
      <c r="K122" s="2" t="s">
        <v>280</v>
      </c>
      <c r="L122" s="2" t="s">
        <v>349</v>
      </c>
    </row>
    <row r="123" spans="1:12" hidden="1" x14ac:dyDescent="0.25">
      <c r="A123" s="2" t="s">
        <v>570</v>
      </c>
      <c r="B123" s="8" t="s">
        <v>445</v>
      </c>
      <c r="C123" s="2" t="s">
        <v>445</v>
      </c>
      <c r="D123" s="2" t="s">
        <v>28</v>
      </c>
      <c r="E123" s="2" t="s">
        <v>572</v>
      </c>
      <c r="F123" s="2" t="s">
        <v>573</v>
      </c>
      <c r="G123" s="2" t="s">
        <v>440</v>
      </c>
      <c r="H123" s="2" t="s">
        <v>55</v>
      </c>
      <c r="I123" s="2" t="s">
        <v>56</v>
      </c>
      <c r="J123" s="2" t="s">
        <v>574</v>
      </c>
      <c r="K123" s="2" t="s">
        <v>442</v>
      </c>
      <c r="L123" s="2" t="s">
        <v>443</v>
      </c>
    </row>
    <row r="124" spans="1:12" hidden="1" x14ac:dyDescent="0.25">
      <c r="A124" s="2" t="s">
        <v>575</v>
      </c>
      <c r="B124" s="8" t="s">
        <v>436</v>
      </c>
      <c r="C124" s="2" t="s">
        <v>436</v>
      </c>
      <c r="D124" s="2" t="s">
        <v>28</v>
      </c>
      <c r="E124" s="2" t="s">
        <v>572</v>
      </c>
      <c r="F124" s="2" t="s">
        <v>573</v>
      </c>
      <c r="G124" s="2" t="s">
        <v>440</v>
      </c>
      <c r="H124" s="2" t="s">
        <v>55</v>
      </c>
      <c r="I124" s="2" t="s">
        <v>56</v>
      </c>
      <c r="J124" s="2" t="s">
        <v>574</v>
      </c>
      <c r="K124" s="2" t="s">
        <v>442</v>
      </c>
      <c r="L124" s="2" t="s">
        <v>443</v>
      </c>
    </row>
    <row r="125" spans="1:12" ht="15.75" hidden="1" thickBot="1" x14ac:dyDescent="0.3">
      <c r="A125" s="2" t="s">
        <v>577</v>
      </c>
      <c r="B125" s="9" t="s">
        <v>578</v>
      </c>
      <c r="C125" s="2" t="s">
        <v>578</v>
      </c>
      <c r="D125" s="2" t="s">
        <v>28</v>
      </c>
      <c r="E125" s="2" t="s">
        <v>580</v>
      </c>
      <c r="F125" s="2" t="s">
        <v>581</v>
      </c>
      <c r="G125" s="2" t="s">
        <v>249</v>
      </c>
      <c r="H125" s="2" t="s">
        <v>322</v>
      </c>
      <c r="I125" s="2" t="s">
        <v>143</v>
      </c>
      <c r="J125" s="2" t="s">
        <v>574</v>
      </c>
      <c r="K125" s="2" t="s">
        <v>459</v>
      </c>
      <c r="L125" s="2" t="s">
        <v>460</v>
      </c>
    </row>
  </sheetData>
  <autoFilter ref="A2:Z125" xr:uid="{AB13A691-459C-4FC5-98A9-7B5582415E00}">
    <filterColumn colId="9">
      <filters blank="1">
        <filter val="ข้อเสนอโครงการสำคัญ 2566 ที่ผ่านเข้ารอบ"/>
      </filters>
    </filterColumn>
  </autoFilter>
  <hyperlinks>
    <hyperlink ref="B3" r:id="rId1" display="https://emenscr.nesdc.go.th/viewer/view.html?id=5bc6bca0ead9a205b323d52a&amp;username=catc1" xr:uid="{7E36CD8B-BFD6-40BB-9A7E-E7E514A5BB7E}"/>
    <hyperlink ref="B4" r:id="rId2" display="https://emenscr.nesdc.go.th/viewer/view.html?id=5c930ddaf78b133fe6b14986&amp;username=m-society51021" xr:uid="{9F025176-8516-4CCA-9F73-C051119E8C12}"/>
    <hyperlink ref="B5" r:id="rId3" display="https://emenscr.nesdc.go.th/viewer/view.html?id=5d53c5436a833a14b5f1b171&amp;username=moi5531011" xr:uid="{B439F8D4-CB75-4D89-A51D-E2231A8B2E58}"/>
    <hyperlink ref="B6" r:id="rId4" display="https://emenscr.nesdc.go.th/viewer/view.html?id=5d6f721b2b90be145b5c942a&amp;username=mol03071" xr:uid="{C02A2200-5AE9-4C0D-856B-C959D4A8AFF3}"/>
    <hyperlink ref="B7" r:id="rId5" display="https://emenscr.nesdc.go.th/viewer/view.html?id=5d92bfa85eeade04dcf9cf12&amp;username=moi5531011" xr:uid="{A51888E2-FED5-4F9F-82D7-055BB5E83E21}"/>
    <hyperlink ref="B8" r:id="rId6" display="https://emenscr.nesdc.go.th/viewer/view.html?id=5d958014644fd240c48a1e1a&amp;username=moi5531011" xr:uid="{A57CC5A2-4550-4913-9961-1923C971DDD5}"/>
    <hyperlink ref="B9" r:id="rId7" display="https://emenscr.nesdc.go.th/viewer/view.html?id=5d95808b8b5c3540ccab955b&amp;username=moi5531011" xr:uid="{81475C7D-382A-43B1-AC6D-092DA1A166AA}"/>
    <hyperlink ref="B10" r:id="rId8" display="https://emenscr.nesdc.go.th/viewer/view.html?id=5d95841fdb860d40cac8fa92&amp;username=moi5531011" xr:uid="{E8987CD1-A0E0-450B-9809-BDE2F7F39DBA}"/>
    <hyperlink ref="B11" r:id="rId9" display="https://emenscr.nesdc.go.th/viewer/view.html?id=5d9586b9644fd240c48a1e1e&amp;username=moi5531011" xr:uid="{737E2954-C846-4E5E-BB8C-8BAF73873BB9}"/>
    <hyperlink ref="B12" r:id="rId10" display="https://emenscr.nesdc.go.th/viewer/view.html?id=5d9588c18ee72640c581e578&amp;username=moi5531011" xr:uid="{0040BE49-B775-4B9D-8555-08F5C4CB8101}"/>
    <hyperlink ref="B13" r:id="rId11" display="https://emenscr.nesdc.go.th/viewer/view.html?id=5d958ae7644fd240c48a1e21&amp;username=moi5531011" xr:uid="{076CE295-D119-4A82-9EB6-D3443FC42B70}"/>
    <hyperlink ref="B14" r:id="rId12" display="https://emenscr.nesdc.go.th/viewer/view.html?id=5d958d638b5c3540ccab9560&amp;username=moi5531011" xr:uid="{9C0D9180-C97E-4B96-9DAF-4473E3C2E3C9}"/>
    <hyperlink ref="B15" r:id="rId13" display="https://emenscr.nesdc.go.th/viewer/view.html?id=5d958f18db860d40cac8fa98&amp;username=moi5531011" xr:uid="{63C0B388-7361-495A-B73E-E4A4B3A46D37}"/>
    <hyperlink ref="B16" r:id="rId14" display="https://emenscr.nesdc.go.th/viewer/view.html?id=5d958f5e644fd240c48a1e26&amp;username=moi5531011" xr:uid="{1B611165-D270-4006-9781-AEC994CDF244}"/>
    <hyperlink ref="B17" r:id="rId15" display="https://emenscr.nesdc.go.th/viewer/view.html?id=5d9590bcdb860d40cac8fa9a&amp;username=moi5531011" xr:uid="{AB3BC110-56F3-4DC8-AF1B-B0BC9EEB8880}"/>
    <hyperlink ref="B18" r:id="rId16" display="https://emenscr.nesdc.go.th/viewer/view.html?id=5d9592b78ee72640c581e57f&amp;username=moi5531011" xr:uid="{96311395-B309-4FEB-8B91-291FAF5F1C7D}"/>
    <hyperlink ref="B19" r:id="rId17" display="https://emenscr.nesdc.go.th/viewer/view.html?id=5d9592efdb860d40cac8fa9d&amp;username=moi5531011" xr:uid="{48109AB3-5796-43DC-96ED-2A0B3E64367C}"/>
    <hyperlink ref="B20" r:id="rId18" display="https://emenscr.nesdc.go.th/viewer/view.html?id=5d95949a8b5c3540ccab9566&amp;username=moi5531011" xr:uid="{F47577B8-EDB6-43A1-B641-A78CD0C106D7}"/>
    <hyperlink ref="B21" r:id="rId19" display="https://emenscr.nesdc.go.th/viewer/view.html?id=5d95960a8ee72640c581e583&amp;username=moi5531011" xr:uid="{704DAD40-112A-477D-A436-03240D953FF8}"/>
    <hyperlink ref="B22" r:id="rId20" display="https://emenscr.nesdc.go.th/viewer/view.html?id=5d95974e8ee72640c581e586&amp;username=moi5531011" xr:uid="{A20E2B54-BC03-4AD0-B44C-C503D3F12439}"/>
    <hyperlink ref="B23" r:id="rId21" display="https://emenscr.nesdc.go.th/viewer/view.html?id=5d959c5c8ee72640c581e58c&amp;username=moi5531011" xr:uid="{A9268E45-EBEB-4C1B-9FEA-804C426CA04A}"/>
    <hyperlink ref="B24" r:id="rId22" display="https://emenscr.nesdc.go.th/viewer/view.html?id=5d959f8b644fd240c48a1e40&amp;username=moi5531011" xr:uid="{DE9521CE-2FCD-4B89-9A6E-A133808AB7C8}"/>
    <hyperlink ref="B25" r:id="rId23" display="https://emenscr.nesdc.go.th/viewer/view.html?id=5dad3c3b1cf04a5bcff24b32&amp;username=moac09051" xr:uid="{F29D5779-7003-4E96-A731-57F1FD1402AA}"/>
    <hyperlink ref="B26" r:id="rId24" display="https://emenscr.nesdc.go.th/viewer/view.html?id=5dedcf31a4f65846b25d4384&amp;username=moi0022271" xr:uid="{21EC72BD-3FA4-4349-859C-A3EDAA35335E}"/>
    <hyperlink ref="B27" r:id="rId25" display="https://emenscr.nesdc.go.th/viewer/view.html?id=5df1f15821057f4ecfc9ee66&amp;username=ku05133021" xr:uid="{A7CB8BC1-3E43-403E-9685-C274643E985E}"/>
    <hyperlink ref="B28" r:id="rId26" display="https://emenscr.nesdc.go.th/viewer/view.html?id=5df84078c576281a5771968d&amp;username=moi5531011" xr:uid="{3F9A8C92-0D7C-4B06-A64D-5AE4E4700C2D}"/>
    <hyperlink ref="B29" r:id="rId27" display="https://emenscr.nesdc.go.th/viewer/view.html?id=5df844e91069321a558d6b6c&amp;username=moi5531011" xr:uid="{89E5FDE0-9783-452B-AFF3-336447E3ADAF}"/>
    <hyperlink ref="B30" r:id="rId28" display="https://emenscr.nesdc.go.th/viewer/view.html?id=5df846a11069321a558d6b72&amp;username=moi5531011" xr:uid="{34491515-2A2D-4C1A-83F0-0364F009E56B}"/>
    <hyperlink ref="B31" r:id="rId29" display="https://emenscr.nesdc.go.th/viewer/view.html?id=5df847f51069321a558d6b79&amp;username=moi5531011" xr:uid="{2149EB0C-5029-4315-8C66-50345E927014}"/>
    <hyperlink ref="B32" r:id="rId30" display="https://emenscr.nesdc.go.th/viewer/view.html?id=5df84d60c576281a577196c8&amp;username=moi5531011" xr:uid="{619B5EF7-BCA8-4BAB-8B3E-81F443052906}"/>
    <hyperlink ref="B33" r:id="rId31" display="https://emenscr.nesdc.go.th/viewer/view.html?id=5df9a1abffccfe3f5905ee3a&amp;username=moi0017081" xr:uid="{D2090D23-7051-4A0F-94A8-B58C1E53D0E2}"/>
    <hyperlink ref="B34" r:id="rId32" display="https://emenscr.nesdc.go.th/viewer/view.html?id=5dfb2d16e02dae1a6dd4bc0a&amp;username=moi5531011" xr:uid="{A53952B0-B6DA-4399-BABF-E6748150544C}"/>
    <hyperlink ref="B35" r:id="rId33" display="https://emenscr.nesdc.go.th/viewer/view.html?id=5e00332342c5ca49af55a597&amp;username=moi5531031" xr:uid="{6BB3DD66-1DFD-4D86-86B0-9CD8BD634ED1}"/>
    <hyperlink ref="B36" r:id="rId34" display="https://emenscr.nesdc.go.th/viewer/view.html?id=5e0036e9b459dd49a9ac70b4&amp;username=moi5531031" xr:uid="{135F796A-381E-4AA0-A74C-25BF1E112B9A}"/>
    <hyperlink ref="B37" r:id="rId35" display="https://emenscr.nesdc.go.th/viewer/view.html?id=5e01a39742c5ca49af55a8dd&amp;username=moi5531011" xr:uid="{F84D086E-AB9C-4088-8C26-EA3C6EDBB784}"/>
    <hyperlink ref="B38" r:id="rId36" display="https://emenscr.nesdc.go.th/viewer/view.html?id=5e01a5186f155549ab8fb7fe&amp;username=moi5531011" xr:uid="{77707163-9BF4-4DF7-966B-CEBA414786AF}"/>
    <hyperlink ref="B39" r:id="rId37" display="https://emenscr.nesdc.go.th/viewer/view.html?id=5e01a66842c5ca49af55a8e6&amp;username=moi5531011" xr:uid="{78CEBB48-17F5-462D-B41F-81B0129D95C1}"/>
    <hyperlink ref="B40" r:id="rId38" display="https://emenscr.nesdc.go.th/viewer/view.html?id=5e01a9a26f155549ab8fb80a&amp;username=moi5531011" xr:uid="{787FB9AA-AE84-4522-982F-E5B1695E9AF2}"/>
    <hyperlink ref="B41" r:id="rId39" display="https://emenscr.nesdc.go.th/viewer/view.html?id=5e021580b459dd49a9ac765d&amp;username=buu62001" xr:uid="{DE82823E-4679-4C82-9182-A8FD1B7723C4}"/>
    <hyperlink ref="B42" r:id="rId40" display="https://emenscr.nesdc.go.th/viewer/view.html?id=5e02de6eb459dd49a9ac7763&amp;username=buu62001" xr:uid="{F4828592-2DA3-4E5C-B2B0-B7D15688852B}"/>
    <hyperlink ref="B43" r:id="rId41" display="https://emenscr.nesdc.go.th/viewer/view.html?id=5e030a156f155549ab8fbc74&amp;username=buu62001" xr:uid="{305C34B9-E899-47B2-BAB5-90C0037D72CC}"/>
    <hyperlink ref="B44" r:id="rId42" display="https://emenscr.nesdc.go.th/viewer/view.html?id=5e032bfaca0feb49b458c413&amp;username=buu62001" xr:uid="{4C30A525-EF9D-4928-BC17-44A04D1FDFFF}"/>
    <hyperlink ref="B45" r:id="rId43" display="https://emenscr.nesdc.go.th/viewer/view.html?id=5e0360cf42c5ca49af55af47&amp;username=buu62001" xr:uid="{4945BA76-4F4E-464A-ADBF-D468B97BE3A4}"/>
    <hyperlink ref="B46" r:id="rId44" display="https://emenscr.nesdc.go.th/viewer/view.html?id=5e036919b459dd49a9ac7a47&amp;username=buu62001" xr:uid="{64EDEBA8-B84F-4D80-B4FF-46D7C097182B}"/>
    <hyperlink ref="B47" r:id="rId45" display="https://emenscr.nesdc.go.th/viewer/view.html?id=5e042c1db459dd49a9ac7b24&amp;username=cea031" xr:uid="{0E5ACB8D-9F9E-46F0-9341-23CC3E159378}"/>
    <hyperlink ref="B48" r:id="rId46" display="https://emenscr.nesdc.go.th/viewer/view.html?id=5e1448aeb9fc5c316637d419&amp;username=most03071" xr:uid="{4A15C7E3-758F-4D50-8B2F-D89AE1E7FA63}"/>
    <hyperlink ref="B49" r:id="rId47" display="https://emenscr.nesdc.go.th/viewer/view.html?id=5e86b16fa0b9b705da203ec2&amp;username=mot0703151" xr:uid="{3E20902F-33A7-46B2-86BE-85687DCC8437}"/>
    <hyperlink ref="B50" r:id="rId48" display="https://emenscr.nesdc.go.th/viewer/view.html?id=5f23c28e984e16519f01684f&amp;username=mol04041" xr:uid="{666B6312-88ED-4BD7-85D1-1B21E3435BA1}"/>
    <hyperlink ref="B51" r:id="rId49" display="https://emenscr.nesdc.go.th/viewer/view.html?id=5f23d3f1ebcc2051a735c4a1&amp;username=moph04041" xr:uid="{6797E36E-CDE3-4D71-BA1F-7735E8C00945}"/>
    <hyperlink ref="B52" r:id="rId50" display="https://emenscr.nesdc.go.th/viewer/view.html?id=5f26895a5eb2cd2eaa464acb&amp;username=police000711" xr:uid="{F6AB140D-6CC5-49EA-9813-5B695380FE75}"/>
    <hyperlink ref="B53" r:id="rId51" display="https://emenscr.nesdc.go.th/viewer/view.html?id=5f268fedcab46f2eac62fbe1&amp;username=police000711" xr:uid="{16EA1F7E-4097-47FB-B9ED-F27517D07191}"/>
    <hyperlink ref="B54" r:id="rId52" display="https://emenscr.nesdc.go.th/viewer/view.html?id=5f28ddf947ff240c0ef13023&amp;username=moi07041" xr:uid="{870C1A15-DDBC-454C-B2CE-D66062C7E759}"/>
    <hyperlink ref="B55" r:id="rId53" display="https://emenscr.nesdc.go.th/viewer/view.html?id=5f2bb30a58f327252403c6d6&amp;username=tat5201021" xr:uid="{9697744F-A454-4909-8F8D-027B4E129D08}"/>
    <hyperlink ref="B56" r:id="rId54" display="https://emenscr.nesdc.go.th/viewer/view.html?id=5f2ccc9567a1a91b6c4af0e6&amp;username=nrct00031" xr:uid="{A8F997F2-E215-4E45-9CEF-9ECB0052A1F7}"/>
    <hyperlink ref="B57" r:id="rId55" display="https://emenscr.nesdc.go.th/viewer/view.html?id=5f2cdbe85d3d8c1b64cee18f&amp;username=moi5302101" xr:uid="{F83EAF8B-0461-4220-8C88-D03059F067B5}"/>
    <hyperlink ref="B58" r:id="rId56" display="https://emenscr.nesdc.go.th/viewer/view.html?id=5f2cf1975d3d8c1b64cee1fd&amp;username=tpqi061" xr:uid="{ED02E7FB-933A-4908-B62E-EDE964307FF6}"/>
    <hyperlink ref="B59" r:id="rId57" display="https://emenscr.nesdc.go.th/viewer/view.html?id=5f2d060f5d3d8c1b64cee2bc&amp;username=moi5571111" xr:uid="{5A6744EB-2ADC-4227-AF55-3A72DA0D3D25}"/>
    <hyperlink ref="B60" r:id="rId58" display="https://emenscr.nesdc.go.th/viewer/view.html?id=5f2d0e455d3d8c1b64cee327&amp;username=moi5571111" xr:uid="{C6FD263D-85F5-43DF-BA97-C8D52AB6451B}"/>
    <hyperlink ref="B61" r:id="rId59" display="https://emenscr.nesdc.go.th/viewer/view.html?id=5f2d0fc71e9bcf1b6a3367d4&amp;username=moi5571111" xr:uid="{F2705748-EB2D-4774-8045-034904E54D33}"/>
    <hyperlink ref="B62" r:id="rId60" display="https://emenscr.nesdc.go.th/viewer/view.html?id=5f2d11151e9bcf1b6a3367ea&amp;username=moi5571111" xr:uid="{DFDCAEAF-B898-4E64-9C97-1EBAF1C587DC}"/>
    <hyperlink ref="B63" r:id="rId61" display="https://emenscr.nesdc.go.th/viewer/view.html?id=5f2d14f567a1a91b6c4af320&amp;username=tu0516031" xr:uid="{5E8ABEC1-FE6B-4A6A-97C8-14B110E875BD}"/>
    <hyperlink ref="B64" r:id="rId62" display="https://emenscr.nesdc.go.th/viewer/view.html?id=5f9fa973e4ad384c4d8d22dc&amp;username=obec_regional_24_41" xr:uid="{540D8092-0DBD-4892-8CEE-69BB640ADAD8}"/>
    <hyperlink ref="B65" r:id="rId63" display="https://emenscr.nesdc.go.th/viewer/view.html?id=5fae3a473f6eff6c49213bbf&amp;username=mol04071" xr:uid="{ECEB5A03-611A-4A99-99E7-4EC82AB2B0B4}"/>
    <hyperlink ref="B66" r:id="rId64" display="https://emenscr.nesdc.go.th/viewer/view.html?id=5fbf73f40d3eec2a6b9e4f68&amp;username=mol04071" xr:uid="{FAB6356F-BF2D-464C-9275-B1C3E645C827}"/>
    <hyperlink ref="B67" r:id="rId65" display="https://emenscr.nesdc.go.th/viewer/view.html?id=5fc49ffd9a014c2a732f7859&amp;username=moc0016271" xr:uid="{352B98E6-8A00-4F46-90E7-BE88A1D55703}"/>
    <hyperlink ref="B68" r:id="rId66" display="https://emenscr.nesdc.go.th/viewer/view.html?id=5fc4b91c7c1ad039a4b87a6a&amp;username=most03071" xr:uid="{CED2368B-34AF-4A72-8DC1-E2741D9F1EE2}"/>
    <hyperlink ref="B69" r:id="rId67" display="https://emenscr.nesdc.go.th/viewer/view.html?id=5fc6fb8f24b5b4133b5f8ee9&amp;username=moi03051" xr:uid="{B7C447DE-866A-450E-B310-988B319EF72D}"/>
    <hyperlink ref="B70" r:id="rId68" display="https://emenscr.nesdc.go.th/viewer/view.html?id=5fd7328e6eb12634f2968d06&amp;username=moi5531011" xr:uid="{FD639573-AAE2-4B79-BEEE-75373372C7D3}"/>
    <hyperlink ref="B71" r:id="rId69" display="https://emenscr.nesdc.go.th/viewer/view.html?id=5fe026880573ae1b28632245&amp;username=moi5521011" xr:uid="{4E7986BA-250C-4005-AE22-F1C272C5D82A}"/>
    <hyperlink ref="B72" r:id="rId70" display="https://emenscr.nesdc.go.th/viewer/view.html?id=5fe04f40adb90d1b2adda67b&amp;username=obec_regional_20_51" xr:uid="{4F15AB26-EFF3-44F7-8D52-5B0396110BA0}"/>
    <hyperlink ref="B73" r:id="rId71" display="https://emenscr.nesdc.go.th/viewer/view.html?id=5fe2c19aea2eef1b27a2786f&amp;username=moe042291" xr:uid="{F3A9E220-A7F3-40FC-96A7-715269078247}"/>
    <hyperlink ref="B74" r:id="rId72" display="https://emenscr.nesdc.go.th/viewer/view.html?id=5fe2cf298ae2fc1b311d25ea&amp;username=moi5531011" xr:uid="{B7373126-B30A-47D0-88CE-E3DB5504FE25}"/>
    <hyperlink ref="B75" r:id="rId73" display="https://emenscr.nesdc.go.th/viewer/view.html?id=5fe2d3398ae2fc1b311d2601&amp;username=moi5531011" xr:uid="{A6DE7F49-C450-4BE9-9ED3-EC196B5E5EE0}"/>
    <hyperlink ref="B76" r:id="rId74" display="https://emenscr.nesdc.go.th/viewer/view.html?id=5fe2dc2e8ae2fc1b311d2610&amp;username=moi5531011" xr:uid="{EADEE0FF-BB0E-4E40-BE0F-457239E75B3A}"/>
    <hyperlink ref="B77" r:id="rId75" display="https://emenscr.nesdc.go.th/viewer/view.html?id=5fe2debcea2eef1b27a278e9&amp;username=moi5531011" xr:uid="{1F166E8D-018F-4C43-A552-D64CBE215062}"/>
    <hyperlink ref="B78" r:id="rId76" display="https://emenscr.nesdc.go.th/viewer/view.html?id=5fe2e62a0573ae1b2863260a&amp;username=moi5531011" xr:uid="{185DB4D1-022F-446B-A289-05B973DB32EE}"/>
    <hyperlink ref="B79" r:id="rId77" display="https://emenscr.nesdc.go.th/viewer/view.html?id=5fe2e809adb90d1b2addaa45&amp;username=moi5531011" xr:uid="{C049C444-8C19-4DFF-8CB5-4A3E89436AFE}"/>
    <hyperlink ref="B80" r:id="rId78" display="https://emenscr.nesdc.go.th/viewer/view.html?id=5fe2ea3e8ae2fc1b311d264a&amp;username=moi5531011" xr:uid="{2AF0AF7C-BAB9-4197-9114-8ABEACFF7DA9}"/>
    <hyperlink ref="B81" r:id="rId79" display="https://emenscr.nesdc.go.th/viewer/view.html?id=5fe3fa788719a10db8a5de1f&amp;username=moi5531031" xr:uid="{A661F0DC-995E-4DE8-B6BC-FEEEE0F2DD78}"/>
    <hyperlink ref="B82" r:id="rId80" display="https://emenscr.nesdc.go.th/viewer/view.html?id=5fe3fcd58838350dbfec9320&amp;username=moi5531031" xr:uid="{5E40FE72-7F31-4FF2-BE92-3724FEAD3322}"/>
    <hyperlink ref="B83" r:id="rId81" display="https://emenscr.nesdc.go.th/viewer/view.html?id=5fe3ffb02a33c60dc5b130d7&amp;username=moi5531031" xr:uid="{4F8E9A6B-14DA-49E2-89E1-F9642A77084B}"/>
    <hyperlink ref="B84" r:id="rId82" display="https://emenscr.nesdc.go.th/viewer/view.html?id=5fe4032b8719a10db8a5de3d&amp;username=moi5531031" xr:uid="{B9426BE5-59E0-416B-9636-1C731CA17420}"/>
    <hyperlink ref="B85" r:id="rId83" display="https://emenscr.nesdc.go.th/viewer/view.html?id=5fe408280798650db93f046d&amp;username=moi5531031" xr:uid="{404769A6-2B96-4971-A5B5-6B3EAE156CC5}"/>
    <hyperlink ref="B86" r:id="rId84" display="https://emenscr.nesdc.go.th/viewer/view.html?id=5fe5a29b8c931742b98016c0&amp;username=moi5532031" xr:uid="{403045A8-B4FA-42E8-93EF-9A1CDE085D46}"/>
    <hyperlink ref="B87" r:id="rId85" display="https://emenscr.nesdc.go.th/viewer/view.html?id=5fe5a5a748dad842bf57c4a5&amp;username=moi5532031" xr:uid="{7310F2F9-428C-4B6B-823E-CAF567C4E7E8}"/>
    <hyperlink ref="B88" r:id="rId86" display="https://emenscr.nesdc.go.th/viewer/view.html?id=5fe6b3138c931742b9801771&amp;username=moi5532031" xr:uid="{E997E749-3465-42E4-870A-73B801F134D7}"/>
    <hyperlink ref="B89" r:id="rId87" display="https://emenscr.nesdc.go.th/viewer/view.html?id=5fe6b57155edc142c175dc5d&amp;username=moi5532031" xr:uid="{F4518F4F-46E2-4D30-8A77-10C69C56BDD7}"/>
    <hyperlink ref="B90" r:id="rId88" display="https://emenscr.nesdc.go.th/viewer/view.html?id=6036fa28c5f50046a7b7ce76&amp;username=moe06041" xr:uid="{59649DD3-A3A0-463C-BA62-ECBDB09288FF}"/>
    <hyperlink ref="B91" r:id="rId89" display="https://emenscr.nesdc.go.th/viewer/view.html?id=60e5720aa792f56431f57ec0&amp;username=tu0516031" xr:uid="{2EF9B348-01A9-42F2-94A5-C386F1D08EC3}"/>
    <hyperlink ref="B92" r:id="rId90" display="https://emenscr.nesdc.go.th/viewer/view.html?id=6108aebb68ef9a6613771cf7&amp;username=moi5571331" xr:uid="{5398A2FA-5F78-470C-B8A8-64FC13BD2565}"/>
    <hyperlink ref="B93" r:id="rId91" display="https://emenscr.nesdc.go.th/viewer/view.html?id=6108b6d7408b1d661b4211de&amp;username=moi5571331" xr:uid="{43B968A6-3989-4133-B9CD-940FC196C941}"/>
    <hyperlink ref="B94" r:id="rId92" display="https://emenscr.nesdc.go.th/viewer/view.html?id=610908824cecce66155e9b3c&amp;username=mol04071" xr:uid="{0D0D04F9-8FB4-4D94-B24E-3E7D9CA32329}"/>
    <hyperlink ref="B95" r:id="rId93" display="https://emenscr.nesdc.go.th/viewer/view.html?id=61111ccd86ed660368a5bae0&amp;username=most54011" xr:uid="{939426E7-BB55-4B2A-AEAD-AF0763D1ECBA}"/>
    <hyperlink ref="B96" r:id="rId94" display="https://emenscr.nesdc.go.th/viewer/view.html?id=6111f08886ed660368a5bb1b&amp;username=moi07041" xr:uid="{2711A802-F8E4-4FE3-99DE-517B30C235EC}"/>
    <hyperlink ref="B97" r:id="rId95" display="https://emenscr.nesdc.go.th/viewer/view.html?id=6112251186ed660368a5bb94&amp;username=most54011" xr:uid="{43586C1E-52CA-4CC6-A1BB-E6280A753D82}"/>
    <hyperlink ref="B98" r:id="rId96" display="https://emenscr.nesdc.go.th/viewer/view.html?id=61134fc92482000361ae802d&amp;username=most54011" xr:uid="{72C452C2-5C8F-4CCB-8413-3D4C8C97AD88}"/>
    <hyperlink ref="B99" r:id="rId97" display="https://emenscr.nesdc.go.th/viewer/view.html?id=611385aa86ed660368a5bd24&amp;username=most54011" xr:uid="{FE7BA630-C730-4737-A377-C27DF09B88EF}"/>
    <hyperlink ref="B100" r:id="rId98" display="https://emenscr.nesdc.go.th/viewer/view.html?id=6114849a79c1d06ed51e5469&amp;username=most54011" xr:uid="{DD2D5F74-1BD6-4D2C-8B8C-AEC982ADF947}"/>
    <hyperlink ref="B101" r:id="rId99" display="https://emenscr.nesdc.go.th/viewer/view.html?id=61148aa05739d16ece926523&amp;username=most54011" xr:uid="{7E97FD46-942A-4580-AE07-1F07612866EA}"/>
    <hyperlink ref="B102" r:id="rId100" display="https://emenscr.nesdc.go.th/viewer/view.html?id=6116023e821e80431e8917e9&amp;username=most54011" xr:uid="{2DFC4F09-A061-4360-97C4-5B7A79729630}"/>
    <hyperlink ref="B103" r:id="rId101" display="https://emenscr.nesdc.go.th/viewer/view.html?id=611630e0e303335e1a75e7cc&amp;username=dasta1" xr:uid="{BA7EEBAF-2012-4AC1-B6FC-2FD5057BAF8F}"/>
    <hyperlink ref="B104" r:id="rId102" display="https://emenscr.nesdc.go.th/viewer/view.html?id=61164bbf4afae470e58edb5a&amp;username=mof07131" xr:uid="{14DC7181-EA75-4FA5-BEB1-764CF35D190D}"/>
    <hyperlink ref="B105" r:id="rId103" display="https://emenscr.nesdc.go.th/viewer/view.html?id=61166c4986f0f870e80290fb&amp;username=moph04041" xr:uid="{4B32EFA9-D8EE-43BB-978F-E7ED4701F7EA}"/>
    <hyperlink ref="B106" r:id="rId104" display="https://emenscr.nesdc.go.th/viewer/view.html?id=61177bc58b5f6c1fa114cbc5&amp;username=most53021" xr:uid="{DC217673-39D3-49FB-AEB4-623C68683193}"/>
    <hyperlink ref="B107" r:id="rId105" display="https://emenscr.nesdc.go.th/viewer/view.html?id=611908764bf4461f93d6e701&amp;username=niems021" xr:uid="{CC08906D-ADA9-4113-B51E-701A88B32961}"/>
    <hyperlink ref="B108" r:id="rId106" display="https://emenscr.nesdc.go.th/viewer/view.html?id=6119f1f283a667707448616a&amp;username=ku05131011" xr:uid="{0801D2DD-22C9-47A1-93CA-347FAD029191}"/>
    <hyperlink ref="B109" r:id="rId107" display="https://emenscr.nesdc.go.th/viewer/view.html?id=611a1a40b1eab9706bc8540c&amp;username=tpqi061" xr:uid="{36D9BE24-B8B4-44F9-B5EA-4731B3B2651A}"/>
    <hyperlink ref="B110" r:id="rId108" display="https://emenscr.nesdc.go.th/viewer/view.html?id=611a3a62454a1a7072169922&amp;username=hsri0121" xr:uid="{8A55A320-DF63-481F-BCDD-79ABB195E164}"/>
    <hyperlink ref="B111" r:id="rId109" display="https://emenscr.nesdc.go.th/viewer/view.html?id=6139cb72b370522780eeec5d&amp;username=obec_regional_20_51" xr:uid="{710062C7-7B90-49BC-8EDB-13DDA529C2C0}"/>
    <hyperlink ref="B112" r:id="rId110" display="https://emenscr.nesdc.go.th/viewer/view.html?id=614071951b9a026989e08a84&amp;username=mot07021" xr:uid="{A0D348D3-0F77-4ABB-AEB1-92536E1FE05E}"/>
    <hyperlink ref="B113" r:id="rId111" display="https://emenscr.nesdc.go.th/viewer/view.html?id=61480191085c004179aa58e1&amp;username=obec_regional_24_41" xr:uid="{720014A1-08AD-457D-8153-CE871E5EB651}"/>
    <hyperlink ref="B114" r:id="rId112" display="https://emenscr.nesdc.go.th/viewer/view.html?id=6183a769cf0a5831abe25fd6&amp;username=rmutto05801001" xr:uid="{E198FDAB-FE8B-4B6B-9119-B6E10BA4315D}"/>
    <hyperlink ref="B115" r:id="rId113" display="https://emenscr.nesdc.go.th/viewer/view.html?id=61921ba71501af4b238165ad&amp;username=mol04071" xr:uid="{D68DFE5C-E784-47E8-BC30-9C64171984A6}"/>
    <hyperlink ref="B116" r:id="rId114" display="https://emenscr.nesdc.go.th/viewer/view.html?id=61a08023960f7861c4d87b8e&amp;username=most53021" xr:uid="{C4AAF0A8-C672-4C39-BCDE-57E426BFC7B8}"/>
    <hyperlink ref="B117" r:id="rId115" display="https://emenscr.nesdc.go.th/viewer/view.html?id=61a59e71e55ef143eb1fc900&amp;username=mof07131" xr:uid="{053D739C-F450-469F-8046-1F45C69863E4}"/>
    <hyperlink ref="B118" r:id="rId116" display="https://emenscr.nesdc.go.th/viewer/view.html?id=61b5503020af770c9d9bf770&amp;username=moi03051" xr:uid="{B0C0F266-FA4E-4E20-8895-2EF5820FCC9B}"/>
    <hyperlink ref="B119" r:id="rId117" display="https://emenscr.nesdc.go.th/viewer/view.html?id=61c18d39866f4b33ec83aa7d&amp;username=moe06041" xr:uid="{EB35ED57-E165-452A-B468-E0707785E132}"/>
    <hyperlink ref="B120" r:id="rId118" display="https://emenscr.nesdc.go.th/viewer/view.html?id=61c2adcbcf8d3033eb3ef53a&amp;username=moph09071" xr:uid="{A1D7F48E-0B34-440B-90F8-936C8FFB9593}"/>
    <hyperlink ref="B121" r:id="rId119" display="https://emenscr.nesdc.go.th/viewer/view.html?id=61c3efd8866f4b33ec83ac40&amp;username=most03071" xr:uid="{7F9BEFCC-5E3A-4194-A157-F052E95C9D7D}"/>
    <hyperlink ref="B122" r:id="rId120" display="https://emenscr.nesdc.go.th/viewer/view.html?id=61c3f2b8cf8d3033eb3ef68c&amp;username=most03071" xr:uid="{BB1C65E2-3D90-4EE2-9A32-A71361541C7B}"/>
    <hyperlink ref="B123" r:id="rId121" display="https://emenscr.nesdc.go.th/viewer/view.html?id=61de4939cfbcd80b8c2666b2&amp;username=moi5571331" xr:uid="{951A706E-0476-49DC-BA51-0890E260DD2F}"/>
    <hyperlink ref="B124" r:id="rId122" display="https://emenscr.nesdc.go.th/viewer/view.html?id=61de5b8bcfbcd80b8c2666fd&amp;username=moi5571331" xr:uid="{22049FC2-2D8E-437C-A484-32E0F5A935D4}"/>
    <hyperlink ref="B125" r:id="rId123" display="https://emenscr.nesdc.go.th/viewer/view.html?id=61e14dbf506edb7f00d2118d&amp;username=tu0516031" xr:uid="{2DF56D18-20D4-478B-A352-4BE91D6A2AAE}"/>
  </hyperlinks>
  <pageMargins left="0.7" right="0.7" top="0.75" bottom="0.75" header="0.3" footer="0.3"/>
  <pageSetup paperSize="9" orientation="portrait" r:id="rId12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6A5C0-9713-4ECF-B10D-6CAFD3BDBEE2}">
  <dimension ref="A1:M100"/>
  <sheetViews>
    <sheetView topLeftCell="B1" zoomScale="85" zoomScaleNormal="85" workbookViewId="0">
      <selection activeCell="B26" sqref="B26"/>
    </sheetView>
  </sheetViews>
  <sheetFormatPr defaultColWidth="9.140625" defaultRowHeight="21" x14ac:dyDescent="0.35"/>
  <cols>
    <col min="1" max="1" width="27" hidden="1" customWidth="1"/>
    <col min="2" max="2" width="152.140625" style="24" customWidth="1"/>
    <col min="3" max="4" width="54" hidden="1" customWidth="1"/>
    <col min="5" max="5" width="18" bestFit="1" customWidth="1"/>
    <col min="6" max="6" width="28.28515625" style="24" customWidth="1"/>
    <col min="7" max="7" width="27" style="24" customWidth="1"/>
    <col min="8" max="11" width="54" style="24" customWidth="1"/>
    <col min="12" max="12" width="16.140625" style="24" customWidth="1"/>
    <col min="13" max="13" width="20.28515625" style="24" customWidth="1"/>
    <col min="14" max="16384" width="9.140625" style="24"/>
  </cols>
  <sheetData>
    <row r="1" spans="1:13" ht="42.75" customHeight="1" x14ac:dyDescent="0.35">
      <c r="B1" s="31" t="s">
        <v>786</v>
      </c>
    </row>
    <row r="8" spans="1:13" x14ac:dyDescent="0.35">
      <c r="A8" s="3" t="s">
        <v>2</v>
      </c>
      <c r="B8" s="27" t="s">
        <v>3</v>
      </c>
      <c r="C8" s="3" t="s">
        <v>3</v>
      </c>
      <c r="D8" s="3" t="s">
        <v>7</v>
      </c>
      <c r="E8" s="27" t="s">
        <v>593</v>
      </c>
      <c r="F8" s="27" t="s">
        <v>14</v>
      </c>
      <c r="G8" s="27" t="s">
        <v>15</v>
      </c>
      <c r="H8" s="27" t="s">
        <v>18</v>
      </c>
      <c r="I8" s="27" t="s">
        <v>19</v>
      </c>
      <c r="J8" s="27" t="s">
        <v>20</v>
      </c>
      <c r="K8" s="27" t="s">
        <v>21</v>
      </c>
      <c r="L8" s="27" t="s">
        <v>22</v>
      </c>
      <c r="M8" s="27" t="s">
        <v>23</v>
      </c>
    </row>
    <row r="9" spans="1:13" x14ac:dyDescent="0.35">
      <c r="A9" s="2" t="s">
        <v>39</v>
      </c>
      <c r="B9" s="28" t="s">
        <v>40</v>
      </c>
      <c r="C9" s="2" t="s">
        <v>40</v>
      </c>
      <c r="D9" s="2" t="s">
        <v>41</v>
      </c>
      <c r="E9" s="29">
        <v>2561</v>
      </c>
      <c r="F9" s="29" t="s">
        <v>43</v>
      </c>
      <c r="G9" s="29" t="s">
        <v>44</v>
      </c>
      <c r="H9" s="29" t="s">
        <v>45</v>
      </c>
      <c r="I9" s="29" t="s">
        <v>46</v>
      </c>
      <c r="J9" s="29" t="s">
        <v>47</v>
      </c>
      <c r="K9" s="29"/>
      <c r="L9" s="29" t="s">
        <v>253</v>
      </c>
      <c r="M9" s="29" t="s">
        <v>266</v>
      </c>
    </row>
    <row r="10" spans="1:13" x14ac:dyDescent="0.35">
      <c r="A10" s="2" t="s">
        <v>25</v>
      </c>
      <c r="B10" s="28" t="s">
        <v>26</v>
      </c>
      <c r="C10" s="2" t="s">
        <v>26</v>
      </c>
      <c r="D10" s="2" t="s">
        <v>28</v>
      </c>
      <c r="E10" s="29">
        <v>2561</v>
      </c>
      <c r="F10" s="29" t="s">
        <v>34</v>
      </c>
      <c r="G10" s="29" t="s">
        <v>35</v>
      </c>
      <c r="H10" s="29"/>
      <c r="I10" s="29" t="s">
        <v>36</v>
      </c>
      <c r="J10" s="29" t="s">
        <v>37</v>
      </c>
      <c r="K10" s="29"/>
      <c r="L10" s="29" t="s">
        <v>243</v>
      </c>
      <c r="M10" s="29" t="s">
        <v>244</v>
      </c>
    </row>
    <row r="11" spans="1:13" x14ac:dyDescent="0.35">
      <c r="A11" s="2" t="s">
        <v>49</v>
      </c>
      <c r="B11" s="28" t="s">
        <v>50</v>
      </c>
      <c r="C11" s="2" t="s">
        <v>50</v>
      </c>
      <c r="D11" s="2" t="s">
        <v>28</v>
      </c>
      <c r="E11" s="29">
        <v>2562</v>
      </c>
      <c r="F11" s="29" t="s">
        <v>52</v>
      </c>
      <c r="G11" s="29" t="s">
        <v>53</v>
      </c>
      <c r="H11" s="29" t="s">
        <v>54</v>
      </c>
      <c r="I11" s="29" t="s">
        <v>55</v>
      </c>
      <c r="J11" s="29" t="s">
        <v>56</v>
      </c>
      <c r="K11" s="29"/>
      <c r="L11" s="29" t="s">
        <v>271</v>
      </c>
      <c r="M11" s="29" t="s">
        <v>295</v>
      </c>
    </row>
    <row r="12" spans="1:13" x14ac:dyDescent="0.35">
      <c r="A12" s="2" t="s">
        <v>65</v>
      </c>
      <c r="B12" s="28" t="s">
        <v>66</v>
      </c>
      <c r="C12" s="2" t="s">
        <v>66</v>
      </c>
      <c r="D12" s="2" t="s">
        <v>28</v>
      </c>
      <c r="E12" s="29">
        <v>2562</v>
      </c>
      <c r="F12" s="29" t="s">
        <v>52</v>
      </c>
      <c r="G12" s="29" t="s">
        <v>68</v>
      </c>
      <c r="H12" s="29" t="s">
        <v>54</v>
      </c>
      <c r="I12" s="29" t="s">
        <v>55</v>
      </c>
      <c r="J12" s="29" t="s">
        <v>56</v>
      </c>
      <c r="K12" s="29"/>
      <c r="L12" s="29" t="s">
        <v>271</v>
      </c>
      <c r="M12" s="29" t="s">
        <v>295</v>
      </c>
    </row>
    <row r="13" spans="1:13" x14ac:dyDescent="0.35">
      <c r="A13" s="2" t="s">
        <v>69</v>
      </c>
      <c r="B13" s="28" t="s">
        <v>70</v>
      </c>
      <c r="C13" s="2" t="s">
        <v>70</v>
      </c>
      <c r="D13" s="2" t="s">
        <v>28</v>
      </c>
      <c r="E13" s="29">
        <v>2562</v>
      </c>
      <c r="F13" s="29" t="s">
        <v>72</v>
      </c>
      <c r="G13" s="29" t="s">
        <v>73</v>
      </c>
      <c r="H13" s="29" t="s">
        <v>54</v>
      </c>
      <c r="I13" s="29" t="s">
        <v>55</v>
      </c>
      <c r="J13" s="29" t="s">
        <v>56</v>
      </c>
      <c r="K13" s="29"/>
      <c r="L13" s="29" t="s">
        <v>271</v>
      </c>
      <c r="M13" s="29" t="s">
        <v>295</v>
      </c>
    </row>
    <row r="14" spans="1:13" x14ac:dyDescent="0.35">
      <c r="A14" s="2" t="s">
        <v>74</v>
      </c>
      <c r="B14" s="28" t="s">
        <v>75</v>
      </c>
      <c r="C14" s="2" t="s">
        <v>75</v>
      </c>
      <c r="D14" s="2" t="s">
        <v>28</v>
      </c>
      <c r="E14" s="29">
        <v>2562</v>
      </c>
      <c r="F14" s="29" t="s">
        <v>52</v>
      </c>
      <c r="G14" s="29" t="s">
        <v>77</v>
      </c>
      <c r="H14" s="29" t="s">
        <v>54</v>
      </c>
      <c r="I14" s="29" t="s">
        <v>55</v>
      </c>
      <c r="J14" s="29" t="s">
        <v>56</v>
      </c>
      <c r="K14" s="29"/>
      <c r="L14" s="29" t="s">
        <v>271</v>
      </c>
      <c r="M14" s="29" t="s">
        <v>295</v>
      </c>
    </row>
    <row r="15" spans="1:13" x14ac:dyDescent="0.35">
      <c r="A15" s="2" t="s">
        <v>78</v>
      </c>
      <c r="B15" s="28" t="s">
        <v>79</v>
      </c>
      <c r="C15" s="2" t="s">
        <v>79</v>
      </c>
      <c r="D15" s="2" t="s">
        <v>28</v>
      </c>
      <c r="E15" s="29">
        <v>2562</v>
      </c>
      <c r="F15" s="29" t="s">
        <v>52</v>
      </c>
      <c r="G15" s="29" t="s">
        <v>53</v>
      </c>
      <c r="H15" s="29" t="s">
        <v>54</v>
      </c>
      <c r="I15" s="29" t="s">
        <v>55</v>
      </c>
      <c r="J15" s="29" t="s">
        <v>56</v>
      </c>
      <c r="K15" s="29"/>
      <c r="L15" s="29" t="s">
        <v>271</v>
      </c>
      <c r="M15" s="29" t="s">
        <v>295</v>
      </c>
    </row>
    <row r="16" spans="1:13" x14ac:dyDescent="0.35">
      <c r="A16" s="2" t="s">
        <v>81</v>
      </c>
      <c r="B16" s="28" t="s">
        <v>82</v>
      </c>
      <c r="C16" s="2" t="s">
        <v>82</v>
      </c>
      <c r="D16" s="2" t="s">
        <v>28</v>
      </c>
      <c r="E16" s="29">
        <v>2562</v>
      </c>
      <c r="F16" s="29" t="s">
        <v>52</v>
      </c>
      <c r="G16" s="29" t="s">
        <v>77</v>
      </c>
      <c r="H16" s="29" t="s">
        <v>54</v>
      </c>
      <c r="I16" s="29" t="s">
        <v>55</v>
      </c>
      <c r="J16" s="29" t="s">
        <v>56</v>
      </c>
      <c r="K16" s="29"/>
      <c r="L16" s="29" t="s">
        <v>271</v>
      </c>
      <c r="M16" s="29" t="s">
        <v>295</v>
      </c>
    </row>
    <row r="17" spans="1:13" x14ac:dyDescent="0.35">
      <c r="A17" s="2" t="s">
        <v>84</v>
      </c>
      <c r="B17" s="28" t="s">
        <v>85</v>
      </c>
      <c r="C17" s="2" t="s">
        <v>85</v>
      </c>
      <c r="D17" s="2" t="s">
        <v>28</v>
      </c>
      <c r="E17" s="29">
        <v>2562</v>
      </c>
      <c r="F17" s="29" t="s">
        <v>52</v>
      </c>
      <c r="G17" s="29" t="s">
        <v>68</v>
      </c>
      <c r="H17" s="29" t="s">
        <v>54</v>
      </c>
      <c r="I17" s="29" t="s">
        <v>55</v>
      </c>
      <c r="J17" s="29" t="s">
        <v>56</v>
      </c>
      <c r="K17" s="29"/>
      <c r="L17" s="29" t="s">
        <v>271</v>
      </c>
      <c r="M17" s="29" t="s">
        <v>295</v>
      </c>
    </row>
    <row r="18" spans="1:13" x14ac:dyDescent="0.35">
      <c r="A18" s="2" t="s">
        <v>87</v>
      </c>
      <c r="B18" s="28" t="s">
        <v>88</v>
      </c>
      <c r="C18" s="2" t="s">
        <v>88</v>
      </c>
      <c r="D18" s="2" t="s">
        <v>28</v>
      </c>
      <c r="E18" s="29">
        <v>2562</v>
      </c>
      <c r="F18" s="29" t="s">
        <v>52</v>
      </c>
      <c r="G18" s="29" t="s">
        <v>68</v>
      </c>
      <c r="H18" s="29" t="s">
        <v>54</v>
      </c>
      <c r="I18" s="29" t="s">
        <v>55</v>
      </c>
      <c r="J18" s="29" t="s">
        <v>56</v>
      </c>
      <c r="K18" s="29"/>
      <c r="L18" s="29" t="s">
        <v>271</v>
      </c>
      <c r="M18" s="29" t="s">
        <v>295</v>
      </c>
    </row>
    <row r="19" spans="1:13" x14ac:dyDescent="0.35">
      <c r="A19" s="2" t="s">
        <v>90</v>
      </c>
      <c r="B19" s="28" t="s">
        <v>91</v>
      </c>
      <c r="C19" s="2" t="s">
        <v>91</v>
      </c>
      <c r="D19" s="2" t="s">
        <v>28</v>
      </c>
      <c r="E19" s="29">
        <v>2562</v>
      </c>
      <c r="F19" s="29" t="s">
        <v>52</v>
      </c>
      <c r="G19" s="29" t="s">
        <v>77</v>
      </c>
      <c r="H19" s="29" t="s">
        <v>54</v>
      </c>
      <c r="I19" s="29" t="s">
        <v>55</v>
      </c>
      <c r="J19" s="29" t="s">
        <v>56</v>
      </c>
      <c r="K19" s="29"/>
      <c r="L19" s="29" t="s">
        <v>271</v>
      </c>
      <c r="M19" s="29" t="s">
        <v>295</v>
      </c>
    </row>
    <row r="20" spans="1:13" x14ac:dyDescent="0.35">
      <c r="A20" s="2" t="s">
        <v>93</v>
      </c>
      <c r="B20" s="28" t="s">
        <v>94</v>
      </c>
      <c r="C20" s="2" t="s">
        <v>94</v>
      </c>
      <c r="D20" s="2" t="s">
        <v>28</v>
      </c>
      <c r="E20" s="29">
        <v>2562</v>
      </c>
      <c r="F20" s="29" t="s">
        <v>96</v>
      </c>
      <c r="G20" s="29" t="s">
        <v>97</v>
      </c>
      <c r="H20" s="29" t="s">
        <v>54</v>
      </c>
      <c r="I20" s="29" t="s">
        <v>55</v>
      </c>
      <c r="J20" s="29" t="s">
        <v>56</v>
      </c>
      <c r="K20" s="29"/>
      <c r="L20" s="29" t="s">
        <v>271</v>
      </c>
      <c r="M20" s="29" t="s">
        <v>295</v>
      </c>
    </row>
    <row r="21" spans="1:13" x14ac:dyDescent="0.35">
      <c r="A21" s="2" t="s">
        <v>98</v>
      </c>
      <c r="B21" s="28" t="s">
        <v>99</v>
      </c>
      <c r="C21" s="2" t="s">
        <v>99</v>
      </c>
      <c r="D21" s="2" t="s">
        <v>28</v>
      </c>
      <c r="E21" s="29">
        <v>2562</v>
      </c>
      <c r="F21" s="29" t="s">
        <v>52</v>
      </c>
      <c r="G21" s="29" t="s">
        <v>53</v>
      </c>
      <c r="H21" s="29" t="s">
        <v>54</v>
      </c>
      <c r="I21" s="29" t="s">
        <v>55</v>
      </c>
      <c r="J21" s="29" t="s">
        <v>56</v>
      </c>
      <c r="K21" s="29"/>
      <c r="L21" s="29" t="s">
        <v>271</v>
      </c>
      <c r="M21" s="29" t="s">
        <v>295</v>
      </c>
    </row>
    <row r="22" spans="1:13" x14ac:dyDescent="0.35">
      <c r="A22" s="2" t="s">
        <v>101</v>
      </c>
      <c r="B22" s="28" t="s">
        <v>102</v>
      </c>
      <c r="C22" s="2" t="s">
        <v>102</v>
      </c>
      <c r="D22" s="2" t="s">
        <v>28</v>
      </c>
      <c r="E22" s="29">
        <v>2562</v>
      </c>
      <c r="F22" s="29" t="s">
        <v>52</v>
      </c>
      <c r="G22" s="29" t="s">
        <v>53</v>
      </c>
      <c r="H22" s="29" t="s">
        <v>54</v>
      </c>
      <c r="I22" s="29" t="s">
        <v>55</v>
      </c>
      <c r="J22" s="29" t="s">
        <v>56</v>
      </c>
      <c r="K22" s="29"/>
      <c r="L22" s="29" t="s">
        <v>271</v>
      </c>
      <c r="M22" s="29" t="s">
        <v>295</v>
      </c>
    </row>
    <row r="23" spans="1:13" x14ac:dyDescent="0.35">
      <c r="A23" s="2" t="s">
        <v>104</v>
      </c>
      <c r="B23" s="28" t="s">
        <v>105</v>
      </c>
      <c r="C23" s="2" t="s">
        <v>105</v>
      </c>
      <c r="D23" s="2" t="s">
        <v>28</v>
      </c>
      <c r="E23" s="29">
        <v>2562</v>
      </c>
      <c r="F23" s="29" t="s">
        <v>96</v>
      </c>
      <c r="G23" s="29" t="s">
        <v>77</v>
      </c>
      <c r="H23" s="29" t="s">
        <v>54</v>
      </c>
      <c r="I23" s="29" t="s">
        <v>55</v>
      </c>
      <c r="J23" s="29" t="s">
        <v>56</v>
      </c>
      <c r="K23" s="29"/>
      <c r="L23" s="29" t="s">
        <v>271</v>
      </c>
      <c r="M23" s="29" t="s">
        <v>295</v>
      </c>
    </row>
    <row r="24" spans="1:13" x14ac:dyDescent="0.35">
      <c r="A24" s="2" t="s">
        <v>107</v>
      </c>
      <c r="B24" s="28" t="s">
        <v>108</v>
      </c>
      <c r="C24" s="2" t="s">
        <v>108</v>
      </c>
      <c r="D24" s="2" t="s">
        <v>28</v>
      </c>
      <c r="E24" s="29">
        <v>2562</v>
      </c>
      <c r="F24" s="29" t="s">
        <v>52</v>
      </c>
      <c r="G24" s="29" t="s">
        <v>53</v>
      </c>
      <c r="H24" s="29" t="s">
        <v>54</v>
      </c>
      <c r="I24" s="29" t="s">
        <v>55</v>
      </c>
      <c r="J24" s="29" t="s">
        <v>56</v>
      </c>
      <c r="K24" s="29"/>
      <c r="L24" s="29" t="s">
        <v>271</v>
      </c>
      <c r="M24" s="29" t="s">
        <v>295</v>
      </c>
    </row>
    <row r="25" spans="1:13" x14ac:dyDescent="0.35">
      <c r="A25" s="2" t="s">
        <v>109</v>
      </c>
      <c r="B25" s="28" t="s">
        <v>110</v>
      </c>
      <c r="C25" s="2" t="s">
        <v>110</v>
      </c>
      <c r="D25" s="2" t="s">
        <v>28</v>
      </c>
      <c r="E25" s="29">
        <v>2562</v>
      </c>
      <c r="F25" s="29" t="s">
        <v>52</v>
      </c>
      <c r="G25" s="29" t="s">
        <v>53</v>
      </c>
      <c r="H25" s="29" t="s">
        <v>54</v>
      </c>
      <c r="I25" s="29" t="s">
        <v>55</v>
      </c>
      <c r="J25" s="29" t="s">
        <v>56</v>
      </c>
      <c r="K25" s="29"/>
      <c r="L25" s="29" t="s">
        <v>271</v>
      </c>
      <c r="M25" s="29" t="s">
        <v>295</v>
      </c>
    </row>
    <row r="26" spans="1:13" x14ac:dyDescent="0.35">
      <c r="A26" s="2" t="s">
        <v>112</v>
      </c>
      <c r="B26" s="28" t="s">
        <v>113</v>
      </c>
      <c r="C26" s="2" t="s">
        <v>113</v>
      </c>
      <c r="D26" s="2" t="s">
        <v>28</v>
      </c>
      <c r="E26" s="29">
        <v>2562</v>
      </c>
      <c r="F26" s="29" t="s">
        <v>52</v>
      </c>
      <c r="G26" s="29" t="s">
        <v>53</v>
      </c>
      <c r="H26" s="29" t="s">
        <v>54</v>
      </c>
      <c r="I26" s="29" t="s">
        <v>55</v>
      </c>
      <c r="J26" s="29" t="s">
        <v>56</v>
      </c>
      <c r="K26" s="29"/>
      <c r="L26" s="29" t="s">
        <v>271</v>
      </c>
      <c r="M26" s="29" t="s">
        <v>295</v>
      </c>
    </row>
    <row r="27" spans="1:13" x14ac:dyDescent="0.35">
      <c r="A27" s="2" t="s">
        <v>115</v>
      </c>
      <c r="B27" s="28" t="s">
        <v>116</v>
      </c>
      <c r="C27" s="2" t="s">
        <v>116</v>
      </c>
      <c r="D27" s="2" t="s">
        <v>28</v>
      </c>
      <c r="E27" s="29">
        <v>2562</v>
      </c>
      <c r="F27" s="29" t="s">
        <v>52</v>
      </c>
      <c r="G27" s="29" t="s">
        <v>61</v>
      </c>
      <c r="H27" s="29" t="s">
        <v>54</v>
      </c>
      <c r="I27" s="29" t="s">
        <v>55</v>
      </c>
      <c r="J27" s="29" t="s">
        <v>56</v>
      </c>
      <c r="K27" s="29"/>
      <c r="L27" s="29" t="s">
        <v>271</v>
      </c>
      <c r="M27" s="29" t="s">
        <v>295</v>
      </c>
    </row>
    <row r="28" spans="1:13" x14ac:dyDescent="0.35">
      <c r="A28" s="2" t="s">
        <v>118</v>
      </c>
      <c r="B28" s="28" t="s">
        <v>119</v>
      </c>
      <c r="C28" s="2" t="s">
        <v>119</v>
      </c>
      <c r="D28" s="2" t="s">
        <v>28</v>
      </c>
      <c r="E28" s="29">
        <v>2562</v>
      </c>
      <c r="F28" s="29" t="s">
        <v>72</v>
      </c>
      <c r="G28" s="29" t="s">
        <v>53</v>
      </c>
      <c r="H28" s="29" t="s">
        <v>54</v>
      </c>
      <c r="I28" s="29" t="s">
        <v>55</v>
      </c>
      <c r="J28" s="29" t="s">
        <v>56</v>
      </c>
      <c r="K28" s="29"/>
      <c r="L28" s="29" t="s">
        <v>271</v>
      </c>
      <c r="M28" s="29" t="s">
        <v>295</v>
      </c>
    </row>
    <row r="29" spans="1:13" x14ac:dyDescent="0.35">
      <c r="A29" s="2" t="s">
        <v>121</v>
      </c>
      <c r="B29" s="28" t="s">
        <v>122</v>
      </c>
      <c r="C29" s="2" t="s">
        <v>122</v>
      </c>
      <c r="D29" s="2" t="s">
        <v>28</v>
      </c>
      <c r="E29" s="29">
        <v>2562</v>
      </c>
      <c r="F29" s="29" t="s">
        <v>72</v>
      </c>
      <c r="G29" s="29" t="s">
        <v>53</v>
      </c>
      <c r="H29" s="29" t="s">
        <v>54</v>
      </c>
      <c r="I29" s="29" t="s">
        <v>55</v>
      </c>
      <c r="J29" s="29" t="s">
        <v>56</v>
      </c>
      <c r="K29" s="29"/>
      <c r="L29" s="29" t="s">
        <v>271</v>
      </c>
      <c r="M29" s="29" t="s">
        <v>295</v>
      </c>
    </row>
    <row r="30" spans="1:13" x14ac:dyDescent="0.35">
      <c r="A30" s="2" t="s">
        <v>58</v>
      </c>
      <c r="B30" s="28" t="s">
        <v>59</v>
      </c>
      <c r="C30" s="2" t="s">
        <v>59</v>
      </c>
      <c r="D30" s="2" t="s">
        <v>28</v>
      </c>
      <c r="E30" s="29">
        <v>2563</v>
      </c>
      <c r="F30" s="29" t="s">
        <v>61</v>
      </c>
      <c r="G30" s="29" t="s">
        <v>44</v>
      </c>
      <c r="H30" s="29" t="s">
        <v>62</v>
      </c>
      <c r="I30" s="29" t="s">
        <v>63</v>
      </c>
      <c r="J30" s="29" t="s">
        <v>64</v>
      </c>
      <c r="K30" s="29"/>
      <c r="L30" s="29" t="s">
        <v>280</v>
      </c>
      <c r="M30" s="29" t="s">
        <v>646</v>
      </c>
    </row>
    <row r="31" spans="1:13" x14ac:dyDescent="0.35">
      <c r="A31" s="2" t="s">
        <v>227</v>
      </c>
      <c r="B31" s="28" t="s">
        <v>228</v>
      </c>
      <c r="C31" s="2" t="s">
        <v>228</v>
      </c>
      <c r="D31" s="2" t="s">
        <v>28</v>
      </c>
      <c r="E31" s="29">
        <v>2563</v>
      </c>
      <c r="F31" s="29" t="s">
        <v>230</v>
      </c>
      <c r="G31" s="29" t="s">
        <v>231</v>
      </c>
      <c r="H31" s="29" t="s">
        <v>232</v>
      </c>
      <c r="I31" s="29" t="s">
        <v>233</v>
      </c>
      <c r="J31" s="29" t="s">
        <v>37</v>
      </c>
      <c r="K31" s="29"/>
      <c r="L31" s="29" t="s">
        <v>271</v>
      </c>
      <c r="M31" s="29" t="s">
        <v>295</v>
      </c>
    </row>
    <row r="32" spans="1:13" x14ac:dyDescent="0.35">
      <c r="A32" s="2" t="s">
        <v>132</v>
      </c>
      <c r="B32" s="28" t="s">
        <v>583</v>
      </c>
      <c r="C32" s="2" t="s">
        <v>133</v>
      </c>
      <c r="D32" s="2" t="s">
        <v>28</v>
      </c>
      <c r="E32" s="29">
        <v>2563</v>
      </c>
      <c r="F32" s="29" t="s">
        <v>61</v>
      </c>
      <c r="G32" s="29" t="s">
        <v>44</v>
      </c>
      <c r="H32" s="29" t="s">
        <v>135</v>
      </c>
      <c r="I32" s="29" t="s">
        <v>136</v>
      </c>
      <c r="J32" s="29" t="s">
        <v>56</v>
      </c>
      <c r="K32" s="29"/>
      <c r="L32" s="29" t="s">
        <v>784</v>
      </c>
      <c r="M32" s="29" t="s">
        <v>785</v>
      </c>
    </row>
    <row r="33" spans="1:13" x14ac:dyDescent="0.35">
      <c r="A33" s="2" t="s">
        <v>125</v>
      </c>
      <c r="B33" s="28" t="s">
        <v>126</v>
      </c>
      <c r="C33" s="2" t="s">
        <v>126</v>
      </c>
      <c r="D33" s="2" t="s">
        <v>28</v>
      </c>
      <c r="E33" s="29">
        <v>2563</v>
      </c>
      <c r="F33" s="29" t="s">
        <v>61</v>
      </c>
      <c r="G33" s="29" t="s">
        <v>44</v>
      </c>
      <c r="H33" s="29" t="s">
        <v>128</v>
      </c>
      <c r="I33" s="29" t="s">
        <v>129</v>
      </c>
      <c r="J33" s="29" t="s">
        <v>130</v>
      </c>
      <c r="K33" s="29"/>
      <c r="L33" s="29" t="s">
        <v>271</v>
      </c>
      <c r="M33" s="29" t="s">
        <v>295</v>
      </c>
    </row>
    <row r="34" spans="1:13" x14ac:dyDescent="0.35">
      <c r="A34" s="2" t="s">
        <v>220</v>
      </c>
      <c r="B34" s="28" t="s">
        <v>221</v>
      </c>
      <c r="C34" s="2" t="s">
        <v>221</v>
      </c>
      <c r="D34" s="2" t="s">
        <v>28</v>
      </c>
      <c r="E34" s="29">
        <v>2563</v>
      </c>
      <c r="F34" s="29" t="s">
        <v>61</v>
      </c>
      <c r="G34" s="29" t="s">
        <v>223</v>
      </c>
      <c r="H34" s="29" t="s">
        <v>224</v>
      </c>
      <c r="I34" s="29" t="s">
        <v>225</v>
      </c>
      <c r="J34" s="29" t="s">
        <v>143</v>
      </c>
      <c r="K34" s="29"/>
      <c r="L34" s="29" t="s">
        <v>280</v>
      </c>
      <c r="M34" s="29" t="s">
        <v>671</v>
      </c>
    </row>
    <row r="35" spans="1:13" x14ac:dyDescent="0.35">
      <c r="A35" s="2" t="s">
        <v>144</v>
      </c>
      <c r="B35" s="28" t="s">
        <v>145</v>
      </c>
      <c r="C35" s="2" t="s">
        <v>145</v>
      </c>
      <c r="D35" s="2" t="s">
        <v>28</v>
      </c>
      <c r="E35" s="29">
        <v>2563</v>
      </c>
      <c r="F35" s="29" t="s">
        <v>61</v>
      </c>
      <c r="G35" s="29" t="s">
        <v>44</v>
      </c>
      <c r="H35" s="29" t="s">
        <v>54</v>
      </c>
      <c r="I35" s="29" t="s">
        <v>55</v>
      </c>
      <c r="J35" s="29" t="s">
        <v>56</v>
      </c>
      <c r="K35" s="29"/>
      <c r="L35" s="29" t="s">
        <v>271</v>
      </c>
      <c r="M35" s="29" t="s">
        <v>295</v>
      </c>
    </row>
    <row r="36" spans="1:13" x14ac:dyDescent="0.35">
      <c r="A36" s="2" t="s">
        <v>147</v>
      </c>
      <c r="B36" s="28" t="s">
        <v>148</v>
      </c>
      <c r="C36" s="2" t="s">
        <v>148</v>
      </c>
      <c r="D36" s="2" t="s">
        <v>28</v>
      </c>
      <c r="E36" s="29">
        <v>2563</v>
      </c>
      <c r="F36" s="29" t="s">
        <v>61</v>
      </c>
      <c r="G36" s="29" t="s">
        <v>44</v>
      </c>
      <c r="H36" s="29" t="s">
        <v>54</v>
      </c>
      <c r="I36" s="29" t="s">
        <v>55</v>
      </c>
      <c r="J36" s="29" t="s">
        <v>56</v>
      </c>
      <c r="K36" s="29"/>
      <c r="L36" s="29" t="s">
        <v>271</v>
      </c>
      <c r="M36" s="29" t="s">
        <v>295</v>
      </c>
    </row>
    <row r="37" spans="1:13" x14ac:dyDescent="0.35">
      <c r="A37" s="2" t="s">
        <v>150</v>
      </c>
      <c r="B37" s="28" t="s">
        <v>151</v>
      </c>
      <c r="C37" s="2" t="s">
        <v>151</v>
      </c>
      <c r="D37" s="2" t="s">
        <v>28</v>
      </c>
      <c r="E37" s="29">
        <v>2563</v>
      </c>
      <c r="F37" s="29" t="s">
        <v>61</v>
      </c>
      <c r="G37" s="29" t="s">
        <v>44</v>
      </c>
      <c r="H37" s="29" t="s">
        <v>54</v>
      </c>
      <c r="I37" s="29" t="s">
        <v>55</v>
      </c>
      <c r="J37" s="29" t="s">
        <v>56</v>
      </c>
      <c r="K37" s="29"/>
      <c r="L37" s="29" t="s">
        <v>271</v>
      </c>
      <c r="M37" s="29" t="s">
        <v>295</v>
      </c>
    </row>
    <row r="38" spans="1:13" x14ac:dyDescent="0.35">
      <c r="A38" s="2" t="s">
        <v>153</v>
      </c>
      <c r="B38" s="28" t="s">
        <v>154</v>
      </c>
      <c r="C38" s="2" t="s">
        <v>154</v>
      </c>
      <c r="D38" s="2" t="s">
        <v>28</v>
      </c>
      <c r="E38" s="29">
        <v>2563</v>
      </c>
      <c r="F38" s="29" t="s">
        <v>61</v>
      </c>
      <c r="G38" s="29" t="s">
        <v>44</v>
      </c>
      <c r="H38" s="29" t="s">
        <v>54</v>
      </c>
      <c r="I38" s="29" t="s">
        <v>55</v>
      </c>
      <c r="J38" s="29" t="s">
        <v>56</v>
      </c>
      <c r="K38" s="29"/>
      <c r="L38" s="29" t="s">
        <v>271</v>
      </c>
      <c r="M38" s="29" t="s">
        <v>295</v>
      </c>
    </row>
    <row r="39" spans="1:13" x14ac:dyDescent="0.35">
      <c r="A39" s="2" t="s">
        <v>156</v>
      </c>
      <c r="B39" s="28" t="s">
        <v>157</v>
      </c>
      <c r="C39" s="2" t="s">
        <v>157</v>
      </c>
      <c r="D39" s="2" t="s">
        <v>28</v>
      </c>
      <c r="E39" s="29">
        <v>2563</v>
      </c>
      <c r="F39" s="29" t="s">
        <v>61</v>
      </c>
      <c r="G39" s="29" t="s">
        <v>35</v>
      </c>
      <c r="H39" s="29" t="s">
        <v>54</v>
      </c>
      <c r="I39" s="29" t="s">
        <v>55</v>
      </c>
      <c r="J39" s="29" t="s">
        <v>56</v>
      </c>
      <c r="K39" s="29"/>
      <c r="L39" s="29" t="s">
        <v>271</v>
      </c>
      <c r="M39" s="29" t="s">
        <v>295</v>
      </c>
    </row>
    <row r="40" spans="1:13" x14ac:dyDescent="0.35">
      <c r="A40" s="2" t="s">
        <v>166</v>
      </c>
      <c r="B40" s="28" t="s">
        <v>167</v>
      </c>
      <c r="C40" s="2" t="s">
        <v>167</v>
      </c>
      <c r="D40" s="2" t="s">
        <v>28</v>
      </c>
      <c r="E40" s="29">
        <v>2563</v>
      </c>
      <c r="F40" s="29" t="s">
        <v>61</v>
      </c>
      <c r="G40" s="29" t="s">
        <v>169</v>
      </c>
      <c r="H40" s="29" t="s">
        <v>54</v>
      </c>
      <c r="I40" s="29" t="s">
        <v>55</v>
      </c>
      <c r="J40" s="29" t="s">
        <v>56</v>
      </c>
      <c r="K40" s="29"/>
      <c r="L40" s="29" t="s">
        <v>271</v>
      </c>
      <c r="M40" s="29" t="s">
        <v>295</v>
      </c>
    </row>
    <row r="41" spans="1:13" x14ac:dyDescent="0.35">
      <c r="A41" s="2" t="s">
        <v>171</v>
      </c>
      <c r="B41" s="28" t="s">
        <v>172</v>
      </c>
      <c r="C41" s="2" t="s">
        <v>172</v>
      </c>
      <c r="D41" s="2" t="s">
        <v>28</v>
      </c>
      <c r="E41" s="29">
        <v>2563</v>
      </c>
      <c r="F41" s="29" t="s">
        <v>61</v>
      </c>
      <c r="G41" s="29" t="s">
        <v>44</v>
      </c>
      <c r="H41" s="29" t="s">
        <v>174</v>
      </c>
      <c r="I41" s="29" t="s">
        <v>55</v>
      </c>
      <c r="J41" s="29" t="s">
        <v>56</v>
      </c>
      <c r="K41" s="29"/>
      <c r="L41" s="29" t="s">
        <v>271</v>
      </c>
      <c r="M41" s="29" t="s">
        <v>295</v>
      </c>
    </row>
    <row r="42" spans="1:13" x14ac:dyDescent="0.35">
      <c r="A42" s="2" t="s">
        <v>175</v>
      </c>
      <c r="B42" s="28" t="s">
        <v>176</v>
      </c>
      <c r="C42" s="2" t="s">
        <v>176</v>
      </c>
      <c r="D42" s="2" t="s">
        <v>28</v>
      </c>
      <c r="E42" s="29">
        <v>2563</v>
      </c>
      <c r="F42" s="29" t="s">
        <v>61</v>
      </c>
      <c r="G42" s="29" t="s">
        <v>44</v>
      </c>
      <c r="H42" s="29" t="s">
        <v>174</v>
      </c>
      <c r="I42" s="29" t="s">
        <v>55</v>
      </c>
      <c r="J42" s="29" t="s">
        <v>56</v>
      </c>
      <c r="K42" s="29"/>
      <c r="L42" s="29" t="s">
        <v>271</v>
      </c>
      <c r="M42" s="29" t="s">
        <v>295</v>
      </c>
    </row>
    <row r="43" spans="1:13" x14ac:dyDescent="0.35">
      <c r="A43" s="2" t="s">
        <v>178</v>
      </c>
      <c r="B43" s="28" t="s">
        <v>179</v>
      </c>
      <c r="C43" s="2" t="s">
        <v>179</v>
      </c>
      <c r="D43" s="2" t="s">
        <v>28</v>
      </c>
      <c r="E43" s="29">
        <v>2563</v>
      </c>
      <c r="F43" s="29" t="s">
        <v>61</v>
      </c>
      <c r="G43" s="29" t="s">
        <v>44</v>
      </c>
      <c r="H43" s="29" t="s">
        <v>54</v>
      </c>
      <c r="I43" s="29" t="s">
        <v>55</v>
      </c>
      <c r="J43" s="29" t="s">
        <v>56</v>
      </c>
      <c r="K43" s="29"/>
      <c r="L43" s="29" t="s">
        <v>271</v>
      </c>
      <c r="M43" s="29" t="s">
        <v>295</v>
      </c>
    </row>
    <row r="44" spans="1:13" x14ac:dyDescent="0.35">
      <c r="A44" s="2" t="s">
        <v>181</v>
      </c>
      <c r="B44" s="28" t="s">
        <v>182</v>
      </c>
      <c r="C44" s="2" t="s">
        <v>182</v>
      </c>
      <c r="D44" s="2" t="s">
        <v>28</v>
      </c>
      <c r="E44" s="29">
        <v>2563</v>
      </c>
      <c r="F44" s="29" t="s">
        <v>61</v>
      </c>
      <c r="G44" s="29" t="s">
        <v>44</v>
      </c>
      <c r="H44" s="29" t="s">
        <v>54</v>
      </c>
      <c r="I44" s="29" t="s">
        <v>55</v>
      </c>
      <c r="J44" s="29" t="s">
        <v>56</v>
      </c>
      <c r="K44" s="29"/>
      <c r="L44" s="29" t="s">
        <v>271</v>
      </c>
      <c r="M44" s="29" t="s">
        <v>295</v>
      </c>
    </row>
    <row r="45" spans="1:13" x14ac:dyDescent="0.35">
      <c r="A45" s="2" t="s">
        <v>183</v>
      </c>
      <c r="B45" s="28" t="s">
        <v>184</v>
      </c>
      <c r="C45" s="2" t="s">
        <v>184</v>
      </c>
      <c r="D45" s="2" t="s">
        <v>28</v>
      </c>
      <c r="E45" s="29">
        <v>2563</v>
      </c>
      <c r="F45" s="29" t="s">
        <v>61</v>
      </c>
      <c r="G45" s="29" t="s">
        <v>44</v>
      </c>
      <c r="H45" s="29" t="s">
        <v>54</v>
      </c>
      <c r="I45" s="29" t="s">
        <v>55</v>
      </c>
      <c r="J45" s="29" t="s">
        <v>56</v>
      </c>
      <c r="K45" s="29"/>
      <c r="L45" s="29" t="s">
        <v>271</v>
      </c>
      <c r="M45" s="29" t="s">
        <v>295</v>
      </c>
    </row>
    <row r="46" spans="1:13" x14ac:dyDescent="0.35">
      <c r="A46" s="2" t="s">
        <v>186</v>
      </c>
      <c r="B46" s="28" t="s">
        <v>187</v>
      </c>
      <c r="C46" s="2" t="s">
        <v>187</v>
      </c>
      <c r="D46" s="2" t="s">
        <v>28</v>
      </c>
      <c r="E46" s="29">
        <v>2563</v>
      </c>
      <c r="F46" s="29" t="s">
        <v>61</v>
      </c>
      <c r="G46" s="29" t="s">
        <v>169</v>
      </c>
      <c r="H46" s="29" t="s">
        <v>54</v>
      </c>
      <c r="I46" s="29" t="s">
        <v>55</v>
      </c>
      <c r="J46" s="29" t="s">
        <v>56</v>
      </c>
      <c r="K46" s="29"/>
      <c r="L46" s="29" t="s">
        <v>271</v>
      </c>
      <c r="M46" s="29" t="s">
        <v>295</v>
      </c>
    </row>
    <row r="47" spans="1:13" x14ac:dyDescent="0.35">
      <c r="A47" s="2" t="s">
        <v>160</v>
      </c>
      <c r="B47" s="28" t="s">
        <v>161</v>
      </c>
      <c r="C47" s="2" t="s">
        <v>161</v>
      </c>
      <c r="D47" s="2" t="s">
        <v>28</v>
      </c>
      <c r="E47" s="29">
        <v>2563</v>
      </c>
      <c r="F47" s="29" t="s">
        <v>163</v>
      </c>
      <c r="G47" s="29" t="s">
        <v>44</v>
      </c>
      <c r="H47" s="29"/>
      <c r="I47" s="29" t="s">
        <v>164</v>
      </c>
      <c r="J47" s="29" t="s">
        <v>165</v>
      </c>
      <c r="K47" s="29"/>
      <c r="L47" s="29" t="s">
        <v>243</v>
      </c>
      <c r="M47" s="29" t="s">
        <v>244</v>
      </c>
    </row>
    <row r="48" spans="1:13" x14ac:dyDescent="0.35">
      <c r="A48" s="2" t="s">
        <v>138</v>
      </c>
      <c r="B48" s="28" t="s">
        <v>139</v>
      </c>
      <c r="C48" s="2" t="s">
        <v>139</v>
      </c>
      <c r="D48" s="2" t="s">
        <v>28</v>
      </c>
      <c r="E48" s="29">
        <v>2563</v>
      </c>
      <c r="F48" s="29" t="s">
        <v>61</v>
      </c>
      <c r="G48" s="29" t="s">
        <v>44</v>
      </c>
      <c r="H48" s="29" t="s">
        <v>141</v>
      </c>
      <c r="I48" s="29" t="s">
        <v>142</v>
      </c>
      <c r="J48" s="29" t="s">
        <v>143</v>
      </c>
      <c r="K48" s="29"/>
      <c r="L48" s="30" t="s">
        <v>280</v>
      </c>
      <c r="M48" s="30" t="s">
        <v>671</v>
      </c>
    </row>
    <row r="49" spans="1:13" x14ac:dyDescent="0.35">
      <c r="A49" s="2" t="s">
        <v>190</v>
      </c>
      <c r="B49" s="28" t="s">
        <v>191</v>
      </c>
      <c r="C49" s="2" t="s">
        <v>191</v>
      </c>
      <c r="D49" s="2" t="s">
        <v>28</v>
      </c>
      <c r="E49" s="29">
        <v>2563</v>
      </c>
      <c r="F49" s="29" t="s">
        <v>61</v>
      </c>
      <c r="G49" s="29" t="s">
        <v>44</v>
      </c>
      <c r="H49" s="29" t="s">
        <v>193</v>
      </c>
      <c r="I49" s="29" t="s">
        <v>194</v>
      </c>
      <c r="J49" s="29" t="s">
        <v>143</v>
      </c>
      <c r="K49" s="29"/>
      <c r="L49" s="29" t="s">
        <v>243</v>
      </c>
      <c r="M49" s="29" t="s">
        <v>244</v>
      </c>
    </row>
    <row r="50" spans="1:13" x14ac:dyDescent="0.35">
      <c r="A50" s="2" t="s">
        <v>195</v>
      </c>
      <c r="B50" s="28" t="s">
        <v>196</v>
      </c>
      <c r="C50" s="2" t="s">
        <v>196</v>
      </c>
      <c r="D50" s="2" t="s">
        <v>28</v>
      </c>
      <c r="E50" s="29">
        <v>2563</v>
      </c>
      <c r="F50" s="29" t="s">
        <v>61</v>
      </c>
      <c r="G50" s="29" t="s">
        <v>73</v>
      </c>
      <c r="H50" s="29" t="s">
        <v>193</v>
      </c>
      <c r="I50" s="29" t="s">
        <v>194</v>
      </c>
      <c r="J50" s="29" t="s">
        <v>143</v>
      </c>
      <c r="K50" s="29"/>
      <c r="L50" s="29" t="s">
        <v>784</v>
      </c>
      <c r="M50" s="29" t="s">
        <v>785</v>
      </c>
    </row>
    <row r="51" spans="1:13" x14ac:dyDescent="0.35">
      <c r="A51" s="2" t="s">
        <v>198</v>
      </c>
      <c r="B51" s="28" t="s">
        <v>199</v>
      </c>
      <c r="C51" s="2" t="s">
        <v>199</v>
      </c>
      <c r="D51" s="2" t="s">
        <v>28</v>
      </c>
      <c r="E51" s="29">
        <v>2563</v>
      </c>
      <c r="F51" s="29" t="s">
        <v>61</v>
      </c>
      <c r="G51" s="29" t="s">
        <v>73</v>
      </c>
      <c r="H51" s="29" t="s">
        <v>193</v>
      </c>
      <c r="I51" s="29" t="s">
        <v>194</v>
      </c>
      <c r="J51" s="29" t="s">
        <v>143</v>
      </c>
      <c r="K51" s="29"/>
      <c r="L51" s="29" t="s">
        <v>784</v>
      </c>
      <c r="M51" s="29" t="s">
        <v>785</v>
      </c>
    </row>
    <row r="52" spans="1:13" x14ac:dyDescent="0.35">
      <c r="A52" s="2" t="s">
        <v>201</v>
      </c>
      <c r="B52" s="28" t="s">
        <v>202</v>
      </c>
      <c r="C52" s="2" t="s">
        <v>202</v>
      </c>
      <c r="D52" s="2" t="s">
        <v>28</v>
      </c>
      <c r="E52" s="29">
        <v>2563</v>
      </c>
      <c r="F52" s="29" t="s">
        <v>204</v>
      </c>
      <c r="G52" s="29" t="s">
        <v>163</v>
      </c>
      <c r="H52" s="29" t="s">
        <v>193</v>
      </c>
      <c r="I52" s="29" t="s">
        <v>194</v>
      </c>
      <c r="J52" s="29" t="s">
        <v>143</v>
      </c>
      <c r="K52" s="29"/>
      <c r="L52" s="29" t="s">
        <v>784</v>
      </c>
      <c r="M52" s="29" t="s">
        <v>785</v>
      </c>
    </row>
    <row r="53" spans="1:13" x14ac:dyDescent="0.35">
      <c r="A53" s="2" t="s">
        <v>205</v>
      </c>
      <c r="B53" s="28" t="s">
        <v>206</v>
      </c>
      <c r="C53" s="2" t="s">
        <v>206</v>
      </c>
      <c r="D53" s="2" t="s">
        <v>28</v>
      </c>
      <c r="E53" s="29">
        <v>2563</v>
      </c>
      <c r="F53" s="29" t="s">
        <v>204</v>
      </c>
      <c r="G53" s="29" t="s">
        <v>208</v>
      </c>
      <c r="H53" s="29" t="s">
        <v>193</v>
      </c>
      <c r="I53" s="29" t="s">
        <v>194</v>
      </c>
      <c r="J53" s="29" t="s">
        <v>143</v>
      </c>
      <c r="K53" s="29"/>
      <c r="L53" s="29" t="s">
        <v>280</v>
      </c>
      <c r="M53" s="29" t="s">
        <v>671</v>
      </c>
    </row>
    <row r="54" spans="1:13" x14ac:dyDescent="0.35">
      <c r="A54" s="2" t="s">
        <v>209</v>
      </c>
      <c r="B54" s="28" t="s">
        <v>210</v>
      </c>
      <c r="C54" s="2" t="s">
        <v>210</v>
      </c>
      <c r="D54" s="2" t="s">
        <v>28</v>
      </c>
      <c r="E54" s="29">
        <v>2563</v>
      </c>
      <c r="F54" s="29" t="s">
        <v>61</v>
      </c>
      <c r="G54" s="29" t="s">
        <v>73</v>
      </c>
      <c r="H54" s="29" t="s">
        <v>193</v>
      </c>
      <c r="I54" s="29" t="s">
        <v>194</v>
      </c>
      <c r="J54" s="29" t="s">
        <v>143</v>
      </c>
      <c r="K54" s="29"/>
      <c r="L54" s="29" t="s">
        <v>280</v>
      </c>
      <c r="M54" s="29" t="s">
        <v>349</v>
      </c>
    </row>
    <row r="55" spans="1:13" x14ac:dyDescent="0.35">
      <c r="A55" s="2" t="s">
        <v>213</v>
      </c>
      <c r="B55" s="28" t="s">
        <v>214</v>
      </c>
      <c r="C55" s="2" t="s">
        <v>214</v>
      </c>
      <c r="D55" s="2" t="s">
        <v>28</v>
      </c>
      <c r="E55" s="29">
        <v>2563</v>
      </c>
      <c r="F55" s="29" t="s">
        <v>61</v>
      </c>
      <c r="G55" s="29" t="s">
        <v>44</v>
      </c>
      <c r="H55" s="29" t="s">
        <v>216</v>
      </c>
      <c r="I55" s="29" t="s">
        <v>217</v>
      </c>
      <c r="J55" s="29" t="s">
        <v>218</v>
      </c>
      <c r="K55" s="29"/>
      <c r="L55" s="29" t="s">
        <v>243</v>
      </c>
      <c r="M55" s="29" t="s">
        <v>370</v>
      </c>
    </row>
    <row r="56" spans="1:13" customFormat="1" ht="15.75" thickBot="1" x14ac:dyDescent="0.3">
      <c r="A56" s="2" t="s">
        <v>325</v>
      </c>
      <c r="B56" s="7" t="s">
        <v>326</v>
      </c>
      <c r="C56" s="2" t="s">
        <v>326</v>
      </c>
      <c r="D56" s="2" t="s">
        <v>327</v>
      </c>
      <c r="E56" s="2"/>
      <c r="F56" s="2" t="s">
        <v>44</v>
      </c>
      <c r="G56" s="2" t="s">
        <v>321</v>
      </c>
      <c r="H56" s="2" t="s">
        <v>330</v>
      </c>
      <c r="I56" s="2" t="s">
        <v>331</v>
      </c>
      <c r="J56" s="2" t="s">
        <v>332</v>
      </c>
      <c r="K56" s="2"/>
      <c r="L56" s="2" t="s">
        <v>243</v>
      </c>
      <c r="M56" s="2" t="s">
        <v>244</v>
      </c>
    </row>
    <row r="57" spans="1:13" customFormat="1" ht="15.75" thickBot="1" x14ac:dyDescent="0.3">
      <c r="A57" s="2" t="s">
        <v>334</v>
      </c>
      <c r="B57" s="8" t="s">
        <v>335</v>
      </c>
      <c r="C57" s="2" t="s">
        <v>335</v>
      </c>
      <c r="D57" s="2" t="s">
        <v>28</v>
      </c>
      <c r="E57" s="2"/>
      <c r="F57" s="2" t="s">
        <v>321</v>
      </c>
      <c r="G57" s="2" t="s">
        <v>35</v>
      </c>
      <c r="H57" s="2" t="s">
        <v>337</v>
      </c>
      <c r="I57" s="2" t="s">
        <v>241</v>
      </c>
      <c r="J57" s="2" t="s">
        <v>64</v>
      </c>
      <c r="K57" s="2"/>
      <c r="L57" s="2" t="s">
        <v>243</v>
      </c>
      <c r="M57" s="2" t="s">
        <v>244</v>
      </c>
    </row>
    <row r="58" spans="1:13" customFormat="1" ht="15.75" thickBot="1" x14ac:dyDescent="0.3">
      <c r="A58" s="2" t="s">
        <v>343</v>
      </c>
      <c r="B58" s="8" t="s">
        <v>344</v>
      </c>
      <c r="C58" s="2" t="s">
        <v>344</v>
      </c>
      <c r="D58" s="2" t="s">
        <v>28</v>
      </c>
      <c r="E58" s="2"/>
      <c r="F58" s="2" t="s">
        <v>321</v>
      </c>
      <c r="G58" s="2" t="s">
        <v>35</v>
      </c>
      <c r="H58" s="2" t="s">
        <v>346</v>
      </c>
      <c r="I58" s="2" t="s">
        <v>347</v>
      </c>
      <c r="J58" s="2" t="s">
        <v>348</v>
      </c>
      <c r="K58" s="2"/>
      <c r="L58" s="2" t="s">
        <v>280</v>
      </c>
      <c r="M58" s="2" t="s">
        <v>349</v>
      </c>
    </row>
    <row r="59" spans="1:13" customFormat="1" ht="15.75" thickBot="1" x14ac:dyDescent="0.3">
      <c r="A59" s="2" t="s">
        <v>350</v>
      </c>
      <c r="B59" s="8" t="s">
        <v>221</v>
      </c>
      <c r="C59" s="2" t="s">
        <v>221</v>
      </c>
      <c r="D59" s="2" t="s">
        <v>28</v>
      </c>
      <c r="E59" s="2"/>
      <c r="F59" s="2" t="s">
        <v>321</v>
      </c>
      <c r="G59" s="2" t="s">
        <v>35</v>
      </c>
      <c r="H59" s="2" t="s">
        <v>224</v>
      </c>
      <c r="I59" s="2" t="s">
        <v>225</v>
      </c>
      <c r="J59" s="2" t="s">
        <v>143</v>
      </c>
      <c r="K59" s="2"/>
      <c r="L59" s="2" t="s">
        <v>280</v>
      </c>
      <c r="M59" s="2" t="s">
        <v>349</v>
      </c>
    </row>
    <row r="60" spans="1:13" customFormat="1" ht="15.75" thickBot="1" x14ac:dyDescent="0.3">
      <c r="A60" s="2" t="s">
        <v>353</v>
      </c>
      <c r="B60" s="8" t="s">
        <v>354</v>
      </c>
      <c r="C60" s="2" t="s">
        <v>354</v>
      </c>
      <c r="D60" s="2" t="s">
        <v>28</v>
      </c>
      <c r="E60" s="2"/>
      <c r="F60" s="2" t="s">
        <v>321</v>
      </c>
      <c r="G60" s="2" t="s">
        <v>35</v>
      </c>
      <c r="H60" s="2" t="s">
        <v>356</v>
      </c>
      <c r="I60" s="2" t="s">
        <v>357</v>
      </c>
      <c r="J60" s="2" t="s">
        <v>56</v>
      </c>
      <c r="K60" s="2"/>
      <c r="L60" s="2" t="s">
        <v>253</v>
      </c>
      <c r="M60" s="2" t="s">
        <v>323</v>
      </c>
    </row>
    <row r="61" spans="1:13" customFormat="1" ht="15.75" thickBot="1" x14ac:dyDescent="0.3">
      <c r="A61" s="2" t="s">
        <v>358</v>
      </c>
      <c r="B61" s="8" t="s">
        <v>584</v>
      </c>
      <c r="C61" s="2" t="s">
        <v>359</v>
      </c>
      <c r="D61" s="2" t="s">
        <v>28</v>
      </c>
      <c r="E61" s="2"/>
      <c r="F61" s="2" t="s">
        <v>321</v>
      </c>
      <c r="G61" s="2" t="s">
        <v>35</v>
      </c>
      <c r="H61" s="2" t="s">
        <v>54</v>
      </c>
      <c r="I61" s="2" t="s">
        <v>55</v>
      </c>
      <c r="J61" s="2" t="s">
        <v>56</v>
      </c>
      <c r="K61" s="2"/>
      <c r="L61" s="2" t="s">
        <v>271</v>
      </c>
      <c r="M61" s="2" t="s">
        <v>295</v>
      </c>
    </row>
    <row r="62" spans="1:13" customFormat="1" ht="15.75" thickBot="1" x14ac:dyDescent="0.3">
      <c r="A62" s="2" t="s">
        <v>362</v>
      </c>
      <c r="B62" s="8" t="s">
        <v>363</v>
      </c>
      <c r="C62" s="2" t="s">
        <v>363</v>
      </c>
      <c r="D62" s="2" t="s">
        <v>28</v>
      </c>
      <c r="E62" s="2"/>
      <c r="F62" s="2" t="s">
        <v>321</v>
      </c>
      <c r="G62" s="2" t="s">
        <v>35</v>
      </c>
      <c r="H62" s="2" t="s">
        <v>54</v>
      </c>
      <c r="I62" s="2" t="s">
        <v>55</v>
      </c>
      <c r="J62" s="2" t="s">
        <v>56</v>
      </c>
      <c r="K62" s="2"/>
      <c r="L62" s="2" t="s">
        <v>271</v>
      </c>
      <c r="M62" s="2" t="s">
        <v>295</v>
      </c>
    </row>
    <row r="63" spans="1:13" customFormat="1" ht="15.75" thickBot="1" x14ac:dyDescent="0.3">
      <c r="A63" s="2" t="s">
        <v>366</v>
      </c>
      <c r="B63" s="8" t="s">
        <v>367</v>
      </c>
      <c r="C63" s="2" t="s">
        <v>367</v>
      </c>
      <c r="D63" s="2" t="s">
        <v>28</v>
      </c>
      <c r="E63" s="2"/>
      <c r="F63" s="2" t="s">
        <v>321</v>
      </c>
      <c r="G63" s="2" t="s">
        <v>35</v>
      </c>
      <c r="H63" s="2" t="s">
        <v>369</v>
      </c>
      <c r="I63" s="2" t="s">
        <v>331</v>
      </c>
      <c r="J63" s="2" t="s">
        <v>332</v>
      </c>
      <c r="K63" s="2"/>
      <c r="L63" s="2" t="s">
        <v>243</v>
      </c>
      <c r="M63" s="2" t="s">
        <v>370</v>
      </c>
    </row>
    <row r="64" spans="1:13" customFormat="1" ht="15.75" thickBot="1" x14ac:dyDescent="0.3">
      <c r="A64" s="2" t="s">
        <v>372</v>
      </c>
      <c r="B64" s="8" t="s">
        <v>373</v>
      </c>
      <c r="C64" s="2" t="s">
        <v>373</v>
      </c>
      <c r="D64" s="2" t="s">
        <v>28</v>
      </c>
      <c r="E64" s="2"/>
      <c r="F64" s="2" t="s">
        <v>321</v>
      </c>
      <c r="G64" s="2" t="s">
        <v>35</v>
      </c>
      <c r="H64" s="2" t="s">
        <v>375</v>
      </c>
      <c r="I64" s="2" t="s">
        <v>331</v>
      </c>
      <c r="J64" s="2" t="s">
        <v>332</v>
      </c>
      <c r="K64" s="2"/>
      <c r="L64" s="2" t="s">
        <v>243</v>
      </c>
      <c r="M64" s="2" t="s">
        <v>370</v>
      </c>
    </row>
    <row r="65" spans="1:13" customFormat="1" ht="15.75" thickBot="1" x14ac:dyDescent="0.3">
      <c r="A65" s="2" t="s">
        <v>376</v>
      </c>
      <c r="B65" s="8" t="s">
        <v>377</v>
      </c>
      <c r="C65" s="2" t="s">
        <v>377</v>
      </c>
      <c r="D65" s="2" t="s">
        <v>28</v>
      </c>
      <c r="E65" s="2"/>
      <c r="F65" s="2" t="s">
        <v>321</v>
      </c>
      <c r="G65" s="2" t="s">
        <v>35</v>
      </c>
      <c r="H65" s="2" t="s">
        <v>54</v>
      </c>
      <c r="I65" s="2" t="s">
        <v>55</v>
      </c>
      <c r="J65" s="2" t="s">
        <v>56</v>
      </c>
      <c r="K65" s="2"/>
      <c r="L65" s="2" t="s">
        <v>271</v>
      </c>
      <c r="M65" s="2" t="s">
        <v>295</v>
      </c>
    </row>
    <row r="66" spans="1:13" customFormat="1" ht="15.75" thickBot="1" x14ac:dyDescent="0.3">
      <c r="A66" s="2" t="s">
        <v>379</v>
      </c>
      <c r="B66" s="8" t="s">
        <v>380</v>
      </c>
      <c r="C66" s="2" t="s">
        <v>380</v>
      </c>
      <c r="D66" s="2" t="s">
        <v>28</v>
      </c>
      <c r="E66" s="2"/>
      <c r="F66" s="2" t="s">
        <v>321</v>
      </c>
      <c r="G66" s="2" t="s">
        <v>382</v>
      </c>
      <c r="H66" s="2" t="s">
        <v>54</v>
      </c>
      <c r="I66" s="2" t="s">
        <v>55</v>
      </c>
      <c r="J66" s="2" t="s">
        <v>56</v>
      </c>
      <c r="K66" s="2"/>
      <c r="L66" s="2" t="s">
        <v>271</v>
      </c>
      <c r="M66" s="2" t="s">
        <v>295</v>
      </c>
    </row>
    <row r="67" spans="1:13" customFormat="1" ht="15.75" thickBot="1" x14ac:dyDescent="0.3">
      <c r="A67" s="2" t="s">
        <v>383</v>
      </c>
      <c r="B67" s="8" t="s">
        <v>384</v>
      </c>
      <c r="C67" s="2" t="s">
        <v>384</v>
      </c>
      <c r="D67" s="2" t="s">
        <v>28</v>
      </c>
      <c r="E67" s="2"/>
      <c r="F67" s="2" t="s">
        <v>321</v>
      </c>
      <c r="G67" s="2" t="s">
        <v>35</v>
      </c>
      <c r="H67" s="2" t="s">
        <v>54</v>
      </c>
      <c r="I67" s="2" t="s">
        <v>55</v>
      </c>
      <c r="J67" s="2" t="s">
        <v>56</v>
      </c>
      <c r="K67" s="2"/>
      <c r="L67" s="2" t="s">
        <v>271</v>
      </c>
      <c r="M67" s="2" t="s">
        <v>295</v>
      </c>
    </row>
    <row r="68" spans="1:13" customFormat="1" ht="15.75" thickBot="1" x14ac:dyDescent="0.3">
      <c r="A68" s="2" t="s">
        <v>386</v>
      </c>
      <c r="B68" s="8" t="s">
        <v>387</v>
      </c>
      <c r="C68" s="2" t="s">
        <v>387</v>
      </c>
      <c r="D68" s="2" t="s">
        <v>28</v>
      </c>
      <c r="E68" s="2"/>
      <c r="F68" s="2" t="s">
        <v>321</v>
      </c>
      <c r="G68" s="2" t="s">
        <v>35</v>
      </c>
      <c r="H68" s="2" t="s">
        <v>54</v>
      </c>
      <c r="I68" s="2" t="s">
        <v>55</v>
      </c>
      <c r="J68" s="2" t="s">
        <v>56</v>
      </c>
      <c r="K68" s="2"/>
      <c r="L68" s="2" t="s">
        <v>271</v>
      </c>
      <c r="M68" s="2" t="s">
        <v>295</v>
      </c>
    </row>
    <row r="69" spans="1:13" customFormat="1" ht="15.75" thickBot="1" x14ac:dyDescent="0.3">
      <c r="A69" s="2" t="s">
        <v>389</v>
      </c>
      <c r="B69" s="8" t="s">
        <v>390</v>
      </c>
      <c r="C69" s="2" t="s">
        <v>390</v>
      </c>
      <c r="D69" s="2" t="s">
        <v>28</v>
      </c>
      <c r="E69" s="2"/>
      <c r="F69" s="2" t="s">
        <v>321</v>
      </c>
      <c r="G69" s="2" t="s">
        <v>35</v>
      </c>
      <c r="H69" s="2" t="s">
        <v>54</v>
      </c>
      <c r="I69" s="2" t="s">
        <v>55</v>
      </c>
      <c r="J69" s="2" t="s">
        <v>56</v>
      </c>
      <c r="K69" s="2"/>
      <c r="L69" s="2" t="s">
        <v>271</v>
      </c>
      <c r="M69" s="2" t="s">
        <v>295</v>
      </c>
    </row>
    <row r="70" spans="1:13" customFormat="1" ht="15.75" thickBot="1" x14ac:dyDescent="0.3">
      <c r="A70" s="2" t="s">
        <v>392</v>
      </c>
      <c r="B70" s="8" t="s">
        <v>393</v>
      </c>
      <c r="C70" s="2" t="s">
        <v>393</v>
      </c>
      <c r="D70" s="2" t="s">
        <v>28</v>
      </c>
      <c r="E70" s="2"/>
      <c r="F70" s="2" t="s">
        <v>321</v>
      </c>
      <c r="G70" s="2" t="s">
        <v>35</v>
      </c>
      <c r="H70" s="2" t="s">
        <v>54</v>
      </c>
      <c r="I70" s="2" t="s">
        <v>55</v>
      </c>
      <c r="J70" s="2" t="s">
        <v>56</v>
      </c>
      <c r="K70" s="2"/>
      <c r="L70" s="2" t="s">
        <v>271</v>
      </c>
      <c r="M70" s="2" t="s">
        <v>295</v>
      </c>
    </row>
    <row r="71" spans="1:13" customFormat="1" ht="15.75" thickBot="1" x14ac:dyDescent="0.3">
      <c r="A71" s="2" t="s">
        <v>395</v>
      </c>
      <c r="B71" s="8" t="s">
        <v>396</v>
      </c>
      <c r="C71" s="2" t="s">
        <v>396</v>
      </c>
      <c r="D71" s="2" t="s">
        <v>28</v>
      </c>
      <c r="E71" s="2"/>
      <c r="F71" s="2" t="s">
        <v>321</v>
      </c>
      <c r="G71" s="2" t="s">
        <v>35</v>
      </c>
      <c r="H71" s="2" t="s">
        <v>54</v>
      </c>
      <c r="I71" s="2" t="s">
        <v>55</v>
      </c>
      <c r="J71" s="2" t="s">
        <v>56</v>
      </c>
      <c r="K71" s="2"/>
      <c r="L71" s="2" t="s">
        <v>271</v>
      </c>
      <c r="M71" s="2" t="s">
        <v>295</v>
      </c>
    </row>
    <row r="72" spans="1:13" customFormat="1" ht="15.75" thickBot="1" x14ac:dyDescent="0.3">
      <c r="A72" s="2" t="s">
        <v>398</v>
      </c>
      <c r="B72" s="8" t="s">
        <v>585</v>
      </c>
      <c r="C72" s="2" t="s">
        <v>399</v>
      </c>
      <c r="D72" s="2" t="s">
        <v>28</v>
      </c>
      <c r="E72" s="2"/>
      <c r="F72" s="2" t="s">
        <v>321</v>
      </c>
      <c r="G72" s="2" t="s">
        <v>35</v>
      </c>
      <c r="H72" s="2" t="s">
        <v>174</v>
      </c>
      <c r="I72" s="2" t="s">
        <v>55</v>
      </c>
      <c r="J72" s="2" t="s">
        <v>56</v>
      </c>
      <c r="K72" s="2"/>
      <c r="L72" s="2" t="s">
        <v>271</v>
      </c>
      <c r="M72" s="2" t="s">
        <v>295</v>
      </c>
    </row>
    <row r="73" spans="1:13" customFormat="1" ht="15.75" thickBot="1" x14ac:dyDescent="0.3">
      <c r="A73" s="2" t="s">
        <v>401</v>
      </c>
      <c r="B73" s="8" t="s">
        <v>586</v>
      </c>
      <c r="C73" s="2" t="s">
        <v>402</v>
      </c>
      <c r="D73" s="2" t="s">
        <v>28</v>
      </c>
      <c r="E73" s="2"/>
      <c r="F73" s="2" t="s">
        <v>321</v>
      </c>
      <c r="G73" s="2" t="s">
        <v>35</v>
      </c>
      <c r="H73" s="2" t="s">
        <v>174</v>
      </c>
      <c r="I73" s="2" t="s">
        <v>55</v>
      </c>
      <c r="J73" s="2" t="s">
        <v>56</v>
      </c>
      <c r="K73" s="2"/>
      <c r="L73" s="2" t="s">
        <v>271</v>
      </c>
      <c r="M73" s="2" t="s">
        <v>295</v>
      </c>
    </row>
    <row r="74" spans="1:13" customFormat="1" ht="15.75" thickBot="1" x14ac:dyDescent="0.3">
      <c r="A74" s="2" t="s">
        <v>404</v>
      </c>
      <c r="B74" s="8" t="s">
        <v>587</v>
      </c>
      <c r="C74" s="2" t="s">
        <v>405</v>
      </c>
      <c r="D74" s="2" t="s">
        <v>28</v>
      </c>
      <c r="E74" s="2"/>
      <c r="F74" s="2" t="s">
        <v>321</v>
      </c>
      <c r="G74" s="2" t="s">
        <v>35</v>
      </c>
      <c r="H74" s="2" t="s">
        <v>174</v>
      </c>
      <c r="I74" s="2" t="s">
        <v>55</v>
      </c>
      <c r="J74" s="2" t="s">
        <v>56</v>
      </c>
      <c r="K74" s="2"/>
      <c r="L74" s="2" t="s">
        <v>271</v>
      </c>
      <c r="M74" s="2" t="s">
        <v>295</v>
      </c>
    </row>
    <row r="75" spans="1:13" customFormat="1" ht="15.75" thickBot="1" x14ac:dyDescent="0.3">
      <c r="A75" s="2" t="s">
        <v>407</v>
      </c>
      <c r="B75" s="8" t="s">
        <v>588</v>
      </c>
      <c r="C75" s="2" t="s">
        <v>408</v>
      </c>
      <c r="D75" s="2" t="s">
        <v>28</v>
      </c>
      <c r="E75" s="2"/>
      <c r="F75" s="2" t="s">
        <v>321</v>
      </c>
      <c r="G75" s="2" t="s">
        <v>35</v>
      </c>
      <c r="H75" s="2" t="s">
        <v>174</v>
      </c>
      <c r="I75" s="2" t="s">
        <v>55</v>
      </c>
      <c r="J75" s="2" t="s">
        <v>56</v>
      </c>
      <c r="K75" s="2"/>
      <c r="L75" s="2" t="s">
        <v>271</v>
      </c>
      <c r="M75" s="2" t="s">
        <v>295</v>
      </c>
    </row>
    <row r="76" spans="1:13" customFormat="1" ht="15.75" thickBot="1" x14ac:dyDescent="0.3">
      <c r="A76" s="2" t="s">
        <v>410</v>
      </c>
      <c r="B76" s="8" t="s">
        <v>411</v>
      </c>
      <c r="C76" s="2" t="s">
        <v>411</v>
      </c>
      <c r="D76" s="2" t="s">
        <v>28</v>
      </c>
      <c r="E76" s="2"/>
      <c r="F76" s="2" t="s">
        <v>321</v>
      </c>
      <c r="G76" s="2" t="s">
        <v>35</v>
      </c>
      <c r="H76" s="2" t="s">
        <v>174</v>
      </c>
      <c r="I76" s="2" t="s">
        <v>55</v>
      </c>
      <c r="J76" s="2" t="s">
        <v>56</v>
      </c>
      <c r="K76" s="2"/>
      <c r="L76" s="2" t="s">
        <v>271</v>
      </c>
      <c r="M76" s="2" t="s">
        <v>295</v>
      </c>
    </row>
    <row r="77" spans="1:13" customFormat="1" ht="15.75" thickBot="1" x14ac:dyDescent="0.3">
      <c r="A77" s="2" t="s">
        <v>414</v>
      </c>
      <c r="B77" s="8" t="s">
        <v>589</v>
      </c>
      <c r="C77" s="2" t="s">
        <v>415</v>
      </c>
      <c r="D77" s="2" t="s">
        <v>28</v>
      </c>
      <c r="E77" s="2"/>
      <c r="F77" s="2" t="s">
        <v>321</v>
      </c>
      <c r="G77" s="2" t="s">
        <v>35</v>
      </c>
      <c r="H77" s="2" t="s">
        <v>174</v>
      </c>
      <c r="I77" s="2" t="s">
        <v>55</v>
      </c>
      <c r="J77" s="2" t="s">
        <v>56</v>
      </c>
      <c r="K77" s="2"/>
      <c r="L77" s="2" t="s">
        <v>271</v>
      </c>
      <c r="M77" s="2" t="s">
        <v>295</v>
      </c>
    </row>
    <row r="78" spans="1:13" customFormat="1" ht="15.75" thickBot="1" x14ac:dyDescent="0.3">
      <c r="A78" s="2" t="s">
        <v>417</v>
      </c>
      <c r="B78" s="8" t="s">
        <v>590</v>
      </c>
      <c r="C78" s="2" t="s">
        <v>418</v>
      </c>
      <c r="D78" s="2" t="s">
        <v>28</v>
      </c>
      <c r="E78" s="2"/>
      <c r="F78" s="2" t="s">
        <v>321</v>
      </c>
      <c r="G78" s="2" t="s">
        <v>35</v>
      </c>
      <c r="H78" s="2" t="s">
        <v>174</v>
      </c>
      <c r="I78" s="2" t="s">
        <v>55</v>
      </c>
      <c r="J78" s="2" t="s">
        <v>56</v>
      </c>
      <c r="K78" s="2"/>
      <c r="L78" s="2" t="s">
        <v>271</v>
      </c>
      <c r="M78" s="2" t="s">
        <v>295</v>
      </c>
    </row>
    <row r="79" spans="1:13" customFormat="1" ht="15.75" thickBot="1" x14ac:dyDescent="0.3">
      <c r="A79" s="2" t="s">
        <v>420</v>
      </c>
      <c r="B79" s="8" t="s">
        <v>591</v>
      </c>
      <c r="C79" s="2" t="s">
        <v>421</v>
      </c>
      <c r="D79" s="2" t="s">
        <v>28</v>
      </c>
      <c r="E79" s="2"/>
      <c r="F79" s="2" t="s">
        <v>321</v>
      </c>
      <c r="G79" s="2" t="s">
        <v>35</v>
      </c>
      <c r="H79" s="2" t="s">
        <v>174</v>
      </c>
      <c r="I79" s="2" t="s">
        <v>55</v>
      </c>
      <c r="J79" s="2" t="s">
        <v>56</v>
      </c>
      <c r="K79" s="2"/>
      <c r="L79" s="2" t="s">
        <v>271</v>
      </c>
      <c r="M79" s="2" t="s">
        <v>295</v>
      </c>
    </row>
    <row r="80" spans="1:13" customFormat="1" ht="15.75" thickBot="1" x14ac:dyDescent="0.3">
      <c r="A80" s="2" t="s">
        <v>423</v>
      </c>
      <c r="B80" s="8" t="s">
        <v>592</v>
      </c>
      <c r="C80" s="2" t="s">
        <v>424</v>
      </c>
      <c r="D80" s="2" t="s">
        <v>28</v>
      </c>
      <c r="E80" s="2"/>
      <c r="F80" s="2" t="s">
        <v>321</v>
      </c>
      <c r="G80" s="2" t="s">
        <v>35</v>
      </c>
      <c r="H80" s="2" t="s">
        <v>174</v>
      </c>
      <c r="I80" s="2" t="s">
        <v>55</v>
      </c>
      <c r="J80" s="2" t="s">
        <v>56</v>
      </c>
      <c r="K80" s="2"/>
      <c r="L80" s="2" t="s">
        <v>271</v>
      </c>
      <c r="M80" s="2" t="s">
        <v>295</v>
      </c>
    </row>
    <row r="81" spans="1:13" customFormat="1" ht="15.75" thickBot="1" x14ac:dyDescent="0.3">
      <c r="A81" s="2" t="s">
        <v>427</v>
      </c>
      <c r="B81" s="8" t="s">
        <v>428</v>
      </c>
      <c r="C81" s="2" t="s">
        <v>428</v>
      </c>
      <c r="D81" s="2" t="s">
        <v>28</v>
      </c>
      <c r="E81" s="2"/>
      <c r="F81" s="2" t="s">
        <v>321</v>
      </c>
      <c r="G81" s="2" t="s">
        <v>35</v>
      </c>
      <c r="H81" s="2" t="s">
        <v>430</v>
      </c>
      <c r="I81" s="2" t="s">
        <v>431</v>
      </c>
      <c r="J81" s="2" t="s">
        <v>332</v>
      </c>
      <c r="K81" s="2"/>
      <c r="L81" s="2" t="s">
        <v>253</v>
      </c>
      <c r="M81" s="2" t="s">
        <v>323</v>
      </c>
    </row>
    <row r="82" spans="1:13" customFormat="1" ht="15.75" thickBot="1" x14ac:dyDescent="0.3">
      <c r="A82" s="2" t="s">
        <v>432</v>
      </c>
      <c r="B82" s="8" t="s">
        <v>319</v>
      </c>
      <c r="C82" s="2" t="s">
        <v>319</v>
      </c>
      <c r="D82" s="2" t="s">
        <v>28</v>
      </c>
      <c r="E82" s="2"/>
      <c r="F82" s="2" t="s">
        <v>321</v>
      </c>
      <c r="G82" s="2" t="s">
        <v>306</v>
      </c>
      <c r="H82" s="2" t="s">
        <v>249</v>
      </c>
      <c r="I82" s="2" t="s">
        <v>322</v>
      </c>
      <c r="J82" s="2" t="s">
        <v>143</v>
      </c>
      <c r="K82" s="2"/>
      <c r="L82" s="2" t="s">
        <v>271</v>
      </c>
      <c r="M82" s="2" t="s">
        <v>295</v>
      </c>
    </row>
    <row r="83" spans="1:13" customFormat="1" ht="15.75" thickBot="1" x14ac:dyDescent="0.3">
      <c r="A83" s="2" t="s">
        <v>487</v>
      </c>
      <c r="B83" s="8" t="s">
        <v>488</v>
      </c>
      <c r="C83" s="2" t="s">
        <v>488</v>
      </c>
      <c r="D83" s="2" t="s">
        <v>28</v>
      </c>
      <c r="E83" s="2"/>
      <c r="F83" s="2" t="s">
        <v>321</v>
      </c>
      <c r="G83" s="2" t="s">
        <v>35</v>
      </c>
      <c r="H83" s="2" t="s">
        <v>490</v>
      </c>
      <c r="I83" s="2" t="s">
        <v>491</v>
      </c>
      <c r="J83" s="2" t="s">
        <v>492</v>
      </c>
      <c r="K83" s="2"/>
      <c r="L83" s="2" t="s">
        <v>243</v>
      </c>
      <c r="M83" s="2" t="s">
        <v>493</v>
      </c>
    </row>
    <row r="84" spans="1:13" customFormat="1" ht="15.75" thickBot="1" x14ac:dyDescent="0.3">
      <c r="A84" s="2" t="s">
        <v>526</v>
      </c>
      <c r="B84" s="8" t="s">
        <v>527</v>
      </c>
      <c r="C84" s="2" t="s">
        <v>527</v>
      </c>
      <c r="D84" s="2" t="s">
        <v>327</v>
      </c>
      <c r="E84" s="2"/>
      <c r="F84" s="2" t="s">
        <v>529</v>
      </c>
      <c r="G84" s="2" t="s">
        <v>35</v>
      </c>
      <c r="H84" s="2" t="s">
        <v>369</v>
      </c>
      <c r="I84" s="2" t="s">
        <v>331</v>
      </c>
      <c r="J84" s="2" t="s">
        <v>332</v>
      </c>
      <c r="K84" s="2"/>
      <c r="L84" s="2" t="s">
        <v>243</v>
      </c>
      <c r="M84" s="2" t="s">
        <v>370</v>
      </c>
    </row>
    <row r="85" spans="1:13" customFormat="1" ht="15.75" thickBot="1" x14ac:dyDescent="0.3">
      <c r="A85" s="2" t="s">
        <v>534</v>
      </c>
      <c r="B85" s="8" t="s">
        <v>535</v>
      </c>
      <c r="C85" s="2" t="s">
        <v>535</v>
      </c>
      <c r="D85" s="2" t="s">
        <v>327</v>
      </c>
      <c r="E85" s="2"/>
      <c r="F85" s="2" t="s">
        <v>537</v>
      </c>
      <c r="G85" s="2" t="s">
        <v>35</v>
      </c>
      <c r="H85" s="2" t="s">
        <v>538</v>
      </c>
      <c r="I85" s="2" t="s">
        <v>331</v>
      </c>
      <c r="J85" s="2" t="s">
        <v>332</v>
      </c>
      <c r="K85" s="2"/>
      <c r="L85" s="2" t="s">
        <v>243</v>
      </c>
      <c r="M85" s="2" t="s">
        <v>370</v>
      </c>
    </row>
    <row r="86" spans="1:13" customFormat="1" ht="15.75" thickBot="1" x14ac:dyDescent="0.3">
      <c r="A86" s="2" t="s">
        <v>531</v>
      </c>
      <c r="B86" s="8" t="s">
        <v>532</v>
      </c>
      <c r="C86" s="2" t="s">
        <v>532</v>
      </c>
      <c r="D86" s="2" t="s">
        <v>28</v>
      </c>
      <c r="E86" s="2"/>
      <c r="F86" s="2" t="s">
        <v>238</v>
      </c>
      <c r="G86" s="2" t="s">
        <v>239</v>
      </c>
      <c r="H86" s="2" t="s">
        <v>249</v>
      </c>
      <c r="I86" s="2" t="s">
        <v>233</v>
      </c>
      <c r="J86" s="2" t="s">
        <v>37</v>
      </c>
      <c r="K86" s="2"/>
      <c r="L86" s="2" t="s">
        <v>271</v>
      </c>
      <c r="M86" s="2" t="s">
        <v>295</v>
      </c>
    </row>
    <row r="87" spans="1:13" customFormat="1" ht="15.75" thickBot="1" x14ac:dyDescent="0.3">
      <c r="A87" s="2" t="s">
        <v>540</v>
      </c>
      <c r="B87" s="8" t="s">
        <v>541</v>
      </c>
      <c r="C87" s="2" t="s">
        <v>541</v>
      </c>
      <c r="D87" s="2" t="s">
        <v>28</v>
      </c>
      <c r="E87" s="2"/>
      <c r="F87" s="2" t="s">
        <v>238</v>
      </c>
      <c r="G87" s="2" t="s">
        <v>239</v>
      </c>
      <c r="H87" s="2" t="s">
        <v>517</v>
      </c>
      <c r="I87" s="2" t="s">
        <v>543</v>
      </c>
      <c r="J87" s="2" t="s">
        <v>143</v>
      </c>
      <c r="K87" s="2"/>
      <c r="L87" s="2" t="s">
        <v>253</v>
      </c>
      <c r="M87" s="2" t="s">
        <v>323</v>
      </c>
    </row>
    <row r="88" spans="1:13" customFormat="1" ht="15.75" thickBot="1" x14ac:dyDescent="0.3">
      <c r="A88" s="2" t="s">
        <v>544</v>
      </c>
      <c r="B88" s="8" t="s">
        <v>545</v>
      </c>
      <c r="C88" s="2" t="s">
        <v>545</v>
      </c>
      <c r="D88" s="2" t="s">
        <v>28</v>
      </c>
      <c r="E88" s="2"/>
      <c r="F88" s="2" t="s">
        <v>238</v>
      </c>
      <c r="G88" s="2" t="s">
        <v>239</v>
      </c>
      <c r="H88" s="2" t="s">
        <v>337</v>
      </c>
      <c r="I88" s="2" t="s">
        <v>241</v>
      </c>
      <c r="J88" s="2" t="s">
        <v>64</v>
      </c>
      <c r="K88" s="2"/>
      <c r="L88" s="2" t="s">
        <v>243</v>
      </c>
      <c r="M88" s="2" t="s">
        <v>244</v>
      </c>
    </row>
    <row r="89" spans="1:13" customFormat="1" ht="15.75" thickBot="1" x14ac:dyDescent="0.3">
      <c r="A89" s="2" t="s">
        <v>547</v>
      </c>
      <c r="B89" s="8" t="s">
        <v>548</v>
      </c>
      <c r="C89" s="2" t="s">
        <v>548</v>
      </c>
      <c r="D89" s="2" t="s">
        <v>28</v>
      </c>
      <c r="E89" s="2"/>
      <c r="F89" s="2" t="s">
        <v>238</v>
      </c>
      <c r="G89" s="2" t="s">
        <v>239</v>
      </c>
      <c r="H89" s="2" t="s">
        <v>550</v>
      </c>
      <c r="I89" s="2" t="s">
        <v>551</v>
      </c>
      <c r="J89" s="2" t="s">
        <v>143</v>
      </c>
      <c r="K89" s="2"/>
      <c r="L89" s="2" t="s">
        <v>253</v>
      </c>
      <c r="M89" s="2" t="s">
        <v>552</v>
      </c>
    </row>
    <row r="90" spans="1:13" customFormat="1" ht="15.75" thickBot="1" x14ac:dyDescent="0.3">
      <c r="A90" s="2" t="s">
        <v>555</v>
      </c>
      <c r="B90" s="8" t="s">
        <v>354</v>
      </c>
      <c r="C90" s="2" t="s">
        <v>354</v>
      </c>
      <c r="D90" s="2" t="s">
        <v>28</v>
      </c>
      <c r="E90" s="2"/>
      <c r="F90" s="2" t="s">
        <v>238</v>
      </c>
      <c r="G90" s="2" t="s">
        <v>239</v>
      </c>
      <c r="H90" s="2" t="s">
        <v>356</v>
      </c>
      <c r="I90" s="2" t="s">
        <v>357</v>
      </c>
      <c r="J90" s="2" t="s">
        <v>56</v>
      </c>
      <c r="K90" s="2"/>
      <c r="L90" s="2" t="s">
        <v>253</v>
      </c>
      <c r="M90" s="2" t="s">
        <v>323</v>
      </c>
    </row>
    <row r="91" spans="1:13" customFormat="1" ht="15.75" thickBot="1" x14ac:dyDescent="0.3">
      <c r="A91" s="2" t="s">
        <v>557</v>
      </c>
      <c r="B91" s="8" t="s">
        <v>428</v>
      </c>
      <c r="C91" s="2" t="s">
        <v>428</v>
      </c>
      <c r="D91" s="2" t="s">
        <v>28</v>
      </c>
      <c r="E91" s="2"/>
      <c r="F91" s="2" t="s">
        <v>238</v>
      </c>
      <c r="G91" s="2" t="s">
        <v>239</v>
      </c>
      <c r="H91" s="2" t="s">
        <v>430</v>
      </c>
      <c r="I91" s="2" t="s">
        <v>431</v>
      </c>
      <c r="J91" s="2" t="s">
        <v>332</v>
      </c>
      <c r="K91" s="2"/>
      <c r="L91" s="2" t="s">
        <v>253</v>
      </c>
      <c r="M91" s="2" t="s">
        <v>323</v>
      </c>
    </row>
    <row r="92" spans="1:13" customFormat="1" ht="15.75" thickBot="1" x14ac:dyDescent="0.3">
      <c r="A92" s="2" t="s">
        <v>560</v>
      </c>
      <c r="B92" s="8" t="s">
        <v>561</v>
      </c>
      <c r="C92" s="2" t="s">
        <v>561</v>
      </c>
      <c r="D92" s="2" t="s">
        <v>28</v>
      </c>
      <c r="E92" s="2"/>
      <c r="F92" s="2" t="s">
        <v>238</v>
      </c>
      <c r="G92" s="2" t="s">
        <v>239</v>
      </c>
      <c r="H92" s="2" t="s">
        <v>563</v>
      </c>
      <c r="I92" s="2" t="s">
        <v>564</v>
      </c>
      <c r="J92" s="2" t="s">
        <v>251</v>
      </c>
      <c r="K92" s="2"/>
      <c r="L92" s="2" t="s">
        <v>253</v>
      </c>
      <c r="M92" s="2" t="s">
        <v>323</v>
      </c>
    </row>
    <row r="93" spans="1:13" customFormat="1" ht="15.75" thickBot="1" x14ac:dyDescent="0.3">
      <c r="A93" s="2" t="s">
        <v>565</v>
      </c>
      <c r="B93" s="8" t="s">
        <v>221</v>
      </c>
      <c r="C93" s="2" t="s">
        <v>221</v>
      </c>
      <c r="D93" s="2" t="s">
        <v>28</v>
      </c>
      <c r="E93" s="2"/>
      <c r="F93" s="2" t="s">
        <v>238</v>
      </c>
      <c r="G93" s="2" t="s">
        <v>239</v>
      </c>
      <c r="H93" s="2" t="s">
        <v>224</v>
      </c>
      <c r="I93" s="2" t="s">
        <v>225</v>
      </c>
      <c r="J93" s="2" t="s">
        <v>143</v>
      </c>
      <c r="K93" s="2"/>
      <c r="L93" s="2" t="s">
        <v>280</v>
      </c>
      <c r="M93" s="2" t="s">
        <v>349</v>
      </c>
    </row>
    <row r="94" spans="1:13" customFormat="1" ht="15.75" thickBot="1" x14ac:dyDescent="0.3">
      <c r="A94" s="2" t="s">
        <v>567</v>
      </c>
      <c r="B94" s="8" t="s">
        <v>568</v>
      </c>
      <c r="C94" s="2" t="s">
        <v>568</v>
      </c>
      <c r="D94" s="2" t="s">
        <v>28</v>
      </c>
      <c r="E94" s="2"/>
      <c r="F94" s="2" t="s">
        <v>238</v>
      </c>
      <c r="G94" s="2" t="s">
        <v>239</v>
      </c>
      <c r="H94" s="2" t="s">
        <v>224</v>
      </c>
      <c r="I94" s="2" t="s">
        <v>225</v>
      </c>
      <c r="J94" s="2" t="s">
        <v>143</v>
      </c>
      <c r="K94" s="2"/>
      <c r="L94" s="2" t="s">
        <v>280</v>
      </c>
      <c r="M94" s="2" t="s">
        <v>349</v>
      </c>
    </row>
    <row r="95" spans="1:13" customFormat="1" ht="15.75" thickBot="1" x14ac:dyDescent="0.3">
      <c r="A95" s="2" t="s">
        <v>453</v>
      </c>
      <c r="B95" s="8" t="s">
        <v>454</v>
      </c>
      <c r="C95" s="2" t="s">
        <v>454</v>
      </c>
      <c r="D95" s="2" t="s">
        <v>28</v>
      </c>
      <c r="E95" s="2"/>
      <c r="F95" s="2" t="s">
        <v>438</v>
      </c>
      <c r="G95" s="2" t="s">
        <v>223</v>
      </c>
      <c r="H95" s="2" t="s">
        <v>456</v>
      </c>
      <c r="I95" s="2" t="s">
        <v>457</v>
      </c>
      <c r="J95" s="2" t="s">
        <v>143</v>
      </c>
      <c r="K95" s="2" t="s">
        <v>458</v>
      </c>
      <c r="L95" s="2" t="s">
        <v>459</v>
      </c>
      <c r="M95" s="2" t="s">
        <v>460</v>
      </c>
    </row>
    <row r="96" spans="1:13" customFormat="1" ht="15.75" thickBot="1" x14ac:dyDescent="0.3">
      <c r="A96" s="2" t="s">
        <v>470</v>
      </c>
      <c r="B96" s="8" t="s">
        <v>471</v>
      </c>
      <c r="C96" s="2" t="s">
        <v>471</v>
      </c>
      <c r="D96" s="2" t="s">
        <v>28</v>
      </c>
      <c r="E96" s="2"/>
      <c r="F96" s="2" t="s">
        <v>438</v>
      </c>
      <c r="G96" s="2" t="s">
        <v>439</v>
      </c>
      <c r="H96" s="2" t="s">
        <v>456</v>
      </c>
      <c r="I96" s="2" t="s">
        <v>457</v>
      </c>
      <c r="J96" s="2" t="s">
        <v>143</v>
      </c>
      <c r="K96" s="2" t="s">
        <v>458</v>
      </c>
      <c r="L96" s="2" t="s">
        <v>459</v>
      </c>
      <c r="M96" s="2" t="s">
        <v>460</v>
      </c>
    </row>
    <row r="97" spans="1:13" customFormat="1" ht="15.75" thickBot="1" x14ac:dyDescent="0.3">
      <c r="A97" s="2" t="s">
        <v>476</v>
      </c>
      <c r="B97" s="8" t="s">
        <v>477</v>
      </c>
      <c r="C97" s="2" t="s">
        <v>477</v>
      </c>
      <c r="D97" s="2" t="s">
        <v>28</v>
      </c>
      <c r="E97" s="2"/>
      <c r="F97" s="2" t="s">
        <v>438</v>
      </c>
      <c r="G97" s="2" t="s">
        <v>223</v>
      </c>
      <c r="H97" s="2" t="s">
        <v>456</v>
      </c>
      <c r="I97" s="2" t="s">
        <v>457</v>
      </c>
      <c r="J97" s="2" t="s">
        <v>143</v>
      </c>
      <c r="K97" s="2" t="s">
        <v>458</v>
      </c>
      <c r="L97" s="2" t="s">
        <v>459</v>
      </c>
      <c r="M97" s="2" t="s">
        <v>460</v>
      </c>
    </row>
    <row r="98" spans="1:13" customFormat="1" ht="15.75" thickBot="1" x14ac:dyDescent="0.3">
      <c r="A98" s="2" t="s">
        <v>514</v>
      </c>
      <c r="B98" s="8" t="s">
        <v>515</v>
      </c>
      <c r="C98" s="2" t="s">
        <v>515</v>
      </c>
      <c r="D98" s="2" t="s">
        <v>28</v>
      </c>
      <c r="E98" s="2"/>
      <c r="F98" s="2" t="s">
        <v>438</v>
      </c>
      <c r="G98" s="2" t="s">
        <v>223</v>
      </c>
      <c r="H98" s="2" t="s">
        <v>517</v>
      </c>
      <c r="I98" s="2" t="s">
        <v>142</v>
      </c>
      <c r="J98" s="2" t="s">
        <v>143</v>
      </c>
      <c r="K98" s="2" t="s">
        <v>458</v>
      </c>
      <c r="L98" s="2" t="s">
        <v>450</v>
      </c>
      <c r="M98" s="2" t="s">
        <v>451</v>
      </c>
    </row>
    <row r="99" spans="1:13" customFormat="1" ht="15.75" thickBot="1" x14ac:dyDescent="0.3">
      <c r="A99" s="2" t="s">
        <v>521</v>
      </c>
      <c r="B99" s="8" t="s">
        <v>522</v>
      </c>
      <c r="C99" s="2" t="s">
        <v>522</v>
      </c>
      <c r="D99" s="2" t="s">
        <v>28</v>
      </c>
      <c r="E99" s="2"/>
      <c r="F99" s="2" t="s">
        <v>438</v>
      </c>
      <c r="G99" s="2" t="s">
        <v>223</v>
      </c>
      <c r="H99" s="2" t="s">
        <v>524</v>
      </c>
      <c r="I99" s="2" t="s">
        <v>525</v>
      </c>
      <c r="J99" s="2" t="s">
        <v>251</v>
      </c>
      <c r="K99" s="2" t="s">
        <v>458</v>
      </c>
      <c r="L99" s="2" t="s">
        <v>442</v>
      </c>
      <c r="M99" s="2" t="s">
        <v>443</v>
      </c>
    </row>
    <row r="100" spans="1:13" customFormat="1" ht="15" x14ac:dyDescent="0.25">
      <c r="A100" s="2" t="s">
        <v>553</v>
      </c>
      <c r="B100" s="8" t="s">
        <v>488</v>
      </c>
      <c r="C100" s="2" t="s">
        <v>488</v>
      </c>
      <c r="D100" s="2" t="s">
        <v>28</v>
      </c>
      <c r="E100" s="2"/>
      <c r="F100" s="2" t="s">
        <v>438</v>
      </c>
      <c r="G100" s="2" t="s">
        <v>223</v>
      </c>
      <c r="H100" s="2" t="s">
        <v>490</v>
      </c>
      <c r="I100" s="2" t="s">
        <v>491</v>
      </c>
      <c r="J100" s="2" t="s">
        <v>492</v>
      </c>
      <c r="K100" s="2"/>
      <c r="L100" s="2" t="s">
        <v>243</v>
      </c>
      <c r="M100" s="2" t="s">
        <v>493</v>
      </c>
    </row>
  </sheetData>
  <autoFilter ref="A8:O100" xr:uid="{B2F96BFF-E8AD-4C59-A0EF-3B968AD7F827}"/>
  <hyperlinks>
    <hyperlink ref="B10" r:id="rId1" display="https://emenscr.nesdc.go.th/viewer/view.html?id=5bc6bca0ead9a205b323d52a&amp;username=catc1" xr:uid="{8C078887-3C94-4F02-B133-C16F3B5FD8C5}"/>
    <hyperlink ref="B9" r:id="rId2" display="https://emenscr.nesdc.go.th/viewer/view.html?id=5c930ddaf78b133fe6b14986&amp;username=m-society51021" xr:uid="{612BFCD6-99D9-4403-BD77-29C19257A512}"/>
    <hyperlink ref="B11" r:id="rId3" display="https://emenscr.nesdc.go.th/viewer/view.html?id=5d53c5436a833a14b5f1b171&amp;username=moi5531011" xr:uid="{1F689DD0-5985-4331-8ADF-531D9DBF51DD}"/>
    <hyperlink ref="B30" r:id="rId4" display="https://emenscr.nesdc.go.th/viewer/view.html?id=5d6f721b2b90be145b5c942a&amp;username=mol03071" xr:uid="{CBE34322-8C94-48A2-99F0-574E2736E3C8}"/>
    <hyperlink ref="B12" r:id="rId5" display="https://emenscr.nesdc.go.th/viewer/view.html?id=5d92bfa85eeade04dcf9cf12&amp;username=moi5531011" xr:uid="{63F34357-5062-4BB4-9300-74128C9D7D21}"/>
    <hyperlink ref="B13" r:id="rId6" display="https://emenscr.nesdc.go.th/viewer/view.html?id=5d958014644fd240c48a1e1a&amp;username=moi5531011" xr:uid="{EDB757D3-2CE6-4646-8A24-377C125B12BC}"/>
    <hyperlink ref="B14" r:id="rId7" display="https://emenscr.nesdc.go.th/viewer/view.html?id=5d95808b8b5c3540ccab955b&amp;username=moi5531011" xr:uid="{9CD6BE1F-AB5C-4F1A-A10B-B1FD5071C26E}"/>
    <hyperlink ref="B15" r:id="rId8" display="https://emenscr.nesdc.go.th/viewer/view.html?id=5d95841fdb860d40cac8fa92&amp;username=moi5531011" xr:uid="{8000885D-FF11-4ADD-B0B5-25CE8B4481F2}"/>
    <hyperlink ref="B16" r:id="rId9" display="https://emenscr.nesdc.go.th/viewer/view.html?id=5d9586b9644fd240c48a1e1e&amp;username=moi5531011" xr:uid="{7DE8A244-4357-4ED4-853D-ABD36C4541C9}"/>
    <hyperlink ref="B17" r:id="rId10" display="https://emenscr.nesdc.go.th/viewer/view.html?id=5d9588c18ee72640c581e578&amp;username=moi5531011" xr:uid="{71D18956-2896-465B-AE4B-1ADAFC473A59}"/>
    <hyperlink ref="B18" r:id="rId11" display="https://emenscr.nesdc.go.th/viewer/view.html?id=5d958ae7644fd240c48a1e21&amp;username=moi5531011" xr:uid="{37F4059E-C6DD-4524-B5D4-5EA487DEE307}"/>
    <hyperlink ref="B19" r:id="rId12" display="https://emenscr.nesdc.go.th/viewer/view.html?id=5d958d638b5c3540ccab9560&amp;username=moi5531011" xr:uid="{6A6CBECF-EE5E-497E-9F0C-80B8F6D1342D}"/>
    <hyperlink ref="B20" r:id="rId13" display="https://emenscr.nesdc.go.th/viewer/view.html?id=5d958f18db860d40cac8fa98&amp;username=moi5531011" xr:uid="{F09D4749-BA36-491D-81E2-B3ACBE3B889D}"/>
    <hyperlink ref="B21" r:id="rId14" display="https://emenscr.nesdc.go.th/viewer/view.html?id=5d958f5e644fd240c48a1e26&amp;username=moi5531011" xr:uid="{8D60E291-3B02-4595-B101-52B4B84352D2}"/>
    <hyperlink ref="B22" r:id="rId15" display="https://emenscr.nesdc.go.th/viewer/view.html?id=5d9590bcdb860d40cac8fa9a&amp;username=moi5531011" xr:uid="{DBA363BA-B7B7-4634-83C9-4521E1F3D03D}"/>
    <hyperlink ref="B23" r:id="rId16" display="https://emenscr.nesdc.go.th/viewer/view.html?id=5d9592b78ee72640c581e57f&amp;username=moi5531011" xr:uid="{AAE1E3C2-D910-4F54-9704-23B4265600E0}"/>
    <hyperlink ref="B24" r:id="rId17" display="https://emenscr.nesdc.go.th/viewer/view.html?id=5d9592efdb860d40cac8fa9d&amp;username=moi5531011" xr:uid="{7A37A5D4-1094-4EB8-AB15-4E0461B8369F}"/>
    <hyperlink ref="B25" r:id="rId18" display="https://emenscr.nesdc.go.th/viewer/view.html?id=5d95949a8b5c3540ccab9566&amp;username=moi5531011" xr:uid="{564CA3D4-5699-40CF-BC22-8265F4BE00F0}"/>
    <hyperlink ref="B26" r:id="rId19" display="https://emenscr.nesdc.go.th/viewer/view.html?id=5d95960a8ee72640c581e583&amp;username=moi5531011" xr:uid="{125BC1FF-3694-4A8B-9FCD-B7C0E0A1E4CF}"/>
    <hyperlink ref="B27" r:id="rId20" display="https://emenscr.nesdc.go.th/viewer/view.html?id=5d95974e8ee72640c581e586&amp;username=moi5531011" xr:uid="{0F2929F3-9CA4-4B7F-8A6D-FEB2456139F4}"/>
    <hyperlink ref="B28" r:id="rId21" display="https://emenscr.nesdc.go.th/viewer/view.html?id=5d959c5c8ee72640c581e58c&amp;username=moi5531011" xr:uid="{0099C114-F935-49A7-BF21-9AEAD20D846D}"/>
    <hyperlink ref="B29" r:id="rId22" display="https://emenscr.nesdc.go.th/viewer/view.html?id=5d959f8b644fd240c48a1e40&amp;username=moi5531011" xr:uid="{F1C6ADC6-23A8-4B21-BBAF-B5B905649760}"/>
    <hyperlink ref="B33" r:id="rId23" display="https://emenscr.nesdc.go.th/viewer/view.html?id=5dad3c3b1cf04a5bcff24b32&amp;username=moac09051" xr:uid="{38B2FE52-BC91-423A-A1F1-1E87E4242998}"/>
    <hyperlink ref="B32" r:id="rId24" display="https://emenscr.nesdc.go.th/viewer/view.html?id=5dedcf31a4f65846b25d4384&amp;username=moi0022271" xr:uid="{E9D9EE4F-E0E3-4B99-93A2-CC395920433E}"/>
    <hyperlink ref="B48" r:id="rId25" display="https://emenscr.nesdc.go.th/viewer/view.html?id=5df1f15821057f4ecfc9ee66&amp;username=ku05133021" xr:uid="{3CBB1009-55B9-4B37-B8C7-F89BAA149DDB}"/>
    <hyperlink ref="B35" r:id="rId26" display="https://emenscr.nesdc.go.th/viewer/view.html?id=5df84078c576281a5771968d&amp;username=moi5531011" xr:uid="{43CA0F36-6DB0-4710-A541-AE53F8DEEAF7}"/>
    <hyperlink ref="B36" r:id="rId27" display="https://emenscr.nesdc.go.th/viewer/view.html?id=5df844e91069321a558d6b6c&amp;username=moi5531011" xr:uid="{C1FC9158-8E0E-43BC-A80B-EBF07205F5DA}"/>
    <hyperlink ref="B37" r:id="rId28" display="https://emenscr.nesdc.go.th/viewer/view.html?id=5df846a11069321a558d6b72&amp;username=moi5531011" xr:uid="{DAC9A681-03D3-4B8A-B5A8-C6CF747B520D}"/>
    <hyperlink ref="B38" r:id="rId29" display="https://emenscr.nesdc.go.th/viewer/view.html?id=5df847f51069321a558d6b79&amp;username=moi5531011" xr:uid="{41A96201-08F7-4A3F-85F8-DD58907AABEB}"/>
    <hyperlink ref="B39" r:id="rId30" display="https://emenscr.nesdc.go.th/viewer/view.html?id=5df84d60c576281a577196c8&amp;username=moi5531011" xr:uid="{4E22568E-77AE-4250-91FB-AF876271A8A0}"/>
    <hyperlink ref="B47" r:id="rId31" display="https://emenscr.nesdc.go.th/viewer/view.html?id=5df9a1abffccfe3f5905ee3a&amp;username=moi0017081" xr:uid="{D40D29E0-04A2-481F-8E60-F8C6C08B1EB2}"/>
    <hyperlink ref="B40" r:id="rId32" display="https://emenscr.nesdc.go.th/viewer/view.html?id=5dfb2d16e02dae1a6dd4bc0a&amp;username=moi5531011" xr:uid="{B22BCAE0-6FC0-49BA-9FBC-F73585D68AFC}"/>
    <hyperlink ref="B41" r:id="rId33" display="https://emenscr.nesdc.go.th/viewer/view.html?id=5e00332342c5ca49af55a597&amp;username=moi5531031" xr:uid="{14E77411-0374-4916-8F69-085AE664F30A}"/>
    <hyperlink ref="B42" r:id="rId34" display="https://emenscr.nesdc.go.th/viewer/view.html?id=5e0036e9b459dd49a9ac70b4&amp;username=moi5531031" xr:uid="{876AB13E-4412-4FF3-B43A-D78CDD82868D}"/>
    <hyperlink ref="B43" r:id="rId35" display="https://emenscr.nesdc.go.th/viewer/view.html?id=5e01a39742c5ca49af55a8dd&amp;username=moi5531011" xr:uid="{38F607D3-EFB8-4DB9-AF8C-6D744924F366}"/>
    <hyperlink ref="B44" r:id="rId36" display="https://emenscr.nesdc.go.th/viewer/view.html?id=5e01a5186f155549ab8fb7fe&amp;username=moi5531011" xr:uid="{7CBF014A-8CF9-4115-89DC-5F8659D12C69}"/>
    <hyperlink ref="B45" r:id="rId37" display="https://emenscr.nesdc.go.th/viewer/view.html?id=5e01a66842c5ca49af55a8e6&amp;username=moi5531011" xr:uid="{31B539D2-8205-40DE-AA9A-A4401B4A4C37}"/>
    <hyperlink ref="B46" r:id="rId38" display="https://emenscr.nesdc.go.th/viewer/view.html?id=5e01a9a26f155549ab8fb80a&amp;username=moi5531011" xr:uid="{5F1CC559-1C9A-4DCA-B659-4F41EA974532}"/>
    <hyperlink ref="B49" r:id="rId39" display="https://emenscr.nesdc.go.th/viewer/view.html?id=5e021580b459dd49a9ac765d&amp;username=buu62001" xr:uid="{C4EEBAD4-1DDB-4FC9-96FF-9E9D709E7E83}"/>
    <hyperlink ref="B50" r:id="rId40" display="https://emenscr.nesdc.go.th/viewer/view.html?id=5e02de6eb459dd49a9ac7763&amp;username=buu62001" xr:uid="{C0229773-3F35-490B-8927-E6CAEE606CAF}"/>
    <hyperlink ref="B51" r:id="rId41" display="https://emenscr.nesdc.go.th/viewer/view.html?id=5e030a156f155549ab8fbc74&amp;username=buu62001" xr:uid="{3DFA529C-F368-4DE6-8B66-0D597C14C2A9}"/>
    <hyperlink ref="B52" r:id="rId42" display="https://emenscr.nesdc.go.th/viewer/view.html?id=5e032bfaca0feb49b458c413&amp;username=buu62001" xr:uid="{DAF63098-531F-4442-BC78-18F22BFEE499}"/>
    <hyperlink ref="B53" r:id="rId43" display="https://emenscr.nesdc.go.th/viewer/view.html?id=5e0360cf42c5ca49af55af47&amp;username=buu62001" xr:uid="{14FB8E5B-6CE8-411C-A891-D80E4661721F}"/>
    <hyperlink ref="B54" r:id="rId44" display="https://emenscr.nesdc.go.th/viewer/view.html?id=5e036919b459dd49a9ac7a47&amp;username=buu62001" xr:uid="{4246E535-24A3-46DF-B3A7-EA7A082DBDCA}"/>
    <hyperlink ref="B55" r:id="rId45" display="https://emenscr.nesdc.go.th/viewer/view.html?id=5e042c1db459dd49a9ac7b24&amp;username=cea031" xr:uid="{CD67FE1A-B407-441D-99FC-B3CF4CDFE072}"/>
    <hyperlink ref="B34" r:id="rId46" display="https://emenscr.nesdc.go.th/viewer/view.html?id=5e1448aeb9fc5c316637d419&amp;username=most03071" xr:uid="{2A38F239-A34D-4EF6-86FC-B9ACDFC88083}"/>
    <hyperlink ref="B31" r:id="rId47" display="https://emenscr.nesdc.go.th/viewer/view.html?id=5e86b16fa0b9b705da203ec2&amp;username=mot0703151" xr:uid="{9EDD73BB-1BFD-42F2-8332-D50C4907C74A}"/>
    <hyperlink ref="B56" r:id="rId48" display="https://emenscr.nesdc.go.th/viewer/view.html?id=5f9fa973e4ad384c4d8d22dc&amp;username=obec_regional_24_41" xr:uid="{1FEDB2F2-E02B-40F8-83BA-0F025354B3FC}"/>
    <hyperlink ref="B57" r:id="rId49" display="https://emenscr.nesdc.go.th/viewer/view.html?id=5fae3a473f6eff6c49213bbf&amp;username=mol04071" xr:uid="{F93E9CA6-3C6B-4E91-AEF2-21F1DA096943}"/>
    <hyperlink ref="B58" r:id="rId50" display="https://emenscr.nesdc.go.th/viewer/view.html?id=5fc49ffd9a014c2a732f7859&amp;username=moc0016271" xr:uid="{84E7BF1B-AA65-4DB2-8BEF-6B1BB6B0856A}"/>
    <hyperlink ref="B59" r:id="rId51" display="https://emenscr.nesdc.go.th/viewer/view.html?id=5fc4b91c7c1ad039a4b87a6a&amp;username=most03071" xr:uid="{E656F116-5706-47BB-A8B9-D21183D89DB5}"/>
    <hyperlink ref="B60" r:id="rId52" display="https://emenscr.nesdc.go.th/viewer/view.html?id=5fc6fb8f24b5b4133b5f8ee9&amp;username=moi03051" xr:uid="{536533F9-CD16-4A8F-94BF-17B820883180}"/>
    <hyperlink ref="B61" r:id="rId53" display="https://emenscr.nesdc.go.th/viewer/view.html?id=5fd7328e6eb12634f2968d06&amp;username=moi5531011" xr:uid="{2E54750F-F34F-4F35-B2CB-9BB4A6410736}"/>
    <hyperlink ref="B62" r:id="rId54" display="https://emenscr.nesdc.go.th/viewer/view.html?id=5fe026880573ae1b28632245&amp;username=moi5521011" xr:uid="{0F089E85-D953-4E78-8766-D84391D99223}"/>
    <hyperlink ref="B63" r:id="rId55" display="https://emenscr.nesdc.go.th/viewer/view.html?id=5fe04f40adb90d1b2adda67b&amp;username=obec_regional_20_51" xr:uid="{11A1E211-A1DD-4334-A3F5-D1BE82B1E98C}"/>
    <hyperlink ref="B64" r:id="rId56" display="https://emenscr.nesdc.go.th/viewer/view.html?id=5fe2c19aea2eef1b27a2786f&amp;username=moe042291" xr:uid="{B576FE34-C555-44A0-B864-1490162AFB25}"/>
    <hyperlink ref="B65" r:id="rId57" display="https://emenscr.nesdc.go.th/viewer/view.html?id=5fe2cf298ae2fc1b311d25ea&amp;username=moi5531011" xr:uid="{4D69AAA3-8129-4971-B4E0-EF1DEB9012E7}"/>
    <hyperlink ref="B66" r:id="rId58" display="https://emenscr.nesdc.go.th/viewer/view.html?id=5fe2d3398ae2fc1b311d2601&amp;username=moi5531011" xr:uid="{973D459D-C1A6-4C7D-AFAC-B0BC688437DC}"/>
    <hyperlink ref="B67" r:id="rId59" display="https://emenscr.nesdc.go.th/viewer/view.html?id=5fe2dc2e8ae2fc1b311d2610&amp;username=moi5531011" xr:uid="{09101CBB-1E69-4F87-99E9-715F2D5B76BD}"/>
    <hyperlink ref="B68" r:id="rId60" display="https://emenscr.nesdc.go.th/viewer/view.html?id=5fe2debcea2eef1b27a278e9&amp;username=moi5531011" xr:uid="{1A7EF1CC-F321-4CAE-BA6A-D9BC22464F5A}"/>
    <hyperlink ref="B69" r:id="rId61" display="https://emenscr.nesdc.go.th/viewer/view.html?id=5fe2e62a0573ae1b2863260a&amp;username=moi5531011" xr:uid="{2E0566F5-E5C4-477B-9980-0DE54636A7AD}"/>
    <hyperlink ref="B70" r:id="rId62" display="https://emenscr.nesdc.go.th/viewer/view.html?id=5fe2e809adb90d1b2addaa45&amp;username=moi5531011" xr:uid="{2220BBF7-7C35-4F0A-9C9A-3FC26A6C8ED6}"/>
    <hyperlink ref="B71" r:id="rId63" display="https://emenscr.nesdc.go.th/viewer/view.html?id=5fe2ea3e8ae2fc1b311d264a&amp;username=moi5531011" xr:uid="{1C2D94E2-B424-4AD3-897D-270327F88995}"/>
    <hyperlink ref="B72" r:id="rId64" display="https://emenscr.nesdc.go.th/viewer/view.html?id=5fe3fa788719a10db8a5de1f&amp;username=moi5531031" xr:uid="{713FAA0A-3C87-403A-B3F3-8AA4A73078B7}"/>
    <hyperlink ref="B73" r:id="rId65" display="https://emenscr.nesdc.go.th/viewer/view.html?id=5fe3fcd58838350dbfec9320&amp;username=moi5531031" xr:uid="{7F04298A-A21D-432A-B5E5-8C199EBF4064}"/>
    <hyperlink ref="B74" r:id="rId66" display="https://emenscr.nesdc.go.th/viewer/view.html?id=5fe3ffb02a33c60dc5b130d7&amp;username=moi5531031" xr:uid="{0B02CA66-8A68-4478-9718-3A9DE49AC61A}"/>
    <hyperlink ref="B75" r:id="rId67" display="https://emenscr.nesdc.go.th/viewer/view.html?id=5fe4032b8719a10db8a5de3d&amp;username=moi5531031" xr:uid="{9624597A-CE65-443E-895D-8201F89AE6D6}"/>
    <hyperlink ref="B76" r:id="rId68" display="https://emenscr.nesdc.go.th/viewer/view.html?id=5fe408280798650db93f046d&amp;username=moi5531031" xr:uid="{3F7FD736-87ED-4944-8F56-558996576D2A}"/>
    <hyperlink ref="B77" r:id="rId69" display="https://emenscr.nesdc.go.th/viewer/view.html?id=5fe5a29b8c931742b98016c0&amp;username=moi5532031" xr:uid="{6545393C-C467-49DB-B587-D5073BB3D38E}"/>
    <hyperlink ref="B78" r:id="rId70" display="https://emenscr.nesdc.go.th/viewer/view.html?id=5fe5a5a748dad842bf57c4a5&amp;username=moi5532031" xr:uid="{6202FA30-010B-4D56-953D-6F8129E05E1F}"/>
    <hyperlink ref="B79" r:id="rId71" display="https://emenscr.nesdc.go.th/viewer/view.html?id=5fe6b3138c931742b9801771&amp;username=moi5532031" xr:uid="{9063C5DB-F8CF-46EB-8F26-DD474BA783E9}"/>
    <hyperlink ref="B80" r:id="rId72" display="https://emenscr.nesdc.go.th/viewer/view.html?id=5fe6b57155edc142c175dc5d&amp;username=moi5532031" xr:uid="{7A68AADB-BDF1-4544-A279-4EB02662C19F}"/>
    <hyperlink ref="B81" r:id="rId73" display="https://emenscr.nesdc.go.th/viewer/view.html?id=6036fa28c5f50046a7b7ce76&amp;username=moe06041" xr:uid="{DD7E0783-1948-4E9B-A417-8FCF12467E36}"/>
    <hyperlink ref="B82" r:id="rId74" display="https://emenscr.nesdc.go.th/viewer/view.html?id=60e5720aa792f56431f57ec0&amp;username=tu0516031" xr:uid="{8E2BFB84-2314-4AC7-8AE8-30A855C5ECA4}"/>
    <hyperlink ref="B95" r:id="rId75" display="https://emenscr.nesdc.go.th/viewer/view.html?id=61111ccd86ed660368a5bae0&amp;username=most54011" xr:uid="{A7B6E5A4-3EB4-43BB-9913-63BF5A31F254}"/>
    <hyperlink ref="B96" r:id="rId76" display="https://emenscr.nesdc.go.th/viewer/view.html?id=611385aa86ed660368a5bd24&amp;username=most54011" xr:uid="{F2B3321D-8C4A-4D16-A728-233B47448179}"/>
    <hyperlink ref="B97" r:id="rId77" display="https://emenscr.nesdc.go.th/viewer/view.html?id=61148aa05739d16ece926523&amp;username=most54011" xr:uid="{BB3FF1AE-0E18-4A7F-A8DC-0804EA95C2F0}"/>
    <hyperlink ref="B83" r:id="rId78" display="https://emenscr.nesdc.go.th/viewer/view.html?id=61164bbf4afae470e58edb5a&amp;username=mof07131" xr:uid="{F58D7488-2725-4AE8-A7FF-1AE2EDD507F0}"/>
    <hyperlink ref="B98" r:id="rId79" display="https://emenscr.nesdc.go.th/viewer/view.html?id=6119f1f283a667707448616a&amp;username=ku05131011" xr:uid="{4687160F-578D-4B88-9DC2-7F5B68CAA8D2}"/>
    <hyperlink ref="B99" r:id="rId80" display="https://emenscr.nesdc.go.th/viewer/view.html?id=611a3a62454a1a7072169922&amp;username=hsri0121" xr:uid="{A5A9B24F-C2BA-4C11-9393-7DA7EC32D493}"/>
    <hyperlink ref="B84" r:id="rId81" display="https://emenscr.nesdc.go.th/viewer/view.html?id=6139cb72b370522780eeec5d&amp;username=obec_regional_20_51" xr:uid="{7D5F3BE9-0D1F-4EAB-82C8-2DD6B7285783}"/>
    <hyperlink ref="B86" r:id="rId82" display="https://emenscr.nesdc.go.th/viewer/view.html?id=614071951b9a026989e08a84&amp;username=mot07021" xr:uid="{ADAE8034-093E-4004-BAF7-F1C69B9E8564}"/>
    <hyperlink ref="B85" r:id="rId83" display="https://emenscr.nesdc.go.th/viewer/view.html?id=61480191085c004179aa58e1&amp;username=obec_regional_24_41" xr:uid="{EF7C7DD8-C81B-44CB-93BB-20ED51FC7D97}"/>
    <hyperlink ref="B87" r:id="rId84" display="https://emenscr.nesdc.go.th/viewer/view.html?id=6183a769cf0a5831abe25fd6&amp;username=rmutto05801001" xr:uid="{B2B31D2A-33AD-4272-A83C-06DF9D9D5135}"/>
    <hyperlink ref="B88" r:id="rId85" display="https://emenscr.nesdc.go.th/viewer/view.html?id=61921ba71501af4b238165ad&amp;username=mol04071" xr:uid="{1BD487A8-574B-431C-AA3E-A6054D829E6F}"/>
    <hyperlink ref="B89" r:id="rId86" display="https://emenscr.nesdc.go.th/viewer/view.html?id=61a08023960f7861c4d87b8e&amp;username=most53021" xr:uid="{84B20FD5-521E-4B93-83AA-5EDD194DDF88}"/>
    <hyperlink ref="B100" r:id="rId87" display="https://emenscr.nesdc.go.th/viewer/view.html?id=61a59e71e55ef143eb1fc900&amp;username=mof07131" xr:uid="{1AF3D946-D291-475A-904C-D2B7076C4BFC}"/>
    <hyperlink ref="B90" r:id="rId88" display="https://emenscr.nesdc.go.th/viewer/view.html?id=61b5503020af770c9d9bf770&amp;username=moi03051" xr:uid="{52CA3F8F-0870-4E3A-B367-CCAC5002FD30}"/>
    <hyperlink ref="B91" r:id="rId89" display="https://emenscr.nesdc.go.th/viewer/view.html?id=61c18d39866f4b33ec83aa7d&amp;username=moe06041" xr:uid="{B94ABE0E-4F03-4161-84B3-1AD09852F3B7}"/>
    <hyperlink ref="B92" r:id="rId90" display="https://emenscr.nesdc.go.th/viewer/view.html?id=61c2adcbcf8d3033eb3ef53a&amp;username=moph09071" xr:uid="{A839A7A0-624F-48EA-A28C-59C9C8A04B2C}"/>
    <hyperlink ref="B93" r:id="rId91" display="https://emenscr.nesdc.go.th/viewer/view.html?id=61c3efd8866f4b33ec83ac40&amp;username=most03071" xr:uid="{5E95ADA2-28A5-4696-B032-CB2FBA648C1F}"/>
    <hyperlink ref="B94" r:id="rId92" display="https://emenscr.nesdc.go.th/viewer/view.html?id=61c3f2b8cf8d3033eb3ef68c&amp;username=most03071" xr:uid="{A754A1A9-E895-40D8-AF75-49AFEDB8C90F}"/>
  </hyperlinks>
  <pageMargins left="0.7" right="0.7" top="0.75" bottom="0.75" header="0.3" footer="0.3"/>
  <pageSetup paperSize="9" orientation="portrait" r:id="rId93"/>
  <drawing r:id="rId9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0650F-43B5-4436-9AEE-B98C8A336701}">
  <dimension ref="A1:M100"/>
  <sheetViews>
    <sheetView topLeftCell="B52" zoomScale="70" zoomScaleNormal="70" workbookViewId="0">
      <selection activeCell="B26" sqref="B26"/>
    </sheetView>
  </sheetViews>
  <sheetFormatPr defaultColWidth="9.140625" defaultRowHeight="21" x14ac:dyDescent="0.35"/>
  <cols>
    <col min="1" max="1" width="27" hidden="1" customWidth="1"/>
    <col min="2" max="2" width="27" customWidth="1"/>
    <col min="3" max="3" width="152.140625" style="24" customWidth="1"/>
    <col min="4" max="5" width="54" hidden="1" customWidth="1"/>
    <col min="6" max="6" width="28.28515625" style="24" customWidth="1"/>
    <col min="7" max="7" width="27" style="24" customWidth="1"/>
    <col min="8" max="11" width="54" style="24" customWidth="1"/>
    <col min="12" max="12" width="16.140625" style="24" customWidth="1"/>
    <col min="13" max="13" width="20.28515625" style="24" customWidth="1"/>
    <col min="14" max="16384" width="9.140625" style="24"/>
  </cols>
  <sheetData>
    <row r="1" spans="1:13" ht="42.75" customHeight="1" x14ac:dyDescent="0.35">
      <c r="C1" s="31" t="s">
        <v>786</v>
      </c>
    </row>
    <row r="8" spans="1:13" x14ac:dyDescent="0.35">
      <c r="A8" s="3" t="s">
        <v>2</v>
      </c>
      <c r="B8" s="27" t="s">
        <v>593</v>
      </c>
      <c r="C8" s="27" t="s">
        <v>3</v>
      </c>
      <c r="D8" s="3" t="s">
        <v>3</v>
      </c>
      <c r="E8" s="3" t="s">
        <v>7</v>
      </c>
      <c r="F8" s="27" t="s">
        <v>14</v>
      </c>
      <c r="G8" s="27" t="s">
        <v>15</v>
      </c>
      <c r="H8" s="27" t="s">
        <v>18</v>
      </c>
      <c r="I8" s="27" t="s">
        <v>19</v>
      </c>
      <c r="J8" s="27" t="s">
        <v>20</v>
      </c>
      <c r="K8" s="27" t="s">
        <v>21</v>
      </c>
      <c r="L8" s="27" t="s">
        <v>22</v>
      </c>
      <c r="M8" s="27" t="s">
        <v>23</v>
      </c>
    </row>
    <row r="9" spans="1:13" x14ac:dyDescent="0.35">
      <c r="A9" s="2" t="s">
        <v>39</v>
      </c>
      <c r="B9" s="32">
        <v>2561</v>
      </c>
      <c r="C9" s="28" t="s">
        <v>40</v>
      </c>
      <c r="D9" s="2" t="s">
        <v>40</v>
      </c>
      <c r="E9" s="2" t="s">
        <v>41</v>
      </c>
      <c r="F9" s="29" t="s">
        <v>43</v>
      </c>
      <c r="G9" s="29" t="s">
        <v>44</v>
      </c>
      <c r="H9" s="29" t="s">
        <v>45</v>
      </c>
      <c r="I9" s="29" t="s">
        <v>46</v>
      </c>
      <c r="J9" s="29" t="s">
        <v>47</v>
      </c>
      <c r="K9" s="29"/>
      <c r="L9" s="29" t="s">
        <v>253</v>
      </c>
      <c r="M9" s="29" t="s">
        <v>266</v>
      </c>
    </row>
    <row r="10" spans="1:13" x14ac:dyDescent="0.35">
      <c r="A10" s="2" t="s">
        <v>25</v>
      </c>
      <c r="B10" s="32">
        <v>2561</v>
      </c>
      <c r="C10" s="28" t="s">
        <v>26</v>
      </c>
      <c r="D10" s="2" t="s">
        <v>26</v>
      </c>
      <c r="E10" s="2" t="s">
        <v>28</v>
      </c>
      <c r="F10" s="29" t="s">
        <v>34</v>
      </c>
      <c r="G10" s="29" t="s">
        <v>35</v>
      </c>
      <c r="H10" s="29"/>
      <c r="I10" s="29" t="s">
        <v>36</v>
      </c>
      <c r="J10" s="29" t="s">
        <v>37</v>
      </c>
      <c r="K10" s="29"/>
      <c r="L10" s="29" t="s">
        <v>243</v>
      </c>
      <c r="M10" s="29" t="s">
        <v>244</v>
      </c>
    </row>
    <row r="11" spans="1:13" x14ac:dyDescent="0.35">
      <c r="A11" s="2" t="s">
        <v>49</v>
      </c>
      <c r="B11" s="33">
        <v>2562</v>
      </c>
      <c r="C11" s="28" t="s">
        <v>50</v>
      </c>
      <c r="D11" s="2" t="s">
        <v>50</v>
      </c>
      <c r="E11" s="2" t="s">
        <v>28</v>
      </c>
      <c r="F11" s="29" t="s">
        <v>52</v>
      </c>
      <c r="G11" s="29" t="s">
        <v>53</v>
      </c>
      <c r="H11" s="29" t="s">
        <v>54</v>
      </c>
      <c r="I11" s="29" t="s">
        <v>55</v>
      </c>
      <c r="J11" s="29" t="s">
        <v>56</v>
      </c>
      <c r="K11" s="29"/>
      <c r="L11" s="29" t="s">
        <v>271</v>
      </c>
      <c r="M11" s="29" t="s">
        <v>295</v>
      </c>
    </row>
    <row r="12" spans="1:13" x14ac:dyDescent="0.35">
      <c r="A12" s="2" t="s">
        <v>65</v>
      </c>
      <c r="B12" s="33">
        <v>2562</v>
      </c>
      <c r="C12" s="28" t="s">
        <v>66</v>
      </c>
      <c r="D12" s="2" t="s">
        <v>66</v>
      </c>
      <c r="E12" s="2" t="s">
        <v>28</v>
      </c>
      <c r="F12" s="29" t="s">
        <v>52</v>
      </c>
      <c r="G12" s="29" t="s">
        <v>68</v>
      </c>
      <c r="H12" s="29" t="s">
        <v>54</v>
      </c>
      <c r="I12" s="29" t="s">
        <v>55</v>
      </c>
      <c r="J12" s="29" t="s">
        <v>56</v>
      </c>
      <c r="K12" s="29"/>
      <c r="L12" s="29" t="s">
        <v>271</v>
      </c>
      <c r="M12" s="29" t="s">
        <v>295</v>
      </c>
    </row>
    <row r="13" spans="1:13" x14ac:dyDescent="0.35">
      <c r="A13" s="2" t="s">
        <v>69</v>
      </c>
      <c r="B13" s="33">
        <v>2562</v>
      </c>
      <c r="C13" s="28" t="s">
        <v>70</v>
      </c>
      <c r="D13" s="2" t="s">
        <v>70</v>
      </c>
      <c r="E13" s="2" t="s">
        <v>28</v>
      </c>
      <c r="F13" s="29" t="s">
        <v>72</v>
      </c>
      <c r="G13" s="29" t="s">
        <v>73</v>
      </c>
      <c r="H13" s="29" t="s">
        <v>54</v>
      </c>
      <c r="I13" s="29" t="s">
        <v>55</v>
      </c>
      <c r="J13" s="29" t="s">
        <v>56</v>
      </c>
      <c r="K13" s="29"/>
      <c r="L13" s="29" t="s">
        <v>271</v>
      </c>
      <c r="M13" s="29" t="s">
        <v>295</v>
      </c>
    </row>
    <row r="14" spans="1:13" x14ac:dyDescent="0.35">
      <c r="A14" s="2" t="s">
        <v>74</v>
      </c>
      <c r="B14" s="33">
        <v>2562</v>
      </c>
      <c r="C14" s="28" t="s">
        <v>75</v>
      </c>
      <c r="D14" s="2" t="s">
        <v>75</v>
      </c>
      <c r="E14" s="2" t="s">
        <v>28</v>
      </c>
      <c r="F14" s="29" t="s">
        <v>52</v>
      </c>
      <c r="G14" s="29" t="s">
        <v>77</v>
      </c>
      <c r="H14" s="29" t="s">
        <v>54</v>
      </c>
      <c r="I14" s="29" t="s">
        <v>55</v>
      </c>
      <c r="J14" s="29" t="s">
        <v>56</v>
      </c>
      <c r="K14" s="29"/>
      <c r="L14" s="29" t="s">
        <v>271</v>
      </c>
      <c r="M14" s="29" t="s">
        <v>295</v>
      </c>
    </row>
    <row r="15" spans="1:13" x14ac:dyDescent="0.35">
      <c r="A15" s="2" t="s">
        <v>78</v>
      </c>
      <c r="B15" s="33">
        <v>2562</v>
      </c>
      <c r="C15" s="28" t="s">
        <v>79</v>
      </c>
      <c r="D15" s="2" t="s">
        <v>79</v>
      </c>
      <c r="E15" s="2" t="s">
        <v>28</v>
      </c>
      <c r="F15" s="29" t="s">
        <v>52</v>
      </c>
      <c r="G15" s="29" t="s">
        <v>53</v>
      </c>
      <c r="H15" s="29" t="s">
        <v>54</v>
      </c>
      <c r="I15" s="29" t="s">
        <v>55</v>
      </c>
      <c r="J15" s="29" t="s">
        <v>56</v>
      </c>
      <c r="K15" s="29"/>
      <c r="L15" s="29" t="s">
        <v>271</v>
      </c>
      <c r="M15" s="29" t="s">
        <v>295</v>
      </c>
    </row>
    <row r="16" spans="1:13" x14ac:dyDescent="0.35">
      <c r="A16" s="2" t="s">
        <v>81</v>
      </c>
      <c r="B16" s="33">
        <v>2562</v>
      </c>
      <c r="C16" s="28" t="s">
        <v>82</v>
      </c>
      <c r="D16" s="2" t="s">
        <v>82</v>
      </c>
      <c r="E16" s="2" t="s">
        <v>28</v>
      </c>
      <c r="F16" s="29" t="s">
        <v>52</v>
      </c>
      <c r="G16" s="29" t="s">
        <v>77</v>
      </c>
      <c r="H16" s="29" t="s">
        <v>54</v>
      </c>
      <c r="I16" s="29" t="s">
        <v>55</v>
      </c>
      <c r="J16" s="29" t="s">
        <v>56</v>
      </c>
      <c r="K16" s="29"/>
      <c r="L16" s="29" t="s">
        <v>271</v>
      </c>
      <c r="M16" s="29" t="s">
        <v>295</v>
      </c>
    </row>
    <row r="17" spans="1:13" x14ac:dyDescent="0.35">
      <c r="A17" s="2" t="s">
        <v>84</v>
      </c>
      <c r="B17" s="33">
        <v>2562</v>
      </c>
      <c r="C17" s="28" t="s">
        <v>85</v>
      </c>
      <c r="D17" s="2" t="s">
        <v>85</v>
      </c>
      <c r="E17" s="2" t="s">
        <v>28</v>
      </c>
      <c r="F17" s="29" t="s">
        <v>52</v>
      </c>
      <c r="G17" s="29" t="s">
        <v>68</v>
      </c>
      <c r="H17" s="29" t="s">
        <v>54</v>
      </c>
      <c r="I17" s="29" t="s">
        <v>55</v>
      </c>
      <c r="J17" s="29" t="s">
        <v>56</v>
      </c>
      <c r="K17" s="29"/>
      <c r="L17" s="29" t="s">
        <v>271</v>
      </c>
      <c r="M17" s="29" t="s">
        <v>295</v>
      </c>
    </row>
    <row r="18" spans="1:13" x14ac:dyDescent="0.35">
      <c r="A18" s="2" t="s">
        <v>87</v>
      </c>
      <c r="B18" s="33">
        <v>2562</v>
      </c>
      <c r="C18" s="28" t="s">
        <v>88</v>
      </c>
      <c r="D18" s="2" t="s">
        <v>88</v>
      </c>
      <c r="E18" s="2" t="s">
        <v>28</v>
      </c>
      <c r="F18" s="29" t="s">
        <v>52</v>
      </c>
      <c r="G18" s="29" t="s">
        <v>68</v>
      </c>
      <c r="H18" s="29" t="s">
        <v>54</v>
      </c>
      <c r="I18" s="29" t="s">
        <v>55</v>
      </c>
      <c r="J18" s="29" t="s">
        <v>56</v>
      </c>
      <c r="K18" s="29"/>
      <c r="L18" s="29" t="s">
        <v>271</v>
      </c>
      <c r="M18" s="29" t="s">
        <v>295</v>
      </c>
    </row>
    <row r="19" spans="1:13" x14ac:dyDescent="0.35">
      <c r="A19" s="2" t="s">
        <v>90</v>
      </c>
      <c r="B19" s="33">
        <v>2562</v>
      </c>
      <c r="C19" s="28" t="s">
        <v>91</v>
      </c>
      <c r="D19" s="2" t="s">
        <v>91</v>
      </c>
      <c r="E19" s="2" t="s">
        <v>28</v>
      </c>
      <c r="F19" s="29" t="s">
        <v>52</v>
      </c>
      <c r="G19" s="29" t="s">
        <v>77</v>
      </c>
      <c r="H19" s="29" t="s">
        <v>54</v>
      </c>
      <c r="I19" s="29" t="s">
        <v>55</v>
      </c>
      <c r="J19" s="29" t="s">
        <v>56</v>
      </c>
      <c r="K19" s="29"/>
      <c r="L19" s="29" t="s">
        <v>271</v>
      </c>
      <c r="M19" s="29" t="s">
        <v>295</v>
      </c>
    </row>
    <row r="20" spans="1:13" x14ac:dyDescent="0.35">
      <c r="A20" s="2" t="s">
        <v>93</v>
      </c>
      <c r="B20" s="33">
        <v>2562</v>
      </c>
      <c r="C20" s="28" t="s">
        <v>94</v>
      </c>
      <c r="D20" s="2" t="s">
        <v>94</v>
      </c>
      <c r="E20" s="2" t="s">
        <v>28</v>
      </c>
      <c r="F20" s="29" t="s">
        <v>96</v>
      </c>
      <c r="G20" s="29" t="s">
        <v>97</v>
      </c>
      <c r="H20" s="29" t="s">
        <v>54</v>
      </c>
      <c r="I20" s="29" t="s">
        <v>55</v>
      </c>
      <c r="J20" s="29" t="s">
        <v>56</v>
      </c>
      <c r="K20" s="29"/>
      <c r="L20" s="29" t="s">
        <v>271</v>
      </c>
      <c r="M20" s="29" t="s">
        <v>295</v>
      </c>
    </row>
    <row r="21" spans="1:13" x14ac:dyDescent="0.35">
      <c r="A21" s="2" t="s">
        <v>98</v>
      </c>
      <c r="B21" s="33">
        <v>2562</v>
      </c>
      <c r="C21" s="28" t="s">
        <v>99</v>
      </c>
      <c r="D21" s="2" t="s">
        <v>99</v>
      </c>
      <c r="E21" s="2" t="s">
        <v>28</v>
      </c>
      <c r="F21" s="29" t="s">
        <v>52</v>
      </c>
      <c r="G21" s="29" t="s">
        <v>53</v>
      </c>
      <c r="H21" s="29" t="s">
        <v>54</v>
      </c>
      <c r="I21" s="29" t="s">
        <v>55</v>
      </c>
      <c r="J21" s="29" t="s">
        <v>56</v>
      </c>
      <c r="K21" s="29"/>
      <c r="L21" s="29" t="s">
        <v>271</v>
      </c>
      <c r="M21" s="29" t="s">
        <v>295</v>
      </c>
    </row>
    <row r="22" spans="1:13" x14ac:dyDescent="0.35">
      <c r="A22" s="2" t="s">
        <v>101</v>
      </c>
      <c r="B22" s="33">
        <v>2562</v>
      </c>
      <c r="C22" s="28" t="s">
        <v>102</v>
      </c>
      <c r="D22" s="2" t="s">
        <v>102</v>
      </c>
      <c r="E22" s="2" t="s">
        <v>28</v>
      </c>
      <c r="F22" s="29" t="s">
        <v>52</v>
      </c>
      <c r="G22" s="29" t="s">
        <v>53</v>
      </c>
      <c r="H22" s="29" t="s">
        <v>54</v>
      </c>
      <c r="I22" s="29" t="s">
        <v>55</v>
      </c>
      <c r="J22" s="29" t="s">
        <v>56</v>
      </c>
      <c r="K22" s="29"/>
      <c r="L22" s="29" t="s">
        <v>271</v>
      </c>
      <c r="M22" s="29" t="s">
        <v>295</v>
      </c>
    </row>
    <row r="23" spans="1:13" x14ac:dyDescent="0.35">
      <c r="A23" s="2" t="s">
        <v>104</v>
      </c>
      <c r="B23" s="33">
        <v>2562</v>
      </c>
      <c r="C23" s="28" t="s">
        <v>105</v>
      </c>
      <c r="D23" s="2" t="s">
        <v>105</v>
      </c>
      <c r="E23" s="2" t="s">
        <v>28</v>
      </c>
      <c r="F23" s="29" t="s">
        <v>96</v>
      </c>
      <c r="G23" s="29" t="s">
        <v>77</v>
      </c>
      <c r="H23" s="29" t="s">
        <v>54</v>
      </c>
      <c r="I23" s="29" t="s">
        <v>55</v>
      </c>
      <c r="J23" s="29" t="s">
        <v>56</v>
      </c>
      <c r="K23" s="29"/>
      <c r="L23" s="29" t="s">
        <v>271</v>
      </c>
      <c r="M23" s="29" t="s">
        <v>295</v>
      </c>
    </row>
    <row r="24" spans="1:13" x14ac:dyDescent="0.35">
      <c r="A24" s="2" t="s">
        <v>107</v>
      </c>
      <c r="B24" s="33">
        <v>2562</v>
      </c>
      <c r="C24" s="28" t="s">
        <v>108</v>
      </c>
      <c r="D24" s="2" t="s">
        <v>108</v>
      </c>
      <c r="E24" s="2" t="s">
        <v>28</v>
      </c>
      <c r="F24" s="29" t="s">
        <v>52</v>
      </c>
      <c r="G24" s="29" t="s">
        <v>53</v>
      </c>
      <c r="H24" s="29" t="s">
        <v>54</v>
      </c>
      <c r="I24" s="29" t="s">
        <v>55</v>
      </c>
      <c r="J24" s="29" t="s">
        <v>56</v>
      </c>
      <c r="K24" s="29"/>
      <c r="L24" s="29" t="s">
        <v>271</v>
      </c>
      <c r="M24" s="29" t="s">
        <v>295</v>
      </c>
    </row>
    <row r="25" spans="1:13" x14ac:dyDescent="0.35">
      <c r="A25" s="2" t="s">
        <v>109</v>
      </c>
      <c r="B25" s="33">
        <v>2562</v>
      </c>
      <c r="C25" s="28" t="s">
        <v>110</v>
      </c>
      <c r="D25" s="2" t="s">
        <v>110</v>
      </c>
      <c r="E25" s="2" t="s">
        <v>28</v>
      </c>
      <c r="F25" s="29" t="s">
        <v>52</v>
      </c>
      <c r="G25" s="29" t="s">
        <v>53</v>
      </c>
      <c r="H25" s="29" t="s">
        <v>54</v>
      </c>
      <c r="I25" s="29" t="s">
        <v>55</v>
      </c>
      <c r="J25" s="29" t="s">
        <v>56</v>
      </c>
      <c r="K25" s="29"/>
      <c r="L25" s="29" t="s">
        <v>271</v>
      </c>
      <c r="M25" s="29" t="s">
        <v>295</v>
      </c>
    </row>
    <row r="26" spans="1:13" x14ac:dyDescent="0.35">
      <c r="A26" s="2" t="s">
        <v>112</v>
      </c>
      <c r="B26" s="33">
        <v>2562</v>
      </c>
      <c r="C26" s="28" t="s">
        <v>113</v>
      </c>
      <c r="D26" s="2" t="s">
        <v>113</v>
      </c>
      <c r="E26" s="2" t="s">
        <v>28</v>
      </c>
      <c r="F26" s="29" t="s">
        <v>52</v>
      </c>
      <c r="G26" s="29" t="s">
        <v>53</v>
      </c>
      <c r="H26" s="29" t="s">
        <v>54</v>
      </c>
      <c r="I26" s="29" t="s">
        <v>55</v>
      </c>
      <c r="J26" s="29" t="s">
        <v>56</v>
      </c>
      <c r="K26" s="29"/>
      <c r="L26" s="29" t="s">
        <v>271</v>
      </c>
      <c r="M26" s="29" t="s">
        <v>295</v>
      </c>
    </row>
    <row r="27" spans="1:13" x14ac:dyDescent="0.35">
      <c r="A27" s="2" t="s">
        <v>115</v>
      </c>
      <c r="B27" s="33">
        <v>2562</v>
      </c>
      <c r="C27" s="28" t="s">
        <v>116</v>
      </c>
      <c r="D27" s="2" t="s">
        <v>116</v>
      </c>
      <c r="E27" s="2" t="s">
        <v>28</v>
      </c>
      <c r="F27" s="29" t="s">
        <v>52</v>
      </c>
      <c r="G27" s="29" t="s">
        <v>61</v>
      </c>
      <c r="H27" s="29" t="s">
        <v>54</v>
      </c>
      <c r="I27" s="29" t="s">
        <v>55</v>
      </c>
      <c r="J27" s="29" t="s">
        <v>56</v>
      </c>
      <c r="K27" s="29"/>
      <c r="L27" s="29" t="s">
        <v>271</v>
      </c>
      <c r="M27" s="29" t="s">
        <v>295</v>
      </c>
    </row>
    <row r="28" spans="1:13" x14ac:dyDescent="0.35">
      <c r="A28" s="2" t="s">
        <v>118</v>
      </c>
      <c r="B28" s="33">
        <v>2562</v>
      </c>
      <c r="C28" s="28" t="s">
        <v>119</v>
      </c>
      <c r="D28" s="2" t="s">
        <v>119</v>
      </c>
      <c r="E28" s="2" t="s">
        <v>28</v>
      </c>
      <c r="F28" s="29" t="s">
        <v>72</v>
      </c>
      <c r="G28" s="29" t="s">
        <v>53</v>
      </c>
      <c r="H28" s="29" t="s">
        <v>54</v>
      </c>
      <c r="I28" s="29" t="s">
        <v>55</v>
      </c>
      <c r="J28" s="29" t="s">
        <v>56</v>
      </c>
      <c r="K28" s="29"/>
      <c r="L28" s="29" t="s">
        <v>271</v>
      </c>
      <c r="M28" s="29" t="s">
        <v>295</v>
      </c>
    </row>
    <row r="29" spans="1:13" x14ac:dyDescent="0.35">
      <c r="A29" s="2" t="s">
        <v>121</v>
      </c>
      <c r="B29" s="33">
        <v>2562</v>
      </c>
      <c r="C29" s="28" t="s">
        <v>122</v>
      </c>
      <c r="D29" s="2" t="s">
        <v>122</v>
      </c>
      <c r="E29" s="2" t="s">
        <v>28</v>
      </c>
      <c r="F29" s="29" t="s">
        <v>72</v>
      </c>
      <c r="G29" s="29" t="s">
        <v>53</v>
      </c>
      <c r="H29" s="29" t="s">
        <v>54</v>
      </c>
      <c r="I29" s="29" t="s">
        <v>55</v>
      </c>
      <c r="J29" s="29" t="s">
        <v>56</v>
      </c>
      <c r="K29" s="29"/>
      <c r="L29" s="29" t="s">
        <v>271</v>
      </c>
      <c r="M29" s="29" t="s">
        <v>295</v>
      </c>
    </row>
    <row r="30" spans="1:13" x14ac:dyDescent="0.35">
      <c r="A30" s="2" t="s">
        <v>58</v>
      </c>
      <c r="B30" s="34">
        <v>2563</v>
      </c>
      <c r="C30" s="28" t="s">
        <v>59</v>
      </c>
      <c r="D30" s="2" t="s">
        <v>59</v>
      </c>
      <c r="E30" s="2" t="s">
        <v>28</v>
      </c>
      <c r="F30" s="29" t="s">
        <v>61</v>
      </c>
      <c r="G30" s="29" t="s">
        <v>44</v>
      </c>
      <c r="H30" s="29" t="s">
        <v>62</v>
      </c>
      <c r="I30" s="29" t="s">
        <v>63</v>
      </c>
      <c r="J30" s="29" t="s">
        <v>64</v>
      </c>
      <c r="K30" s="29"/>
      <c r="L30" s="29" t="s">
        <v>280</v>
      </c>
      <c r="M30" s="29" t="s">
        <v>646</v>
      </c>
    </row>
    <row r="31" spans="1:13" x14ac:dyDescent="0.35">
      <c r="A31" s="2" t="s">
        <v>227</v>
      </c>
      <c r="B31" s="34">
        <v>2563</v>
      </c>
      <c r="C31" s="28" t="s">
        <v>228</v>
      </c>
      <c r="D31" s="2" t="s">
        <v>228</v>
      </c>
      <c r="E31" s="2" t="s">
        <v>28</v>
      </c>
      <c r="F31" s="29" t="s">
        <v>230</v>
      </c>
      <c r="G31" s="29" t="s">
        <v>231</v>
      </c>
      <c r="H31" s="29" t="s">
        <v>232</v>
      </c>
      <c r="I31" s="29" t="s">
        <v>233</v>
      </c>
      <c r="J31" s="29" t="s">
        <v>37</v>
      </c>
      <c r="K31" s="29"/>
      <c r="L31" s="29" t="s">
        <v>271</v>
      </c>
      <c r="M31" s="29" t="s">
        <v>295</v>
      </c>
    </row>
    <row r="32" spans="1:13" x14ac:dyDescent="0.35">
      <c r="A32" s="2" t="s">
        <v>132</v>
      </c>
      <c r="B32" s="34">
        <v>2563</v>
      </c>
      <c r="C32" s="28" t="s">
        <v>583</v>
      </c>
      <c r="D32" s="2" t="s">
        <v>133</v>
      </c>
      <c r="E32" s="2" t="s">
        <v>28</v>
      </c>
      <c r="F32" s="29" t="s">
        <v>61</v>
      </c>
      <c r="G32" s="29" t="s">
        <v>44</v>
      </c>
      <c r="H32" s="29" t="s">
        <v>135</v>
      </c>
      <c r="I32" s="29" t="s">
        <v>136</v>
      </c>
      <c r="J32" s="29" t="s">
        <v>56</v>
      </c>
      <c r="K32" s="29"/>
      <c r="L32" s="29" t="s">
        <v>784</v>
      </c>
      <c r="M32" s="29" t="s">
        <v>785</v>
      </c>
    </row>
    <row r="33" spans="1:13" x14ac:dyDescent="0.35">
      <c r="A33" s="2" t="s">
        <v>125</v>
      </c>
      <c r="B33" s="34">
        <v>2563</v>
      </c>
      <c r="C33" s="28" t="s">
        <v>126</v>
      </c>
      <c r="D33" s="2" t="s">
        <v>126</v>
      </c>
      <c r="E33" s="2" t="s">
        <v>28</v>
      </c>
      <c r="F33" s="29" t="s">
        <v>61</v>
      </c>
      <c r="G33" s="29" t="s">
        <v>44</v>
      </c>
      <c r="H33" s="29" t="s">
        <v>128</v>
      </c>
      <c r="I33" s="29" t="s">
        <v>129</v>
      </c>
      <c r="J33" s="29" t="s">
        <v>130</v>
      </c>
      <c r="K33" s="29"/>
      <c r="L33" s="29" t="s">
        <v>271</v>
      </c>
      <c r="M33" s="29" t="s">
        <v>295</v>
      </c>
    </row>
    <row r="34" spans="1:13" x14ac:dyDescent="0.35">
      <c r="A34" s="2" t="s">
        <v>220</v>
      </c>
      <c r="B34" s="34">
        <v>2563</v>
      </c>
      <c r="C34" s="28" t="s">
        <v>221</v>
      </c>
      <c r="D34" s="2" t="s">
        <v>221</v>
      </c>
      <c r="E34" s="2" t="s">
        <v>28</v>
      </c>
      <c r="F34" s="29" t="s">
        <v>61</v>
      </c>
      <c r="G34" s="29" t="s">
        <v>223</v>
      </c>
      <c r="H34" s="29" t="s">
        <v>224</v>
      </c>
      <c r="I34" s="29" t="s">
        <v>225</v>
      </c>
      <c r="J34" s="29" t="s">
        <v>143</v>
      </c>
      <c r="K34" s="29"/>
      <c r="L34" s="29" t="s">
        <v>280</v>
      </c>
      <c r="M34" s="29" t="s">
        <v>671</v>
      </c>
    </row>
    <row r="35" spans="1:13" x14ac:dyDescent="0.35">
      <c r="A35" s="2" t="s">
        <v>144</v>
      </c>
      <c r="B35" s="34">
        <v>2563</v>
      </c>
      <c r="C35" s="28" t="s">
        <v>145</v>
      </c>
      <c r="D35" s="2" t="s">
        <v>145</v>
      </c>
      <c r="E35" s="2" t="s">
        <v>28</v>
      </c>
      <c r="F35" s="29" t="s">
        <v>61</v>
      </c>
      <c r="G35" s="29" t="s">
        <v>44</v>
      </c>
      <c r="H35" s="29" t="s">
        <v>54</v>
      </c>
      <c r="I35" s="29" t="s">
        <v>55</v>
      </c>
      <c r="J35" s="29" t="s">
        <v>56</v>
      </c>
      <c r="K35" s="29"/>
      <c r="L35" s="29" t="s">
        <v>271</v>
      </c>
      <c r="M35" s="29" t="s">
        <v>295</v>
      </c>
    </row>
    <row r="36" spans="1:13" x14ac:dyDescent="0.35">
      <c r="A36" s="2" t="s">
        <v>147</v>
      </c>
      <c r="B36" s="34">
        <v>2563</v>
      </c>
      <c r="C36" s="28" t="s">
        <v>148</v>
      </c>
      <c r="D36" s="2" t="s">
        <v>148</v>
      </c>
      <c r="E36" s="2" t="s">
        <v>28</v>
      </c>
      <c r="F36" s="29" t="s">
        <v>61</v>
      </c>
      <c r="G36" s="29" t="s">
        <v>44</v>
      </c>
      <c r="H36" s="29" t="s">
        <v>54</v>
      </c>
      <c r="I36" s="29" t="s">
        <v>55</v>
      </c>
      <c r="J36" s="29" t="s">
        <v>56</v>
      </c>
      <c r="K36" s="29"/>
      <c r="L36" s="29" t="s">
        <v>271</v>
      </c>
      <c r="M36" s="29" t="s">
        <v>295</v>
      </c>
    </row>
    <row r="37" spans="1:13" x14ac:dyDescent="0.35">
      <c r="A37" s="2" t="s">
        <v>150</v>
      </c>
      <c r="B37" s="34">
        <v>2563</v>
      </c>
      <c r="C37" s="28" t="s">
        <v>151</v>
      </c>
      <c r="D37" s="2" t="s">
        <v>151</v>
      </c>
      <c r="E37" s="2" t="s">
        <v>28</v>
      </c>
      <c r="F37" s="29" t="s">
        <v>61</v>
      </c>
      <c r="G37" s="29" t="s">
        <v>44</v>
      </c>
      <c r="H37" s="29" t="s">
        <v>54</v>
      </c>
      <c r="I37" s="29" t="s">
        <v>55</v>
      </c>
      <c r="J37" s="29" t="s">
        <v>56</v>
      </c>
      <c r="K37" s="29"/>
      <c r="L37" s="29" t="s">
        <v>271</v>
      </c>
      <c r="M37" s="29" t="s">
        <v>295</v>
      </c>
    </row>
    <row r="38" spans="1:13" x14ac:dyDescent="0.35">
      <c r="A38" s="2" t="s">
        <v>153</v>
      </c>
      <c r="B38" s="34">
        <v>2563</v>
      </c>
      <c r="C38" s="28" t="s">
        <v>154</v>
      </c>
      <c r="D38" s="2" t="s">
        <v>154</v>
      </c>
      <c r="E38" s="2" t="s">
        <v>28</v>
      </c>
      <c r="F38" s="29" t="s">
        <v>61</v>
      </c>
      <c r="G38" s="29" t="s">
        <v>44</v>
      </c>
      <c r="H38" s="29" t="s">
        <v>54</v>
      </c>
      <c r="I38" s="29" t="s">
        <v>55</v>
      </c>
      <c r="J38" s="29" t="s">
        <v>56</v>
      </c>
      <c r="K38" s="29"/>
      <c r="L38" s="29" t="s">
        <v>271</v>
      </c>
      <c r="M38" s="29" t="s">
        <v>295</v>
      </c>
    </row>
    <row r="39" spans="1:13" x14ac:dyDescent="0.35">
      <c r="A39" s="2" t="s">
        <v>156</v>
      </c>
      <c r="B39" s="34">
        <v>2563</v>
      </c>
      <c r="C39" s="28" t="s">
        <v>157</v>
      </c>
      <c r="D39" s="2" t="s">
        <v>157</v>
      </c>
      <c r="E39" s="2" t="s">
        <v>28</v>
      </c>
      <c r="F39" s="29" t="s">
        <v>61</v>
      </c>
      <c r="G39" s="29" t="s">
        <v>35</v>
      </c>
      <c r="H39" s="29" t="s">
        <v>54</v>
      </c>
      <c r="I39" s="29" t="s">
        <v>55</v>
      </c>
      <c r="J39" s="29" t="s">
        <v>56</v>
      </c>
      <c r="K39" s="29"/>
      <c r="L39" s="29" t="s">
        <v>271</v>
      </c>
      <c r="M39" s="29" t="s">
        <v>295</v>
      </c>
    </row>
    <row r="40" spans="1:13" x14ac:dyDescent="0.35">
      <c r="A40" s="2" t="s">
        <v>166</v>
      </c>
      <c r="B40" s="34">
        <v>2563</v>
      </c>
      <c r="C40" s="28" t="s">
        <v>167</v>
      </c>
      <c r="D40" s="2" t="s">
        <v>167</v>
      </c>
      <c r="E40" s="2" t="s">
        <v>28</v>
      </c>
      <c r="F40" s="29" t="s">
        <v>61</v>
      </c>
      <c r="G40" s="29" t="s">
        <v>169</v>
      </c>
      <c r="H40" s="29" t="s">
        <v>54</v>
      </c>
      <c r="I40" s="29" t="s">
        <v>55</v>
      </c>
      <c r="J40" s="29" t="s">
        <v>56</v>
      </c>
      <c r="K40" s="29"/>
      <c r="L40" s="29" t="s">
        <v>271</v>
      </c>
      <c r="M40" s="29" t="s">
        <v>295</v>
      </c>
    </row>
    <row r="41" spans="1:13" x14ac:dyDescent="0.35">
      <c r="A41" s="2" t="s">
        <v>171</v>
      </c>
      <c r="B41" s="34">
        <v>2563</v>
      </c>
      <c r="C41" s="28" t="s">
        <v>172</v>
      </c>
      <c r="D41" s="2" t="s">
        <v>172</v>
      </c>
      <c r="E41" s="2" t="s">
        <v>28</v>
      </c>
      <c r="F41" s="29" t="s">
        <v>61</v>
      </c>
      <c r="G41" s="29" t="s">
        <v>44</v>
      </c>
      <c r="H41" s="29" t="s">
        <v>174</v>
      </c>
      <c r="I41" s="29" t="s">
        <v>55</v>
      </c>
      <c r="J41" s="29" t="s">
        <v>56</v>
      </c>
      <c r="K41" s="29"/>
      <c r="L41" s="29" t="s">
        <v>271</v>
      </c>
      <c r="M41" s="29" t="s">
        <v>295</v>
      </c>
    </row>
    <row r="42" spans="1:13" x14ac:dyDescent="0.35">
      <c r="A42" s="2" t="s">
        <v>175</v>
      </c>
      <c r="B42" s="34">
        <v>2563</v>
      </c>
      <c r="C42" s="28" t="s">
        <v>176</v>
      </c>
      <c r="D42" s="2" t="s">
        <v>176</v>
      </c>
      <c r="E42" s="2" t="s">
        <v>28</v>
      </c>
      <c r="F42" s="29" t="s">
        <v>61</v>
      </c>
      <c r="G42" s="29" t="s">
        <v>44</v>
      </c>
      <c r="H42" s="29" t="s">
        <v>174</v>
      </c>
      <c r="I42" s="29" t="s">
        <v>55</v>
      </c>
      <c r="J42" s="29" t="s">
        <v>56</v>
      </c>
      <c r="K42" s="29"/>
      <c r="L42" s="29" t="s">
        <v>271</v>
      </c>
      <c r="M42" s="29" t="s">
        <v>295</v>
      </c>
    </row>
    <row r="43" spans="1:13" x14ac:dyDescent="0.35">
      <c r="A43" s="2" t="s">
        <v>178</v>
      </c>
      <c r="B43" s="34">
        <v>2563</v>
      </c>
      <c r="C43" s="28" t="s">
        <v>179</v>
      </c>
      <c r="D43" s="2" t="s">
        <v>179</v>
      </c>
      <c r="E43" s="2" t="s">
        <v>28</v>
      </c>
      <c r="F43" s="29" t="s">
        <v>61</v>
      </c>
      <c r="G43" s="29" t="s">
        <v>44</v>
      </c>
      <c r="H43" s="29" t="s">
        <v>54</v>
      </c>
      <c r="I43" s="29" t="s">
        <v>55</v>
      </c>
      <c r="J43" s="29" t="s">
        <v>56</v>
      </c>
      <c r="K43" s="29"/>
      <c r="L43" s="29" t="s">
        <v>271</v>
      </c>
      <c r="M43" s="29" t="s">
        <v>295</v>
      </c>
    </row>
    <row r="44" spans="1:13" x14ac:dyDescent="0.35">
      <c r="A44" s="2" t="s">
        <v>181</v>
      </c>
      <c r="B44" s="34">
        <v>2563</v>
      </c>
      <c r="C44" s="28" t="s">
        <v>182</v>
      </c>
      <c r="D44" s="2" t="s">
        <v>182</v>
      </c>
      <c r="E44" s="2" t="s">
        <v>28</v>
      </c>
      <c r="F44" s="29" t="s">
        <v>61</v>
      </c>
      <c r="G44" s="29" t="s">
        <v>44</v>
      </c>
      <c r="H44" s="29" t="s">
        <v>54</v>
      </c>
      <c r="I44" s="29" t="s">
        <v>55</v>
      </c>
      <c r="J44" s="29" t="s">
        <v>56</v>
      </c>
      <c r="K44" s="29"/>
      <c r="L44" s="29" t="s">
        <v>271</v>
      </c>
      <c r="M44" s="29" t="s">
        <v>295</v>
      </c>
    </row>
    <row r="45" spans="1:13" x14ac:dyDescent="0.35">
      <c r="A45" s="2" t="s">
        <v>183</v>
      </c>
      <c r="B45" s="34">
        <v>2563</v>
      </c>
      <c r="C45" s="28" t="s">
        <v>184</v>
      </c>
      <c r="D45" s="2" t="s">
        <v>184</v>
      </c>
      <c r="E45" s="2" t="s">
        <v>28</v>
      </c>
      <c r="F45" s="29" t="s">
        <v>61</v>
      </c>
      <c r="G45" s="29" t="s">
        <v>44</v>
      </c>
      <c r="H45" s="29" t="s">
        <v>54</v>
      </c>
      <c r="I45" s="29" t="s">
        <v>55</v>
      </c>
      <c r="J45" s="29" t="s">
        <v>56</v>
      </c>
      <c r="K45" s="29"/>
      <c r="L45" s="29" t="s">
        <v>271</v>
      </c>
      <c r="M45" s="29" t="s">
        <v>295</v>
      </c>
    </row>
    <row r="46" spans="1:13" x14ac:dyDescent="0.35">
      <c r="A46" s="2" t="s">
        <v>186</v>
      </c>
      <c r="B46" s="34">
        <v>2563</v>
      </c>
      <c r="C46" s="28" t="s">
        <v>187</v>
      </c>
      <c r="D46" s="2" t="s">
        <v>187</v>
      </c>
      <c r="E46" s="2" t="s">
        <v>28</v>
      </c>
      <c r="F46" s="29" t="s">
        <v>61</v>
      </c>
      <c r="G46" s="29" t="s">
        <v>169</v>
      </c>
      <c r="H46" s="29" t="s">
        <v>54</v>
      </c>
      <c r="I46" s="29" t="s">
        <v>55</v>
      </c>
      <c r="J46" s="29" t="s">
        <v>56</v>
      </c>
      <c r="K46" s="29"/>
      <c r="L46" s="29" t="s">
        <v>271</v>
      </c>
      <c r="M46" s="29" t="s">
        <v>295</v>
      </c>
    </row>
    <row r="47" spans="1:13" x14ac:dyDescent="0.35">
      <c r="A47" s="2" t="s">
        <v>160</v>
      </c>
      <c r="B47" s="34">
        <v>2563</v>
      </c>
      <c r="C47" s="28" t="s">
        <v>161</v>
      </c>
      <c r="D47" s="2" t="s">
        <v>161</v>
      </c>
      <c r="E47" s="2" t="s">
        <v>28</v>
      </c>
      <c r="F47" s="29" t="s">
        <v>163</v>
      </c>
      <c r="G47" s="29" t="s">
        <v>44</v>
      </c>
      <c r="H47" s="29"/>
      <c r="I47" s="29" t="s">
        <v>164</v>
      </c>
      <c r="J47" s="29" t="s">
        <v>165</v>
      </c>
      <c r="K47" s="29"/>
      <c r="L47" s="29" t="s">
        <v>243</v>
      </c>
      <c r="M47" s="29" t="s">
        <v>244</v>
      </c>
    </row>
    <row r="48" spans="1:13" x14ac:dyDescent="0.35">
      <c r="A48" s="2" t="s">
        <v>138</v>
      </c>
      <c r="B48" s="34">
        <v>2563</v>
      </c>
      <c r="C48" s="28" t="s">
        <v>139</v>
      </c>
      <c r="D48" s="2" t="s">
        <v>139</v>
      </c>
      <c r="E48" s="2" t="s">
        <v>28</v>
      </c>
      <c r="F48" s="29" t="s">
        <v>61</v>
      </c>
      <c r="G48" s="29" t="s">
        <v>44</v>
      </c>
      <c r="H48" s="29" t="s">
        <v>141</v>
      </c>
      <c r="I48" s="29" t="s">
        <v>142</v>
      </c>
      <c r="J48" s="29" t="s">
        <v>143</v>
      </c>
      <c r="K48" s="29"/>
      <c r="L48" s="30" t="s">
        <v>280</v>
      </c>
      <c r="M48" s="30" t="s">
        <v>671</v>
      </c>
    </row>
    <row r="49" spans="1:13" x14ac:dyDescent="0.35">
      <c r="A49" s="2" t="s">
        <v>190</v>
      </c>
      <c r="B49" s="34">
        <v>2563</v>
      </c>
      <c r="C49" s="28" t="s">
        <v>191</v>
      </c>
      <c r="D49" s="2" t="s">
        <v>191</v>
      </c>
      <c r="E49" s="2" t="s">
        <v>28</v>
      </c>
      <c r="F49" s="29" t="s">
        <v>61</v>
      </c>
      <c r="G49" s="29" t="s">
        <v>44</v>
      </c>
      <c r="H49" s="29" t="s">
        <v>193</v>
      </c>
      <c r="I49" s="29" t="s">
        <v>194</v>
      </c>
      <c r="J49" s="29" t="s">
        <v>143</v>
      </c>
      <c r="K49" s="29"/>
      <c r="L49" s="29" t="s">
        <v>243</v>
      </c>
      <c r="M49" s="29" t="s">
        <v>244</v>
      </c>
    </row>
    <row r="50" spans="1:13" x14ac:dyDescent="0.35">
      <c r="A50" s="2" t="s">
        <v>195</v>
      </c>
      <c r="B50" s="34">
        <v>2563</v>
      </c>
      <c r="C50" s="28" t="s">
        <v>196</v>
      </c>
      <c r="D50" s="2" t="s">
        <v>196</v>
      </c>
      <c r="E50" s="2" t="s">
        <v>28</v>
      </c>
      <c r="F50" s="29" t="s">
        <v>61</v>
      </c>
      <c r="G50" s="29" t="s">
        <v>73</v>
      </c>
      <c r="H50" s="29" t="s">
        <v>193</v>
      </c>
      <c r="I50" s="29" t="s">
        <v>194</v>
      </c>
      <c r="J50" s="29" t="s">
        <v>143</v>
      </c>
      <c r="K50" s="29"/>
      <c r="L50" s="29" t="s">
        <v>784</v>
      </c>
      <c r="M50" s="29" t="s">
        <v>785</v>
      </c>
    </row>
    <row r="51" spans="1:13" x14ac:dyDescent="0.35">
      <c r="A51" s="2" t="s">
        <v>198</v>
      </c>
      <c r="B51" s="34">
        <v>2563</v>
      </c>
      <c r="C51" s="28" t="s">
        <v>199</v>
      </c>
      <c r="D51" s="2" t="s">
        <v>199</v>
      </c>
      <c r="E51" s="2" t="s">
        <v>28</v>
      </c>
      <c r="F51" s="29" t="s">
        <v>61</v>
      </c>
      <c r="G51" s="29" t="s">
        <v>73</v>
      </c>
      <c r="H51" s="29" t="s">
        <v>193</v>
      </c>
      <c r="I51" s="29" t="s">
        <v>194</v>
      </c>
      <c r="J51" s="29" t="s">
        <v>143</v>
      </c>
      <c r="K51" s="29"/>
      <c r="L51" s="29" t="s">
        <v>784</v>
      </c>
      <c r="M51" s="29" t="s">
        <v>785</v>
      </c>
    </row>
    <row r="52" spans="1:13" x14ac:dyDescent="0.35">
      <c r="A52" s="2" t="s">
        <v>201</v>
      </c>
      <c r="B52" s="34">
        <v>2563</v>
      </c>
      <c r="C52" s="28" t="s">
        <v>202</v>
      </c>
      <c r="D52" s="2" t="s">
        <v>202</v>
      </c>
      <c r="E52" s="2" t="s">
        <v>28</v>
      </c>
      <c r="F52" s="29" t="s">
        <v>204</v>
      </c>
      <c r="G52" s="29" t="s">
        <v>163</v>
      </c>
      <c r="H52" s="29" t="s">
        <v>193</v>
      </c>
      <c r="I52" s="29" t="s">
        <v>194</v>
      </c>
      <c r="J52" s="29" t="s">
        <v>143</v>
      </c>
      <c r="K52" s="29"/>
      <c r="L52" s="29" t="s">
        <v>784</v>
      </c>
      <c r="M52" s="29" t="s">
        <v>785</v>
      </c>
    </row>
    <row r="53" spans="1:13" x14ac:dyDescent="0.35">
      <c r="A53" s="2" t="s">
        <v>205</v>
      </c>
      <c r="B53" s="34">
        <v>2563</v>
      </c>
      <c r="C53" s="28" t="s">
        <v>206</v>
      </c>
      <c r="D53" s="2" t="s">
        <v>206</v>
      </c>
      <c r="E53" s="2" t="s">
        <v>28</v>
      </c>
      <c r="F53" s="29" t="s">
        <v>204</v>
      </c>
      <c r="G53" s="29" t="s">
        <v>208</v>
      </c>
      <c r="H53" s="29" t="s">
        <v>193</v>
      </c>
      <c r="I53" s="29" t="s">
        <v>194</v>
      </c>
      <c r="J53" s="29" t="s">
        <v>143</v>
      </c>
      <c r="K53" s="29"/>
      <c r="L53" s="29" t="s">
        <v>280</v>
      </c>
      <c r="M53" s="29" t="s">
        <v>671</v>
      </c>
    </row>
    <row r="54" spans="1:13" x14ac:dyDescent="0.35">
      <c r="A54" s="2" t="s">
        <v>209</v>
      </c>
      <c r="B54" s="34">
        <v>2563</v>
      </c>
      <c r="C54" s="28" t="s">
        <v>210</v>
      </c>
      <c r="D54" s="2" t="s">
        <v>210</v>
      </c>
      <c r="E54" s="2" t="s">
        <v>28</v>
      </c>
      <c r="F54" s="29" t="s">
        <v>61</v>
      </c>
      <c r="G54" s="29" t="s">
        <v>73</v>
      </c>
      <c r="H54" s="29" t="s">
        <v>193</v>
      </c>
      <c r="I54" s="29" t="s">
        <v>194</v>
      </c>
      <c r="J54" s="29" t="s">
        <v>143</v>
      </c>
      <c r="K54" s="29"/>
      <c r="L54" s="29" t="s">
        <v>280</v>
      </c>
      <c r="M54" s="29" t="s">
        <v>349</v>
      </c>
    </row>
    <row r="55" spans="1:13" x14ac:dyDescent="0.35">
      <c r="A55" s="2" t="s">
        <v>213</v>
      </c>
      <c r="B55" s="34">
        <v>2563</v>
      </c>
      <c r="C55" s="28" t="s">
        <v>214</v>
      </c>
      <c r="D55" s="2" t="s">
        <v>214</v>
      </c>
      <c r="E55" s="2" t="s">
        <v>28</v>
      </c>
      <c r="F55" s="29" t="s">
        <v>61</v>
      </c>
      <c r="G55" s="29" t="s">
        <v>44</v>
      </c>
      <c r="H55" s="29" t="s">
        <v>216</v>
      </c>
      <c r="I55" s="29" t="s">
        <v>217</v>
      </c>
      <c r="J55" s="29" t="s">
        <v>218</v>
      </c>
      <c r="K55" s="29"/>
      <c r="L55" s="29" t="s">
        <v>243</v>
      </c>
      <c r="M55" s="29" t="s">
        <v>370</v>
      </c>
    </row>
    <row r="56" spans="1:13" customFormat="1" ht="15.75" thickBot="1" x14ac:dyDescent="0.3">
      <c r="A56" s="2" t="s">
        <v>325</v>
      </c>
      <c r="B56" s="2"/>
      <c r="C56" s="7" t="s">
        <v>326</v>
      </c>
      <c r="D56" s="2" t="s">
        <v>326</v>
      </c>
      <c r="E56" s="2" t="s">
        <v>327</v>
      </c>
      <c r="F56" s="2" t="s">
        <v>44</v>
      </c>
      <c r="G56" s="2" t="s">
        <v>321</v>
      </c>
      <c r="H56" s="2" t="s">
        <v>330</v>
      </c>
      <c r="I56" s="2" t="s">
        <v>331</v>
      </c>
      <c r="J56" s="2" t="s">
        <v>332</v>
      </c>
      <c r="K56" s="2"/>
      <c r="L56" s="2" t="s">
        <v>243</v>
      </c>
      <c r="M56" s="2" t="s">
        <v>244</v>
      </c>
    </row>
    <row r="57" spans="1:13" customFormat="1" ht="15.75" thickBot="1" x14ac:dyDescent="0.3">
      <c r="A57" s="2" t="s">
        <v>334</v>
      </c>
      <c r="B57" s="2"/>
      <c r="C57" s="8" t="s">
        <v>335</v>
      </c>
      <c r="D57" s="2" t="s">
        <v>335</v>
      </c>
      <c r="E57" s="2" t="s">
        <v>28</v>
      </c>
      <c r="F57" s="2" t="s">
        <v>321</v>
      </c>
      <c r="G57" s="2" t="s">
        <v>35</v>
      </c>
      <c r="H57" s="2" t="s">
        <v>337</v>
      </c>
      <c r="I57" s="2" t="s">
        <v>241</v>
      </c>
      <c r="J57" s="2" t="s">
        <v>64</v>
      </c>
      <c r="K57" s="2"/>
      <c r="L57" s="2" t="s">
        <v>243</v>
      </c>
      <c r="M57" s="2" t="s">
        <v>244</v>
      </c>
    </row>
    <row r="58" spans="1:13" customFormat="1" ht="15.75" thickBot="1" x14ac:dyDescent="0.3">
      <c r="A58" s="2" t="s">
        <v>343</v>
      </c>
      <c r="B58" s="2"/>
      <c r="C58" s="8" t="s">
        <v>344</v>
      </c>
      <c r="D58" s="2" t="s">
        <v>344</v>
      </c>
      <c r="E58" s="2" t="s">
        <v>28</v>
      </c>
      <c r="F58" s="2" t="s">
        <v>321</v>
      </c>
      <c r="G58" s="2" t="s">
        <v>35</v>
      </c>
      <c r="H58" s="2" t="s">
        <v>346</v>
      </c>
      <c r="I58" s="2" t="s">
        <v>347</v>
      </c>
      <c r="J58" s="2" t="s">
        <v>348</v>
      </c>
      <c r="K58" s="2"/>
      <c r="L58" s="2" t="s">
        <v>280</v>
      </c>
      <c r="M58" s="2" t="s">
        <v>349</v>
      </c>
    </row>
    <row r="59" spans="1:13" customFormat="1" ht="15.75" thickBot="1" x14ac:dyDescent="0.3">
      <c r="A59" s="2" t="s">
        <v>350</v>
      </c>
      <c r="B59" s="2"/>
      <c r="C59" s="8" t="s">
        <v>221</v>
      </c>
      <c r="D59" s="2" t="s">
        <v>221</v>
      </c>
      <c r="E59" s="2" t="s">
        <v>28</v>
      </c>
      <c r="F59" s="2" t="s">
        <v>321</v>
      </c>
      <c r="G59" s="2" t="s">
        <v>35</v>
      </c>
      <c r="H59" s="2" t="s">
        <v>224</v>
      </c>
      <c r="I59" s="2" t="s">
        <v>225</v>
      </c>
      <c r="J59" s="2" t="s">
        <v>143</v>
      </c>
      <c r="K59" s="2"/>
      <c r="L59" s="2" t="s">
        <v>280</v>
      </c>
      <c r="M59" s="2" t="s">
        <v>349</v>
      </c>
    </row>
    <row r="60" spans="1:13" customFormat="1" ht="15.75" thickBot="1" x14ac:dyDescent="0.3">
      <c r="A60" s="2" t="s">
        <v>353</v>
      </c>
      <c r="B60" s="2"/>
      <c r="C60" s="8" t="s">
        <v>354</v>
      </c>
      <c r="D60" s="2" t="s">
        <v>354</v>
      </c>
      <c r="E60" s="2" t="s">
        <v>28</v>
      </c>
      <c r="F60" s="2" t="s">
        <v>321</v>
      </c>
      <c r="G60" s="2" t="s">
        <v>35</v>
      </c>
      <c r="H60" s="2" t="s">
        <v>356</v>
      </c>
      <c r="I60" s="2" t="s">
        <v>357</v>
      </c>
      <c r="J60" s="2" t="s">
        <v>56</v>
      </c>
      <c r="K60" s="2"/>
      <c r="L60" s="2" t="s">
        <v>253</v>
      </c>
      <c r="M60" s="2" t="s">
        <v>323</v>
      </c>
    </row>
    <row r="61" spans="1:13" customFormat="1" ht="15.75" thickBot="1" x14ac:dyDescent="0.3">
      <c r="A61" s="2" t="s">
        <v>358</v>
      </c>
      <c r="B61" s="2"/>
      <c r="C61" s="8" t="s">
        <v>584</v>
      </c>
      <c r="D61" s="2" t="s">
        <v>359</v>
      </c>
      <c r="E61" s="2" t="s">
        <v>28</v>
      </c>
      <c r="F61" s="2" t="s">
        <v>321</v>
      </c>
      <c r="G61" s="2" t="s">
        <v>35</v>
      </c>
      <c r="H61" s="2" t="s">
        <v>54</v>
      </c>
      <c r="I61" s="2" t="s">
        <v>55</v>
      </c>
      <c r="J61" s="2" t="s">
        <v>56</v>
      </c>
      <c r="K61" s="2"/>
      <c r="L61" s="2" t="s">
        <v>271</v>
      </c>
      <c r="M61" s="2" t="s">
        <v>295</v>
      </c>
    </row>
    <row r="62" spans="1:13" customFormat="1" ht="15.75" thickBot="1" x14ac:dyDescent="0.3">
      <c r="A62" s="2" t="s">
        <v>362</v>
      </c>
      <c r="B62" s="2"/>
      <c r="C62" s="8" t="s">
        <v>363</v>
      </c>
      <c r="D62" s="2" t="s">
        <v>363</v>
      </c>
      <c r="E62" s="2" t="s">
        <v>28</v>
      </c>
      <c r="F62" s="2" t="s">
        <v>321</v>
      </c>
      <c r="G62" s="2" t="s">
        <v>35</v>
      </c>
      <c r="H62" s="2" t="s">
        <v>54</v>
      </c>
      <c r="I62" s="2" t="s">
        <v>55</v>
      </c>
      <c r="J62" s="2" t="s">
        <v>56</v>
      </c>
      <c r="K62" s="2"/>
      <c r="L62" s="2" t="s">
        <v>271</v>
      </c>
      <c r="M62" s="2" t="s">
        <v>295</v>
      </c>
    </row>
    <row r="63" spans="1:13" customFormat="1" ht="15.75" thickBot="1" x14ac:dyDescent="0.3">
      <c r="A63" s="2" t="s">
        <v>366</v>
      </c>
      <c r="B63" s="2"/>
      <c r="C63" s="8" t="s">
        <v>367</v>
      </c>
      <c r="D63" s="2" t="s">
        <v>367</v>
      </c>
      <c r="E63" s="2" t="s">
        <v>28</v>
      </c>
      <c r="F63" s="2" t="s">
        <v>321</v>
      </c>
      <c r="G63" s="2" t="s">
        <v>35</v>
      </c>
      <c r="H63" s="2" t="s">
        <v>369</v>
      </c>
      <c r="I63" s="2" t="s">
        <v>331</v>
      </c>
      <c r="J63" s="2" t="s">
        <v>332</v>
      </c>
      <c r="K63" s="2"/>
      <c r="L63" s="2" t="s">
        <v>243</v>
      </c>
      <c r="M63" s="2" t="s">
        <v>370</v>
      </c>
    </row>
    <row r="64" spans="1:13" customFormat="1" ht="15.75" thickBot="1" x14ac:dyDescent="0.3">
      <c r="A64" s="2" t="s">
        <v>372</v>
      </c>
      <c r="B64" s="2"/>
      <c r="C64" s="8" t="s">
        <v>373</v>
      </c>
      <c r="D64" s="2" t="s">
        <v>373</v>
      </c>
      <c r="E64" s="2" t="s">
        <v>28</v>
      </c>
      <c r="F64" s="2" t="s">
        <v>321</v>
      </c>
      <c r="G64" s="2" t="s">
        <v>35</v>
      </c>
      <c r="H64" s="2" t="s">
        <v>375</v>
      </c>
      <c r="I64" s="2" t="s">
        <v>331</v>
      </c>
      <c r="J64" s="2" t="s">
        <v>332</v>
      </c>
      <c r="K64" s="2"/>
      <c r="L64" s="2" t="s">
        <v>243</v>
      </c>
      <c r="M64" s="2" t="s">
        <v>370</v>
      </c>
    </row>
    <row r="65" spans="1:13" customFormat="1" ht="15.75" thickBot="1" x14ac:dyDescent="0.3">
      <c r="A65" s="2" t="s">
        <v>376</v>
      </c>
      <c r="B65" s="2"/>
      <c r="C65" s="8" t="s">
        <v>377</v>
      </c>
      <c r="D65" s="2" t="s">
        <v>377</v>
      </c>
      <c r="E65" s="2" t="s">
        <v>28</v>
      </c>
      <c r="F65" s="2" t="s">
        <v>321</v>
      </c>
      <c r="G65" s="2" t="s">
        <v>35</v>
      </c>
      <c r="H65" s="2" t="s">
        <v>54</v>
      </c>
      <c r="I65" s="2" t="s">
        <v>55</v>
      </c>
      <c r="J65" s="2" t="s">
        <v>56</v>
      </c>
      <c r="K65" s="2"/>
      <c r="L65" s="2" t="s">
        <v>271</v>
      </c>
      <c r="M65" s="2" t="s">
        <v>295</v>
      </c>
    </row>
    <row r="66" spans="1:13" customFormat="1" ht="15.75" thickBot="1" x14ac:dyDescent="0.3">
      <c r="A66" s="2" t="s">
        <v>379</v>
      </c>
      <c r="B66" s="2"/>
      <c r="C66" s="8" t="s">
        <v>380</v>
      </c>
      <c r="D66" s="2" t="s">
        <v>380</v>
      </c>
      <c r="E66" s="2" t="s">
        <v>28</v>
      </c>
      <c r="F66" s="2" t="s">
        <v>321</v>
      </c>
      <c r="G66" s="2" t="s">
        <v>382</v>
      </c>
      <c r="H66" s="2" t="s">
        <v>54</v>
      </c>
      <c r="I66" s="2" t="s">
        <v>55</v>
      </c>
      <c r="J66" s="2" t="s">
        <v>56</v>
      </c>
      <c r="K66" s="2"/>
      <c r="L66" s="2" t="s">
        <v>271</v>
      </c>
      <c r="M66" s="2" t="s">
        <v>295</v>
      </c>
    </row>
    <row r="67" spans="1:13" customFormat="1" ht="15.75" thickBot="1" x14ac:dyDescent="0.3">
      <c r="A67" s="2" t="s">
        <v>383</v>
      </c>
      <c r="B67" s="2"/>
      <c r="C67" s="8" t="s">
        <v>384</v>
      </c>
      <c r="D67" s="2" t="s">
        <v>384</v>
      </c>
      <c r="E67" s="2" t="s">
        <v>28</v>
      </c>
      <c r="F67" s="2" t="s">
        <v>321</v>
      </c>
      <c r="G67" s="2" t="s">
        <v>35</v>
      </c>
      <c r="H67" s="2" t="s">
        <v>54</v>
      </c>
      <c r="I67" s="2" t="s">
        <v>55</v>
      </c>
      <c r="J67" s="2" t="s">
        <v>56</v>
      </c>
      <c r="K67" s="2"/>
      <c r="L67" s="2" t="s">
        <v>271</v>
      </c>
      <c r="M67" s="2" t="s">
        <v>295</v>
      </c>
    </row>
    <row r="68" spans="1:13" customFormat="1" ht="15.75" thickBot="1" x14ac:dyDescent="0.3">
      <c r="A68" s="2" t="s">
        <v>386</v>
      </c>
      <c r="B68" s="2"/>
      <c r="C68" s="8" t="s">
        <v>387</v>
      </c>
      <c r="D68" s="2" t="s">
        <v>387</v>
      </c>
      <c r="E68" s="2" t="s">
        <v>28</v>
      </c>
      <c r="F68" s="2" t="s">
        <v>321</v>
      </c>
      <c r="G68" s="2" t="s">
        <v>35</v>
      </c>
      <c r="H68" s="2" t="s">
        <v>54</v>
      </c>
      <c r="I68" s="2" t="s">
        <v>55</v>
      </c>
      <c r="J68" s="2" t="s">
        <v>56</v>
      </c>
      <c r="K68" s="2"/>
      <c r="L68" s="2" t="s">
        <v>271</v>
      </c>
      <c r="M68" s="2" t="s">
        <v>295</v>
      </c>
    </row>
    <row r="69" spans="1:13" customFormat="1" ht="15.75" thickBot="1" x14ac:dyDescent="0.3">
      <c r="A69" s="2" t="s">
        <v>389</v>
      </c>
      <c r="B69" s="2"/>
      <c r="C69" s="8" t="s">
        <v>390</v>
      </c>
      <c r="D69" s="2" t="s">
        <v>390</v>
      </c>
      <c r="E69" s="2" t="s">
        <v>28</v>
      </c>
      <c r="F69" s="2" t="s">
        <v>321</v>
      </c>
      <c r="G69" s="2" t="s">
        <v>35</v>
      </c>
      <c r="H69" s="2" t="s">
        <v>54</v>
      </c>
      <c r="I69" s="2" t="s">
        <v>55</v>
      </c>
      <c r="J69" s="2" t="s">
        <v>56</v>
      </c>
      <c r="K69" s="2"/>
      <c r="L69" s="2" t="s">
        <v>271</v>
      </c>
      <c r="M69" s="2" t="s">
        <v>295</v>
      </c>
    </row>
    <row r="70" spans="1:13" customFormat="1" ht="15.75" thickBot="1" x14ac:dyDescent="0.3">
      <c r="A70" s="2" t="s">
        <v>392</v>
      </c>
      <c r="B70" s="2"/>
      <c r="C70" s="8" t="s">
        <v>393</v>
      </c>
      <c r="D70" s="2" t="s">
        <v>393</v>
      </c>
      <c r="E70" s="2" t="s">
        <v>28</v>
      </c>
      <c r="F70" s="2" t="s">
        <v>321</v>
      </c>
      <c r="G70" s="2" t="s">
        <v>35</v>
      </c>
      <c r="H70" s="2" t="s">
        <v>54</v>
      </c>
      <c r="I70" s="2" t="s">
        <v>55</v>
      </c>
      <c r="J70" s="2" t="s">
        <v>56</v>
      </c>
      <c r="K70" s="2"/>
      <c r="L70" s="2" t="s">
        <v>271</v>
      </c>
      <c r="M70" s="2" t="s">
        <v>295</v>
      </c>
    </row>
    <row r="71" spans="1:13" customFormat="1" ht="15.75" thickBot="1" x14ac:dyDescent="0.3">
      <c r="A71" s="2" t="s">
        <v>395</v>
      </c>
      <c r="B71" s="2"/>
      <c r="C71" s="8" t="s">
        <v>396</v>
      </c>
      <c r="D71" s="2" t="s">
        <v>396</v>
      </c>
      <c r="E71" s="2" t="s">
        <v>28</v>
      </c>
      <c r="F71" s="2" t="s">
        <v>321</v>
      </c>
      <c r="G71" s="2" t="s">
        <v>35</v>
      </c>
      <c r="H71" s="2" t="s">
        <v>54</v>
      </c>
      <c r="I71" s="2" t="s">
        <v>55</v>
      </c>
      <c r="J71" s="2" t="s">
        <v>56</v>
      </c>
      <c r="K71" s="2"/>
      <c r="L71" s="2" t="s">
        <v>271</v>
      </c>
      <c r="M71" s="2" t="s">
        <v>295</v>
      </c>
    </row>
    <row r="72" spans="1:13" customFormat="1" ht="15.75" thickBot="1" x14ac:dyDescent="0.3">
      <c r="A72" s="2" t="s">
        <v>398</v>
      </c>
      <c r="B72" s="2"/>
      <c r="C72" s="8" t="s">
        <v>585</v>
      </c>
      <c r="D72" s="2" t="s">
        <v>399</v>
      </c>
      <c r="E72" s="2" t="s">
        <v>28</v>
      </c>
      <c r="F72" s="2" t="s">
        <v>321</v>
      </c>
      <c r="G72" s="2" t="s">
        <v>35</v>
      </c>
      <c r="H72" s="2" t="s">
        <v>174</v>
      </c>
      <c r="I72" s="2" t="s">
        <v>55</v>
      </c>
      <c r="J72" s="2" t="s">
        <v>56</v>
      </c>
      <c r="K72" s="2"/>
      <c r="L72" s="2" t="s">
        <v>271</v>
      </c>
      <c r="M72" s="2" t="s">
        <v>295</v>
      </c>
    </row>
    <row r="73" spans="1:13" customFormat="1" ht="15.75" thickBot="1" x14ac:dyDescent="0.3">
      <c r="A73" s="2" t="s">
        <v>401</v>
      </c>
      <c r="B73" s="2"/>
      <c r="C73" s="8" t="s">
        <v>586</v>
      </c>
      <c r="D73" s="2" t="s">
        <v>402</v>
      </c>
      <c r="E73" s="2" t="s">
        <v>28</v>
      </c>
      <c r="F73" s="2" t="s">
        <v>321</v>
      </c>
      <c r="G73" s="2" t="s">
        <v>35</v>
      </c>
      <c r="H73" s="2" t="s">
        <v>174</v>
      </c>
      <c r="I73" s="2" t="s">
        <v>55</v>
      </c>
      <c r="J73" s="2" t="s">
        <v>56</v>
      </c>
      <c r="K73" s="2"/>
      <c r="L73" s="2" t="s">
        <v>271</v>
      </c>
      <c r="M73" s="2" t="s">
        <v>295</v>
      </c>
    </row>
    <row r="74" spans="1:13" customFormat="1" ht="15.75" thickBot="1" x14ac:dyDescent="0.3">
      <c r="A74" s="2" t="s">
        <v>404</v>
      </c>
      <c r="B74" s="2"/>
      <c r="C74" s="8" t="s">
        <v>587</v>
      </c>
      <c r="D74" s="2" t="s">
        <v>405</v>
      </c>
      <c r="E74" s="2" t="s">
        <v>28</v>
      </c>
      <c r="F74" s="2" t="s">
        <v>321</v>
      </c>
      <c r="G74" s="2" t="s">
        <v>35</v>
      </c>
      <c r="H74" s="2" t="s">
        <v>174</v>
      </c>
      <c r="I74" s="2" t="s">
        <v>55</v>
      </c>
      <c r="J74" s="2" t="s">
        <v>56</v>
      </c>
      <c r="K74" s="2"/>
      <c r="L74" s="2" t="s">
        <v>271</v>
      </c>
      <c r="M74" s="2" t="s">
        <v>295</v>
      </c>
    </row>
    <row r="75" spans="1:13" customFormat="1" ht="15.75" thickBot="1" x14ac:dyDescent="0.3">
      <c r="A75" s="2" t="s">
        <v>407</v>
      </c>
      <c r="B75" s="2"/>
      <c r="C75" s="8" t="s">
        <v>588</v>
      </c>
      <c r="D75" s="2" t="s">
        <v>408</v>
      </c>
      <c r="E75" s="2" t="s">
        <v>28</v>
      </c>
      <c r="F75" s="2" t="s">
        <v>321</v>
      </c>
      <c r="G75" s="2" t="s">
        <v>35</v>
      </c>
      <c r="H75" s="2" t="s">
        <v>174</v>
      </c>
      <c r="I75" s="2" t="s">
        <v>55</v>
      </c>
      <c r="J75" s="2" t="s">
        <v>56</v>
      </c>
      <c r="K75" s="2"/>
      <c r="L75" s="2" t="s">
        <v>271</v>
      </c>
      <c r="M75" s="2" t="s">
        <v>295</v>
      </c>
    </row>
    <row r="76" spans="1:13" customFormat="1" ht="15.75" thickBot="1" x14ac:dyDescent="0.3">
      <c r="A76" s="2" t="s">
        <v>410</v>
      </c>
      <c r="B76" s="2"/>
      <c r="C76" s="8" t="s">
        <v>411</v>
      </c>
      <c r="D76" s="2" t="s">
        <v>411</v>
      </c>
      <c r="E76" s="2" t="s">
        <v>28</v>
      </c>
      <c r="F76" s="2" t="s">
        <v>321</v>
      </c>
      <c r="G76" s="2" t="s">
        <v>35</v>
      </c>
      <c r="H76" s="2" t="s">
        <v>174</v>
      </c>
      <c r="I76" s="2" t="s">
        <v>55</v>
      </c>
      <c r="J76" s="2" t="s">
        <v>56</v>
      </c>
      <c r="K76" s="2"/>
      <c r="L76" s="2" t="s">
        <v>271</v>
      </c>
      <c r="M76" s="2" t="s">
        <v>295</v>
      </c>
    </row>
    <row r="77" spans="1:13" customFormat="1" ht="15.75" thickBot="1" x14ac:dyDescent="0.3">
      <c r="A77" s="2" t="s">
        <v>414</v>
      </c>
      <c r="B77" s="2"/>
      <c r="C77" s="8" t="s">
        <v>589</v>
      </c>
      <c r="D77" s="2" t="s">
        <v>415</v>
      </c>
      <c r="E77" s="2" t="s">
        <v>28</v>
      </c>
      <c r="F77" s="2" t="s">
        <v>321</v>
      </c>
      <c r="G77" s="2" t="s">
        <v>35</v>
      </c>
      <c r="H77" s="2" t="s">
        <v>174</v>
      </c>
      <c r="I77" s="2" t="s">
        <v>55</v>
      </c>
      <c r="J77" s="2" t="s">
        <v>56</v>
      </c>
      <c r="K77" s="2"/>
      <c r="L77" s="2" t="s">
        <v>271</v>
      </c>
      <c r="M77" s="2" t="s">
        <v>295</v>
      </c>
    </row>
    <row r="78" spans="1:13" customFormat="1" ht="15.75" thickBot="1" x14ac:dyDescent="0.3">
      <c r="A78" s="2" t="s">
        <v>417</v>
      </c>
      <c r="B78" s="2"/>
      <c r="C78" s="8" t="s">
        <v>590</v>
      </c>
      <c r="D78" s="2" t="s">
        <v>418</v>
      </c>
      <c r="E78" s="2" t="s">
        <v>28</v>
      </c>
      <c r="F78" s="2" t="s">
        <v>321</v>
      </c>
      <c r="G78" s="2" t="s">
        <v>35</v>
      </c>
      <c r="H78" s="2" t="s">
        <v>174</v>
      </c>
      <c r="I78" s="2" t="s">
        <v>55</v>
      </c>
      <c r="J78" s="2" t="s">
        <v>56</v>
      </c>
      <c r="K78" s="2"/>
      <c r="L78" s="2" t="s">
        <v>271</v>
      </c>
      <c r="M78" s="2" t="s">
        <v>295</v>
      </c>
    </row>
    <row r="79" spans="1:13" customFormat="1" ht="15.75" thickBot="1" x14ac:dyDescent="0.3">
      <c r="A79" s="2" t="s">
        <v>420</v>
      </c>
      <c r="B79" s="2"/>
      <c r="C79" s="8" t="s">
        <v>591</v>
      </c>
      <c r="D79" s="2" t="s">
        <v>421</v>
      </c>
      <c r="E79" s="2" t="s">
        <v>28</v>
      </c>
      <c r="F79" s="2" t="s">
        <v>321</v>
      </c>
      <c r="G79" s="2" t="s">
        <v>35</v>
      </c>
      <c r="H79" s="2" t="s">
        <v>174</v>
      </c>
      <c r="I79" s="2" t="s">
        <v>55</v>
      </c>
      <c r="J79" s="2" t="s">
        <v>56</v>
      </c>
      <c r="K79" s="2"/>
      <c r="L79" s="2" t="s">
        <v>271</v>
      </c>
      <c r="M79" s="2" t="s">
        <v>295</v>
      </c>
    </row>
    <row r="80" spans="1:13" customFormat="1" ht="15.75" thickBot="1" x14ac:dyDescent="0.3">
      <c r="A80" s="2" t="s">
        <v>423</v>
      </c>
      <c r="B80" s="2"/>
      <c r="C80" s="8" t="s">
        <v>592</v>
      </c>
      <c r="D80" s="2" t="s">
        <v>424</v>
      </c>
      <c r="E80" s="2" t="s">
        <v>28</v>
      </c>
      <c r="F80" s="2" t="s">
        <v>321</v>
      </c>
      <c r="G80" s="2" t="s">
        <v>35</v>
      </c>
      <c r="H80" s="2" t="s">
        <v>174</v>
      </c>
      <c r="I80" s="2" t="s">
        <v>55</v>
      </c>
      <c r="J80" s="2" t="s">
        <v>56</v>
      </c>
      <c r="K80" s="2"/>
      <c r="L80" s="2" t="s">
        <v>271</v>
      </c>
      <c r="M80" s="2" t="s">
        <v>295</v>
      </c>
    </row>
    <row r="81" spans="1:13" customFormat="1" ht="15.75" thickBot="1" x14ac:dyDescent="0.3">
      <c r="A81" s="2" t="s">
        <v>427</v>
      </c>
      <c r="B81" s="2"/>
      <c r="C81" s="8" t="s">
        <v>428</v>
      </c>
      <c r="D81" s="2" t="s">
        <v>428</v>
      </c>
      <c r="E81" s="2" t="s">
        <v>28</v>
      </c>
      <c r="F81" s="2" t="s">
        <v>321</v>
      </c>
      <c r="G81" s="2" t="s">
        <v>35</v>
      </c>
      <c r="H81" s="2" t="s">
        <v>430</v>
      </c>
      <c r="I81" s="2" t="s">
        <v>431</v>
      </c>
      <c r="J81" s="2" t="s">
        <v>332</v>
      </c>
      <c r="K81" s="2"/>
      <c r="L81" s="2" t="s">
        <v>253</v>
      </c>
      <c r="M81" s="2" t="s">
        <v>323</v>
      </c>
    </row>
    <row r="82" spans="1:13" customFormat="1" ht="15.75" thickBot="1" x14ac:dyDescent="0.3">
      <c r="A82" s="2" t="s">
        <v>432</v>
      </c>
      <c r="B82" s="2"/>
      <c r="C82" s="8" t="s">
        <v>319</v>
      </c>
      <c r="D82" s="2" t="s">
        <v>319</v>
      </c>
      <c r="E82" s="2" t="s">
        <v>28</v>
      </c>
      <c r="F82" s="2" t="s">
        <v>321</v>
      </c>
      <c r="G82" s="2" t="s">
        <v>306</v>
      </c>
      <c r="H82" s="2" t="s">
        <v>249</v>
      </c>
      <c r="I82" s="2" t="s">
        <v>322</v>
      </c>
      <c r="J82" s="2" t="s">
        <v>143</v>
      </c>
      <c r="K82" s="2"/>
      <c r="L82" s="2" t="s">
        <v>271</v>
      </c>
      <c r="M82" s="2" t="s">
        <v>295</v>
      </c>
    </row>
    <row r="83" spans="1:13" customFormat="1" ht="15.75" thickBot="1" x14ac:dyDescent="0.3">
      <c r="A83" s="2" t="s">
        <v>487</v>
      </c>
      <c r="B83" s="2"/>
      <c r="C83" s="8" t="s">
        <v>488</v>
      </c>
      <c r="D83" s="2" t="s">
        <v>488</v>
      </c>
      <c r="E83" s="2" t="s">
        <v>28</v>
      </c>
      <c r="F83" s="2" t="s">
        <v>321</v>
      </c>
      <c r="G83" s="2" t="s">
        <v>35</v>
      </c>
      <c r="H83" s="2" t="s">
        <v>490</v>
      </c>
      <c r="I83" s="2" t="s">
        <v>491</v>
      </c>
      <c r="J83" s="2" t="s">
        <v>492</v>
      </c>
      <c r="K83" s="2"/>
      <c r="L83" s="2" t="s">
        <v>243</v>
      </c>
      <c r="M83" s="2" t="s">
        <v>493</v>
      </c>
    </row>
    <row r="84" spans="1:13" customFormat="1" ht="15.75" thickBot="1" x14ac:dyDescent="0.3">
      <c r="A84" s="2" t="s">
        <v>526</v>
      </c>
      <c r="B84" s="2"/>
      <c r="C84" s="8" t="s">
        <v>527</v>
      </c>
      <c r="D84" s="2" t="s">
        <v>527</v>
      </c>
      <c r="E84" s="2" t="s">
        <v>327</v>
      </c>
      <c r="F84" s="2" t="s">
        <v>529</v>
      </c>
      <c r="G84" s="2" t="s">
        <v>35</v>
      </c>
      <c r="H84" s="2" t="s">
        <v>369</v>
      </c>
      <c r="I84" s="2" t="s">
        <v>331</v>
      </c>
      <c r="J84" s="2" t="s">
        <v>332</v>
      </c>
      <c r="K84" s="2"/>
      <c r="L84" s="2" t="s">
        <v>243</v>
      </c>
      <c r="M84" s="2" t="s">
        <v>370</v>
      </c>
    </row>
    <row r="85" spans="1:13" customFormat="1" ht="15.75" thickBot="1" x14ac:dyDescent="0.3">
      <c r="A85" s="2" t="s">
        <v>534</v>
      </c>
      <c r="B85" s="2"/>
      <c r="C85" s="8" t="s">
        <v>535</v>
      </c>
      <c r="D85" s="2" t="s">
        <v>535</v>
      </c>
      <c r="E85" s="2" t="s">
        <v>327</v>
      </c>
      <c r="F85" s="2" t="s">
        <v>537</v>
      </c>
      <c r="G85" s="2" t="s">
        <v>35</v>
      </c>
      <c r="H85" s="2" t="s">
        <v>538</v>
      </c>
      <c r="I85" s="2" t="s">
        <v>331</v>
      </c>
      <c r="J85" s="2" t="s">
        <v>332</v>
      </c>
      <c r="K85" s="2"/>
      <c r="L85" s="2" t="s">
        <v>243</v>
      </c>
      <c r="M85" s="2" t="s">
        <v>370</v>
      </c>
    </row>
    <row r="86" spans="1:13" customFormat="1" ht="15.75" thickBot="1" x14ac:dyDescent="0.3">
      <c r="A86" s="2" t="s">
        <v>531</v>
      </c>
      <c r="B86" s="2"/>
      <c r="C86" s="8" t="s">
        <v>532</v>
      </c>
      <c r="D86" s="2" t="s">
        <v>532</v>
      </c>
      <c r="E86" s="2" t="s">
        <v>28</v>
      </c>
      <c r="F86" s="2" t="s">
        <v>238</v>
      </c>
      <c r="G86" s="2" t="s">
        <v>239</v>
      </c>
      <c r="H86" s="2" t="s">
        <v>249</v>
      </c>
      <c r="I86" s="2" t="s">
        <v>233</v>
      </c>
      <c r="J86" s="2" t="s">
        <v>37</v>
      </c>
      <c r="K86" s="2"/>
      <c r="L86" s="2" t="s">
        <v>271</v>
      </c>
      <c r="M86" s="2" t="s">
        <v>295</v>
      </c>
    </row>
    <row r="87" spans="1:13" customFormat="1" ht="15.75" thickBot="1" x14ac:dyDescent="0.3">
      <c r="A87" s="2" t="s">
        <v>540</v>
      </c>
      <c r="B87" s="2"/>
      <c r="C87" s="8" t="s">
        <v>541</v>
      </c>
      <c r="D87" s="2" t="s">
        <v>541</v>
      </c>
      <c r="E87" s="2" t="s">
        <v>28</v>
      </c>
      <c r="F87" s="2" t="s">
        <v>238</v>
      </c>
      <c r="G87" s="2" t="s">
        <v>239</v>
      </c>
      <c r="H87" s="2" t="s">
        <v>517</v>
      </c>
      <c r="I87" s="2" t="s">
        <v>543</v>
      </c>
      <c r="J87" s="2" t="s">
        <v>143</v>
      </c>
      <c r="K87" s="2"/>
      <c r="L87" s="2" t="s">
        <v>253</v>
      </c>
      <c r="M87" s="2" t="s">
        <v>323</v>
      </c>
    </row>
    <row r="88" spans="1:13" customFormat="1" ht="15.75" thickBot="1" x14ac:dyDescent="0.3">
      <c r="A88" s="2" t="s">
        <v>544</v>
      </c>
      <c r="B88" s="2"/>
      <c r="C88" s="8" t="s">
        <v>545</v>
      </c>
      <c r="D88" s="2" t="s">
        <v>545</v>
      </c>
      <c r="E88" s="2" t="s">
        <v>28</v>
      </c>
      <c r="F88" s="2" t="s">
        <v>238</v>
      </c>
      <c r="G88" s="2" t="s">
        <v>239</v>
      </c>
      <c r="H88" s="2" t="s">
        <v>337</v>
      </c>
      <c r="I88" s="2" t="s">
        <v>241</v>
      </c>
      <c r="J88" s="2" t="s">
        <v>64</v>
      </c>
      <c r="K88" s="2"/>
      <c r="L88" s="2" t="s">
        <v>243</v>
      </c>
      <c r="M88" s="2" t="s">
        <v>244</v>
      </c>
    </row>
    <row r="89" spans="1:13" customFormat="1" ht="15.75" thickBot="1" x14ac:dyDescent="0.3">
      <c r="A89" s="2" t="s">
        <v>547</v>
      </c>
      <c r="B89" s="2"/>
      <c r="C89" s="8" t="s">
        <v>548</v>
      </c>
      <c r="D89" s="2" t="s">
        <v>548</v>
      </c>
      <c r="E89" s="2" t="s">
        <v>28</v>
      </c>
      <c r="F89" s="2" t="s">
        <v>238</v>
      </c>
      <c r="G89" s="2" t="s">
        <v>239</v>
      </c>
      <c r="H89" s="2" t="s">
        <v>550</v>
      </c>
      <c r="I89" s="2" t="s">
        <v>551</v>
      </c>
      <c r="J89" s="2" t="s">
        <v>143</v>
      </c>
      <c r="K89" s="2"/>
      <c r="L89" s="2" t="s">
        <v>253</v>
      </c>
      <c r="M89" s="2" t="s">
        <v>552</v>
      </c>
    </row>
    <row r="90" spans="1:13" customFormat="1" ht="15.75" thickBot="1" x14ac:dyDescent="0.3">
      <c r="A90" s="2" t="s">
        <v>555</v>
      </c>
      <c r="B90" s="2"/>
      <c r="C90" s="8" t="s">
        <v>354</v>
      </c>
      <c r="D90" s="2" t="s">
        <v>354</v>
      </c>
      <c r="E90" s="2" t="s">
        <v>28</v>
      </c>
      <c r="F90" s="2" t="s">
        <v>238</v>
      </c>
      <c r="G90" s="2" t="s">
        <v>239</v>
      </c>
      <c r="H90" s="2" t="s">
        <v>356</v>
      </c>
      <c r="I90" s="2" t="s">
        <v>357</v>
      </c>
      <c r="J90" s="2" t="s">
        <v>56</v>
      </c>
      <c r="K90" s="2"/>
      <c r="L90" s="2" t="s">
        <v>253</v>
      </c>
      <c r="M90" s="2" t="s">
        <v>323</v>
      </c>
    </row>
    <row r="91" spans="1:13" customFormat="1" ht="15.75" thickBot="1" x14ac:dyDescent="0.3">
      <c r="A91" s="2" t="s">
        <v>557</v>
      </c>
      <c r="B91" s="2"/>
      <c r="C91" s="8" t="s">
        <v>428</v>
      </c>
      <c r="D91" s="2" t="s">
        <v>428</v>
      </c>
      <c r="E91" s="2" t="s">
        <v>28</v>
      </c>
      <c r="F91" s="2" t="s">
        <v>238</v>
      </c>
      <c r="G91" s="2" t="s">
        <v>239</v>
      </c>
      <c r="H91" s="2" t="s">
        <v>430</v>
      </c>
      <c r="I91" s="2" t="s">
        <v>431</v>
      </c>
      <c r="J91" s="2" t="s">
        <v>332</v>
      </c>
      <c r="K91" s="2"/>
      <c r="L91" s="2" t="s">
        <v>253</v>
      </c>
      <c r="M91" s="2" t="s">
        <v>323</v>
      </c>
    </row>
    <row r="92" spans="1:13" customFormat="1" ht="15.75" thickBot="1" x14ac:dyDescent="0.3">
      <c r="A92" s="2" t="s">
        <v>560</v>
      </c>
      <c r="B92" s="2"/>
      <c r="C92" s="8" t="s">
        <v>561</v>
      </c>
      <c r="D92" s="2" t="s">
        <v>561</v>
      </c>
      <c r="E92" s="2" t="s">
        <v>28</v>
      </c>
      <c r="F92" s="2" t="s">
        <v>238</v>
      </c>
      <c r="G92" s="2" t="s">
        <v>239</v>
      </c>
      <c r="H92" s="2" t="s">
        <v>563</v>
      </c>
      <c r="I92" s="2" t="s">
        <v>564</v>
      </c>
      <c r="J92" s="2" t="s">
        <v>251</v>
      </c>
      <c r="K92" s="2"/>
      <c r="L92" s="2" t="s">
        <v>253</v>
      </c>
      <c r="M92" s="2" t="s">
        <v>323</v>
      </c>
    </row>
    <row r="93" spans="1:13" customFormat="1" ht="15.75" thickBot="1" x14ac:dyDescent="0.3">
      <c r="A93" s="2" t="s">
        <v>565</v>
      </c>
      <c r="B93" s="2"/>
      <c r="C93" s="8" t="s">
        <v>221</v>
      </c>
      <c r="D93" s="2" t="s">
        <v>221</v>
      </c>
      <c r="E93" s="2" t="s">
        <v>28</v>
      </c>
      <c r="F93" s="2" t="s">
        <v>238</v>
      </c>
      <c r="G93" s="2" t="s">
        <v>239</v>
      </c>
      <c r="H93" s="2" t="s">
        <v>224</v>
      </c>
      <c r="I93" s="2" t="s">
        <v>225</v>
      </c>
      <c r="J93" s="2" t="s">
        <v>143</v>
      </c>
      <c r="K93" s="2"/>
      <c r="L93" s="2" t="s">
        <v>280</v>
      </c>
      <c r="M93" s="2" t="s">
        <v>349</v>
      </c>
    </row>
    <row r="94" spans="1:13" customFormat="1" ht="15.75" thickBot="1" x14ac:dyDescent="0.3">
      <c r="A94" s="2" t="s">
        <v>567</v>
      </c>
      <c r="B94" s="2"/>
      <c r="C94" s="8" t="s">
        <v>568</v>
      </c>
      <c r="D94" s="2" t="s">
        <v>568</v>
      </c>
      <c r="E94" s="2" t="s">
        <v>28</v>
      </c>
      <c r="F94" s="2" t="s">
        <v>238</v>
      </c>
      <c r="G94" s="2" t="s">
        <v>239</v>
      </c>
      <c r="H94" s="2" t="s">
        <v>224</v>
      </c>
      <c r="I94" s="2" t="s">
        <v>225</v>
      </c>
      <c r="J94" s="2" t="s">
        <v>143</v>
      </c>
      <c r="K94" s="2"/>
      <c r="L94" s="2" t="s">
        <v>280</v>
      </c>
      <c r="M94" s="2" t="s">
        <v>349</v>
      </c>
    </row>
    <row r="95" spans="1:13" customFormat="1" ht="15.75" thickBot="1" x14ac:dyDescent="0.3">
      <c r="A95" s="2" t="s">
        <v>453</v>
      </c>
      <c r="B95" s="2"/>
      <c r="C95" s="8" t="s">
        <v>454</v>
      </c>
      <c r="D95" s="2" t="s">
        <v>454</v>
      </c>
      <c r="E95" s="2" t="s">
        <v>28</v>
      </c>
      <c r="F95" s="2" t="s">
        <v>438</v>
      </c>
      <c r="G95" s="2" t="s">
        <v>223</v>
      </c>
      <c r="H95" s="2" t="s">
        <v>456</v>
      </c>
      <c r="I95" s="2" t="s">
        <v>457</v>
      </c>
      <c r="J95" s="2" t="s">
        <v>143</v>
      </c>
      <c r="K95" s="2" t="s">
        <v>458</v>
      </c>
      <c r="L95" s="2" t="s">
        <v>459</v>
      </c>
      <c r="M95" s="2" t="s">
        <v>460</v>
      </c>
    </row>
    <row r="96" spans="1:13" customFormat="1" ht="15.75" thickBot="1" x14ac:dyDescent="0.3">
      <c r="A96" s="2" t="s">
        <v>470</v>
      </c>
      <c r="B96" s="2"/>
      <c r="C96" s="8" t="s">
        <v>471</v>
      </c>
      <c r="D96" s="2" t="s">
        <v>471</v>
      </c>
      <c r="E96" s="2" t="s">
        <v>28</v>
      </c>
      <c r="F96" s="2" t="s">
        <v>438</v>
      </c>
      <c r="G96" s="2" t="s">
        <v>439</v>
      </c>
      <c r="H96" s="2" t="s">
        <v>456</v>
      </c>
      <c r="I96" s="2" t="s">
        <v>457</v>
      </c>
      <c r="J96" s="2" t="s">
        <v>143</v>
      </c>
      <c r="K96" s="2" t="s">
        <v>458</v>
      </c>
      <c r="L96" s="2" t="s">
        <v>459</v>
      </c>
      <c r="M96" s="2" t="s">
        <v>460</v>
      </c>
    </row>
    <row r="97" spans="1:13" customFormat="1" ht="15.75" thickBot="1" x14ac:dyDescent="0.3">
      <c r="A97" s="2" t="s">
        <v>476</v>
      </c>
      <c r="B97" s="2"/>
      <c r="C97" s="8" t="s">
        <v>477</v>
      </c>
      <c r="D97" s="2" t="s">
        <v>477</v>
      </c>
      <c r="E97" s="2" t="s">
        <v>28</v>
      </c>
      <c r="F97" s="2" t="s">
        <v>438</v>
      </c>
      <c r="G97" s="2" t="s">
        <v>223</v>
      </c>
      <c r="H97" s="2" t="s">
        <v>456</v>
      </c>
      <c r="I97" s="2" t="s">
        <v>457</v>
      </c>
      <c r="J97" s="2" t="s">
        <v>143</v>
      </c>
      <c r="K97" s="2" t="s">
        <v>458</v>
      </c>
      <c r="L97" s="2" t="s">
        <v>459</v>
      </c>
      <c r="M97" s="2" t="s">
        <v>460</v>
      </c>
    </row>
    <row r="98" spans="1:13" customFormat="1" ht="15.75" thickBot="1" x14ac:dyDescent="0.3">
      <c r="A98" s="2" t="s">
        <v>514</v>
      </c>
      <c r="B98" s="2"/>
      <c r="C98" s="8" t="s">
        <v>515</v>
      </c>
      <c r="D98" s="2" t="s">
        <v>515</v>
      </c>
      <c r="E98" s="2" t="s">
        <v>28</v>
      </c>
      <c r="F98" s="2" t="s">
        <v>438</v>
      </c>
      <c r="G98" s="2" t="s">
        <v>223</v>
      </c>
      <c r="H98" s="2" t="s">
        <v>517</v>
      </c>
      <c r="I98" s="2" t="s">
        <v>142</v>
      </c>
      <c r="J98" s="2" t="s">
        <v>143</v>
      </c>
      <c r="K98" s="2" t="s">
        <v>458</v>
      </c>
      <c r="L98" s="2" t="s">
        <v>450</v>
      </c>
      <c r="M98" s="2" t="s">
        <v>451</v>
      </c>
    </row>
    <row r="99" spans="1:13" customFormat="1" ht="15.75" thickBot="1" x14ac:dyDescent="0.3">
      <c r="A99" s="2" t="s">
        <v>521</v>
      </c>
      <c r="B99" s="2"/>
      <c r="C99" s="8" t="s">
        <v>522</v>
      </c>
      <c r="D99" s="2" t="s">
        <v>522</v>
      </c>
      <c r="E99" s="2" t="s">
        <v>28</v>
      </c>
      <c r="F99" s="2" t="s">
        <v>438</v>
      </c>
      <c r="G99" s="2" t="s">
        <v>223</v>
      </c>
      <c r="H99" s="2" t="s">
        <v>524</v>
      </c>
      <c r="I99" s="2" t="s">
        <v>525</v>
      </c>
      <c r="J99" s="2" t="s">
        <v>251</v>
      </c>
      <c r="K99" s="2" t="s">
        <v>458</v>
      </c>
      <c r="L99" s="2" t="s">
        <v>442</v>
      </c>
      <c r="M99" s="2" t="s">
        <v>443</v>
      </c>
    </row>
    <row r="100" spans="1:13" customFormat="1" ht="15" x14ac:dyDescent="0.25">
      <c r="A100" s="2" t="s">
        <v>553</v>
      </c>
      <c r="B100" s="2"/>
      <c r="C100" s="8" t="s">
        <v>488</v>
      </c>
      <c r="D100" s="2" t="s">
        <v>488</v>
      </c>
      <c r="E100" s="2" t="s">
        <v>28</v>
      </c>
      <c r="F100" s="2" t="s">
        <v>438</v>
      </c>
      <c r="G100" s="2" t="s">
        <v>223</v>
      </c>
      <c r="H100" s="2" t="s">
        <v>490</v>
      </c>
      <c r="I100" s="2" t="s">
        <v>491</v>
      </c>
      <c r="J100" s="2" t="s">
        <v>492</v>
      </c>
      <c r="K100" s="2"/>
      <c r="L100" s="2" t="s">
        <v>243</v>
      </c>
      <c r="M100" s="2" t="s">
        <v>493</v>
      </c>
    </row>
  </sheetData>
  <autoFilter ref="A8:P100" xr:uid="{E2498778-F1D6-4034-9FC7-13206DE83080}"/>
  <hyperlinks>
    <hyperlink ref="C10" r:id="rId1" display="https://emenscr.nesdc.go.th/viewer/view.html?id=5bc6bca0ead9a205b323d52a&amp;username=catc1" xr:uid="{5BAA476B-0AEB-47AA-8B98-1D0D67C8A1CB}"/>
    <hyperlink ref="C9" r:id="rId2" display="https://emenscr.nesdc.go.th/viewer/view.html?id=5c930ddaf78b133fe6b14986&amp;username=m-society51021" xr:uid="{571E67BD-5B7F-4FAC-BB8D-4F5B62C67DCB}"/>
    <hyperlink ref="C11" r:id="rId3" display="https://emenscr.nesdc.go.th/viewer/view.html?id=5d53c5436a833a14b5f1b171&amp;username=moi5531011" xr:uid="{6EECC99F-B214-4DD4-A979-B5914D4552B4}"/>
    <hyperlink ref="C30" r:id="rId4" display="https://emenscr.nesdc.go.th/viewer/view.html?id=5d6f721b2b90be145b5c942a&amp;username=mol03071" xr:uid="{85B0271C-3BDB-4554-9924-708D769006A7}"/>
    <hyperlink ref="C12" r:id="rId5" display="https://emenscr.nesdc.go.th/viewer/view.html?id=5d92bfa85eeade04dcf9cf12&amp;username=moi5531011" xr:uid="{71B7E72A-CFB5-40AE-A4F7-3F8E3839A7C0}"/>
    <hyperlink ref="C13" r:id="rId6" display="https://emenscr.nesdc.go.th/viewer/view.html?id=5d958014644fd240c48a1e1a&amp;username=moi5531011" xr:uid="{722FDBC6-2CB6-435E-9136-F026F26D2F46}"/>
    <hyperlink ref="C14" r:id="rId7" display="https://emenscr.nesdc.go.th/viewer/view.html?id=5d95808b8b5c3540ccab955b&amp;username=moi5531011" xr:uid="{DF325B63-62CD-4C58-B392-F74DA15B7DE7}"/>
    <hyperlink ref="C15" r:id="rId8" display="https://emenscr.nesdc.go.th/viewer/view.html?id=5d95841fdb860d40cac8fa92&amp;username=moi5531011" xr:uid="{51676DAD-91C5-4898-A261-C8D173F6D6F4}"/>
    <hyperlink ref="C16" r:id="rId9" display="https://emenscr.nesdc.go.th/viewer/view.html?id=5d9586b9644fd240c48a1e1e&amp;username=moi5531011" xr:uid="{1B5C0E38-0DB7-4443-82C3-D9FE951E676A}"/>
    <hyperlink ref="C17" r:id="rId10" display="https://emenscr.nesdc.go.th/viewer/view.html?id=5d9588c18ee72640c581e578&amp;username=moi5531011" xr:uid="{0EFD8D33-DFC7-4D73-86E6-D67F89A2F440}"/>
    <hyperlink ref="C18" r:id="rId11" display="https://emenscr.nesdc.go.th/viewer/view.html?id=5d958ae7644fd240c48a1e21&amp;username=moi5531011" xr:uid="{1FCD39D1-D362-4545-B710-3A17CF889CC6}"/>
    <hyperlink ref="C19" r:id="rId12" display="https://emenscr.nesdc.go.th/viewer/view.html?id=5d958d638b5c3540ccab9560&amp;username=moi5531011" xr:uid="{7ADB6E49-3098-4923-AC2D-0C8970235B5D}"/>
    <hyperlink ref="C20" r:id="rId13" display="https://emenscr.nesdc.go.th/viewer/view.html?id=5d958f18db860d40cac8fa98&amp;username=moi5531011" xr:uid="{7015E822-69C9-4E41-A0F6-5307B5766358}"/>
    <hyperlink ref="C21" r:id="rId14" display="https://emenscr.nesdc.go.th/viewer/view.html?id=5d958f5e644fd240c48a1e26&amp;username=moi5531011" xr:uid="{9639D294-E696-4C45-924F-CF7B5A554D18}"/>
    <hyperlink ref="C22" r:id="rId15" display="https://emenscr.nesdc.go.th/viewer/view.html?id=5d9590bcdb860d40cac8fa9a&amp;username=moi5531011" xr:uid="{D99864DB-C61D-4E60-AC57-20C883C29064}"/>
    <hyperlink ref="C23" r:id="rId16" display="https://emenscr.nesdc.go.th/viewer/view.html?id=5d9592b78ee72640c581e57f&amp;username=moi5531011" xr:uid="{6E07DCA9-0125-4B6A-90EB-B880301EE24C}"/>
    <hyperlink ref="C24" r:id="rId17" display="https://emenscr.nesdc.go.th/viewer/view.html?id=5d9592efdb860d40cac8fa9d&amp;username=moi5531011" xr:uid="{99E2B1B5-C96D-404D-A3C9-094958ABBDB2}"/>
    <hyperlink ref="C25" r:id="rId18" display="https://emenscr.nesdc.go.th/viewer/view.html?id=5d95949a8b5c3540ccab9566&amp;username=moi5531011" xr:uid="{1DD827B1-D82A-4113-898E-985C38B94C41}"/>
    <hyperlink ref="C26" r:id="rId19" display="https://emenscr.nesdc.go.th/viewer/view.html?id=5d95960a8ee72640c581e583&amp;username=moi5531011" xr:uid="{ED810D55-0CC4-49DB-862F-7A6FC533D6EA}"/>
    <hyperlink ref="C27" r:id="rId20" display="https://emenscr.nesdc.go.th/viewer/view.html?id=5d95974e8ee72640c581e586&amp;username=moi5531011" xr:uid="{FD0142B6-14C9-4179-8163-F4414DA3EE8C}"/>
    <hyperlink ref="C28" r:id="rId21" display="https://emenscr.nesdc.go.th/viewer/view.html?id=5d959c5c8ee72640c581e58c&amp;username=moi5531011" xr:uid="{BE3ACD79-A604-498B-B313-FEF5361FE0B6}"/>
    <hyperlink ref="C29" r:id="rId22" display="https://emenscr.nesdc.go.th/viewer/view.html?id=5d959f8b644fd240c48a1e40&amp;username=moi5531011" xr:uid="{E58E58BB-B632-48CA-AF53-45EF0CE538DE}"/>
    <hyperlink ref="C33" r:id="rId23" display="https://emenscr.nesdc.go.th/viewer/view.html?id=5dad3c3b1cf04a5bcff24b32&amp;username=moac09051" xr:uid="{522EC4E2-9859-4885-88C7-26A2D10AA68D}"/>
    <hyperlink ref="C32" r:id="rId24" display="https://emenscr.nesdc.go.th/viewer/view.html?id=5dedcf31a4f65846b25d4384&amp;username=moi0022271" xr:uid="{96BB64C9-5551-4FDC-88FD-430B402828D9}"/>
    <hyperlink ref="C48" r:id="rId25" display="https://emenscr.nesdc.go.th/viewer/view.html?id=5df1f15821057f4ecfc9ee66&amp;username=ku05133021" xr:uid="{F519E578-2916-4E1F-B4A3-F204B2E00FF0}"/>
    <hyperlink ref="C35" r:id="rId26" display="https://emenscr.nesdc.go.th/viewer/view.html?id=5df84078c576281a5771968d&amp;username=moi5531011" xr:uid="{AE558BDC-C50D-4A75-9128-1FEBA6985E04}"/>
    <hyperlink ref="C36" r:id="rId27" display="https://emenscr.nesdc.go.th/viewer/view.html?id=5df844e91069321a558d6b6c&amp;username=moi5531011" xr:uid="{93E1C5A9-282E-4430-B326-822D08A71A14}"/>
    <hyperlink ref="C37" r:id="rId28" display="https://emenscr.nesdc.go.th/viewer/view.html?id=5df846a11069321a558d6b72&amp;username=moi5531011" xr:uid="{029890DA-5E6E-490E-8150-207EE24DF79B}"/>
    <hyperlink ref="C38" r:id="rId29" display="https://emenscr.nesdc.go.th/viewer/view.html?id=5df847f51069321a558d6b79&amp;username=moi5531011" xr:uid="{654D0D57-B0A3-458B-8A9E-3A2301453712}"/>
    <hyperlink ref="C39" r:id="rId30" display="https://emenscr.nesdc.go.th/viewer/view.html?id=5df84d60c576281a577196c8&amp;username=moi5531011" xr:uid="{F389CAB7-AC9D-4E5A-BAC0-BBEE0F8E1B1A}"/>
    <hyperlink ref="C47" r:id="rId31" display="https://emenscr.nesdc.go.th/viewer/view.html?id=5df9a1abffccfe3f5905ee3a&amp;username=moi0017081" xr:uid="{62BDE873-6BB8-490F-A661-DE8B5E2CE6FC}"/>
    <hyperlink ref="C40" r:id="rId32" display="https://emenscr.nesdc.go.th/viewer/view.html?id=5dfb2d16e02dae1a6dd4bc0a&amp;username=moi5531011" xr:uid="{A8EAE82F-115D-47DA-92D5-9226BCBA1908}"/>
    <hyperlink ref="C41" r:id="rId33" display="https://emenscr.nesdc.go.th/viewer/view.html?id=5e00332342c5ca49af55a597&amp;username=moi5531031" xr:uid="{71A973A8-DCE9-402A-8EC8-5DC64B1B72DA}"/>
    <hyperlink ref="C42" r:id="rId34" display="https://emenscr.nesdc.go.th/viewer/view.html?id=5e0036e9b459dd49a9ac70b4&amp;username=moi5531031" xr:uid="{86A6D043-463F-439C-B98C-86FF7ABB9CC4}"/>
    <hyperlink ref="C43" r:id="rId35" display="https://emenscr.nesdc.go.th/viewer/view.html?id=5e01a39742c5ca49af55a8dd&amp;username=moi5531011" xr:uid="{31A39B89-A46C-4E02-928B-12412DA74DB9}"/>
    <hyperlink ref="C44" r:id="rId36" display="https://emenscr.nesdc.go.th/viewer/view.html?id=5e01a5186f155549ab8fb7fe&amp;username=moi5531011" xr:uid="{D627FBC4-E63A-41A7-9C99-18DD99CF92CC}"/>
    <hyperlink ref="C45" r:id="rId37" display="https://emenscr.nesdc.go.th/viewer/view.html?id=5e01a66842c5ca49af55a8e6&amp;username=moi5531011" xr:uid="{D17670D1-D5D8-4A11-9A3D-013576D28B7A}"/>
    <hyperlink ref="C46" r:id="rId38" display="https://emenscr.nesdc.go.th/viewer/view.html?id=5e01a9a26f155549ab8fb80a&amp;username=moi5531011" xr:uid="{252DB353-0839-4DDD-8998-0A5EA2E54531}"/>
    <hyperlink ref="C49" r:id="rId39" display="https://emenscr.nesdc.go.th/viewer/view.html?id=5e021580b459dd49a9ac765d&amp;username=buu62001" xr:uid="{A7031843-BE23-492A-A9CF-CC3727D74A9F}"/>
    <hyperlink ref="C50" r:id="rId40" display="https://emenscr.nesdc.go.th/viewer/view.html?id=5e02de6eb459dd49a9ac7763&amp;username=buu62001" xr:uid="{C8516FFA-2E2D-4DAB-BC37-5B753222399D}"/>
    <hyperlink ref="C51" r:id="rId41" display="https://emenscr.nesdc.go.th/viewer/view.html?id=5e030a156f155549ab8fbc74&amp;username=buu62001" xr:uid="{4606CF32-0D61-4487-B68F-6FBC1204400D}"/>
    <hyperlink ref="C52" r:id="rId42" display="https://emenscr.nesdc.go.th/viewer/view.html?id=5e032bfaca0feb49b458c413&amp;username=buu62001" xr:uid="{3CAC55B3-76C4-4834-B78A-D963D2C22C02}"/>
    <hyperlink ref="C53" r:id="rId43" display="https://emenscr.nesdc.go.th/viewer/view.html?id=5e0360cf42c5ca49af55af47&amp;username=buu62001" xr:uid="{2459718C-6969-49E3-811E-AEED05750188}"/>
    <hyperlink ref="C54" r:id="rId44" display="https://emenscr.nesdc.go.th/viewer/view.html?id=5e036919b459dd49a9ac7a47&amp;username=buu62001" xr:uid="{C8CFE197-CC8E-4AA6-B992-B602E62CF6AB}"/>
    <hyperlink ref="C55" r:id="rId45" display="https://emenscr.nesdc.go.th/viewer/view.html?id=5e042c1db459dd49a9ac7b24&amp;username=cea031" xr:uid="{02D4E230-B8ED-44B1-8AEE-CD49504D5311}"/>
    <hyperlink ref="C34" r:id="rId46" display="https://emenscr.nesdc.go.th/viewer/view.html?id=5e1448aeb9fc5c316637d419&amp;username=most03071" xr:uid="{8888D0B8-D3E1-4A28-9D69-409857A29EB8}"/>
    <hyperlink ref="C31" r:id="rId47" display="https://emenscr.nesdc.go.th/viewer/view.html?id=5e86b16fa0b9b705da203ec2&amp;username=mot0703151" xr:uid="{801D684F-49CE-45C1-B4B2-4BE1C05C73A9}"/>
    <hyperlink ref="C56" r:id="rId48" display="https://emenscr.nesdc.go.th/viewer/view.html?id=5f9fa973e4ad384c4d8d22dc&amp;username=obec_regional_24_41" xr:uid="{033D7A08-630F-4338-ABD6-D52BB739F509}"/>
    <hyperlink ref="C57" r:id="rId49" display="https://emenscr.nesdc.go.th/viewer/view.html?id=5fae3a473f6eff6c49213bbf&amp;username=mol04071" xr:uid="{4165B6E5-A7C9-4ED7-B964-30D5001D0FEB}"/>
    <hyperlink ref="C58" r:id="rId50" display="https://emenscr.nesdc.go.th/viewer/view.html?id=5fc49ffd9a014c2a732f7859&amp;username=moc0016271" xr:uid="{BC658203-7A23-4290-9A6A-98681B907882}"/>
    <hyperlink ref="C59" r:id="rId51" display="https://emenscr.nesdc.go.th/viewer/view.html?id=5fc4b91c7c1ad039a4b87a6a&amp;username=most03071" xr:uid="{F2C5E46E-C39E-494A-B340-BCC400EC40FF}"/>
    <hyperlink ref="C60" r:id="rId52" display="https://emenscr.nesdc.go.th/viewer/view.html?id=5fc6fb8f24b5b4133b5f8ee9&amp;username=moi03051" xr:uid="{531F4BCE-BFB5-4633-BEDB-FCA83135B94F}"/>
    <hyperlink ref="C61" r:id="rId53" display="https://emenscr.nesdc.go.th/viewer/view.html?id=5fd7328e6eb12634f2968d06&amp;username=moi5531011" xr:uid="{9680C317-DA83-422F-866D-11B81138F582}"/>
    <hyperlink ref="C62" r:id="rId54" display="https://emenscr.nesdc.go.th/viewer/view.html?id=5fe026880573ae1b28632245&amp;username=moi5521011" xr:uid="{3AC6FCFD-FE32-4D38-9B3C-AD3D2BFEA593}"/>
    <hyperlink ref="C63" r:id="rId55" display="https://emenscr.nesdc.go.th/viewer/view.html?id=5fe04f40adb90d1b2adda67b&amp;username=obec_regional_20_51" xr:uid="{47D56E2C-D668-48EB-AC9E-93F754AB7375}"/>
    <hyperlink ref="C64" r:id="rId56" display="https://emenscr.nesdc.go.th/viewer/view.html?id=5fe2c19aea2eef1b27a2786f&amp;username=moe042291" xr:uid="{D3BB515A-6696-4DDF-AA30-4500C359A6A0}"/>
    <hyperlink ref="C65" r:id="rId57" display="https://emenscr.nesdc.go.th/viewer/view.html?id=5fe2cf298ae2fc1b311d25ea&amp;username=moi5531011" xr:uid="{CD6B3A0E-B7DA-470E-BD11-5DF521869727}"/>
    <hyperlink ref="C66" r:id="rId58" display="https://emenscr.nesdc.go.th/viewer/view.html?id=5fe2d3398ae2fc1b311d2601&amp;username=moi5531011" xr:uid="{D589C1E5-0A7B-45F3-94D6-71891817A4E3}"/>
    <hyperlink ref="C67" r:id="rId59" display="https://emenscr.nesdc.go.th/viewer/view.html?id=5fe2dc2e8ae2fc1b311d2610&amp;username=moi5531011" xr:uid="{DA0945DA-65C7-4ACC-B9BF-6FAB1E659377}"/>
    <hyperlink ref="C68" r:id="rId60" display="https://emenscr.nesdc.go.th/viewer/view.html?id=5fe2debcea2eef1b27a278e9&amp;username=moi5531011" xr:uid="{40493A1B-4924-4B0C-BEC3-C2A84A6654C2}"/>
    <hyperlink ref="C69" r:id="rId61" display="https://emenscr.nesdc.go.th/viewer/view.html?id=5fe2e62a0573ae1b2863260a&amp;username=moi5531011" xr:uid="{B1E08D96-BBC2-46CB-A0EF-1B4C8C273093}"/>
    <hyperlink ref="C70" r:id="rId62" display="https://emenscr.nesdc.go.th/viewer/view.html?id=5fe2e809adb90d1b2addaa45&amp;username=moi5531011" xr:uid="{C6B950D7-4208-47FB-BE64-FAC55D90FEA8}"/>
    <hyperlink ref="C71" r:id="rId63" display="https://emenscr.nesdc.go.th/viewer/view.html?id=5fe2ea3e8ae2fc1b311d264a&amp;username=moi5531011" xr:uid="{C81DC080-34B6-4B05-A7AF-ADB8D553EACD}"/>
    <hyperlink ref="C72" r:id="rId64" display="https://emenscr.nesdc.go.th/viewer/view.html?id=5fe3fa788719a10db8a5de1f&amp;username=moi5531031" xr:uid="{73FAB656-41DF-4F9C-BBEB-52337C61E9C9}"/>
    <hyperlink ref="C73" r:id="rId65" display="https://emenscr.nesdc.go.th/viewer/view.html?id=5fe3fcd58838350dbfec9320&amp;username=moi5531031" xr:uid="{D48B3B28-DE6B-45EE-AB1D-DDB21FA09CA4}"/>
    <hyperlink ref="C74" r:id="rId66" display="https://emenscr.nesdc.go.th/viewer/view.html?id=5fe3ffb02a33c60dc5b130d7&amp;username=moi5531031" xr:uid="{9107B651-7BC8-4456-A806-9E6B76E75AA1}"/>
    <hyperlink ref="C75" r:id="rId67" display="https://emenscr.nesdc.go.th/viewer/view.html?id=5fe4032b8719a10db8a5de3d&amp;username=moi5531031" xr:uid="{8DD11349-65AC-4EB6-8191-19FD89EC7D10}"/>
    <hyperlink ref="C76" r:id="rId68" display="https://emenscr.nesdc.go.th/viewer/view.html?id=5fe408280798650db93f046d&amp;username=moi5531031" xr:uid="{31825179-0B36-4B71-8505-591E6655F754}"/>
    <hyperlink ref="C77" r:id="rId69" display="https://emenscr.nesdc.go.th/viewer/view.html?id=5fe5a29b8c931742b98016c0&amp;username=moi5532031" xr:uid="{10A4D46B-7742-4073-BAA0-37DEA118191C}"/>
    <hyperlink ref="C78" r:id="rId70" display="https://emenscr.nesdc.go.th/viewer/view.html?id=5fe5a5a748dad842bf57c4a5&amp;username=moi5532031" xr:uid="{A72FE6C3-6C19-4141-88C3-8FCFBD25CD37}"/>
    <hyperlink ref="C79" r:id="rId71" display="https://emenscr.nesdc.go.th/viewer/view.html?id=5fe6b3138c931742b9801771&amp;username=moi5532031" xr:uid="{065594C4-F8CC-4A6A-9563-8CCE187553EA}"/>
    <hyperlink ref="C80" r:id="rId72" display="https://emenscr.nesdc.go.th/viewer/view.html?id=5fe6b57155edc142c175dc5d&amp;username=moi5532031" xr:uid="{C1D0B889-726A-4C47-8E57-D5F33BD81FD8}"/>
    <hyperlink ref="C81" r:id="rId73" display="https://emenscr.nesdc.go.th/viewer/view.html?id=6036fa28c5f50046a7b7ce76&amp;username=moe06041" xr:uid="{F0E1F511-2871-41FD-90DF-A5AC7E55C4F0}"/>
    <hyperlink ref="C82" r:id="rId74" display="https://emenscr.nesdc.go.th/viewer/view.html?id=60e5720aa792f56431f57ec0&amp;username=tu0516031" xr:uid="{0AFD857E-F9A1-41C4-B413-4FAA9A9DAEAB}"/>
    <hyperlink ref="C95" r:id="rId75" display="https://emenscr.nesdc.go.th/viewer/view.html?id=61111ccd86ed660368a5bae0&amp;username=most54011" xr:uid="{3EFD126A-5858-4737-8E4F-7833D544A513}"/>
    <hyperlink ref="C96" r:id="rId76" display="https://emenscr.nesdc.go.th/viewer/view.html?id=611385aa86ed660368a5bd24&amp;username=most54011" xr:uid="{CA0B44A4-5C17-4666-A811-724AD1EDB732}"/>
    <hyperlink ref="C97" r:id="rId77" display="https://emenscr.nesdc.go.th/viewer/view.html?id=61148aa05739d16ece926523&amp;username=most54011" xr:uid="{0E9D2E2D-02C4-42C9-BFE8-8CD9ACEF432C}"/>
    <hyperlink ref="C83" r:id="rId78" display="https://emenscr.nesdc.go.th/viewer/view.html?id=61164bbf4afae470e58edb5a&amp;username=mof07131" xr:uid="{CCA33E40-263D-4D18-8048-3D2E099126A2}"/>
    <hyperlink ref="C98" r:id="rId79" display="https://emenscr.nesdc.go.th/viewer/view.html?id=6119f1f283a667707448616a&amp;username=ku05131011" xr:uid="{B335D57A-7158-42AF-B90E-D225C8F04077}"/>
    <hyperlink ref="C99" r:id="rId80" display="https://emenscr.nesdc.go.th/viewer/view.html?id=611a3a62454a1a7072169922&amp;username=hsri0121" xr:uid="{7F60E1DF-7394-495F-AFBD-CBD5FFEE4AC7}"/>
    <hyperlink ref="C84" r:id="rId81" display="https://emenscr.nesdc.go.th/viewer/view.html?id=6139cb72b370522780eeec5d&amp;username=obec_regional_20_51" xr:uid="{01112986-1A3A-4606-8C61-ECF98AF44427}"/>
    <hyperlink ref="C86" r:id="rId82" display="https://emenscr.nesdc.go.th/viewer/view.html?id=614071951b9a026989e08a84&amp;username=mot07021" xr:uid="{AD5E5013-2407-4C2B-BBBF-0434152110CE}"/>
    <hyperlink ref="C85" r:id="rId83" display="https://emenscr.nesdc.go.th/viewer/view.html?id=61480191085c004179aa58e1&amp;username=obec_regional_24_41" xr:uid="{6AAED5D8-5C66-4ECD-BD17-B8448755757F}"/>
    <hyperlink ref="C87" r:id="rId84" display="https://emenscr.nesdc.go.th/viewer/view.html?id=6183a769cf0a5831abe25fd6&amp;username=rmutto05801001" xr:uid="{DEDDCF8A-3FD9-4D4B-858F-E0B6A5A775AC}"/>
    <hyperlink ref="C88" r:id="rId85" display="https://emenscr.nesdc.go.th/viewer/view.html?id=61921ba71501af4b238165ad&amp;username=mol04071" xr:uid="{ED541880-9471-45C1-BAC2-B07ABBEAF847}"/>
    <hyperlink ref="C89" r:id="rId86" display="https://emenscr.nesdc.go.th/viewer/view.html?id=61a08023960f7861c4d87b8e&amp;username=most53021" xr:uid="{31AB62A5-3BAE-4455-A291-355F242F2CD5}"/>
    <hyperlink ref="C100" r:id="rId87" display="https://emenscr.nesdc.go.th/viewer/view.html?id=61a59e71e55ef143eb1fc900&amp;username=mof07131" xr:uid="{80D1AF38-FEC8-44C5-94A5-18068148E77F}"/>
    <hyperlink ref="C90" r:id="rId88" display="https://emenscr.nesdc.go.th/viewer/view.html?id=61b5503020af770c9d9bf770&amp;username=moi03051" xr:uid="{BEF334E4-897A-48F5-9F34-0E8AF7AC26C1}"/>
    <hyperlink ref="C91" r:id="rId89" display="https://emenscr.nesdc.go.th/viewer/view.html?id=61c18d39866f4b33ec83aa7d&amp;username=moe06041" xr:uid="{3DE27B0C-F877-4673-AEA9-68570CE6B2B6}"/>
    <hyperlink ref="C92" r:id="rId90" display="https://emenscr.nesdc.go.th/viewer/view.html?id=61c2adcbcf8d3033eb3ef53a&amp;username=moph09071" xr:uid="{B4557ECE-55FF-4ECB-8622-2293EDFC5BC6}"/>
    <hyperlink ref="C93" r:id="rId91" display="https://emenscr.nesdc.go.th/viewer/view.html?id=61c3efd8866f4b33ec83ac40&amp;username=most03071" xr:uid="{6D3E43A6-B9F0-48AA-8CCF-25DEE9771F32}"/>
    <hyperlink ref="C94" r:id="rId92" display="https://emenscr.nesdc.go.th/viewer/view.html?id=61c3f2b8cf8d3033eb3ef68c&amp;username=most03071" xr:uid="{D70E46F1-B73A-421A-BD25-A1ED5FDCEFFB}"/>
  </hyperlinks>
  <pageMargins left="0.7" right="0.7" top="0.75" bottom="0.75" header="0.3" footer="0.3"/>
  <pageSetup paperSize="9" orientation="portrait" r:id="rId93"/>
  <drawing r:id="rId9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59191-10F2-46E2-8CC1-882B34ECB303}">
  <dimension ref="A1:Q106"/>
  <sheetViews>
    <sheetView topLeftCell="H64" zoomScaleNormal="100" workbookViewId="0">
      <selection activeCell="L81" sqref="L81"/>
    </sheetView>
  </sheetViews>
  <sheetFormatPr defaultRowHeight="15" x14ac:dyDescent="0.25"/>
  <cols>
    <col min="1" max="1" width="27" hidden="1" customWidth="1"/>
    <col min="2" max="2" width="255.7109375" bestFit="1" customWidth="1"/>
    <col min="3" max="4" width="54" hidden="1" customWidth="1"/>
    <col min="5" max="6" width="28.28515625" customWidth="1"/>
    <col min="7" max="7" width="27" customWidth="1"/>
    <col min="8" max="11" width="54" customWidth="1"/>
    <col min="12" max="12" width="16.140625" style="37" customWidth="1"/>
    <col min="13" max="13" width="20.28515625" style="37" customWidth="1"/>
    <col min="14" max="14" width="10.28515625" hidden="1" customWidth="1"/>
    <col min="15" max="15" width="13.42578125" hidden="1" customWidth="1"/>
    <col min="16" max="16" width="65.28515625" hidden="1" customWidth="1"/>
    <col min="17" max="17" width="13.42578125" hidden="1" customWidth="1"/>
  </cols>
  <sheetData>
    <row r="1" spans="1:17" ht="36" customHeight="1" x14ac:dyDescent="0.25">
      <c r="B1" s="47" t="s">
        <v>790</v>
      </c>
    </row>
    <row r="2" spans="1:17" x14ac:dyDescent="0.25">
      <c r="B2" s="46"/>
    </row>
    <row r="12" spans="1:17" ht="21" x14ac:dyDescent="0.35">
      <c r="A12" s="25" t="s">
        <v>2</v>
      </c>
      <c r="B12" s="27" t="s">
        <v>3</v>
      </c>
      <c r="C12" s="27" t="s">
        <v>3</v>
      </c>
      <c r="D12" s="27" t="s">
        <v>7</v>
      </c>
      <c r="E12" s="27" t="s">
        <v>14</v>
      </c>
      <c r="F12" s="27" t="s">
        <v>593</v>
      </c>
      <c r="G12" s="27" t="s">
        <v>15</v>
      </c>
      <c r="H12" s="27" t="s">
        <v>18</v>
      </c>
      <c r="I12" s="27" t="s">
        <v>19</v>
      </c>
      <c r="J12" s="27" t="s">
        <v>20</v>
      </c>
      <c r="K12" s="27" t="s">
        <v>21</v>
      </c>
      <c r="L12" s="43" t="s">
        <v>22</v>
      </c>
      <c r="M12" s="43" t="s">
        <v>23</v>
      </c>
      <c r="Q12" s="72" t="str">
        <f t="shared" ref="Q12:Q75" si="0">IF(LEN(M12=11),_xlfn.CONCAT(L12,"F",RIGHT(M12,2)),M12)</f>
        <v>องค์ประกอบFัย</v>
      </c>
    </row>
    <row r="13" spans="1:17" ht="21" x14ac:dyDescent="0.35">
      <c r="A13" s="26" t="s">
        <v>358</v>
      </c>
      <c r="B13" s="28" t="s">
        <v>584</v>
      </c>
      <c r="C13" s="29" t="s">
        <v>359</v>
      </c>
      <c r="D13" s="29" t="s">
        <v>28</v>
      </c>
      <c r="E13" s="29" t="s">
        <v>321</v>
      </c>
      <c r="F13" s="29">
        <v>2564</v>
      </c>
      <c r="G13" s="29" t="s">
        <v>35</v>
      </c>
      <c r="H13" s="29" t="s">
        <v>54</v>
      </c>
      <c r="I13" s="29" t="s">
        <v>55</v>
      </c>
      <c r="J13" s="29" t="s">
        <v>56</v>
      </c>
      <c r="K13" s="29"/>
      <c r="L13" s="44" t="s">
        <v>271</v>
      </c>
      <c r="M13" s="44" t="s">
        <v>820</v>
      </c>
      <c r="Q13" s="72" t="str">
        <f>IF(LEN(M13=11),_xlfn.CONCAT(L13,"F",RIGHT(M13,2)),M13)</f>
        <v>090101V01F01</v>
      </c>
    </row>
    <row r="14" spans="1:17" ht="21" x14ac:dyDescent="0.35">
      <c r="A14" s="26" t="s">
        <v>362</v>
      </c>
      <c r="B14" s="28" t="s">
        <v>363</v>
      </c>
      <c r="C14" s="29" t="s">
        <v>363</v>
      </c>
      <c r="D14" s="29" t="s">
        <v>28</v>
      </c>
      <c r="E14" s="29" t="s">
        <v>321</v>
      </c>
      <c r="F14" s="29">
        <v>2564</v>
      </c>
      <c r="G14" s="29" t="s">
        <v>35</v>
      </c>
      <c r="H14" s="29" t="s">
        <v>54</v>
      </c>
      <c r="I14" s="29" t="s">
        <v>55</v>
      </c>
      <c r="J14" s="29" t="s">
        <v>56</v>
      </c>
      <c r="K14" s="29"/>
      <c r="L14" s="44" t="s">
        <v>271</v>
      </c>
      <c r="M14" s="44" t="s">
        <v>820</v>
      </c>
      <c r="Q14" s="72" t="str">
        <f t="shared" si="0"/>
        <v>090101V01F01</v>
      </c>
    </row>
    <row r="15" spans="1:17" ht="21" x14ac:dyDescent="0.35">
      <c r="A15" s="26" t="s">
        <v>376</v>
      </c>
      <c r="B15" s="28" t="s">
        <v>377</v>
      </c>
      <c r="C15" s="29" t="s">
        <v>377</v>
      </c>
      <c r="D15" s="29" t="s">
        <v>28</v>
      </c>
      <c r="E15" s="29" t="s">
        <v>321</v>
      </c>
      <c r="F15" s="29">
        <v>2564</v>
      </c>
      <c r="G15" s="29" t="s">
        <v>35</v>
      </c>
      <c r="H15" s="29" t="s">
        <v>54</v>
      </c>
      <c r="I15" s="29" t="s">
        <v>55</v>
      </c>
      <c r="J15" s="29" t="s">
        <v>56</v>
      </c>
      <c r="K15" s="29"/>
      <c r="L15" s="44" t="s">
        <v>271</v>
      </c>
      <c r="M15" s="44" t="s">
        <v>820</v>
      </c>
      <c r="Q15" s="72" t="str">
        <f t="shared" si="0"/>
        <v>090101V01F01</v>
      </c>
    </row>
    <row r="16" spans="1:17" ht="21" x14ac:dyDescent="0.35">
      <c r="A16" s="26" t="s">
        <v>379</v>
      </c>
      <c r="B16" s="28" t="s">
        <v>380</v>
      </c>
      <c r="C16" s="29" t="s">
        <v>380</v>
      </c>
      <c r="D16" s="29" t="s">
        <v>28</v>
      </c>
      <c r="E16" s="29" t="s">
        <v>321</v>
      </c>
      <c r="F16" s="29">
        <v>2564</v>
      </c>
      <c r="G16" s="29" t="s">
        <v>382</v>
      </c>
      <c r="H16" s="29" t="s">
        <v>54</v>
      </c>
      <c r="I16" s="29" t="s">
        <v>55</v>
      </c>
      <c r="J16" s="29" t="s">
        <v>56</v>
      </c>
      <c r="K16" s="29"/>
      <c r="L16" s="44" t="s">
        <v>271</v>
      </c>
      <c r="M16" s="44" t="s">
        <v>820</v>
      </c>
      <c r="Q16" s="72" t="str">
        <f t="shared" si="0"/>
        <v>090101V01F01</v>
      </c>
    </row>
    <row r="17" spans="1:17" ht="21" x14ac:dyDescent="0.35">
      <c r="A17" s="26" t="s">
        <v>383</v>
      </c>
      <c r="B17" s="28" t="s">
        <v>384</v>
      </c>
      <c r="C17" s="29" t="s">
        <v>384</v>
      </c>
      <c r="D17" s="29" t="s">
        <v>28</v>
      </c>
      <c r="E17" s="29" t="s">
        <v>321</v>
      </c>
      <c r="F17" s="29">
        <v>2564</v>
      </c>
      <c r="G17" s="29" t="s">
        <v>35</v>
      </c>
      <c r="H17" s="29" t="s">
        <v>54</v>
      </c>
      <c r="I17" s="29" t="s">
        <v>55</v>
      </c>
      <c r="J17" s="29" t="s">
        <v>56</v>
      </c>
      <c r="K17" s="29"/>
      <c r="L17" s="44" t="s">
        <v>271</v>
      </c>
      <c r="M17" s="44" t="s">
        <v>820</v>
      </c>
      <c r="Q17" s="72" t="str">
        <f t="shared" si="0"/>
        <v>090101V01F01</v>
      </c>
    </row>
    <row r="18" spans="1:17" ht="21" x14ac:dyDescent="0.35">
      <c r="A18" s="26" t="s">
        <v>386</v>
      </c>
      <c r="B18" s="28" t="s">
        <v>387</v>
      </c>
      <c r="C18" s="29" t="s">
        <v>387</v>
      </c>
      <c r="D18" s="29" t="s">
        <v>28</v>
      </c>
      <c r="E18" s="29" t="s">
        <v>321</v>
      </c>
      <c r="F18" s="29">
        <v>2564</v>
      </c>
      <c r="G18" s="29" t="s">
        <v>35</v>
      </c>
      <c r="H18" s="29" t="s">
        <v>54</v>
      </c>
      <c r="I18" s="29" t="s">
        <v>55</v>
      </c>
      <c r="J18" s="29" t="s">
        <v>56</v>
      </c>
      <c r="K18" s="29"/>
      <c r="L18" s="44" t="s">
        <v>271</v>
      </c>
      <c r="M18" s="44" t="s">
        <v>820</v>
      </c>
      <c r="Q18" s="72" t="str">
        <f t="shared" si="0"/>
        <v>090101V01F01</v>
      </c>
    </row>
    <row r="19" spans="1:17" ht="21" x14ac:dyDescent="0.35">
      <c r="A19" s="26" t="s">
        <v>389</v>
      </c>
      <c r="B19" s="28" t="s">
        <v>390</v>
      </c>
      <c r="C19" s="29" t="s">
        <v>390</v>
      </c>
      <c r="D19" s="29" t="s">
        <v>28</v>
      </c>
      <c r="E19" s="29" t="s">
        <v>321</v>
      </c>
      <c r="F19" s="29">
        <v>2564</v>
      </c>
      <c r="G19" s="29" t="s">
        <v>35</v>
      </c>
      <c r="H19" s="29" t="s">
        <v>54</v>
      </c>
      <c r="I19" s="29" t="s">
        <v>55</v>
      </c>
      <c r="J19" s="29" t="s">
        <v>56</v>
      </c>
      <c r="K19" s="29"/>
      <c r="L19" s="44" t="s">
        <v>271</v>
      </c>
      <c r="M19" s="44" t="s">
        <v>820</v>
      </c>
      <c r="Q19" s="72" t="str">
        <f t="shared" si="0"/>
        <v>090101V01F01</v>
      </c>
    </row>
    <row r="20" spans="1:17" ht="21" x14ac:dyDescent="0.35">
      <c r="A20" s="26" t="s">
        <v>392</v>
      </c>
      <c r="B20" s="28" t="s">
        <v>393</v>
      </c>
      <c r="C20" s="29" t="s">
        <v>393</v>
      </c>
      <c r="D20" s="29" t="s">
        <v>28</v>
      </c>
      <c r="E20" s="29" t="s">
        <v>321</v>
      </c>
      <c r="F20" s="29">
        <v>2564</v>
      </c>
      <c r="G20" s="29" t="s">
        <v>35</v>
      </c>
      <c r="H20" s="29" t="s">
        <v>54</v>
      </c>
      <c r="I20" s="29" t="s">
        <v>55</v>
      </c>
      <c r="J20" s="29" t="s">
        <v>56</v>
      </c>
      <c r="K20" s="29"/>
      <c r="L20" s="44" t="s">
        <v>271</v>
      </c>
      <c r="M20" s="44" t="s">
        <v>820</v>
      </c>
      <c r="Q20" s="72" t="str">
        <f t="shared" si="0"/>
        <v>090101V01F01</v>
      </c>
    </row>
    <row r="21" spans="1:17" ht="21" x14ac:dyDescent="0.35">
      <c r="A21" s="26" t="s">
        <v>395</v>
      </c>
      <c r="B21" s="28" t="s">
        <v>396</v>
      </c>
      <c r="C21" s="29" t="s">
        <v>396</v>
      </c>
      <c r="D21" s="29" t="s">
        <v>28</v>
      </c>
      <c r="E21" s="29" t="s">
        <v>321</v>
      </c>
      <c r="F21" s="29">
        <v>2564</v>
      </c>
      <c r="G21" s="29" t="s">
        <v>35</v>
      </c>
      <c r="H21" s="29" t="s">
        <v>54</v>
      </c>
      <c r="I21" s="29" t="s">
        <v>55</v>
      </c>
      <c r="J21" s="29" t="s">
        <v>56</v>
      </c>
      <c r="K21" s="29"/>
      <c r="L21" s="44" t="s">
        <v>271</v>
      </c>
      <c r="M21" s="44" t="s">
        <v>820</v>
      </c>
      <c r="Q21" s="72" t="str">
        <f t="shared" si="0"/>
        <v>090101V01F01</v>
      </c>
    </row>
    <row r="22" spans="1:17" ht="21" x14ac:dyDescent="0.35">
      <c r="A22" s="26" t="s">
        <v>398</v>
      </c>
      <c r="B22" s="28" t="s">
        <v>585</v>
      </c>
      <c r="C22" s="29" t="s">
        <v>399</v>
      </c>
      <c r="D22" s="29" t="s">
        <v>28</v>
      </c>
      <c r="E22" s="29" t="s">
        <v>321</v>
      </c>
      <c r="F22" s="29">
        <v>2564</v>
      </c>
      <c r="G22" s="29" t="s">
        <v>35</v>
      </c>
      <c r="H22" s="29" t="s">
        <v>174</v>
      </c>
      <c r="I22" s="29" t="s">
        <v>55</v>
      </c>
      <c r="J22" s="29" t="s">
        <v>56</v>
      </c>
      <c r="K22" s="29"/>
      <c r="L22" s="44" t="s">
        <v>271</v>
      </c>
      <c r="M22" s="44" t="s">
        <v>820</v>
      </c>
      <c r="Q22" s="72" t="str">
        <f t="shared" si="0"/>
        <v>090101V01F01</v>
      </c>
    </row>
    <row r="23" spans="1:17" ht="21" x14ac:dyDescent="0.35">
      <c r="A23" s="26" t="s">
        <v>401</v>
      </c>
      <c r="B23" s="28" t="s">
        <v>586</v>
      </c>
      <c r="C23" s="29" t="s">
        <v>402</v>
      </c>
      <c r="D23" s="29" t="s">
        <v>28</v>
      </c>
      <c r="E23" s="29" t="s">
        <v>321</v>
      </c>
      <c r="F23" s="29">
        <v>2564</v>
      </c>
      <c r="G23" s="29" t="s">
        <v>35</v>
      </c>
      <c r="H23" s="29" t="s">
        <v>174</v>
      </c>
      <c r="I23" s="29" t="s">
        <v>55</v>
      </c>
      <c r="J23" s="29" t="s">
        <v>56</v>
      </c>
      <c r="K23" s="29"/>
      <c r="L23" s="44" t="s">
        <v>271</v>
      </c>
      <c r="M23" s="44" t="s">
        <v>820</v>
      </c>
      <c r="Q23" s="72" t="str">
        <f t="shared" si="0"/>
        <v>090101V01F01</v>
      </c>
    </row>
    <row r="24" spans="1:17" ht="21" x14ac:dyDescent="0.35">
      <c r="A24" s="26" t="s">
        <v>404</v>
      </c>
      <c r="B24" s="28" t="s">
        <v>587</v>
      </c>
      <c r="C24" s="29" t="s">
        <v>405</v>
      </c>
      <c r="D24" s="29" t="s">
        <v>28</v>
      </c>
      <c r="E24" s="29" t="s">
        <v>321</v>
      </c>
      <c r="F24" s="29">
        <v>2564</v>
      </c>
      <c r="G24" s="29" t="s">
        <v>35</v>
      </c>
      <c r="H24" s="29" t="s">
        <v>174</v>
      </c>
      <c r="I24" s="29" t="s">
        <v>55</v>
      </c>
      <c r="J24" s="29" t="s">
        <v>56</v>
      </c>
      <c r="K24" s="29"/>
      <c r="L24" s="44" t="s">
        <v>271</v>
      </c>
      <c r="M24" s="44" t="s">
        <v>820</v>
      </c>
      <c r="Q24" s="72" t="str">
        <f t="shared" si="0"/>
        <v>090101V01F01</v>
      </c>
    </row>
    <row r="25" spans="1:17" ht="21" x14ac:dyDescent="0.35">
      <c r="A25" s="26" t="s">
        <v>407</v>
      </c>
      <c r="B25" s="28" t="s">
        <v>588</v>
      </c>
      <c r="C25" s="29" t="s">
        <v>408</v>
      </c>
      <c r="D25" s="29" t="s">
        <v>28</v>
      </c>
      <c r="E25" s="29" t="s">
        <v>321</v>
      </c>
      <c r="F25" s="29">
        <v>2564</v>
      </c>
      <c r="G25" s="29" t="s">
        <v>35</v>
      </c>
      <c r="H25" s="29" t="s">
        <v>174</v>
      </c>
      <c r="I25" s="29" t="s">
        <v>55</v>
      </c>
      <c r="J25" s="29" t="s">
        <v>56</v>
      </c>
      <c r="K25" s="29"/>
      <c r="L25" s="44" t="s">
        <v>271</v>
      </c>
      <c r="M25" s="44" t="s">
        <v>820</v>
      </c>
      <c r="Q25" s="72" t="str">
        <f t="shared" si="0"/>
        <v>090101V01F01</v>
      </c>
    </row>
    <row r="26" spans="1:17" ht="21" x14ac:dyDescent="0.35">
      <c r="A26" s="26" t="s">
        <v>410</v>
      </c>
      <c r="B26" s="28" t="s">
        <v>411</v>
      </c>
      <c r="C26" s="29" t="s">
        <v>411</v>
      </c>
      <c r="D26" s="29" t="s">
        <v>28</v>
      </c>
      <c r="E26" s="29" t="s">
        <v>321</v>
      </c>
      <c r="F26" s="29">
        <v>2564</v>
      </c>
      <c r="G26" s="29" t="s">
        <v>35</v>
      </c>
      <c r="H26" s="29" t="s">
        <v>174</v>
      </c>
      <c r="I26" s="29" t="s">
        <v>55</v>
      </c>
      <c r="J26" s="29" t="s">
        <v>56</v>
      </c>
      <c r="K26" s="29"/>
      <c r="L26" s="44" t="s">
        <v>271</v>
      </c>
      <c r="M26" s="44" t="s">
        <v>820</v>
      </c>
      <c r="Q26" s="72" t="str">
        <f t="shared" si="0"/>
        <v>090101V01F01</v>
      </c>
    </row>
    <row r="27" spans="1:17" ht="21" x14ac:dyDescent="0.35">
      <c r="A27" s="26" t="s">
        <v>414</v>
      </c>
      <c r="B27" s="28" t="s">
        <v>589</v>
      </c>
      <c r="C27" s="29" t="s">
        <v>415</v>
      </c>
      <c r="D27" s="29" t="s">
        <v>28</v>
      </c>
      <c r="E27" s="29" t="s">
        <v>321</v>
      </c>
      <c r="F27" s="29">
        <v>2564</v>
      </c>
      <c r="G27" s="29" t="s">
        <v>35</v>
      </c>
      <c r="H27" s="29" t="s">
        <v>174</v>
      </c>
      <c r="I27" s="29" t="s">
        <v>55</v>
      </c>
      <c r="J27" s="29" t="s">
        <v>56</v>
      </c>
      <c r="K27" s="29"/>
      <c r="L27" s="44" t="s">
        <v>271</v>
      </c>
      <c r="M27" s="44" t="s">
        <v>820</v>
      </c>
      <c r="Q27" s="72" t="str">
        <f t="shared" si="0"/>
        <v>090101V01F01</v>
      </c>
    </row>
    <row r="28" spans="1:17" ht="21" x14ac:dyDescent="0.35">
      <c r="A28" s="26" t="s">
        <v>417</v>
      </c>
      <c r="B28" s="28" t="s">
        <v>590</v>
      </c>
      <c r="C28" s="29" t="s">
        <v>418</v>
      </c>
      <c r="D28" s="29" t="s">
        <v>28</v>
      </c>
      <c r="E28" s="29" t="s">
        <v>321</v>
      </c>
      <c r="F28" s="29">
        <v>2564</v>
      </c>
      <c r="G28" s="29" t="s">
        <v>35</v>
      </c>
      <c r="H28" s="29" t="s">
        <v>174</v>
      </c>
      <c r="I28" s="29" t="s">
        <v>55</v>
      </c>
      <c r="J28" s="29" t="s">
        <v>56</v>
      </c>
      <c r="K28" s="29"/>
      <c r="L28" s="44" t="s">
        <v>271</v>
      </c>
      <c r="M28" s="44" t="s">
        <v>820</v>
      </c>
      <c r="Q28" s="72" t="str">
        <f t="shared" si="0"/>
        <v>090101V01F01</v>
      </c>
    </row>
    <row r="29" spans="1:17" ht="21" x14ac:dyDescent="0.35">
      <c r="A29" s="26" t="s">
        <v>420</v>
      </c>
      <c r="B29" s="28" t="s">
        <v>591</v>
      </c>
      <c r="C29" s="29" t="s">
        <v>421</v>
      </c>
      <c r="D29" s="29" t="s">
        <v>28</v>
      </c>
      <c r="E29" s="29" t="s">
        <v>321</v>
      </c>
      <c r="F29" s="29">
        <v>2564</v>
      </c>
      <c r="G29" s="29" t="s">
        <v>35</v>
      </c>
      <c r="H29" s="29" t="s">
        <v>174</v>
      </c>
      <c r="I29" s="29" t="s">
        <v>55</v>
      </c>
      <c r="J29" s="29" t="s">
        <v>56</v>
      </c>
      <c r="K29" s="29"/>
      <c r="L29" s="44" t="s">
        <v>271</v>
      </c>
      <c r="M29" s="44" t="s">
        <v>820</v>
      </c>
      <c r="Q29" s="72" t="str">
        <f t="shared" si="0"/>
        <v>090101V01F01</v>
      </c>
    </row>
    <row r="30" spans="1:17" ht="21" x14ac:dyDescent="0.35">
      <c r="A30" s="26" t="s">
        <v>423</v>
      </c>
      <c r="B30" s="28" t="s">
        <v>592</v>
      </c>
      <c r="C30" s="29" t="s">
        <v>424</v>
      </c>
      <c r="D30" s="29" t="s">
        <v>28</v>
      </c>
      <c r="E30" s="29" t="s">
        <v>321</v>
      </c>
      <c r="F30" s="29">
        <v>2564</v>
      </c>
      <c r="G30" s="29" t="s">
        <v>35</v>
      </c>
      <c r="H30" s="29" t="s">
        <v>174</v>
      </c>
      <c r="I30" s="29" t="s">
        <v>55</v>
      </c>
      <c r="J30" s="29" t="s">
        <v>56</v>
      </c>
      <c r="K30" s="29"/>
      <c r="L30" s="44" t="s">
        <v>271</v>
      </c>
      <c r="M30" s="44" t="s">
        <v>820</v>
      </c>
      <c r="Q30" s="72" t="str">
        <f t="shared" si="0"/>
        <v>090101V01F01</v>
      </c>
    </row>
    <row r="31" spans="1:17" ht="21" x14ac:dyDescent="0.35">
      <c r="A31" s="26" t="s">
        <v>432</v>
      </c>
      <c r="B31" s="28" t="s">
        <v>319</v>
      </c>
      <c r="C31" s="29" t="s">
        <v>319</v>
      </c>
      <c r="D31" s="29" t="s">
        <v>28</v>
      </c>
      <c r="E31" s="29" t="s">
        <v>321</v>
      </c>
      <c r="F31" s="29">
        <v>2564</v>
      </c>
      <c r="G31" s="29" t="s">
        <v>306</v>
      </c>
      <c r="H31" s="29" t="s">
        <v>249</v>
      </c>
      <c r="I31" s="29" t="s">
        <v>322</v>
      </c>
      <c r="J31" s="29" t="s">
        <v>143</v>
      </c>
      <c r="K31" s="29"/>
      <c r="L31" s="44" t="s">
        <v>271</v>
      </c>
      <c r="M31" s="44" t="s">
        <v>820</v>
      </c>
      <c r="Q31" s="72" t="str">
        <f t="shared" si="0"/>
        <v>090101V01F01</v>
      </c>
    </row>
    <row r="32" spans="1:17" ht="21" x14ac:dyDescent="0.35">
      <c r="A32" s="26" t="s">
        <v>325</v>
      </c>
      <c r="B32" s="28" t="s">
        <v>326</v>
      </c>
      <c r="C32" s="29" t="s">
        <v>326</v>
      </c>
      <c r="D32" s="29" t="s">
        <v>327</v>
      </c>
      <c r="E32" s="29" t="s">
        <v>44</v>
      </c>
      <c r="F32" s="45">
        <v>2563</v>
      </c>
      <c r="G32" s="29" t="s">
        <v>321</v>
      </c>
      <c r="H32" s="29" t="s">
        <v>330</v>
      </c>
      <c r="I32" s="29" t="s">
        <v>331</v>
      </c>
      <c r="J32" s="29" t="s">
        <v>332</v>
      </c>
      <c r="K32" s="29"/>
      <c r="L32" s="44" t="s">
        <v>243</v>
      </c>
      <c r="M32" s="44" t="s">
        <v>825</v>
      </c>
      <c r="Q32" s="72" t="str">
        <f t="shared" si="0"/>
        <v>090101V02F01</v>
      </c>
    </row>
    <row r="33" spans="1:17" ht="21" x14ac:dyDescent="0.35">
      <c r="A33" s="26" t="s">
        <v>334</v>
      </c>
      <c r="B33" s="28" t="s">
        <v>335</v>
      </c>
      <c r="C33" s="29" t="s">
        <v>335</v>
      </c>
      <c r="D33" s="29" t="s">
        <v>28</v>
      </c>
      <c r="E33" s="29" t="s">
        <v>321</v>
      </c>
      <c r="F33" s="29">
        <v>2564</v>
      </c>
      <c r="G33" s="29" t="s">
        <v>35</v>
      </c>
      <c r="H33" s="29" t="s">
        <v>337</v>
      </c>
      <c r="I33" s="29" t="s">
        <v>241</v>
      </c>
      <c r="J33" s="29" t="s">
        <v>64</v>
      </c>
      <c r="K33" s="29"/>
      <c r="L33" s="44" t="s">
        <v>243</v>
      </c>
      <c r="M33" s="44" t="s">
        <v>825</v>
      </c>
      <c r="Q33" s="72" t="str">
        <f t="shared" si="0"/>
        <v>090101V02F01</v>
      </c>
    </row>
    <row r="34" spans="1:17" ht="21" x14ac:dyDescent="0.35">
      <c r="A34" s="26" t="s">
        <v>366</v>
      </c>
      <c r="B34" s="28" t="s">
        <v>367</v>
      </c>
      <c r="C34" s="29" t="s">
        <v>367</v>
      </c>
      <c r="D34" s="29" t="s">
        <v>28</v>
      </c>
      <c r="E34" s="29" t="s">
        <v>321</v>
      </c>
      <c r="F34" s="29">
        <v>2564</v>
      </c>
      <c r="G34" s="29" t="s">
        <v>35</v>
      </c>
      <c r="H34" s="29" t="s">
        <v>369</v>
      </c>
      <c r="I34" s="29" t="s">
        <v>331</v>
      </c>
      <c r="J34" s="29" t="s">
        <v>332</v>
      </c>
      <c r="K34" s="29"/>
      <c r="L34" s="44" t="s">
        <v>243</v>
      </c>
      <c r="M34" s="44" t="s">
        <v>928</v>
      </c>
      <c r="Q34" s="72" t="str">
        <f t="shared" si="0"/>
        <v>090101V02F02</v>
      </c>
    </row>
    <row r="35" spans="1:17" ht="21" x14ac:dyDescent="0.35">
      <c r="A35" s="26" t="s">
        <v>372</v>
      </c>
      <c r="B35" s="28" t="s">
        <v>373</v>
      </c>
      <c r="C35" s="29" t="s">
        <v>373</v>
      </c>
      <c r="D35" s="29" t="s">
        <v>28</v>
      </c>
      <c r="E35" s="29" t="s">
        <v>321</v>
      </c>
      <c r="F35" s="29">
        <v>2564</v>
      </c>
      <c r="G35" s="29" t="s">
        <v>35</v>
      </c>
      <c r="H35" s="29" t="s">
        <v>375</v>
      </c>
      <c r="I35" s="29" t="s">
        <v>331</v>
      </c>
      <c r="J35" s="29" t="s">
        <v>332</v>
      </c>
      <c r="K35" s="29"/>
      <c r="L35" s="44" t="s">
        <v>243</v>
      </c>
      <c r="M35" s="44" t="s">
        <v>928</v>
      </c>
      <c r="Q35" s="72" t="str">
        <f t="shared" si="0"/>
        <v>090101V02F02</v>
      </c>
    </row>
    <row r="36" spans="1:17" ht="21" x14ac:dyDescent="0.35">
      <c r="A36" s="26" t="s">
        <v>487</v>
      </c>
      <c r="B36" s="28" t="s">
        <v>488</v>
      </c>
      <c r="C36" s="29" t="s">
        <v>488</v>
      </c>
      <c r="D36" s="29" t="s">
        <v>28</v>
      </c>
      <c r="E36" s="29" t="s">
        <v>321</v>
      </c>
      <c r="F36" s="29">
        <v>2564</v>
      </c>
      <c r="G36" s="29" t="s">
        <v>35</v>
      </c>
      <c r="H36" s="29" t="s">
        <v>490</v>
      </c>
      <c r="I36" s="29" t="s">
        <v>491</v>
      </c>
      <c r="J36" s="29" t="s">
        <v>492</v>
      </c>
      <c r="K36" s="29"/>
      <c r="L36" s="44" t="s">
        <v>243</v>
      </c>
      <c r="M36" s="44" t="s">
        <v>876</v>
      </c>
      <c r="Q36" s="72" t="str">
        <f t="shared" si="0"/>
        <v>090101V02F03</v>
      </c>
    </row>
    <row r="37" spans="1:17" ht="21" x14ac:dyDescent="0.35">
      <c r="A37" s="26" t="s">
        <v>526</v>
      </c>
      <c r="B37" s="28" t="s">
        <v>527</v>
      </c>
      <c r="C37" s="29" t="s">
        <v>527</v>
      </c>
      <c r="D37" s="29" t="s">
        <v>327</v>
      </c>
      <c r="E37" s="29" t="s">
        <v>529</v>
      </c>
      <c r="F37" s="45">
        <v>2564</v>
      </c>
      <c r="G37" s="29" t="s">
        <v>35</v>
      </c>
      <c r="H37" s="29" t="s">
        <v>369</v>
      </c>
      <c r="I37" s="29" t="s">
        <v>331</v>
      </c>
      <c r="J37" s="29" t="s">
        <v>332</v>
      </c>
      <c r="K37" s="29"/>
      <c r="L37" s="44" t="s">
        <v>243</v>
      </c>
      <c r="M37" s="44" t="s">
        <v>928</v>
      </c>
      <c r="Q37" s="72" t="str">
        <f t="shared" si="0"/>
        <v>090101V02F02</v>
      </c>
    </row>
    <row r="38" spans="1:17" ht="21" x14ac:dyDescent="0.35">
      <c r="A38" s="26" t="s">
        <v>534</v>
      </c>
      <c r="B38" s="28" t="s">
        <v>535</v>
      </c>
      <c r="C38" s="29" t="s">
        <v>535</v>
      </c>
      <c r="D38" s="29" t="s">
        <v>327</v>
      </c>
      <c r="E38" s="29" t="s">
        <v>537</v>
      </c>
      <c r="F38" s="45">
        <v>2564</v>
      </c>
      <c r="G38" s="29" t="s">
        <v>35</v>
      </c>
      <c r="H38" s="29" t="s">
        <v>538</v>
      </c>
      <c r="I38" s="29" t="s">
        <v>331</v>
      </c>
      <c r="J38" s="29" t="s">
        <v>332</v>
      </c>
      <c r="K38" s="29"/>
      <c r="L38" s="44" t="s">
        <v>243</v>
      </c>
      <c r="M38" s="44" t="s">
        <v>928</v>
      </c>
      <c r="Q38" s="72" t="str">
        <f t="shared" si="0"/>
        <v>090101V02F02</v>
      </c>
    </row>
    <row r="39" spans="1:17" ht="21" x14ac:dyDescent="0.35">
      <c r="A39" s="26" t="s">
        <v>343</v>
      </c>
      <c r="B39" s="28" t="s">
        <v>344</v>
      </c>
      <c r="C39" s="29" t="s">
        <v>344</v>
      </c>
      <c r="D39" s="29" t="s">
        <v>28</v>
      </c>
      <c r="E39" s="29" t="s">
        <v>321</v>
      </c>
      <c r="F39" s="29">
        <v>2564</v>
      </c>
      <c r="G39" s="29" t="s">
        <v>35</v>
      </c>
      <c r="H39" s="29" t="s">
        <v>346</v>
      </c>
      <c r="I39" s="29" t="s">
        <v>347</v>
      </c>
      <c r="J39" s="29" t="s">
        <v>348</v>
      </c>
      <c r="K39" s="29"/>
      <c r="L39" s="44" t="s">
        <v>280</v>
      </c>
      <c r="M39" s="44" t="s">
        <v>886</v>
      </c>
      <c r="Q39" s="72" t="str">
        <f t="shared" si="0"/>
        <v>090101V03F01</v>
      </c>
    </row>
    <row r="40" spans="1:17" ht="21" x14ac:dyDescent="0.35">
      <c r="A40" s="26" t="s">
        <v>350</v>
      </c>
      <c r="B40" s="28" t="s">
        <v>221</v>
      </c>
      <c r="C40" s="29" t="s">
        <v>221</v>
      </c>
      <c r="D40" s="29" t="s">
        <v>28</v>
      </c>
      <c r="E40" s="29" t="s">
        <v>321</v>
      </c>
      <c r="F40" s="29">
        <v>2564</v>
      </c>
      <c r="G40" s="29" t="s">
        <v>35</v>
      </c>
      <c r="H40" s="29" t="s">
        <v>224</v>
      </c>
      <c r="I40" s="29" t="s">
        <v>225</v>
      </c>
      <c r="J40" s="29" t="s">
        <v>143</v>
      </c>
      <c r="K40" s="29"/>
      <c r="L40" s="44" t="s">
        <v>280</v>
      </c>
      <c r="M40" s="44" t="s">
        <v>886</v>
      </c>
      <c r="Q40" s="72" t="str">
        <f t="shared" si="0"/>
        <v>090101V03F01</v>
      </c>
    </row>
    <row r="41" spans="1:17" ht="21" x14ac:dyDescent="0.35">
      <c r="A41" s="26" t="s">
        <v>353</v>
      </c>
      <c r="B41" s="28" t="s">
        <v>354</v>
      </c>
      <c r="C41" s="29" t="s">
        <v>354</v>
      </c>
      <c r="D41" s="29" t="s">
        <v>28</v>
      </c>
      <c r="E41" s="29" t="s">
        <v>321</v>
      </c>
      <c r="F41" s="29">
        <v>2564</v>
      </c>
      <c r="G41" s="29" t="s">
        <v>35</v>
      </c>
      <c r="H41" s="29" t="s">
        <v>356</v>
      </c>
      <c r="I41" s="29" t="s">
        <v>357</v>
      </c>
      <c r="J41" s="29" t="s">
        <v>56</v>
      </c>
      <c r="K41" s="29"/>
      <c r="L41" s="44" t="s">
        <v>253</v>
      </c>
      <c r="M41" s="44" t="s">
        <v>863</v>
      </c>
      <c r="Q41" s="72" t="str">
        <f t="shared" si="0"/>
        <v>090101V04F02</v>
      </c>
    </row>
    <row r="42" spans="1:17" ht="21" x14ac:dyDescent="0.35">
      <c r="A42" s="26" t="s">
        <v>427</v>
      </c>
      <c r="B42" s="28" t="s">
        <v>428</v>
      </c>
      <c r="C42" s="29" t="s">
        <v>428</v>
      </c>
      <c r="D42" s="29" t="s">
        <v>28</v>
      </c>
      <c r="E42" s="29" t="s">
        <v>321</v>
      </c>
      <c r="F42" s="29">
        <v>2564</v>
      </c>
      <c r="G42" s="29" t="s">
        <v>35</v>
      </c>
      <c r="H42" s="29" t="s">
        <v>430</v>
      </c>
      <c r="I42" s="29" t="s">
        <v>431</v>
      </c>
      <c r="J42" s="29" t="s">
        <v>332</v>
      </c>
      <c r="K42" s="29"/>
      <c r="L42" s="44" t="s">
        <v>253</v>
      </c>
      <c r="M42" s="44" t="s">
        <v>863</v>
      </c>
      <c r="Q42" s="72" t="str">
        <f t="shared" si="0"/>
        <v>090101V04F02</v>
      </c>
    </row>
    <row r="43" spans="1:17" ht="21" x14ac:dyDescent="0.35">
      <c r="A43" s="26" t="s">
        <v>25</v>
      </c>
      <c r="B43" s="28" t="s">
        <v>26</v>
      </c>
      <c r="C43" s="29" t="s">
        <v>26</v>
      </c>
      <c r="D43" s="29" t="s">
        <v>28</v>
      </c>
      <c r="E43" s="29" t="s">
        <v>34</v>
      </c>
      <c r="F43" s="29">
        <v>2561</v>
      </c>
      <c r="G43" s="29" t="s">
        <v>35</v>
      </c>
      <c r="H43" s="29"/>
      <c r="I43" s="29" t="s">
        <v>36</v>
      </c>
      <c r="J43" s="29" t="s">
        <v>37</v>
      </c>
      <c r="K43" s="29"/>
      <c r="L43" s="44" t="s">
        <v>271</v>
      </c>
      <c r="M43" s="44" t="s">
        <v>820</v>
      </c>
      <c r="Q43" s="72" t="str">
        <f t="shared" si="0"/>
        <v>090101V01F01</v>
      </c>
    </row>
    <row r="44" spans="1:17" ht="21" x14ac:dyDescent="0.35">
      <c r="A44" s="26" t="s">
        <v>39</v>
      </c>
      <c r="B44" s="28" t="s">
        <v>40</v>
      </c>
      <c r="C44" s="29" t="s">
        <v>40</v>
      </c>
      <c r="D44" s="29" t="s">
        <v>41</v>
      </c>
      <c r="E44" s="29" t="s">
        <v>43</v>
      </c>
      <c r="F44" s="45">
        <v>2561</v>
      </c>
      <c r="G44" s="29" t="s">
        <v>44</v>
      </c>
      <c r="H44" s="29" t="s">
        <v>45</v>
      </c>
      <c r="I44" s="29" t="s">
        <v>46</v>
      </c>
      <c r="J44" s="29" t="s">
        <v>47</v>
      </c>
      <c r="K44" s="29"/>
      <c r="L44" s="44" t="s">
        <v>253</v>
      </c>
      <c r="M44" s="44" t="s">
        <v>854</v>
      </c>
      <c r="Q44" s="72" t="str">
        <f t="shared" si="0"/>
        <v>090101V04F04</v>
      </c>
    </row>
    <row r="45" spans="1:17" ht="21" x14ac:dyDescent="0.35">
      <c r="A45" s="26" t="s">
        <v>49</v>
      </c>
      <c r="B45" s="28" t="s">
        <v>50</v>
      </c>
      <c r="C45" s="29" t="s">
        <v>50</v>
      </c>
      <c r="D45" s="29" t="s">
        <v>28</v>
      </c>
      <c r="E45" s="29" t="s">
        <v>52</v>
      </c>
      <c r="F45" s="29">
        <v>2562</v>
      </c>
      <c r="G45" s="29" t="s">
        <v>53</v>
      </c>
      <c r="H45" s="29" t="s">
        <v>54</v>
      </c>
      <c r="I45" s="29" t="s">
        <v>55</v>
      </c>
      <c r="J45" s="29" t="s">
        <v>56</v>
      </c>
      <c r="K45" s="29"/>
      <c r="L45" s="44" t="s">
        <v>271</v>
      </c>
      <c r="M45" s="44" t="s">
        <v>820</v>
      </c>
      <c r="Q45" s="72" t="str">
        <f t="shared" si="0"/>
        <v>090101V01F01</v>
      </c>
    </row>
    <row r="46" spans="1:17" ht="21" x14ac:dyDescent="0.35">
      <c r="A46" s="26" t="s">
        <v>65</v>
      </c>
      <c r="B46" s="28" t="s">
        <v>66</v>
      </c>
      <c r="C46" s="29" t="s">
        <v>66</v>
      </c>
      <c r="D46" s="29" t="s">
        <v>28</v>
      </c>
      <c r="E46" s="29" t="s">
        <v>52</v>
      </c>
      <c r="F46" s="29">
        <v>2562</v>
      </c>
      <c r="G46" s="29" t="s">
        <v>68</v>
      </c>
      <c r="H46" s="29" t="s">
        <v>54</v>
      </c>
      <c r="I46" s="29" t="s">
        <v>55</v>
      </c>
      <c r="J46" s="29" t="s">
        <v>56</v>
      </c>
      <c r="K46" s="29"/>
      <c r="L46" s="44" t="s">
        <v>271</v>
      </c>
      <c r="M46" s="44" t="s">
        <v>820</v>
      </c>
      <c r="Q46" s="72" t="str">
        <f t="shared" si="0"/>
        <v>090101V01F01</v>
      </c>
    </row>
    <row r="47" spans="1:17" ht="21" x14ac:dyDescent="0.35">
      <c r="A47" s="26" t="s">
        <v>69</v>
      </c>
      <c r="B47" s="28" t="s">
        <v>70</v>
      </c>
      <c r="C47" s="29" t="s">
        <v>70</v>
      </c>
      <c r="D47" s="29" t="s">
        <v>28</v>
      </c>
      <c r="E47" s="29" t="s">
        <v>72</v>
      </c>
      <c r="F47" s="29">
        <v>2562</v>
      </c>
      <c r="G47" s="29" t="s">
        <v>73</v>
      </c>
      <c r="H47" s="29" t="s">
        <v>54</v>
      </c>
      <c r="I47" s="29" t="s">
        <v>55</v>
      </c>
      <c r="J47" s="29" t="s">
        <v>56</v>
      </c>
      <c r="K47" s="29"/>
      <c r="L47" s="44" t="s">
        <v>271</v>
      </c>
      <c r="M47" s="44" t="s">
        <v>820</v>
      </c>
      <c r="Q47" s="72" t="str">
        <f t="shared" si="0"/>
        <v>090101V01F01</v>
      </c>
    </row>
    <row r="48" spans="1:17" ht="21" x14ac:dyDescent="0.35">
      <c r="A48" s="26" t="s">
        <v>74</v>
      </c>
      <c r="B48" s="28" t="s">
        <v>75</v>
      </c>
      <c r="C48" s="29" t="s">
        <v>75</v>
      </c>
      <c r="D48" s="29" t="s">
        <v>28</v>
      </c>
      <c r="E48" s="29" t="s">
        <v>52</v>
      </c>
      <c r="F48" s="29">
        <v>2562</v>
      </c>
      <c r="G48" s="29" t="s">
        <v>77</v>
      </c>
      <c r="H48" s="29" t="s">
        <v>54</v>
      </c>
      <c r="I48" s="29" t="s">
        <v>55</v>
      </c>
      <c r="J48" s="29" t="s">
        <v>56</v>
      </c>
      <c r="K48" s="29"/>
      <c r="L48" s="44" t="s">
        <v>271</v>
      </c>
      <c r="M48" s="44" t="s">
        <v>820</v>
      </c>
      <c r="Q48" s="72" t="str">
        <f t="shared" si="0"/>
        <v>090101V01F01</v>
      </c>
    </row>
    <row r="49" spans="1:17" ht="21" x14ac:dyDescent="0.35">
      <c r="A49" s="26" t="s">
        <v>78</v>
      </c>
      <c r="B49" s="28" t="s">
        <v>79</v>
      </c>
      <c r="C49" s="29" t="s">
        <v>79</v>
      </c>
      <c r="D49" s="29" t="s">
        <v>28</v>
      </c>
      <c r="E49" s="29" t="s">
        <v>52</v>
      </c>
      <c r="F49" s="29">
        <v>2562</v>
      </c>
      <c r="G49" s="29" t="s">
        <v>53</v>
      </c>
      <c r="H49" s="29" t="s">
        <v>54</v>
      </c>
      <c r="I49" s="29" t="s">
        <v>55</v>
      </c>
      <c r="J49" s="29" t="s">
        <v>56</v>
      </c>
      <c r="K49" s="29"/>
      <c r="L49" s="44" t="s">
        <v>271</v>
      </c>
      <c r="M49" s="44" t="s">
        <v>820</v>
      </c>
      <c r="Q49" s="72" t="str">
        <f t="shared" si="0"/>
        <v>090101V01F01</v>
      </c>
    </row>
    <row r="50" spans="1:17" ht="21" x14ac:dyDescent="0.35">
      <c r="A50" s="26" t="s">
        <v>81</v>
      </c>
      <c r="B50" s="28" t="s">
        <v>82</v>
      </c>
      <c r="C50" s="29" t="s">
        <v>82</v>
      </c>
      <c r="D50" s="29" t="s">
        <v>28</v>
      </c>
      <c r="E50" s="29" t="s">
        <v>52</v>
      </c>
      <c r="F50" s="29">
        <v>2562</v>
      </c>
      <c r="G50" s="29" t="s">
        <v>77</v>
      </c>
      <c r="H50" s="29" t="s">
        <v>54</v>
      </c>
      <c r="I50" s="29" t="s">
        <v>55</v>
      </c>
      <c r="J50" s="29" t="s">
        <v>56</v>
      </c>
      <c r="K50" s="29"/>
      <c r="L50" s="44" t="s">
        <v>271</v>
      </c>
      <c r="M50" s="44" t="s">
        <v>820</v>
      </c>
      <c r="Q50" s="72" t="str">
        <f t="shared" si="0"/>
        <v>090101V01F01</v>
      </c>
    </row>
    <row r="51" spans="1:17" ht="21" x14ac:dyDescent="0.35">
      <c r="A51" s="26" t="s">
        <v>84</v>
      </c>
      <c r="B51" s="28" t="s">
        <v>85</v>
      </c>
      <c r="C51" s="29" t="s">
        <v>85</v>
      </c>
      <c r="D51" s="29" t="s">
        <v>28</v>
      </c>
      <c r="E51" s="29" t="s">
        <v>52</v>
      </c>
      <c r="F51" s="29">
        <v>2562</v>
      </c>
      <c r="G51" s="29" t="s">
        <v>68</v>
      </c>
      <c r="H51" s="29" t="s">
        <v>54</v>
      </c>
      <c r="I51" s="29" t="s">
        <v>55</v>
      </c>
      <c r="J51" s="29" t="s">
        <v>56</v>
      </c>
      <c r="K51" s="29"/>
      <c r="L51" s="44" t="s">
        <v>271</v>
      </c>
      <c r="M51" s="44" t="s">
        <v>820</v>
      </c>
      <c r="Q51" s="72" t="str">
        <f t="shared" si="0"/>
        <v>090101V01F01</v>
      </c>
    </row>
    <row r="52" spans="1:17" ht="21" x14ac:dyDescent="0.35">
      <c r="A52" s="26" t="s">
        <v>87</v>
      </c>
      <c r="B52" s="28" t="s">
        <v>88</v>
      </c>
      <c r="C52" s="29" t="s">
        <v>88</v>
      </c>
      <c r="D52" s="29" t="s">
        <v>28</v>
      </c>
      <c r="E52" s="29" t="s">
        <v>52</v>
      </c>
      <c r="F52" s="29">
        <v>2562</v>
      </c>
      <c r="G52" s="29" t="s">
        <v>68</v>
      </c>
      <c r="H52" s="29" t="s">
        <v>54</v>
      </c>
      <c r="I52" s="29" t="s">
        <v>55</v>
      </c>
      <c r="J52" s="29" t="s">
        <v>56</v>
      </c>
      <c r="K52" s="29"/>
      <c r="L52" s="44" t="s">
        <v>271</v>
      </c>
      <c r="M52" s="44" t="s">
        <v>820</v>
      </c>
      <c r="Q52" s="72" t="str">
        <f t="shared" si="0"/>
        <v>090101V01F01</v>
      </c>
    </row>
    <row r="53" spans="1:17" ht="21" x14ac:dyDescent="0.35">
      <c r="A53" s="26" t="s">
        <v>90</v>
      </c>
      <c r="B53" s="28" t="s">
        <v>91</v>
      </c>
      <c r="C53" s="29" t="s">
        <v>91</v>
      </c>
      <c r="D53" s="29" t="s">
        <v>28</v>
      </c>
      <c r="E53" s="29" t="s">
        <v>52</v>
      </c>
      <c r="F53" s="29">
        <v>2562</v>
      </c>
      <c r="G53" s="29" t="s">
        <v>77</v>
      </c>
      <c r="H53" s="29" t="s">
        <v>54</v>
      </c>
      <c r="I53" s="29" t="s">
        <v>55</v>
      </c>
      <c r="J53" s="29" t="s">
        <v>56</v>
      </c>
      <c r="K53" s="29"/>
      <c r="L53" s="44" t="s">
        <v>271</v>
      </c>
      <c r="M53" s="44" t="s">
        <v>820</v>
      </c>
      <c r="Q53" s="72" t="str">
        <f t="shared" si="0"/>
        <v>090101V01F01</v>
      </c>
    </row>
    <row r="54" spans="1:17" ht="21" x14ac:dyDescent="0.35">
      <c r="A54" s="26" t="s">
        <v>93</v>
      </c>
      <c r="B54" s="28" t="s">
        <v>94</v>
      </c>
      <c r="C54" s="29" t="s">
        <v>94</v>
      </c>
      <c r="D54" s="29" t="s">
        <v>28</v>
      </c>
      <c r="E54" s="29" t="s">
        <v>96</v>
      </c>
      <c r="F54" s="29">
        <v>2562</v>
      </c>
      <c r="G54" s="29" t="s">
        <v>97</v>
      </c>
      <c r="H54" s="29" t="s">
        <v>54</v>
      </c>
      <c r="I54" s="29" t="s">
        <v>55</v>
      </c>
      <c r="J54" s="29" t="s">
        <v>56</v>
      </c>
      <c r="K54" s="29"/>
      <c r="L54" s="44" t="s">
        <v>271</v>
      </c>
      <c r="M54" s="44" t="s">
        <v>820</v>
      </c>
      <c r="Q54" s="72" t="str">
        <f t="shared" si="0"/>
        <v>090101V01F01</v>
      </c>
    </row>
    <row r="55" spans="1:17" ht="21" x14ac:dyDescent="0.35">
      <c r="A55" s="26" t="s">
        <v>98</v>
      </c>
      <c r="B55" s="28" t="s">
        <v>99</v>
      </c>
      <c r="C55" s="29" t="s">
        <v>99</v>
      </c>
      <c r="D55" s="29" t="s">
        <v>28</v>
      </c>
      <c r="E55" s="29" t="s">
        <v>52</v>
      </c>
      <c r="F55" s="29">
        <v>2562</v>
      </c>
      <c r="G55" s="29" t="s">
        <v>53</v>
      </c>
      <c r="H55" s="29" t="s">
        <v>54</v>
      </c>
      <c r="I55" s="29" t="s">
        <v>55</v>
      </c>
      <c r="J55" s="29" t="s">
        <v>56</v>
      </c>
      <c r="K55" s="29"/>
      <c r="L55" s="44" t="s">
        <v>271</v>
      </c>
      <c r="M55" s="44" t="s">
        <v>820</v>
      </c>
      <c r="Q55" s="72" t="str">
        <f t="shared" si="0"/>
        <v>090101V01F01</v>
      </c>
    </row>
    <row r="56" spans="1:17" ht="21" x14ac:dyDescent="0.35">
      <c r="A56" s="26" t="s">
        <v>101</v>
      </c>
      <c r="B56" s="28" t="s">
        <v>102</v>
      </c>
      <c r="C56" s="29" t="s">
        <v>102</v>
      </c>
      <c r="D56" s="29" t="s">
        <v>28</v>
      </c>
      <c r="E56" s="29" t="s">
        <v>52</v>
      </c>
      <c r="F56" s="29">
        <v>2562</v>
      </c>
      <c r="G56" s="29" t="s">
        <v>53</v>
      </c>
      <c r="H56" s="29" t="s">
        <v>54</v>
      </c>
      <c r="I56" s="29" t="s">
        <v>55</v>
      </c>
      <c r="J56" s="29" t="s">
        <v>56</v>
      </c>
      <c r="K56" s="29"/>
      <c r="L56" s="44" t="s">
        <v>271</v>
      </c>
      <c r="M56" s="44" t="s">
        <v>820</v>
      </c>
      <c r="Q56" s="72" t="str">
        <f t="shared" si="0"/>
        <v>090101V01F01</v>
      </c>
    </row>
    <row r="57" spans="1:17" ht="21" x14ac:dyDescent="0.35">
      <c r="A57" s="26" t="s">
        <v>104</v>
      </c>
      <c r="B57" s="28" t="s">
        <v>105</v>
      </c>
      <c r="C57" s="29" t="s">
        <v>105</v>
      </c>
      <c r="D57" s="29" t="s">
        <v>28</v>
      </c>
      <c r="E57" s="29" t="s">
        <v>96</v>
      </c>
      <c r="F57" s="29">
        <v>2562</v>
      </c>
      <c r="G57" s="29" t="s">
        <v>77</v>
      </c>
      <c r="H57" s="29" t="s">
        <v>54</v>
      </c>
      <c r="I57" s="29" t="s">
        <v>55</v>
      </c>
      <c r="J57" s="29" t="s">
        <v>56</v>
      </c>
      <c r="K57" s="29"/>
      <c r="L57" s="44" t="s">
        <v>271</v>
      </c>
      <c r="M57" s="44" t="s">
        <v>820</v>
      </c>
      <c r="Q57" s="72" t="str">
        <f t="shared" si="0"/>
        <v>090101V01F01</v>
      </c>
    </row>
    <row r="58" spans="1:17" ht="21" x14ac:dyDescent="0.35">
      <c r="A58" s="26" t="s">
        <v>107</v>
      </c>
      <c r="B58" s="28" t="s">
        <v>108</v>
      </c>
      <c r="C58" s="29" t="s">
        <v>108</v>
      </c>
      <c r="D58" s="29" t="s">
        <v>28</v>
      </c>
      <c r="E58" s="29" t="s">
        <v>52</v>
      </c>
      <c r="F58" s="29">
        <v>2562</v>
      </c>
      <c r="G58" s="29" t="s">
        <v>53</v>
      </c>
      <c r="H58" s="29" t="s">
        <v>54</v>
      </c>
      <c r="I58" s="29" t="s">
        <v>55</v>
      </c>
      <c r="J58" s="29" t="s">
        <v>56</v>
      </c>
      <c r="K58" s="29"/>
      <c r="L58" s="44" t="s">
        <v>271</v>
      </c>
      <c r="M58" s="44" t="s">
        <v>820</v>
      </c>
      <c r="Q58" s="72" t="str">
        <f t="shared" si="0"/>
        <v>090101V01F01</v>
      </c>
    </row>
    <row r="59" spans="1:17" ht="21" x14ac:dyDescent="0.35">
      <c r="A59" s="26" t="s">
        <v>109</v>
      </c>
      <c r="B59" s="28" t="s">
        <v>110</v>
      </c>
      <c r="C59" s="29" t="s">
        <v>110</v>
      </c>
      <c r="D59" s="29" t="s">
        <v>28</v>
      </c>
      <c r="E59" s="29" t="s">
        <v>52</v>
      </c>
      <c r="F59" s="29">
        <v>2562</v>
      </c>
      <c r="G59" s="29" t="s">
        <v>53</v>
      </c>
      <c r="H59" s="29" t="s">
        <v>54</v>
      </c>
      <c r="I59" s="29" t="s">
        <v>55</v>
      </c>
      <c r="J59" s="29" t="s">
        <v>56</v>
      </c>
      <c r="K59" s="29"/>
      <c r="L59" s="44" t="s">
        <v>271</v>
      </c>
      <c r="M59" s="44" t="s">
        <v>820</v>
      </c>
      <c r="Q59" s="72" t="str">
        <f t="shared" si="0"/>
        <v>090101V01F01</v>
      </c>
    </row>
    <row r="60" spans="1:17" ht="21" x14ac:dyDescent="0.35">
      <c r="A60" s="26" t="s">
        <v>112</v>
      </c>
      <c r="B60" s="28" t="s">
        <v>113</v>
      </c>
      <c r="C60" s="29" t="s">
        <v>113</v>
      </c>
      <c r="D60" s="29" t="s">
        <v>28</v>
      </c>
      <c r="E60" s="29" t="s">
        <v>52</v>
      </c>
      <c r="F60" s="29">
        <v>2562</v>
      </c>
      <c r="G60" s="29" t="s">
        <v>53</v>
      </c>
      <c r="H60" s="29" t="s">
        <v>54</v>
      </c>
      <c r="I60" s="29" t="s">
        <v>55</v>
      </c>
      <c r="J60" s="29" t="s">
        <v>56</v>
      </c>
      <c r="K60" s="29"/>
      <c r="L60" s="44" t="s">
        <v>271</v>
      </c>
      <c r="M60" s="44" t="s">
        <v>820</v>
      </c>
      <c r="Q60" s="72" t="str">
        <f t="shared" si="0"/>
        <v>090101V01F01</v>
      </c>
    </row>
    <row r="61" spans="1:17" ht="21" x14ac:dyDescent="0.35">
      <c r="A61" s="26" t="s">
        <v>115</v>
      </c>
      <c r="B61" s="28" t="s">
        <v>116</v>
      </c>
      <c r="C61" s="29" t="s">
        <v>116</v>
      </c>
      <c r="D61" s="29" t="s">
        <v>28</v>
      </c>
      <c r="E61" s="29" t="s">
        <v>52</v>
      </c>
      <c r="F61" s="29">
        <v>2562</v>
      </c>
      <c r="G61" s="29" t="s">
        <v>61</v>
      </c>
      <c r="H61" s="29" t="s">
        <v>54</v>
      </c>
      <c r="I61" s="29" t="s">
        <v>55</v>
      </c>
      <c r="J61" s="29" t="s">
        <v>56</v>
      </c>
      <c r="K61" s="29"/>
      <c r="L61" s="44" t="s">
        <v>271</v>
      </c>
      <c r="M61" s="44" t="s">
        <v>820</v>
      </c>
      <c r="Q61" s="72" t="str">
        <f t="shared" si="0"/>
        <v>090101V01F01</v>
      </c>
    </row>
    <row r="62" spans="1:17" ht="21" x14ac:dyDescent="0.35">
      <c r="A62" s="26" t="s">
        <v>118</v>
      </c>
      <c r="B62" s="28" t="s">
        <v>119</v>
      </c>
      <c r="C62" s="29" t="s">
        <v>119</v>
      </c>
      <c r="D62" s="29" t="s">
        <v>28</v>
      </c>
      <c r="E62" s="29" t="s">
        <v>72</v>
      </c>
      <c r="F62" s="29">
        <v>2562</v>
      </c>
      <c r="G62" s="29" t="s">
        <v>53</v>
      </c>
      <c r="H62" s="29" t="s">
        <v>54</v>
      </c>
      <c r="I62" s="29" t="s">
        <v>55</v>
      </c>
      <c r="J62" s="29" t="s">
        <v>56</v>
      </c>
      <c r="K62" s="29"/>
      <c r="L62" s="44" t="s">
        <v>271</v>
      </c>
      <c r="M62" s="44" t="s">
        <v>820</v>
      </c>
      <c r="Q62" s="72" t="str">
        <f t="shared" si="0"/>
        <v>090101V01F01</v>
      </c>
    </row>
    <row r="63" spans="1:17" ht="21" x14ac:dyDescent="0.35">
      <c r="A63" s="26" t="s">
        <v>121</v>
      </c>
      <c r="B63" s="28" t="s">
        <v>122</v>
      </c>
      <c r="C63" s="29" t="s">
        <v>122</v>
      </c>
      <c r="D63" s="29" t="s">
        <v>28</v>
      </c>
      <c r="E63" s="29" t="s">
        <v>72</v>
      </c>
      <c r="F63" s="29">
        <v>2562</v>
      </c>
      <c r="G63" s="29" t="s">
        <v>53</v>
      </c>
      <c r="H63" s="29" t="s">
        <v>54</v>
      </c>
      <c r="I63" s="29" t="s">
        <v>55</v>
      </c>
      <c r="J63" s="29" t="s">
        <v>56</v>
      </c>
      <c r="K63" s="29"/>
      <c r="L63" s="44" t="s">
        <v>271</v>
      </c>
      <c r="M63" s="44" t="s">
        <v>820</v>
      </c>
      <c r="Q63" s="72" t="str">
        <f t="shared" si="0"/>
        <v>090101V01F01</v>
      </c>
    </row>
    <row r="64" spans="1:17" ht="21" x14ac:dyDescent="0.35">
      <c r="A64" s="26" t="s">
        <v>58</v>
      </c>
      <c r="B64" s="28" t="s">
        <v>59</v>
      </c>
      <c r="C64" s="29" t="s">
        <v>59</v>
      </c>
      <c r="D64" s="29" t="s">
        <v>28</v>
      </c>
      <c r="E64" s="29" t="s">
        <v>61</v>
      </c>
      <c r="F64" s="29">
        <v>2563</v>
      </c>
      <c r="G64" s="29" t="s">
        <v>44</v>
      </c>
      <c r="H64" s="29" t="s">
        <v>62</v>
      </c>
      <c r="I64" s="29" t="s">
        <v>63</v>
      </c>
      <c r="J64" s="29" t="s">
        <v>64</v>
      </c>
      <c r="K64" s="29"/>
      <c r="L64" s="44" t="s">
        <v>271</v>
      </c>
      <c r="M64" s="44" t="s">
        <v>820</v>
      </c>
      <c r="Q64" s="72" t="str">
        <f t="shared" si="0"/>
        <v>090101V01F01</v>
      </c>
    </row>
    <row r="65" spans="1:17" ht="21" x14ac:dyDescent="0.35">
      <c r="A65" s="26" t="s">
        <v>125</v>
      </c>
      <c r="B65" s="28" t="s">
        <v>126</v>
      </c>
      <c r="C65" s="29" t="s">
        <v>126</v>
      </c>
      <c r="D65" s="29" t="s">
        <v>28</v>
      </c>
      <c r="E65" s="29" t="s">
        <v>61</v>
      </c>
      <c r="F65" s="29">
        <v>2563</v>
      </c>
      <c r="G65" s="29" t="s">
        <v>44</v>
      </c>
      <c r="H65" s="29" t="s">
        <v>128</v>
      </c>
      <c r="I65" s="29" t="s">
        <v>129</v>
      </c>
      <c r="J65" s="29" t="s">
        <v>130</v>
      </c>
      <c r="K65" s="29"/>
      <c r="L65" s="44" t="s">
        <v>280</v>
      </c>
      <c r="M65" s="44" t="s">
        <v>829</v>
      </c>
      <c r="Q65" s="72" t="str">
        <f t="shared" si="0"/>
        <v>090101V03F04</v>
      </c>
    </row>
    <row r="66" spans="1:17" ht="21" x14ac:dyDescent="0.35">
      <c r="A66" s="26" t="s">
        <v>132</v>
      </c>
      <c r="B66" s="28" t="s">
        <v>583</v>
      </c>
      <c r="C66" s="29" t="s">
        <v>133</v>
      </c>
      <c r="D66" s="29" t="s">
        <v>28</v>
      </c>
      <c r="E66" s="29" t="s">
        <v>61</v>
      </c>
      <c r="F66" s="29">
        <v>2563</v>
      </c>
      <c r="G66" s="29" t="s">
        <v>44</v>
      </c>
      <c r="H66" s="29" t="s">
        <v>135</v>
      </c>
      <c r="I66" s="29" t="s">
        <v>136</v>
      </c>
      <c r="J66" s="29" t="s">
        <v>56</v>
      </c>
      <c r="K66" s="29"/>
      <c r="L66" s="44" t="s">
        <v>280</v>
      </c>
      <c r="M66" s="44" t="s">
        <v>931</v>
      </c>
      <c r="Q66" s="72" t="str">
        <f t="shared" si="0"/>
        <v>090101V03F03</v>
      </c>
    </row>
    <row r="67" spans="1:17" ht="21" x14ac:dyDescent="0.35">
      <c r="A67" s="26" t="s">
        <v>138</v>
      </c>
      <c r="B67" s="28" t="s">
        <v>139</v>
      </c>
      <c r="C67" s="29" t="s">
        <v>139</v>
      </c>
      <c r="D67" s="29" t="s">
        <v>28</v>
      </c>
      <c r="E67" s="29" t="s">
        <v>61</v>
      </c>
      <c r="F67" s="29">
        <v>2563</v>
      </c>
      <c r="G67" s="29" t="s">
        <v>44</v>
      </c>
      <c r="H67" s="29" t="s">
        <v>141</v>
      </c>
      <c r="I67" s="29" t="s">
        <v>142</v>
      </c>
      <c r="J67" s="29" t="s">
        <v>143</v>
      </c>
      <c r="K67" s="29"/>
      <c r="L67" s="44" t="s">
        <v>280</v>
      </c>
      <c r="M67" s="44" t="s">
        <v>829</v>
      </c>
      <c r="Q67" s="72" t="str">
        <f t="shared" si="0"/>
        <v>090101V03F04</v>
      </c>
    </row>
    <row r="68" spans="1:17" ht="21" x14ac:dyDescent="0.35">
      <c r="A68" s="26" t="s">
        <v>144</v>
      </c>
      <c r="B68" s="28" t="s">
        <v>145</v>
      </c>
      <c r="C68" s="29" t="s">
        <v>145</v>
      </c>
      <c r="D68" s="29" t="s">
        <v>28</v>
      </c>
      <c r="E68" s="29" t="s">
        <v>61</v>
      </c>
      <c r="F68" s="29">
        <v>2563</v>
      </c>
      <c r="G68" s="29" t="s">
        <v>44</v>
      </c>
      <c r="H68" s="29" t="s">
        <v>54</v>
      </c>
      <c r="I68" s="29" t="s">
        <v>55</v>
      </c>
      <c r="J68" s="29" t="s">
        <v>56</v>
      </c>
      <c r="K68" s="29"/>
      <c r="L68" s="44" t="s">
        <v>271</v>
      </c>
      <c r="M68" s="44" t="s">
        <v>820</v>
      </c>
      <c r="Q68" s="72" t="str">
        <f t="shared" si="0"/>
        <v>090101V01F01</v>
      </c>
    </row>
    <row r="69" spans="1:17" ht="21" x14ac:dyDescent="0.35">
      <c r="A69" s="26" t="s">
        <v>147</v>
      </c>
      <c r="B69" s="28" t="s">
        <v>148</v>
      </c>
      <c r="C69" s="29" t="s">
        <v>148</v>
      </c>
      <c r="D69" s="29" t="s">
        <v>28</v>
      </c>
      <c r="E69" s="29" t="s">
        <v>61</v>
      </c>
      <c r="F69" s="29">
        <v>2563</v>
      </c>
      <c r="G69" s="29" t="s">
        <v>44</v>
      </c>
      <c r="H69" s="29" t="s">
        <v>54</v>
      </c>
      <c r="I69" s="29" t="s">
        <v>55</v>
      </c>
      <c r="J69" s="29" t="s">
        <v>56</v>
      </c>
      <c r="K69" s="29"/>
      <c r="L69" s="44" t="s">
        <v>271</v>
      </c>
      <c r="M69" s="44" t="s">
        <v>820</v>
      </c>
      <c r="Q69" s="72" t="str">
        <f t="shared" si="0"/>
        <v>090101V01F01</v>
      </c>
    </row>
    <row r="70" spans="1:17" ht="21" x14ac:dyDescent="0.35">
      <c r="A70" s="26" t="s">
        <v>150</v>
      </c>
      <c r="B70" s="28" t="s">
        <v>151</v>
      </c>
      <c r="C70" s="29" t="s">
        <v>151</v>
      </c>
      <c r="D70" s="29" t="s">
        <v>28</v>
      </c>
      <c r="E70" s="29" t="s">
        <v>61</v>
      </c>
      <c r="F70" s="29">
        <v>2563</v>
      </c>
      <c r="G70" s="29" t="s">
        <v>44</v>
      </c>
      <c r="H70" s="29" t="s">
        <v>54</v>
      </c>
      <c r="I70" s="29" t="s">
        <v>55</v>
      </c>
      <c r="J70" s="29" t="s">
        <v>56</v>
      </c>
      <c r="K70" s="29"/>
      <c r="L70" s="44" t="s">
        <v>271</v>
      </c>
      <c r="M70" s="44" t="s">
        <v>820</v>
      </c>
      <c r="Q70" s="72" t="str">
        <f t="shared" si="0"/>
        <v>090101V01F01</v>
      </c>
    </row>
    <row r="71" spans="1:17" ht="21" x14ac:dyDescent="0.35">
      <c r="A71" s="26" t="s">
        <v>153</v>
      </c>
      <c r="B71" s="28" t="s">
        <v>154</v>
      </c>
      <c r="C71" s="29" t="s">
        <v>154</v>
      </c>
      <c r="D71" s="29" t="s">
        <v>28</v>
      </c>
      <c r="E71" s="29" t="s">
        <v>61</v>
      </c>
      <c r="F71" s="29">
        <v>2563</v>
      </c>
      <c r="G71" s="29" t="s">
        <v>44</v>
      </c>
      <c r="H71" s="29" t="s">
        <v>54</v>
      </c>
      <c r="I71" s="29" t="s">
        <v>55</v>
      </c>
      <c r="J71" s="29" t="s">
        <v>56</v>
      </c>
      <c r="K71" s="29"/>
      <c r="L71" s="44" t="s">
        <v>271</v>
      </c>
      <c r="M71" s="44" t="s">
        <v>820</v>
      </c>
      <c r="Q71" s="72" t="str">
        <f t="shared" si="0"/>
        <v>090101V01F01</v>
      </c>
    </row>
    <row r="72" spans="1:17" ht="21" x14ac:dyDescent="0.35">
      <c r="A72" s="26" t="s">
        <v>156</v>
      </c>
      <c r="B72" s="28" t="s">
        <v>157</v>
      </c>
      <c r="C72" s="29" t="s">
        <v>157</v>
      </c>
      <c r="D72" s="29" t="s">
        <v>28</v>
      </c>
      <c r="E72" s="29" t="s">
        <v>61</v>
      </c>
      <c r="F72" s="29">
        <v>2563</v>
      </c>
      <c r="G72" s="29" t="s">
        <v>35</v>
      </c>
      <c r="H72" s="29" t="s">
        <v>54</v>
      </c>
      <c r="I72" s="29" t="s">
        <v>55</v>
      </c>
      <c r="J72" s="29" t="s">
        <v>56</v>
      </c>
      <c r="K72" s="29"/>
      <c r="L72" s="44" t="s">
        <v>271</v>
      </c>
      <c r="M72" s="44" t="s">
        <v>820</v>
      </c>
      <c r="Q72" s="72" t="str">
        <f t="shared" si="0"/>
        <v>090101V01F01</v>
      </c>
    </row>
    <row r="73" spans="1:17" ht="21" x14ac:dyDescent="0.35">
      <c r="A73" s="26" t="s">
        <v>166</v>
      </c>
      <c r="B73" s="28" t="s">
        <v>167</v>
      </c>
      <c r="C73" s="29" t="s">
        <v>167</v>
      </c>
      <c r="D73" s="29" t="s">
        <v>28</v>
      </c>
      <c r="E73" s="29" t="s">
        <v>61</v>
      </c>
      <c r="F73" s="29">
        <v>2563</v>
      </c>
      <c r="G73" s="29" t="s">
        <v>169</v>
      </c>
      <c r="H73" s="29" t="s">
        <v>54</v>
      </c>
      <c r="I73" s="29" t="s">
        <v>55</v>
      </c>
      <c r="J73" s="29" t="s">
        <v>56</v>
      </c>
      <c r="K73" s="29"/>
      <c r="L73" s="44" t="s">
        <v>271</v>
      </c>
      <c r="M73" s="44" t="s">
        <v>820</v>
      </c>
      <c r="Q73" s="72" t="str">
        <f t="shared" si="0"/>
        <v>090101V01F01</v>
      </c>
    </row>
    <row r="74" spans="1:17" ht="21" x14ac:dyDescent="0.35">
      <c r="A74" s="26" t="s">
        <v>171</v>
      </c>
      <c r="B74" s="28" t="s">
        <v>172</v>
      </c>
      <c r="C74" s="29" t="s">
        <v>172</v>
      </c>
      <c r="D74" s="29" t="s">
        <v>28</v>
      </c>
      <c r="E74" s="29" t="s">
        <v>61</v>
      </c>
      <c r="F74" s="29">
        <v>2563</v>
      </c>
      <c r="G74" s="29" t="s">
        <v>44</v>
      </c>
      <c r="H74" s="29" t="s">
        <v>174</v>
      </c>
      <c r="I74" s="29" t="s">
        <v>55</v>
      </c>
      <c r="J74" s="29" t="s">
        <v>56</v>
      </c>
      <c r="K74" s="29"/>
      <c r="L74" s="44" t="s">
        <v>271</v>
      </c>
      <c r="M74" s="44" t="s">
        <v>820</v>
      </c>
      <c r="Q74" s="72" t="str">
        <f t="shared" si="0"/>
        <v>090101V01F01</v>
      </c>
    </row>
    <row r="75" spans="1:17" ht="21" x14ac:dyDescent="0.35">
      <c r="A75" s="26" t="s">
        <v>175</v>
      </c>
      <c r="B75" s="28" t="s">
        <v>176</v>
      </c>
      <c r="C75" s="29" t="s">
        <v>176</v>
      </c>
      <c r="D75" s="29" t="s">
        <v>28</v>
      </c>
      <c r="E75" s="29" t="s">
        <v>61</v>
      </c>
      <c r="F75" s="29">
        <v>2563</v>
      </c>
      <c r="G75" s="29" t="s">
        <v>44</v>
      </c>
      <c r="H75" s="29" t="s">
        <v>174</v>
      </c>
      <c r="I75" s="29" t="s">
        <v>55</v>
      </c>
      <c r="J75" s="29" t="s">
        <v>56</v>
      </c>
      <c r="K75" s="29"/>
      <c r="L75" s="44" t="s">
        <v>271</v>
      </c>
      <c r="M75" s="44" t="s">
        <v>820</v>
      </c>
      <c r="Q75" s="72" t="str">
        <f t="shared" si="0"/>
        <v>090101V01F01</v>
      </c>
    </row>
    <row r="76" spans="1:17" ht="21" x14ac:dyDescent="0.35">
      <c r="A76" s="26" t="s">
        <v>178</v>
      </c>
      <c r="B76" s="28" t="s">
        <v>179</v>
      </c>
      <c r="C76" s="29" t="s">
        <v>179</v>
      </c>
      <c r="D76" s="29" t="s">
        <v>28</v>
      </c>
      <c r="E76" s="29" t="s">
        <v>61</v>
      </c>
      <c r="F76" s="29">
        <v>2563</v>
      </c>
      <c r="G76" s="29" t="s">
        <v>44</v>
      </c>
      <c r="H76" s="29" t="s">
        <v>54</v>
      </c>
      <c r="I76" s="29" t="s">
        <v>55</v>
      </c>
      <c r="J76" s="29" t="s">
        <v>56</v>
      </c>
      <c r="K76" s="29"/>
      <c r="L76" s="44" t="s">
        <v>271</v>
      </c>
      <c r="M76" s="44" t="s">
        <v>820</v>
      </c>
      <c r="Q76" s="72" t="str">
        <f t="shared" ref="Q76:Q89" si="1">IF(LEN(M76=11),_xlfn.CONCAT(L76,"F",RIGHT(M76,2)),M76)</f>
        <v>090101V01F01</v>
      </c>
    </row>
    <row r="77" spans="1:17" ht="21" x14ac:dyDescent="0.35">
      <c r="A77" s="26" t="s">
        <v>181</v>
      </c>
      <c r="B77" s="28" t="s">
        <v>182</v>
      </c>
      <c r="C77" s="29" t="s">
        <v>182</v>
      </c>
      <c r="D77" s="29" t="s">
        <v>28</v>
      </c>
      <c r="E77" s="29" t="s">
        <v>61</v>
      </c>
      <c r="F77" s="29">
        <v>2563</v>
      </c>
      <c r="G77" s="29" t="s">
        <v>44</v>
      </c>
      <c r="H77" s="29" t="s">
        <v>54</v>
      </c>
      <c r="I77" s="29" t="s">
        <v>55</v>
      </c>
      <c r="J77" s="29" t="s">
        <v>56</v>
      </c>
      <c r="K77" s="29"/>
      <c r="L77" s="44" t="s">
        <v>271</v>
      </c>
      <c r="M77" s="44" t="s">
        <v>820</v>
      </c>
      <c r="Q77" s="72" t="str">
        <f t="shared" si="1"/>
        <v>090101V01F01</v>
      </c>
    </row>
    <row r="78" spans="1:17" ht="21" x14ac:dyDescent="0.35">
      <c r="A78" s="26" t="s">
        <v>183</v>
      </c>
      <c r="B78" s="28" t="s">
        <v>184</v>
      </c>
      <c r="C78" s="29" t="s">
        <v>184</v>
      </c>
      <c r="D78" s="29" t="s">
        <v>28</v>
      </c>
      <c r="E78" s="29" t="s">
        <v>61</v>
      </c>
      <c r="F78" s="29">
        <v>2563</v>
      </c>
      <c r="G78" s="29" t="s">
        <v>44</v>
      </c>
      <c r="H78" s="29" t="s">
        <v>54</v>
      </c>
      <c r="I78" s="29" t="s">
        <v>55</v>
      </c>
      <c r="J78" s="29" t="s">
        <v>56</v>
      </c>
      <c r="K78" s="29"/>
      <c r="L78" s="44" t="s">
        <v>271</v>
      </c>
      <c r="M78" s="44" t="s">
        <v>820</v>
      </c>
      <c r="Q78" s="72" t="str">
        <f t="shared" si="1"/>
        <v>090101V01F01</v>
      </c>
    </row>
    <row r="79" spans="1:17" ht="21" x14ac:dyDescent="0.35">
      <c r="A79" s="26" t="s">
        <v>186</v>
      </c>
      <c r="B79" s="28" t="s">
        <v>187</v>
      </c>
      <c r="C79" s="29" t="s">
        <v>187</v>
      </c>
      <c r="D79" s="29" t="s">
        <v>28</v>
      </c>
      <c r="E79" s="29" t="s">
        <v>61</v>
      </c>
      <c r="F79" s="29">
        <v>2563</v>
      </c>
      <c r="G79" s="29" t="s">
        <v>169</v>
      </c>
      <c r="H79" s="29" t="s">
        <v>54</v>
      </c>
      <c r="I79" s="29" t="s">
        <v>55</v>
      </c>
      <c r="J79" s="29" t="s">
        <v>56</v>
      </c>
      <c r="K79" s="29"/>
      <c r="L79" s="44" t="s">
        <v>271</v>
      </c>
      <c r="M79" s="44" t="s">
        <v>820</v>
      </c>
      <c r="Q79" s="72" t="str">
        <f t="shared" si="1"/>
        <v>090101V01F01</v>
      </c>
    </row>
    <row r="80" spans="1:17" ht="21" x14ac:dyDescent="0.35">
      <c r="A80" s="26" t="s">
        <v>190</v>
      </c>
      <c r="B80" s="28" t="s">
        <v>191</v>
      </c>
      <c r="C80" s="29" t="s">
        <v>191</v>
      </c>
      <c r="D80" s="29" t="s">
        <v>28</v>
      </c>
      <c r="E80" s="29" t="s">
        <v>61</v>
      </c>
      <c r="F80" s="29">
        <v>2563</v>
      </c>
      <c r="G80" s="29" t="s">
        <v>44</v>
      </c>
      <c r="H80" s="29" t="s">
        <v>193</v>
      </c>
      <c r="I80" s="29" t="s">
        <v>194</v>
      </c>
      <c r="J80" s="29" t="s">
        <v>143</v>
      </c>
      <c r="K80" s="29"/>
      <c r="L80" s="44" t="s">
        <v>280</v>
      </c>
      <c r="M80" s="44" t="s">
        <v>829</v>
      </c>
      <c r="Q80" s="72" t="str">
        <f t="shared" si="1"/>
        <v>090101V03F04</v>
      </c>
    </row>
    <row r="81" spans="1:17" ht="21" x14ac:dyDescent="0.35">
      <c r="A81" s="26" t="s">
        <v>195</v>
      </c>
      <c r="B81" s="28" t="s">
        <v>196</v>
      </c>
      <c r="C81" s="29" t="s">
        <v>196</v>
      </c>
      <c r="D81" s="29" t="s">
        <v>28</v>
      </c>
      <c r="E81" s="29" t="s">
        <v>61</v>
      </c>
      <c r="F81" s="29">
        <v>2563</v>
      </c>
      <c r="G81" s="29" t="s">
        <v>73</v>
      </c>
      <c r="H81" s="29" t="s">
        <v>193</v>
      </c>
      <c r="I81" s="29" t="s">
        <v>194</v>
      </c>
      <c r="J81" s="29" t="s">
        <v>143</v>
      </c>
      <c r="K81" s="29"/>
      <c r="L81" s="78" t="s">
        <v>784</v>
      </c>
      <c r="M81" s="78" t="s">
        <v>933</v>
      </c>
      <c r="Q81" s="72" t="str">
        <f t="shared" si="1"/>
        <v xml:space="preserve">V0F0 </v>
      </c>
    </row>
    <row r="82" spans="1:17" ht="21" x14ac:dyDescent="0.35">
      <c r="A82" s="26" t="s">
        <v>198</v>
      </c>
      <c r="B82" s="28" t="s">
        <v>199</v>
      </c>
      <c r="C82" s="29" t="s">
        <v>199</v>
      </c>
      <c r="D82" s="29" t="s">
        <v>28</v>
      </c>
      <c r="E82" s="29" t="s">
        <v>61</v>
      </c>
      <c r="F82" s="29">
        <v>2563</v>
      </c>
      <c r="G82" s="29" t="s">
        <v>73</v>
      </c>
      <c r="H82" s="29" t="s">
        <v>193</v>
      </c>
      <c r="I82" s="29" t="s">
        <v>194</v>
      </c>
      <c r="J82" s="29" t="s">
        <v>143</v>
      </c>
      <c r="K82" s="29"/>
      <c r="L82" s="44" t="s">
        <v>280</v>
      </c>
      <c r="M82" s="44" t="s">
        <v>931</v>
      </c>
      <c r="Q82" s="72" t="str">
        <f t="shared" si="1"/>
        <v>090101V03F03</v>
      </c>
    </row>
    <row r="83" spans="1:17" ht="21" x14ac:dyDescent="0.35">
      <c r="A83" s="26" t="s">
        <v>201</v>
      </c>
      <c r="B83" s="28" t="s">
        <v>202</v>
      </c>
      <c r="C83" s="29" t="s">
        <v>202</v>
      </c>
      <c r="D83" s="29" t="s">
        <v>28</v>
      </c>
      <c r="E83" s="29" t="s">
        <v>204</v>
      </c>
      <c r="F83" s="29">
        <v>2563</v>
      </c>
      <c r="G83" s="29" t="s">
        <v>163</v>
      </c>
      <c r="H83" s="29" t="s">
        <v>193</v>
      </c>
      <c r="I83" s="29" t="s">
        <v>194</v>
      </c>
      <c r="J83" s="29" t="s">
        <v>143</v>
      </c>
      <c r="K83" s="29"/>
      <c r="L83" s="78" t="s">
        <v>784</v>
      </c>
      <c r="M83" s="78" t="s">
        <v>933</v>
      </c>
      <c r="Q83" s="72" t="str">
        <f t="shared" si="1"/>
        <v xml:space="preserve">V0F0 </v>
      </c>
    </row>
    <row r="84" spans="1:17" ht="21" x14ac:dyDescent="0.35">
      <c r="A84" s="26" t="s">
        <v>205</v>
      </c>
      <c r="B84" s="28" t="s">
        <v>206</v>
      </c>
      <c r="C84" s="29" t="s">
        <v>206</v>
      </c>
      <c r="D84" s="29" t="s">
        <v>28</v>
      </c>
      <c r="E84" s="29" t="s">
        <v>204</v>
      </c>
      <c r="F84" s="29">
        <v>2563</v>
      </c>
      <c r="G84" s="29" t="s">
        <v>208</v>
      </c>
      <c r="H84" s="29" t="s">
        <v>193</v>
      </c>
      <c r="I84" s="29" t="s">
        <v>194</v>
      </c>
      <c r="J84" s="29" t="s">
        <v>143</v>
      </c>
      <c r="K84" s="29"/>
      <c r="L84" s="44" t="s">
        <v>271</v>
      </c>
      <c r="M84" s="44" t="s">
        <v>820</v>
      </c>
      <c r="Q84" s="72" t="str">
        <f t="shared" si="1"/>
        <v>090101V01F01</v>
      </c>
    </row>
    <row r="85" spans="1:17" ht="21" x14ac:dyDescent="0.35">
      <c r="A85" s="26" t="s">
        <v>209</v>
      </c>
      <c r="B85" s="28" t="s">
        <v>210</v>
      </c>
      <c r="C85" s="29" t="s">
        <v>210</v>
      </c>
      <c r="D85" s="29" t="s">
        <v>28</v>
      </c>
      <c r="E85" s="29" t="s">
        <v>61</v>
      </c>
      <c r="F85" s="29">
        <v>2563</v>
      </c>
      <c r="G85" s="29" t="s">
        <v>73</v>
      </c>
      <c r="H85" s="29" t="s">
        <v>193</v>
      </c>
      <c r="I85" s="29" t="s">
        <v>194</v>
      </c>
      <c r="J85" s="29" t="s">
        <v>143</v>
      </c>
      <c r="K85" s="29"/>
      <c r="L85" s="44" t="s">
        <v>280</v>
      </c>
      <c r="M85" s="44" t="s">
        <v>886</v>
      </c>
      <c r="Q85" s="72" t="str">
        <f t="shared" si="1"/>
        <v>090101V03F01</v>
      </c>
    </row>
    <row r="86" spans="1:17" ht="21" x14ac:dyDescent="0.35">
      <c r="A86" s="26" t="s">
        <v>213</v>
      </c>
      <c r="B86" s="28" t="s">
        <v>214</v>
      </c>
      <c r="C86" s="29" t="s">
        <v>214</v>
      </c>
      <c r="D86" s="29" t="s">
        <v>28</v>
      </c>
      <c r="E86" s="29" t="s">
        <v>61</v>
      </c>
      <c r="F86" s="29">
        <v>2563</v>
      </c>
      <c r="G86" s="29" t="s">
        <v>44</v>
      </c>
      <c r="H86" s="29" t="s">
        <v>216</v>
      </c>
      <c r="I86" s="29" t="s">
        <v>217</v>
      </c>
      <c r="J86" s="29" t="s">
        <v>218</v>
      </c>
      <c r="K86" s="29"/>
      <c r="L86" s="44" t="s">
        <v>280</v>
      </c>
      <c r="M86" s="44" t="s">
        <v>886</v>
      </c>
      <c r="Q86" s="72" t="str">
        <f t="shared" si="1"/>
        <v>090101V03F01</v>
      </c>
    </row>
    <row r="87" spans="1:17" ht="21" x14ac:dyDescent="0.35">
      <c r="A87" s="26" t="s">
        <v>220</v>
      </c>
      <c r="B87" s="28" t="s">
        <v>221</v>
      </c>
      <c r="C87" s="29" t="s">
        <v>221</v>
      </c>
      <c r="D87" s="29" t="s">
        <v>28</v>
      </c>
      <c r="E87" s="29" t="s">
        <v>61</v>
      </c>
      <c r="F87" s="29">
        <v>2563</v>
      </c>
      <c r="G87" s="29" t="s">
        <v>223</v>
      </c>
      <c r="H87" s="29" t="s">
        <v>224</v>
      </c>
      <c r="I87" s="29" t="s">
        <v>225</v>
      </c>
      <c r="J87" s="29" t="s">
        <v>143</v>
      </c>
      <c r="K87" s="29"/>
      <c r="L87" s="44" t="s">
        <v>280</v>
      </c>
      <c r="M87" s="44" t="s">
        <v>829</v>
      </c>
      <c r="Q87" s="72" t="str">
        <f t="shared" si="1"/>
        <v>090101V03F04</v>
      </c>
    </row>
    <row r="88" spans="1:17" ht="21" x14ac:dyDescent="0.35">
      <c r="A88" s="26" t="s">
        <v>160</v>
      </c>
      <c r="B88" s="28" t="s">
        <v>161</v>
      </c>
      <c r="C88" s="29" t="s">
        <v>161</v>
      </c>
      <c r="D88" s="29" t="s">
        <v>28</v>
      </c>
      <c r="E88" s="29" t="s">
        <v>163</v>
      </c>
      <c r="F88" s="45">
        <v>2563</v>
      </c>
      <c r="G88" s="29" t="s">
        <v>44</v>
      </c>
      <c r="H88" s="29"/>
      <c r="I88" s="29" t="s">
        <v>164</v>
      </c>
      <c r="J88" s="29" t="s">
        <v>165</v>
      </c>
      <c r="K88" s="29"/>
      <c r="L88" s="44" t="s">
        <v>280</v>
      </c>
      <c r="M88" s="44" t="s">
        <v>931</v>
      </c>
      <c r="Q88" s="72" t="str">
        <f t="shared" si="1"/>
        <v>090101V03F03</v>
      </c>
    </row>
    <row r="89" spans="1:17" ht="21" x14ac:dyDescent="0.35">
      <c r="A89" s="26" t="s">
        <v>227</v>
      </c>
      <c r="B89" s="28" t="s">
        <v>228</v>
      </c>
      <c r="C89" s="29" t="s">
        <v>228</v>
      </c>
      <c r="D89" s="29" t="s">
        <v>28</v>
      </c>
      <c r="E89" s="29" t="s">
        <v>230</v>
      </c>
      <c r="F89" s="45">
        <v>2563</v>
      </c>
      <c r="G89" s="29" t="s">
        <v>231</v>
      </c>
      <c r="H89" s="29" t="s">
        <v>232</v>
      </c>
      <c r="I89" s="29" t="s">
        <v>233</v>
      </c>
      <c r="J89" s="29" t="s">
        <v>37</v>
      </c>
      <c r="K89" s="29"/>
      <c r="L89" s="44" t="s">
        <v>280</v>
      </c>
      <c r="M89" s="44" t="s">
        <v>829</v>
      </c>
      <c r="Q89" s="72" t="str">
        <f t="shared" si="1"/>
        <v>090101V03F04</v>
      </c>
    </row>
    <row r="90" spans="1:17" ht="18.75" x14ac:dyDescent="0.3">
      <c r="A90" s="72" t="s">
        <v>540</v>
      </c>
      <c r="B90" s="75" t="str">
        <f>(HYPERLINK(P90,C90))</f>
        <v>โครงการจัดตั้งศูนย์เครือข่ายในการผลิตและพัฒนาบุคลากรสำหรับอุตสาหกรรมเป้าหมายเพื่อรองรับความต้องการของอุตสาหกรรมในเขตพัฒนาพิเศษภาคตะวันออก</v>
      </c>
      <c r="C90" s="72" t="s">
        <v>541</v>
      </c>
      <c r="D90" s="72" t="s">
        <v>28</v>
      </c>
      <c r="E90" s="72" t="s">
        <v>238</v>
      </c>
      <c r="F90" s="74">
        <v>2565</v>
      </c>
      <c r="G90" s="72" t="s">
        <v>239</v>
      </c>
      <c r="H90" s="72" t="s">
        <v>517</v>
      </c>
      <c r="I90" s="72" t="s">
        <v>543</v>
      </c>
      <c r="J90" s="72" t="s">
        <v>143</v>
      </c>
      <c r="K90" s="72"/>
      <c r="L90" s="72" t="s">
        <v>253</v>
      </c>
      <c r="M90" s="72" t="s">
        <v>863</v>
      </c>
      <c r="N90" s="72" t="s">
        <v>253</v>
      </c>
      <c r="O90" s="72" t="s">
        <v>863</v>
      </c>
      <c r="P90" s="72" t="s">
        <v>864</v>
      </c>
      <c r="Q90" s="72" t="str">
        <f>IF(LEN(M90=11),_xlfn.CONCAT(L90,"F",RIGHT(M90,2)),M90)</f>
        <v>090101V04F02</v>
      </c>
    </row>
    <row r="91" spans="1:17" ht="18.75" x14ac:dyDescent="0.3">
      <c r="A91" s="72" t="s">
        <v>544</v>
      </c>
      <c r="B91" s="75" t="str">
        <f t="shared" ref="B91:B106" si="2">(HYPERLINK(P91,C91))</f>
        <v>พัฒนาทักษะแรงงานเขตพัฒนาพิเศษภาคตะวันออก EEC พ.ศ. 2565</v>
      </c>
      <c r="C91" s="72" t="s">
        <v>545</v>
      </c>
      <c r="D91" s="72" t="s">
        <v>28</v>
      </c>
      <c r="E91" s="72" t="s">
        <v>238</v>
      </c>
      <c r="F91" s="74">
        <v>2565</v>
      </c>
      <c r="G91" s="72" t="s">
        <v>239</v>
      </c>
      <c r="H91" s="72" t="s">
        <v>337</v>
      </c>
      <c r="I91" s="72" t="s">
        <v>241</v>
      </c>
      <c r="J91" s="72" t="s">
        <v>64</v>
      </c>
      <c r="K91" s="72"/>
      <c r="L91" s="72" t="s">
        <v>243</v>
      </c>
      <c r="M91" s="72" t="s">
        <v>825</v>
      </c>
      <c r="N91" s="72" t="s">
        <v>243</v>
      </c>
      <c r="O91" s="72" t="s">
        <v>825</v>
      </c>
      <c r="P91" s="72" t="s">
        <v>866</v>
      </c>
      <c r="Q91" s="72" t="str">
        <f t="shared" ref="Q91:Q106" si="3">IF(LEN(O91=11),_xlfn.CONCAT(N91,"F",RIGHT(O91,2)),O91)</f>
        <v>090101V02F01</v>
      </c>
    </row>
    <row r="92" spans="1:17" ht="18.75" x14ac:dyDescent="0.3">
      <c r="A92" s="72" t="s">
        <v>868</v>
      </c>
      <c r="B92" s="75" t="str">
        <f t="shared" si="2"/>
        <v>1.1.1 งานโครงการวางท่อประปา บริเวณ หมู่ 2,3,4 ตำบลโพรงอากาศ อำเภอบางน้ำเปรี้ยว จังหวัดฉะเชิงเทรา</v>
      </c>
      <c r="C92" s="72" t="s">
        <v>869</v>
      </c>
      <c r="D92" s="72" t="s">
        <v>28</v>
      </c>
      <c r="E92" s="72" t="s">
        <v>238</v>
      </c>
      <c r="F92" s="74">
        <v>2565</v>
      </c>
      <c r="G92" s="72" t="s">
        <v>239</v>
      </c>
      <c r="H92" s="72" t="s">
        <v>54</v>
      </c>
      <c r="I92" s="72" t="s">
        <v>55</v>
      </c>
      <c r="J92" s="72" t="s">
        <v>56</v>
      </c>
      <c r="K92" s="72"/>
      <c r="L92" s="72" t="s">
        <v>271</v>
      </c>
      <c r="M92" s="72" t="s">
        <v>820</v>
      </c>
      <c r="N92" s="72" t="s">
        <v>271</v>
      </c>
      <c r="O92" s="72" t="s">
        <v>820</v>
      </c>
      <c r="P92" s="72" t="s">
        <v>871</v>
      </c>
      <c r="Q92" s="72" t="str">
        <f t="shared" si="3"/>
        <v>090101V01F01</v>
      </c>
    </row>
    <row r="93" spans="1:17" ht="18.75" x14ac:dyDescent="0.3">
      <c r="A93" s="72" t="s">
        <v>547</v>
      </c>
      <c r="B93" s="75" t="str">
        <f t="shared" si="2"/>
        <v>โครงการพัฒนานิเวศอุตสาหกรรมการบินและอวกาศเพื่อการลงทุนบนพื้นที่ระเบียงเศรษฐกิจภาคตะวันออก</v>
      </c>
      <c r="C93" s="72" t="s">
        <v>548</v>
      </c>
      <c r="D93" s="72" t="s">
        <v>28</v>
      </c>
      <c r="E93" s="72" t="s">
        <v>238</v>
      </c>
      <c r="F93" s="74">
        <v>2565</v>
      </c>
      <c r="G93" s="72" t="s">
        <v>239</v>
      </c>
      <c r="H93" s="72" t="s">
        <v>550</v>
      </c>
      <c r="I93" s="72" t="s">
        <v>551</v>
      </c>
      <c r="J93" s="72" t="s">
        <v>143</v>
      </c>
      <c r="K93" s="72"/>
      <c r="L93" s="72" t="s">
        <v>253</v>
      </c>
      <c r="M93" s="72" t="s">
        <v>873</v>
      </c>
      <c r="N93" s="72" t="s">
        <v>253</v>
      </c>
      <c r="O93" s="72" t="s">
        <v>873</v>
      </c>
      <c r="P93" s="72" t="s">
        <v>874</v>
      </c>
      <c r="Q93" s="72" t="str">
        <f t="shared" si="3"/>
        <v>090101V04F01</v>
      </c>
    </row>
    <row r="94" spans="1:17" ht="18.75" x14ac:dyDescent="0.3">
      <c r="A94" s="72" t="s">
        <v>553</v>
      </c>
      <c r="B94" s="75" t="str">
        <f t="shared" si="2"/>
        <v>การศึกษาแนวทางการกำหนดมาตรการภาษีเพื่อสนับสนุนการพัฒนาเขตเศรษฐกิจพิเศษ</v>
      </c>
      <c r="C94" s="72" t="s">
        <v>488</v>
      </c>
      <c r="D94" s="72" t="s">
        <v>28</v>
      </c>
      <c r="E94" s="72" t="s">
        <v>438</v>
      </c>
      <c r="F94" s="74">
        <v>2565</v>
      </c>
      <c r="G94" s="72" t="s">
        <v>223</v>
      </c>
      <c r="H94" s="72" t="s">
        <v>490</v>
      </c>
      <c r="I94" s="72" t="s">
        <v>491</v>
      </c>
      <c r="J94" s="72" t="s">
        <v>492</v>
      </c>
      <c r="K94" s="72"/>
      <c r="L94" s="72" t="s">
        <v>243</v>
      </c>
      <c r="M94" s="72" t="s">
        <v>876</v>
      </c>
      <c r="N94" s="72" t="s">
        <v>243</v>
      </c>
      <c r="O94" s="72" t="s">
        <v>876</v>
      </c>
      <c r="P94" s="72" t="s">
        <v>877</v>
      </c>
      <c r="Q94" s="72" t="str">
        <f t="shared" si="3"/>
        <v>090101V02F03</v>
      </c>
    </row>
    <row r="95" spans="1:17" ht="18.75" x14ac:dyDescent="0.3">
      <c r="A95" s="72" t="s">
        <v>555</v>
      </c>
      <c r="B95" s="75" t="str">
        <f t="shared" si="2"/>
        <v>โครงการพัฒนาประสิทธิภาพงานบริการเพื่อเสริมความมั่นคงในพื้นที่ EEC</v>
      </c>
      <c r="C95" s="72" t="s">
        <v>354</v>
      </c>
      <c r="D95" s="72" t="s">
        <v>28</v>
      </c>
      <c r="E95" s="72" t="s">
        <v>238</v>
      </c>
      <c r="F95" s="74">
        <v>2565</v>
      </c>
      <c r="G95" s="72" t="s">
        <v>239</v>
      </c>
      <c r="H95" s="72" t="s">
        <v>356</v>
      </c>
      <c r="I95" s="72" t="s">
        <v>357</v>
      </c>
      <c r="J95" s="72" t="s">
        <v>56</v>
      </c>
      <c r="K95" s="72"/>
      <c r="L95" s="72" t="s">
        <v>253</v>
      </c>
      <c r="M95" s="72" t="s">
        <v>863</v>
      </c>
      <c r="N95" s="72" t="s">
        <v>253</v>
      </c>
      <c r="O95" s="72" t="s">
        <v>863</v>
      </c>
      <c r="P95" s="72" t="s">
        <v>879</v>
      </c>
      <c r="Q95" s="72" t="str">
        <f t="shared" si="3"/>
        <v>090101V04F02</v>
      </c>
    </row>
    <row r="96" spans="1:17" ht="18.75" x14ac:dyDescent="0.3">
      <c r="A96" s="72" t="s">
        <v>557</v>
      </c>
      <c r="B96" s="75" t="str">
        <f t="shared" si="2"/>
        <v>โครงการผลิตและพัฒนากำลังคนสนับสนุนเขตพัฒนาพิเศษภาคตะวันออก</v>
      </c>
      <c r="C96" s="72" t="s">
        <v>428</v>
      </c>
      <c r="D96" s="72" t="s">
        <v>28</v>
      </c>
      <c r="E96" s="72" t="s">
        <v>238</v>
      </c>
      <c r="F96" s="74">
        <v>2565</v>
      </c>
      <c r="G96" s="72" t="s">
        <v>239</v>
      </c>
      <c r="H96" s="72" t="s">
        <v>430</v>
      </c>
      <c r="I96" s="72" t="s">
        <v>431</v>
      </c>
      <c r="J96" s="72" t="s">
        <v>332</v>
      </c>
      <c r="K96" s="72"/>
      <c r="L96" s="72" t="s">
        <v>253</v>
      </c>
      <c r="M96" s="72" t="s">
        <v>863</v>
      </c>
      <c r="N96" s="72" t="s">
        <v>253</v>
      </c>
      <c r="O96" s="72" t="s">
        <v>863</v>
      </c>
      <c r="P96" s="72" t="s">
        <v>881</v>
      </c>
      <c r="Q96" s="72" t="str">
        <f t="shared" si="3"/>
        <v>090101V04F02</v>
      </c>
    </row>
    <row r="97" spans="1:17" ht="18.75" x14ac:dyDescent="0.3">
      <c r="A97" s="72" t="s">
        <v>560</v>
      </c>
      <c r="B97" s="75" t="str">
        <f t="shared" si="2"/>
        <v>โครงการยกระดับการจัดการอนามัยสิ่งแวดล้อมเพื่อเมืองสุขภาพดีในพื้นที่เขตพัฒนาพิเศษภาคตะวันออก</v>
      </c>
      <c r="C97" s="72" t="s">
        <v>561</v>
      </c>
      <c r="D97" s="72" t="s">
        <v>28</v>
      </c>
      <c r="E97" s="72" t="s">
        <v>238</v>
      </c>
      <c r="F97" s="74">
        <v>2565</v>
      </c>
      <c r="G97" s="72" t="s">
        <v>239</v>
      </c>
      <c r="H97" s="72" t="s">
        <v>563</v>
      </c>
      <c r="I97" s="72" t="s">
        <v>564</v>
      </c>
      <c r="J97" s="72" t="s">
        <v>251</v>
      </c>
      <c r="K97" s="72"/>
      <c r="L97" s="72" t="s">
        <v>253</v>
      </c>
      <c r="M97" s="72" t="s">
        <v>863</v>
      </c>
      <c r="N97" s="72" t="s">
        <v>253</v>
      </c>
      <c r="O97" s="72" t="s">
        <v>863</v>
      </c>
      <c r="P97" s="72" t="s">
        <v>883</v>
      </c>
      <c r="Q97" s="72" t="str">
        <f t="shared" si="3"/>
        <v>090101V04F02</v>
      </c>
    </row>
    <row r="98" spans="1:17" ht="18.75" x14ac:dyDescent="0.3">
      <c r="A98" s="72" t="s">
        <v>565</v>
      </c>
      <c r="B98" s="75" t="str">
        <f t="shared" si="2"/>
        <v>โครงการสร้างมาตรฐานการทดสอบเพื่อส่งเสริมอุตสาหกรรมยานยนต์สมัยใหม่ การบิน และหุ่นยนต์</v>
      </c>
      <c r="C98" s="72" t="s">
        <v>221</v>
      </c>
      <c r="D98" s="72" t="s">
        <v>28</v>
      </c>
      <c r="E98" s="72" t="s">
        <v>238</v>
      </c>
      <c r="F98" s="74">
        <v>2565</v>
      </c>
      <c r="G98" s="72" t="s">
        <v>239</v>
      </c>
      <c r="H98" s="72" t="s">
        <v>224</v>
      </c>
      <c r="I98" s="72" t="s">
        <v>885</v>
      </c>
      <c r="J98" s="72" t="s">
        <v>143</v>
      </c>
      <c r="K98" s="72"/>
      <c r="L98" s="72" t="s">
        <v>280</v>
      </c>
      <c r="M98" s="72" t="s">
        <v>886</v>
      </c>
      <c r="N98" s="72" t="s">
        <v>280</v>
      </c>
      <c r="O98" s="72" t="s">
        <v>886</v>
      </c>
      <c r="P98" s="72" t="s">
        <v>887</v>
      </c>
      <c r="Q98" s="72" t="str">
        <f t="shared" si="3"/>
        <v>090101V03F01</v>
      </c>
    </row>
    <row r="99" spans="1:17" ht="18.75" x14ac:dyDescent="0.3">
      <c r="A99" s="72" t="s">
        <v>567</v>
      </c>
      <c r="B99" s="75" t="str">
        <f t="shared" si="2"/>
        <v>โครงการสร้างสนามทดสอบ CAV Proving Ground</v>
      </c>
      <c r="C99" s="72" t="s">
        <v>568</v>
      </c>
      <c r="D99" s="72" t="s">
        <v>28</v>
      </c>
      <c r="E99" s="72" t="s">
        <v>238</v>
      </c>
      <c r="F99" s="74">
        <v>2565</v>
      </c>
      <c r="G99" s="72" t="s">
        <v>239</v>
      </c>
      <c r="H99" s="72" t="s">
        <v>224</v>
      </c>
      <c r="I99" s="72" t="s">
        <v>885</v>
      </c>
      <c r="J99" s="72" t="s">
        <v>143</v>
      </c>
      <c r="K99" s="72"/>
      <c r="L99" s="72" t="s">
        <v>280</v>
      </c>
      <c r="M99" s="72" t="s">
        <v>886</v>
      </c>
      <c r="N99" s="72" t="s">
        <v>280</v>
      </c>
      <c r="O99" s="72" t="s">
        <v>886</v>
      </c>
      <c r="P99" s="72" t="s">
        <v>889</v>
      </c>
      <c r="Q99" s="72" t="str">
        <f t="shared" si="3"/>
        <v>090101V03F01</v>
      </c>
    </row>
    <row r="100" spans="1:17" ht="18.75" x14ac:dyDescent="0.3">
      <c r="A100" s="72" t="s">
        <v>892</v>
      </c>
      <c r="B100" s="75" t="str">
        <f t="shared" si="2"/>
        <v>โครงการวิเคราะห์และเผยแพร่ผลกระทบทางเศรษฐกิจและสังคมจากการเจริญเติบโตของเขตพัฒนาพิเศษภาคตะวันออก (ต่อเนื่อง-ระยะที่ 5)</v>
      </c>
      <c r="C100" s="72" t="s">
        <v>893</v>
      </c>
      <c r="D100" s="72" t="s">
        <v>28</v>
      </c>
      <c r="E100" s="72" t="s">
        <v>895</v>
      </c>
      <c r="F100" s="74">
        <v>2565</v>
      </c>
      <c r="G100" s="72" t="s">
        <v>896</v>
      </c>
      <c r="H100" s="72" t="s">
        <v>897</v>
      </c>
      <c r="I100" s="72" t="s">
        <v>898</v>
      </c>
      <c r="J100" s="72" t="s">
        <v>899</v>
      </c>
      <c r="K100" s="72"/>
      <c r="L100" s="72" t="s">
        <v>253</v>
      </c>
      <c r="M100" s="72" t="s">
        <v>873</v>
      </c>
      <c r="N100" s="72" t="s">
        <v>253</v>
      </c>
      <c r="O100" s="72" t="s">
        <v>873</v>
      </c>
      <c r="P100" s="72" t="s">
        <v>900</v>
      </c>
      <c r="Q100" s="72" t="str">
        <f t="shared" si="3"/>
        <v>090101V04F01</v>
      </c>
    </row>
    <row r="101" spans="1:17" ht="18.75" x14ac:dyDescent="0.3">
      <c r="A101" s="72" t="s">
        <v>919</v>
      </c>
      <c r="B101" s="75" t="str">
        <f t="shared" si="2"/>
        <v>ขับเคลื่อนการพัฒนาการจัดการศึกษาโรงเรียนในเขตพัฒนาเศรษฐกิจพิเศษสระแก้ว</v>
      </c>
      <c r="C101" s="72" t="s">
        <v>920</v>
      </c>
      <c r="D101" s="72" t="s">
        <v>327</v>
      </c>
      <c r="E101" s="72" t="s">
        <v>926</v>
      </c>
      <c r="F101" s="74">
        <v>2565</v>
      </c>
      <c r="G101" s="72" t="s">
        <v>239</v>
      </c>
      <c r="H101" s="72" t="s">
        <v>927</v>
      </c>
      <c r="I101" s="72" t="s">
        <v>331</v>
      </c>
      <c r="J101" s="72" t="s">
        <v>332</v>
      </c>
      <c r="K101" s="72"/>
      <c r="L101" s="72" t="s">
        <v>243</v>
      </c>
      <c r="M101" s="72" t="s">
        <v>928</v>
      </c>
      <c r="N101" s="72" t="s">
        <v>243</v>
      </c>
      <c r="O101" s="72" t="s">
        <v>928</v>
      </c>
      <c r="P101" s="72" t="s">
        <v>929</v>
      </c>
      <c r="Q101" s="72" t="str">
        <f t="shared" si="3"/>
        <v>090101V02F02</v>
      </c>
    </row>
    <row r="102" spans="1:17" ht="18.75" x14ac:dyDescent="0.3">
      <c r="A102" s="72" t="s">
        <v>453</v>
      </c>
      <c r="B102" s="75" t="str">
        <f t="shared" si="2"/>
        <v>การยกระดับประสิทธิภาพการผลิตสินค้าเกษตรด้วยเทคโนโลยีเกษตรสมัยใหม่และเกษตรอัจฉริยะ</v>
      </c>
      <c r="C102" s="72" t="s">
        <v>454</v>
      </c>
      <c r="D102" s="72" t="s">
        <v>28</v>
      </c>
      <c r="E102" s="72" t="s">
        <v>438</v>
      </c>
      <c r="F102" s="74">
        <v>2566</v>
      </c>
      <c r="G102" s="72" t="s">
        <v>223</v>
      </c>
      <c r="H102" s="72" t="s">
        <v>456</v>
      </c>
      <c r="I102" s="72" t="s">
        <v>828</v>
      </c>
      <c r="J102" s="72" t="s">
        <v>143</v>
      </c>
      <c r="K102" s="72" t="s">
        <v>458</v>
      </c>
      <c r="L102" s="72" t="s">
        <v>280</v>
      </c>
      <c r="M102" s="72" t="s">
        <v>829</v>
      </c>
      <c r="N102" s="72" t="s">
        <v>280</v>
      </c>
      <c r="O102" s="72" t="s">
        <v>829</v>
      </c>
      <c r="P102" s="72" t="s">
        <v>830</v>
      </c>
      <c r="Q102" s="72" t="str">
        <f t="shared" si="3"/>
        <v>090101V03F04</v>
      </c>
    </row>
    <row r="103" spans="1:17" ht="18.75" x14ac:dyDescent="0.3">
      <c r="A103" s="72" t="s">
        <v>470</v>
      </c>
      <c r="B103" s="75" t="str">
        <f t="shared" si="2"/>
        <v>การขยายผลการใช้นวัตกรรมชุดตรวจโรคและวัคซีนที่พัฒนาขึ้นในประเทศไทยเพื่อยกระดับระบบการผลิตและการป้องกันโรคระบาดสัตว์น้ำในภาคตะวันออก (พื้นที่ EEC)</v>
      </c>
      <c r="C103" s="72" t="s">
        <v>471</v>
      </c>
      <c r="D103" s="72" t="s">
        <v>28</v>
      </c>
      <c r="E103" s="72" t="s">
        <v>438</v>
      </c>
      <c r="F103" s="74">
        <v>2566</v>
      </c>
      <c r="G103" s="72" t="s">
        <v>439</v>
      </c>
      <c r="H103" s="72" t="s">
        <v>456</v>
      </c>
      <c r="I103" s="72" t="s">
        <v>828</v>
      </c>
      <c r="J103" s="72" t="s">
        <v>143</v>
      </c>
      <c r="K103" s="72" t="s">
        <v>458</v>
      </c>
      <c r="L103" s="72" t="s">
        <v>280</v>
      </c>
      <c r="M103" s="72" t="s">
        <v>829</v>
      </c>
      <c r="N103" s="72" t="s">
        <v>280</v>
      </c>
      <c r="O103" s="72" t="s">
        <v>829</v>
      </c>
      <c r="P103" s="72" t="s">
        <v>839</v>
      </c>
      <c r="Q103" s="72" t="str">
        <f t="shared" si="3"/>
        <v>090101V03F04</v>
      </c>
    </row>
    <row r="104" spans="1:17" ht="18.75" x14ac:dyDescent="0.3">
      <c r="A104" s="72" t="s">
        <v>476</v>
      </c>
      <c r="B104" s="75" t="str">
        <f t="shared" si="2"/>
        <v>พัฒนาระบบอุปกรณ์พื้นฐานประกอบโรงงานผลิตพืช เพื่อสนับสนุนการพัฒนาระบบการผลิตพืชเศรษฐกิจและพืชสมุนไพรในโรงงานผลิตพืชเชิงอุตสาหกรรม : ระยะที่ 1</v>
      </c>
      <c r="C104" s="72" t="s">
        <v>477</v>
      </c>
      <c r="D104" s="72" t="s">
        <v>28</v>
      </c>
      <c r="E104" s="72" t="s">
        <v>438</v>
      </c>
      <c r="F104" s="74">
        <v>2566</v>
      </c>
      <c r="G104" s="72" t="s">
        <v>223</v>
      </c>
      <c r="H104" s="72" t="s">
        <v>456</v>
      </c>
      <c r="I104" s="72" t="s">
        <v>828</v>
      </c>
      <c r="J104" s="72" t="s">
        <v>143</v>
      </c>
      <c r="K104" s="72" t="s">
        <v>458</v>
      </c>
      <c r="L104" s="72" t="s">
        <v>280</v>
      </c>
      <c r="M104" s="72" t="s">
        <v>829</v>
      </c>
      <c r="N104" s="72" t="s">
        <v>280</v>
      </c>
      <c r="O104" s="72" t="s">
        <v>829</v>
      </c>
      <c r="P104" s="72" t="s">
        <v>843</v>
      </c>
      <c r="Q104" s="72" t="str">
        <f t="shared" si="3"/>
        <v>090101V03F04</v>
      </c>
    </row>
    <row r="105" spans="1:17" ht="18.75" x14ac:dyDescent="0.3">
      <c r="A105" s="72" t="s">
        <v>514</v>
      </c>
      <c r="B105" s="75" t="str">
        <f t="shared" si="2"/>
        <v>โครงการพัฒนาบุคลากรสู่เศรษฐกิจมูลค่าสูงที่เป็นมิตรต่อสิ่งแวดล้อมในเขตเศรษฐกิจพิเศษภาคตะวันออก</v>
      </c>
      <c r="C105" s="72" t="s">
        <v>515</v>
      </c>
      <c r="D105" s="72" t="s">
        <v>28</v>
      </c>
      <c r="E105" s="72" t="s">
        <v>438</v>
      </c>
      <c r="F105" s="74">
        <v>2566</v>
      </c>
      <c r="G105" s="72" t="s">
        <v>223</v>
      </c>
      <c r="H105" s="72" t="s">
        <v>517</v>
      </c>
      <c r="I105" s="72" t="s">
        <v>142</v>
      </c>
      <c r="J105" s="72" t="s">
        <v>143</v>
      </c>
      <c r="K105" s="72" t="s">
        <v>458</v>
      </c>
      <c r="L105" s="72" t="s">
        <v>243</v>
      </c>
      <c r="M105" s="72" t="s">
        <v>825</v>
      </c>
      <c r="N105" s="72" t="s">
        <v>243</v>
      </c>
      <c r="O105" s="72" t="s">
        <v>825</v>
      </c>
      <c r="P105" s="72" t="s">
        <v>857</v>
      </c>
      <c r="Q105" s="72" t="str">
        <f t="shared" si="3"/>
        <v>090101V02F01</v>
      </c>
    </row>
    <row r="106" spans="1:17" ht="18.75" x14ac:dyDescent="0.3">
      <c r="A106" s="72" t="s">
        <v>521</v>
      </c>
      <c r="B106" s="75" t="str">
        <f t="shared" si="2"/>
        <v>โครงการจีโนมิกส์ประเทศไทย</v>
      </c>
      <c r="C106" s="72" t="s">
        <v>522</v>
      </c>
      <c r="D106" s="72" t="s">
        <v>28</v>
      </c>
      <c r="E106" s="72" t="s">
        <v>438</v>
      </c>
      <c r="F106" s="74">
        <v>2566</v>
      </c>
      <c r="G106" s="72" t="s">
        <v>223</v>
      </c>
      <c r="H106" s="72" t="s">
        <v>524</v>
      </c>
      <c r="I106" s="72" t="s">
        <v>525</v>
      </c>
      <c r="J106" s="72" t="s">
        <v>251</v>
      </c>
      <c r="K106" s="72" t="s">
        <v>458</v>
      </c>
      <c r="L106" s="72" t="s">
        <v>271</v>
      </c>
      <c r="M106" s="72" t="s">
        <v>820</v>
      </c>
      <c r="N106" s="72" t="s">
        <v>271</v>
      </c>
      <c r="O106" s="72" t="s">
        <v>820</v>
      </c>
      <c r="P106" s="72" t="s">
        <v>861</v>
      </c>
      <c r="Q106" s="72" t="str">
        <f t="shared" si="3"/>
        <v>090101V01F01</v>
      </c>
    </row>
  </sheetData>
  <autoFilter ref="A12:M106" xr:uid="{4D623F32-1091-4FC9-A3C9-65028F5FBFA5}"/>
  <hyperlinks>
    <hyperlink ref="B43" r:id="rId1" display="https://emenscr.nesdc.go.th/viewer/view.html?id=5bc6bca0ead9a205b323d52a&amp;username=catc1" xr:uid="{CB32F591-F345-407A-855F-98A18D4BF82D}"/>
    <hyperlink ref="B44" r:id="rId2" display="https://emenscr.nesdc.go.th/viewer/view.html?id=5c930ddaf78b133fe6b14986&amp;username=m-society51021" xr:uid="{A87B6CDA-6B82-45C9-9079-6741352CECD7}"/>
    <hyperlink ref="B45" r:id="rId3" display="https://emenscr.nesdc.go.th/viewer/view.html?id=5d53c5436a833a14b5f1b171&amp;username=moi5531011" xr:uid="{F49B2CEB-55E7-4A5F-9007-D1CFAA08081E}"/>
    <hyperlink ref="B64" r:id="rId4" display="https://emenscr.nesdc.go.th/viewer/view.html?id=5d6f721b2b90be145b5c942a&amp;username=mol03071" xr:uid="{3F9A632B-F0CB-4587-B8A4-5EF2FF60377F}"/>
    <hyperlink ref="B46" r:id="rId5" display="https://emenscr.nesdc.go.th/viewer/view.html?id=5d92bfa85eeade04dcf9cf12&amp;username=moi5531011" xr:uid="{6A71E4D7-80B7-40C7-BA00-4E615636A7FF}"/>
    <hyperlink ref="B47" r:id="rId6" display="https://emenscr.nesdc.go.th/viewer/view.html?id=5d958014644fd240c48a1e1a&amp;username=moi5531011" xr:uid="{FA29C5EE-C15D-43C1-BB37-79639AEF3A87}"/>
    <hyperlink ref="B48" r:id="rId7" display="https://emenscr.nesdc.go.th/viewer/view.html?id=5d95808b8b5c3540ccab955b&amp;username=moi5531011" xr:uid="{ACD3303F-7BA1-41B8-8F81-64D0A99ECDC8}"/>
    <hyperlink ref="B49" r:id="rId8" display="https://emenscr.nesdc.go.th/viewer/view.html?id=5d95841fdb860d40cac8fa92&amp;username=moi5531011" xr:uid="{E6065F9F-F4E6-4ED1-8CE3-5729CD585FE9}"/>
    <hyperlink ref="B50" r:id="rId9" display="https://emenscr.nesdc.go.th/viewer/view.html?id=5d9586b9644fd240c48a1e1e&amp;username=moi5531011" xr:uid="{1E8D8BA9-0636-41C4-B0FC-47DFFA115A11}"/>
    <hyperlink ref="B51" r:id="rId10" display="https://emenscr.nesdc.go.th/viewer/view.html?id=5d9588c18ee72640c581e578&amp;username=moi5531011" xr:uid="{CEF53791-866F-44E3-8FE9-A2140346FF97}"/>
    <hyperlink ref="B52" r:id="rId11" display="https://emenscr.nesdc.go.th/viewer/view.html?id=5d958ae7644fd240c48a1e21&amp;username=moi5531011" xr:uid="{96EC7188-DF55-4591-BDBD-F9998AA20D27}"/>
    <hyperlink ref="B53" r:id="rId12" display="https://emenscr.nesdc.go.th/viewer/view.html?id=5d958d638b5c3540ccab9560&amp;username=moi5531011" xr:uid="{3C15E758-0AC7-4959-BF40-F9206506B760}"/>
    <hyperlink ref="B54" r:id="rId13" display="https://emenscr.nesdc.go.th/viewer/view.html?id=5d958f18db860d40cac8fa98&amp;username=moi5531011" xr:uid="{22942E07-1FA0-4943-8BD6-15A853507A56}"/>
    <hyperlink ref="B55" r:id="rId14" display="https://emenscr.nesdc.go.th/viewer/view.html?id=5d958f5e644fd240c48a1e26&amp;username=moi5531011" xr:uid="{1C72D473-DA58-45EF-A272-50389A25CB4E}"/>
    <hyperlink ref="B56" r:id="rId15" display="https://emenscr.nesdc.go.th/viewer/view.html?id=5d9590bcdb860d40cac8fa9a&amp;username=moi5531011" xr:uid="{C293DDAE-D045-423E-9E15-C224FD966E46}"/>
    <hyperlink ref="B57" r:id="rId16" display="https://emenscr.nesdc.go.th/viewer/view.html?id=5d9592b78ee72640c581e57f&amp;username=moi5531011" xr:uid="{249B8A5B-C92A-484D-9AA7-A7E9E8C55B05}"/>
    <hyperlink ref="B58" r:id="rId17" display="https://emenscr.nesdc.go.th/viewer/view.html?id=5d9592efdb860d40cac8fa9d&amp;username=moi5531011" xr:uid="{B9BC4CB9-A9BE-4F81-8EE6-0325D4788700}"/>
    <hyperlink ref="B59" r:id="rId18" display="https://emenscr.nesdc.go.th/viewer/view.html?id=5d95949a8b5c3540ccab9566&amp;username=moi5531011" xr:uid="{FD9C061C-5725-48A9-81BB-3D4F577F5ED0}"/>
    <hyperlink ref="B60" r:id="rId19" display="https://emenscr.nesdc.go.th/viewer/view.html?id=5d95960a8ee72640c581e583&amp;username=moi5531011" xr:uid="{708012E3-8806-4F60-A5F7-479C03FCA70D}"/>
    <hyperlink ref="B61" r:id="rId20" display="https://emenscr.nesdc.go.th/viewer/view.html?id=5d95974e8ee72640c581e586&amp;username=moi5531011" xr:uid="{4203A12A-746F-4573-95EC-BD9BF037C3C7}"/>
    <hyperlink ref="B62" r:id="rId21" display="https://emenscr.nesdc.go.th/viewer/view.html?id=5d959c5c8ee72640c581e58c&amp;username=moi5531011" xr:uid="{77712394-83B7-4CB6-B228-0322DF7135A5}"/>
    <hyperlink ref="B63" r:id="rId22" display="https://emenscr.nesdc.go.th/viewer/view.html?id=5d959f8b644fd240c48a1e40&amp;username=moi5531011" xr:uid="{E0F62327-C83A-49ED-9DA5-0DEF3CBBDA41}"/>
    <hyperlink ref="B65" r:id="rId23" display="https://emenscr.nesdc.go.th/viewer/view.html?id=5dad3c3b1cf04a5bcff24b32&amp;username=moac09051" xr:uid="{215A0EF4-0401-4EF0-9519-EFFDB431433B}"/>
    <hyperlink ref="B66" r:id="rId24" display="https://emenscr.nesdc.go.th/viewer/view.html?id=5dedcf31a4f65846b25d4384&amp;username=moi0022271" xr:uid="{6E60DADB-9783-418A-AF1F-3F16E0F55A86}"/>
    <hyperlink ref="B67" r:id="rId25" display="https://emenscr.nesdc.go.th/viewer/view.html?id=5df1f15821057f4ecfc9ee66&amp;username=ku05133021" xr:uid="{208B6865-7A0A-4F88-8D2B-AA4AA924E995}"/>
    <hyperlink ref="B68" r:id="rId26" display="https://emenscr.nesdc.go.th/viewer/view.html?id=5df84078c576281a5771968d&amp;username=moi5531011" xr:uid="{1B576A6A-3460-4B6D-BFC8-265E63827EEC}"/>
    <hyperlink ref="B69" r:id="rId27" display="https://emenscr.nesdc.go.th/viewer/view.html?id=5df844e91069321a558d6b6c&amp;username=moi5531011" xr:uid="{487185E4-3678-4790-840B-3E1CB7453B8B}"/>
    <hyperlink ref="B70" r:id="rId28" display="https://emenscr.nesdc.go.th/viewer/view.html?id=5df846a11069321a558d6b72&amp;username=moi5531011" xr:uid="{8478F785-0A68-4BAD-8AFF-84A8716E73B4}"/>
    <hyperlink ref="B71" r:id="rId29" display="https://emenscr.nesdc.go.th/viewer/view.html?id=5df847f51069321a558d6b79&amp;username=moi5531011" xr:uid="{B76F025D-79AD-4410-981D-2E5851253DA4}"/>
    <hyperlink ref="B72" r:id="rId30" display="https://emenscr.nesdc.go.th/viewer/view.html?id=5df84d60c576281a577196c8&amp;username=moi5531011" xr:uid="{7BDFDDC0-EF79-49E3-B5A1-AA15ABACE2B3}"/>
    <hyperlink ref="B88" r:id="rId31" display="https://emenscr.nesdc.go.th/viewer/view.html?id=5df9a1abffccfe3f5905ee3a&amp;username=moi0017081" xr:uid="{B014F963-FB8E-407F-82EF-AC4AA17F8B6C}"/>
    <hyperlink ref="B73" r:id="rId32" display="https://emenscr.nesdc.go.th/viewer/view.html?id=5dfb2d16e02dae1a6dd4bc0a&amp;username=moi5531011" xr:uid="{13272400-A58C-4BF1-BCE2-AC0163009D83}"/>
    <hyperlink ref="B74" r:id="rId33" display="https://emenscr.nesdc.go.th/viewer/view.html?id=5e00332342c5ca49af55a597&amp;username=moi5531031" xr:uid="{1AAB9CF6-F0EC-4033-8981-2B0CE91E478B}"/>
    <hyperlink ref="B75" r:id="rId34" display="https://emenscr.nesdc.go.th/viewer/view.html?id=5e0036e9b459dd49a9ac70b4&amp;username=moi5531031" xr:uid="{184E8F08-6D67-47FA-AD8A-0B70205922C9}"/>
    <hyperlink ref="B76" r:id="rId35" display="https://emenscr.nesdc.go.th/viewer/view.html?id=5e01a39742c5ca49af55a8dd&amp;username=moi5531011" xr:uid="{95063CC1-F0A4-43D2-AD87-E4920BBDFA4D}"/>
    <hyperlink ref="B77" r:id="rId36" display="https://emenscr.nesdc.go.th/viewer/view.html?id=5e01a5186f155549ab8fb7fe&amp;username=moi5531011" xr:uid="{E14F9B38-13EC-415C-8D44-9CAEA57A7748}"/>
    <hyperlink ref="B78" r:id="rId37" display="https://emenscr.nesdc.go.th/viewer/view.html?id=5e01a66842c5ca49af55a8e6&amp;username=moi5531011" xr:uid="{5CB8AFCA-C641-4726-AE3F-0AE8D154EDB3}"/>
    <hyperlink ref="B79" r:id="rId38" display="https://emenscr.nesdc.go.th/viewer/view.html?id=5e01a9a26f155549ab8fb80a&amp;username=moi5531011" xr:uid="{6AEDAD9E-F3FB-4481-993A-79ADE58C07AF}"/>
    <hyperlink ref="B80" r:id="rId39" display="https://emenscr.nesdc.go.th/viewer/view.html?id=5e021580b459dd49a9ac765d&amp;username=buu62001" xr:uid="{C691AD23-703D-4063-A32B-ECEAB837510C}"/>
    <hyperlink ref="B81" r:id="rId40" display="https://emenscr.nesdc.go.th/viewer/view.html?id=5e02de6eb459dd49a9ac7763&amp;username=buu62001" xr:uid="{1437DD2F-47B0-4E3B-96F6-3C4B231A7F30}"/>
    <hyperlink ref="B82" r:id="rId41" display="https://emenscr.nesdc.go.th/viewer/view.html?id=5e030a156f155549ab8fbc74&amp;username=buu62001" xr:uid="{2EEEDED6-7FFE-41FE-8E6B-EA54DF7EFA2A}"/>
    <hyperlink ref="B83" r:id="rId42" display="https://emenscr.nesdc.go.th/viewer/view.html?id=5e032bfaca0feb49b458c413&amp;username=buu62001" xr:uid="{96BF21EF-D67C-47DD-9A65-DC34D1A80A2C}"/>
    <hyperlink ref="B84" r:id="rId43" display="https://emenscr.nesdc.go.th/viewer/view.html?id=5e0360cf42c5ca49af55af47&amp;username=buu62001" xr:uid="{74350B70-A666-4935-B8D7-E5B0DEC0A5D0}"/>
    <hyperlink ref="B85" r:id="rId44" display="https://emenscr.nesdc.go.th/viewer/view.html?id=5e036919b459dd49a9ac7a47&amp;username=buu62001" xr:uid="{5C82E675-02C6-45A7-B3F9-90B2641E1B9C}"/>
    <hyperlink ref="B86" r:id="rId45" display="https://emenscr.nesdc.go.th/viewer/view.html?id=5e042c1db459dd49a9ac7b24&amp;username=cea031" xr:uid="{9E0C2170-2CA6-44E6-8810-77D9EA997045}"/>
    <hyperlink ref="B87" r:id="rId46" display="https://emenscr.nesdc.go.th/viewer/view.html?id=5e1448aeb9fc5c316637d419&amp;username=most03071" xr:uid="{EDD038D6-3D52-40A7-BD56-614B119911CB}"/>
    <hyperlink ref="B89" r:id="rId47" display="https://emenscr.nesdc.go.th/viewer/view.html?id=5e86b16fa0b9b705da203ec2&amp;username=mot0703151" xr:uid="{09E8E913-9CE8-4C79-BFAA-B686C277689C}"/>
    <hyperlink ref="B32" r:id="rId48" display="https://emenscr.nesdc.go.th/viewer/view.html?id=5f9fa973e4ad384c4d8d22dc&amp;username=obec_regional_24_41" xr:uid="{601C7400-B494-4F7A-A7FC-87E05901C1A8}"/>
    <hyperlink ref="B33" r:id="rId49" display="https://emenscr.nesdc.go.th/viewer/view.html?id=5fae3a473f6eff6c49213bbf&amp;username=mol04071" xr:uid="{FCCFAB6F-638B-44C7-A188-66ED669F5371}"/>
    <hyperlink ref="B39" r:id="rId50" display="https://emenscr.nesdc.go.th/viewer/view.html?id=5fc49ffd9a014c2a732f7859&amp;username=moc0016271" xr:uid="{3847762A-9150-4365-92FF-E4DC42053E24}"/>
    <hyperlink ref="B40" r:id="rId51" display="https://emenscr.nesdc.go.th/viewer/view.html?id=5fc4b91c7c1ad039a4b87a6a&amp;username=most03071" xr:uid="{92DC0604-7E88-4CF6-9FA2-0AE8B869529D}"/>
    <hyperlink ref="B41" r:id="rId52" display="https://emenscr.nesdc.go.th/viewer/view.html?id=5fc6fb8f24b5b4133b5f8ee9&amp;username=moi03051" xr:uid="{4E04272A-C851-4CC5-B713-1F007664A4D9}"/>
    <hyperlink ref="B13" r:id="rId53" display="https://emenscr.nesdc.go.th/viewer/view.html?id=5fd7328e6eb12634f2968d06&amp;username=moi5531011" xr:uid="{32FD6021-855E-43C3-9452-25FD1C8F931C}"/>
    <hyperlink ref="B14" r:id="rId54" display="https://emenscr.nesdc.go.th/viewer/view.html?id=5fe026880573ae1b28632245&amp;username=moi5521011" xr:uid="{CD375824-FC9D-4B4D-8704-88179BF3395F}"/>
    <hyperlink ref="B34" r:id="rId55" display="https://emenscr.nesdc.go.th/viewer/view.html?id=5fe04f40adb90d1b2adda67b&amp;username=obec_regional_20_51" xr:uid="{6AB4CD54-5291-40A8-9EF2-6AD70C9D5F90}"/>
    <hyperlink ref="B35" r:id="rId56" display="https://emenscr.nesdc.go.th/viewer/view.html?id=5fe2c19aea2eef1b27a2786f&amp;username=moe042291" xr:uid="{429E818D-06BC-4431-8B7A-A3C655934203}"/>
    <hyperlink ref="B15" r:id="rId57" display="https://emenscr.nesdc.go.th/viewer/view.html?id=5fe2cf298ae2fc1b311d25ea&amp;username=moi5531011" xr:uid="{45C0E753-1B06-4D05-86FE-3D9D4354D55D}"/>
    <hyperlink ref="B16" r:id="rId58" display="https://emenscr.nesdc.go.th/viewer/view.html?id=5fe2d3398ae2fc1b311d2601&amp;username=moi5531011" xr:uid="{8B0A685A-A815-4C52-B04E-5F614FCD0B8D}"/>
    <hyperlink ref="B17" r:id="rId59" display="https://emenscr.nesdc.go.th/viewer/view.html?id=5fe2dc2e8ae2fc1b311d2610&amp;username=moi5531011" xr:uid="{F1FA8883-160C-419F-9360-D3BF36FC5286}"/>
    <hyperlink ref="B18" r:id="rId60" display="https://emenscr.nesdc.go.th/viewer/view.html?id=5fe2debcea2eef1b27a278e9&amp;username=moi5531011" xr:uid="{DF87E1E2-42D3-459C-B887-EA4DEEBF7085}"/>
    <hyperlink ref="B19" r:id="rId61" display="https://emenscr.nesdc.go.th/viewer/view.html?id=5fe2e62a0573ae1b2863260a&amp;username=moi5531011" xr:uid="{FA1C0E43-588D-4AB8-B374-F9223E8D6782}"/>
    <hyperlink ref="B20" r:id="rId62" display="https://emenscr.nesdc.go.th/viewer/view.html?id=5fe2e809adb90d1b2addaa45&amp;username=moi5531011" xr:uid="{E470E908-1DFB-406D-BEE1-941D344C92AA}"/>
    <hyperlink ref="B21" r:id="rId63" display="https://emenscr.nesdc.go.th/viewer/view.html?id=5fe2ea3e8ae2fc1b311d264a&amp;username=moi5531011" xr:uid="{07884678-1528-485C-94FD-2022E403842F}"/>
    <hyperlink ref="B22" r:id="rId64" display="https://emenscr.nesdc.go.th/viewer/view.html?id=5fe3fa788719a10db8a5de1f&amp;username=moi5531031" xr:uid="{E057CA77-51FA-427A-9E46-CEFC97423439}"/>
    <hyperlink ref="B23" r:id="rId65" display="https://emenscr.nesdc.go.th/viewer/view.html?id=5fe3fcd58838350dbfec9320&amp;username=moi5531031" xr:uid="{3F25CF57-3736-43DC-B32E-C65A2E96786F}"/>
    <hyperlink ref="B24" r:id="rId66" display="https://emenscr.nesdc.go.th/viewer/view.html?id=5fe3ffb02a33c60dc5b130d7&amp;username=moi5531031" xr:uid="{5E8F7C86-9A1B-4F3D-8B32-E73B31A1B3AD}"/>
    <hyperlink ref="B25" r:id="rId67" display="https://emenscr.nesdc.go.th/viewer/view.html?id=5fe4032b8719a10db8a5de3d&amp;username=moi5531031" xr:uid="{614A7304-B34E-4006-B752-31AB2BB9F6F9}"/>
    <hyperlink ref="B26" r:id="rId68" display="https://emenscr.nesdc.go.th/viewer/view.html?id=5fe408280798650db93f046d&amp;username=moi5531031" xr:uid="{32CBBAB4-F0B6-4D09-B92E-DECD7B44DF4F}"/>
    <hyperlink ref="B27" r:id="rId69" display="https://emenscr.nesdc.go.th/viewer/view.html?id=5fe5a29b8c931742b98016c0&amp;username=moi5532031" xr:uid="{DAC4C6BE-5DAB-44B6-8706-8ADF691D9B5B}"/>
    <hyperlink ref="B28" r:id="rId70" display="https://emenscr.nesdc.go.th/viewer/view.html?id=5fe5a5a748dad842bf57c4a5&amp;username=moi5532031" xr:uid="{73F78264-86B1-495E-9028-2BF83C3FE00E}"/>
    <hyperlink ref="B29" r:id="rId71" display="https://emenscr.nesdc.go.th/viewer/view.html?id=5fe6b3138c931742b9801771&amp;username=moi5532031" xr:uid="{A32A254B-928F-42CA-9C87-EEC137E835DC}"/>
    <hyperlink ref="B30" r:id="rId72" display="https://emenscr.nesdc.go.th/viewer/view.html?id=5fe6b57155edc142c175dc5d&amp;username=moi5532031" xr:uid="{6780951F-CF6F-4CA6-9073-43039A2EC751}"/>
    <hyperlink ref="B42" r:id="rId73" display="https://emenscr.nesdc.go.th/viewer/view.html?id=6036fa28c5f50046a7b7ce76&amp;username=moe06041" xr:uid="{EB729FE0-C80B-4846-BA3A-374902A215DB}"/>
    <hyperlink ref="B31" r:id="rId74" display="https://emenscr.nesdc.go.th/viewer/view.html?id=60e5720aa792f56431f57ec0&amp;username=tu0516031" xr:uid="{43C41539-C967-4B5B-97A8-D55F62C14570}"/>
    <hyperlink ref="B36" r:id="rId75" display="https://emenscr.nesdc.go.th/viewer/view.html?id=61164bbf4afae470e58edb5a&amp;username=mof07131" xr:uid="{F646767C-2D3D-46C1-8FF2-C27086869BE5}"/>
    <hyperlink ref="B37" r:id="rId76" display="https://emenscr.nesdc.go.th/viewer/view.html?id=6139cb72b370522780eeec5d&amp;username=obec_regional_20_51" xr:uid="{8532CE71-8014-4273-BD73-A4476BD05966}"/>
    <hyperlink ref="B38" r:id="rId77" display="https://emenscr.nesdc.go.th/viewer/view.html?id=61480191085c004179aa58e1&amp;username=obec_regional_24_41" xr:uid="{9E46BD4E-4C66-4543-B87A-4B8F1CE6A56A}"/>
  </hyperlinks>
  <pageMargins left="0.7" right="0.7" top="0.75" bottom="0.75" header="0.3" footer="0.3"/>
  <pageSetup paperSize="9" orientation="portrait" r:id="rId78"/>
  <drawing r:id="rId7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F0E37-21C0-46ED-9041-B154F6880991}">
  <dimension ref="A1:S108"/>
  <sheetViews>
    <sheetView topLeftCell="B88" zoomScaleNormal="100" workbookViewId="0">
      <selection activeCell="B105" sqref="B105"/>
    </sheetView>
  </sheetViews>
  <sheetFormatPr defaultRowHeight="21" x14ac:dyDescent="0.35"/>
  <cols>
    <col min="1" max="1" width="27" style="24" hidden="1" customWidth="1"/>
    <col min="2" max="2" width="16.140625" style="79" customWidth="1"/>
    <col min="3" max="3" width="20.28515625" style="79" customWidth="1"/>
    <col min="4" max="4" width="255.7109375" style="24" bestFit="1" customWidth="1"/>
    <col min="5" max="6" width="54" style="24" hidden="1" customWidth="1"/>
    <col min="7" max="8" width="28.28515625" style="24" customWidth="1"/>
    <col min="9" max="9" width="27" style="24" customWidth="1"/>
    <col min="10" max="13" width="54" style="24" customWidth="1"/>
    <col min="14" max="14" width="10.28515625" style="24" hidden="1" customWidth="1"/>
    <col min="15" max="15" width="13.42578125" style="24" hidden="1" customWidth="1"/>
    <col min="16" max="16" width="65.28515625" style="24" hidden="1" customWidth="1"/>
    <col min="17" max="17" width="13.42578125" style="24" hidden="1" customWidth="1"/>
    <col min="18" max="16384" width="9.140625" style="24"/>
  </cols>
  <sheetData>
    <row r="1" spans="1:17" ht="36" customHeight="1" x14ac:dyDescent="0.35">
      <c r="D1" s="80" t="s">
        <v>790</v>
      </c>
    </row>
    <row r="2" spans="1:17" x14ac:dyDescent="0.35">
      <c r="D2" s="81"/>
    </row>
    <row r="12" spans="1:17" x14ac:dyDescent="0.35">
      <c r="A12" s="25" t="s">
        <v>2</v>
      </c>
      <c r="B12" s="77" t="s">
        <v>22</v>
      </c>
      <c r="C12" s="77" t="s">
        <v>23</v>
      </c>
      <c r="D12" s="27" t="s">
        <v>3</v>
      </c>
      <c r="E12" s="27" t="s">
        <v>3</v>
      </c>
      <c r="F12" s="27" t="s">
        <v>7</v>
      </c>
      <c r="G12" s="27" t="s">
        <v>14</v>
      </c>
      <c r="H12" s="27" t="s">
        <v>593</v>
      </c>
      <c r="I12" s="27" t="s">
        <v>15</v>
      </c>
      <c r="J12" s="27" t="s">
        <v>18</v>
      </c>
      <c r="K12" s="27" t="s">
        <v>19</v>
      </c>
      <c r="L12" s="27" t="s">
        <v>20</v>
      </c>
      <c r="M12" s="27" t="s">
        <v>21</v>
      </c>
      <c r="Q12" s="24" t="str">
        <f>IF(LEN(C12=11),_xlfn.CONCAT(B12,"F",RIGHT(C12,2)),C12)</f>
        <v>องค์ประกอบFัย</v>
      </c>
    </row>
    <row r="13" spans="1:17" x14ac:dyDescent="0.35">
      <c r="A13" s="26" t="s">
        <v>358</v>
      </c>
      <c r="B13" s="83" t="s">
        <v>271</v>
      </c>
      <c r="C13" s="83" t="s">
        <v>820</v>
      </c>
      <c r="D13" s="84" t="s">
        <v>584</v>
      </c>
      <c r="E13" s="29" t="s">
        <v>359</v>
      </c>
      <c r="F13" s="29" t="s">
        <v>28</v>
      </c>
      <c r="G13" s="87" t="s">
        <v>321</v>
      </c>
      <c r="H13" s="87">
        <v>2564</v>
      </c>
      <c r="I13" s="87" t="s">
        <v>35</v>
      </c>
      <c r="J13" s="87" t="s">
        <v>54</v>
      </c>
      <c r="K13" s="87" t="s">
        <v>55</v>
      </c>
      <c r="L13" s="87" t="s">
        <v>56</v>
      </c>
      <c r="M13" s="87"/>
      <c r="Q13" s="24" t="str">
        <f>IF(LEN(C13=11),_xlfn.CONCAT(B13,"F",RIGHT(C13,2)),C13)</f>
        <v>090101V01F01</v>
      </c>
    </row>
    <row r="14" spans="1:17" x14ac:dyDescent="0.35">
      <c r="A14" s="26" t="s">
        <v>362</v>
      </c>
      <c r="B14" s="83" t="s">
        <v>271</v>
      </c>
      <c r="C14" s="83" t="s">
        <v>820</v>
      </c>
      <c r="D14" s="84" t="s">
        <v>363</v>
      </c>
      <c r="E14" s="29" t="s">
        <v>363</v>
      </c>
      <c r="F14" s="29" t="s">
        <v>28</v>
      </c>
      <c r="G14" s="87" t="s">
        <v>321</v>
      </c>
      <c r="H14" s="87">
        <v>2564</v>
      </c>
      <c r="I14" s="87" t="s">
        <v>35</v>
      </c>
      <c r="J14" s="87" t="s">
        <v>54</v>
      </c>
      <c r="K14" s="87" t="s">
        <v>55</v>
      </c>
      <c r="L14" s="87" t="s">
        <v>56</v>
      </c>
      <c r="M14" s="87"/>
      <c r="Q14" s="24" t="str">
        <f>IF(LEN(C14=11),_xlfn.CONCAT(B14,"F",RIGHT(C14,2)),C14)</f>
        <v>090101V01F01</v>
      </c>
    </row>
    <row r="15" spans="1:17" x14ac:dyDescent="0.35">
      <c r="A15" s="26" t="s">
        <v>376</v>
      </c>
      <c r="B15" s="83" t="s">
        <v>271</v>
      </c>
      <c r="C15" s="83" t="s">
        <v>820</v>
      </c>
      <c r="D15" s="84" t="s">
        <v>377</v>
      </c>
      <c r="E15" s="29" t="s">
        <v>377</v>
      </c>
      <c r="F15" s="29" t="s">
        <v>28</v>
      </c>
      <c r="G15" s="87" t="s">
        <v>321</v>
      </c>
      <c r="H15" s="87">
        <v>2564</v>
      </c>
      <c r="I15" s="87" t="s">
        <v>35</v>
      </c>
      <c r="J15" s="87" t="s">
        <v>54</v>
      </c>
      <c r="K15" s="87" t="s">
        <v>55</v>
      </c>
      <c r="L15" s="87" t="s">
        <v>56</v>
      </c>
      <c r="M15" s="87"/>
      <c r="Q15" s="24" t="str">
        <f>IF(LEN(C15=11),_xlfn.CONCAT(B15,"F",RIGHT(C15,2)),C15)</f>
        <v>090101V01F01</v>
      </c>
    </row>
    <row r="16" spans="1:17" x14ac:dyDescent="0.35">
      <c r="A16" s="26" t="s">
        <v>379</v>
      </c>
      <c r="B16" s="83" t="s">
        <v>271</v>
      </c>
      <c r="C16" s="83" t="s">
        <v>820</v>
      </c>
      <c r="D16" s="84" t="s">
        <v>380</v>
      </c>
      <c r="E16" s="29" t="s">
        <v>380</v>
      </c>
      <c r="F16" s="29" t="s">
        <v>28</v>
      </c>
      <c r="G16" s="87" t="s">
        <v>321</v>
      </c>
      <c r="H16" s="87">
        <v>2564</v>
      </c>
      <c r="I16" s="87" t="s">
        <v>382</v>
      </c>
      <c r="J16" s="87" t="s">
        <v>54</v>
      </c>
      <c r="K16" s="87" t="s">
        <v>55</v>
      </c>
      <c r="L16" s="87" t="s">
        <v>56</v>
      </c>
      <c r="M16" s="87"/>
      <c r="Q16" s="24" t="str">
        <f>IF(LEN(C16=11),_xlfn.CONCAT(B16,"F",RIGHT(C16,2)),C16)</f>
        <v>090101V01F01</v>
      </c>
    </row>
    <row r="17" spans="1:17" x14ac:dyDescent="0.35">
      <c r="A17" s="26" t="s">
        <v>383</v>
      </c>
      <c r="B17" s="83" t="s">
        <v>271</v>
      </c>
      <c r="C17" s="83" t="s">
        <v>820</v>
      </c>
      <c r="D17" s="84" t="s">
        <v>384</v>
      </c>
      <c r="E17" s="29" t="s">
        <v>384</v>
      </c>
      <c r="F17" s="29" t="s">
        <v>28</v>
      </c>
      <c r="G17" s="87" t="s">
        <v>321</v>
      </c>
      <c r="H17" s="87">
        <v>2564</v>
      </c>
      <c r="I17" s="87" t="s">
        <v>35</v>
      </c>
      <c r="J17" s="87" t="s">
        <v>54</v>
      </c>
      <c r="K17" s="87" t="s">
        <v>55</v>
      </c>
      <c r="L17" s="87" t="s">
        <v>56</v>
      </c>
      <c r="M17" s="87"/>
      <c r="Q17" s="24" t="str">
        <f>IF(LEN(C17=11),_xlfn.CONCAT(B17,"F",RIGHT(C17,2)),C17)</f>
        <v>090101V01F01</v>
      </c>
    </row>
    <row r="18" spans="1:17" x14ac:dyDescent="0.35">
      <c r="A18" s="26" t="s">
        <v>386</v>
      </c>
      <c r="B18" s="83" t="s">
        <v>271</v>
      </c>
      <c r="C18" s="83" t="s">
        <v>820</v>
      </c>
      <c r="D18" s="84" t="s">
        <v>387</v>
      </c>
      <c r="E18" s="29" t="s">
        <v>387</v>
      </c>
      <c r="F18" s="29" t="s">
        <v>28</v>
      </c>
      <c r="G18" s="87" t="s">
        <v>321</v>
      </c>
      <c r="H18" s="87">
        <v>2564</v>
      </c>
      <c r="I18" s="87" t="s">
        <v>35</v>
      </c>
      <c r="J18" s="87" t="s">
        <v>54</v>
      </c>
      <c r="K18" s="87" t="s">
        <v>55</v>
      </c>
      <c r="L18" s="87" t="s">
        <v>56</v>
      </c>
      <c r="M18" s="87"/>
      <c r="Q18" s="24" t="str">
        <f>IF(LEN(C18=11),_xlfn.CONCAT(B18,"F",RIGHT(C18,2)),C18)</f>
        <v>090101V01F01</v>
      </c>
    </row>
    <row r="19" spans="1:17" x14ac:dyDescent="0.35">
      <c r="A19" s="26" t="s">
        <v>389</v>
      </c>
      <c r="B19" s="83" t="s">
        <v>271</v>
      </c>
      <c r="C19" s="83" t="s">
        <v>820</v>
      </c>
      <c r="D19" s="84" t="s">
        <v>390</v>
      </c>
      <c r="E19" s="29" t="s">
        <v>390</v>
      </c>
      <c r="F19" s="29" t="s">
        <v>28</v>
      </c>
      <c r="G19" s="87" t="s">
        <v>321</v>
      </c>
      <c r="H19" s="87">
        <v>2564</v>
      </c>
      <c r="I19" s="87" t="s">
        <v>35</v>
      </c>
      <c r="J19" s="87" t="s">
        <v>54</v>
      </c>
      <c r="K19" s="87" t="s">
        <v>55</v>
      </c>
      <c r="L19" s="87" t="s">
        <v>56</v>
      </c>
      <c r="M19" s="87"/>
      <c r="Q19" s="24" t="str">
        <f>IF(LEN(C19=11),_xlfn.CONCAT(B19,"F",RIGHT(C19,2)),C19)</f>
        <v>090101V01F01</v>
      </c>
    </row>
    <row r="20" spans="1:17" x14ac:dyDescent="0.35">
      <c r="A20" s="26" t="s">
        <v>392</v>
      </c>
      <c r="B20" s="83" t="s">
        <v>271</v>
      </c>
      <c r="C20" s="83" t="s">
        <v>820</v>
      </c>
      <c r="D20" s="84" t="s">
        <v>393</v>
      </c>
      <c r="E20" s="29" t="s">
        <v>393</v>
      </c>
      <c r="F20" s="29" t="s">
        <v>28</v>
      </c>
      <c r="G20" s="87" t="s">
        <v>321</v>
      </c>
      <c r="H20" s="87">
        <v>2564</v>
      </c>
      <c r="I20" s="87" t="s">
        <v>35</v>
      </c>
      <c r="J20" s="87" t="s">
        <v>54</v>
      </c>
      <c r="K20" s="87" t="s">
        <v>55</v>
      </c>
      <c r="L20" s="87" t="s">
        <v>56</v>
      </c>
      <c r="M20" s="87"/>
      <c r="Q20" s="24" t="str">
        <f>IF(LEN(C20=11),_xlfn.CONCAT(B20,"F",RIGHT(C20,2)),C20)</f>
        <v>090101V01F01</v>
      </c>
    </row>
    <row r="21" spans="1:17" x14ac:dyDescent="0.35">
      <c r="A21" s="26" t="s">
        <v>395</v>
      </c>
      <c r="B21" s="83" t="s">
        <v>271</v>
      </c>
      <c r="C21" s="83" t="s">
        <v>820</v>
      </c>
      <c r="D21" s="84" t="s">
        <v>396</v>
      </c>
      <c r="E21" s="29" t="s">
        <v>396</v>
      </c>
      <c r="F21" s="29" t="s">
        <v>28</v>
      </c>
      <c r="G21" s="87" t="s">
        <v>321</v>
      </c>
      <c r="H21" s="87">
        <v>2564</v>
      </c>
      <c r="I21" s="87" t="s">
        <v>35</v>
      </c>
      <c r="J21" s="87" t="s">
        <v>54</v>
      </c>
      <c r="K21" s="87" t="s">
        <v>55</v>
      </c>
      <c r="L21" s="87" t="s">
        <v>56</v>
      </c>
      <c r="M21" s="87"/>
      <c r="Q21" s="24" t="str">
        <f>IF(LEN(C21=11),_xlfn.CONCAT(B21,"F",RIGHT(C21,2)),C21)</f>
        <v>090101V01F01</v>
      </c>
    </row>
    <row r="22" spans="1:17" x14ac:dyDescent="0.35">
      <c r="A22" s="26" t="s">
        <v>398</v>
      </c>
      <c r="B22" s="83" t="s">
        <v>271</v>
      </c>
      <c r="C22" s="83" t="s">
        <v>820</v>
      </c>
      <c r="D22" s="84" t="s">
        <v>585</v>
      </c>
      <c r="E22" s="29" t="s">
        <v>399</v>
      </c>
      <c r="F22" s="29" t="s">
        <v>28</v>
      </c>
      <c r="G22" s="87" t="s">
        <v>321</v>
      </c>
      <c r="H22" s="87">
        <v>2564</v>
      </c>
      <c r="I22" s="87" t="s">
        <v>35</v>
      </c>
      <c r="J22" s="87" t="s">
        <v>174</v>
      </c>
      <c r="K22" s="87" t="s">
        <v>55</v>
      </c>
      <c r="L22" s="87" t="s">
        <v>56</v>
      </c>
      <c r="M22" s="87"/>
      <c r="Q22" s="24" t="str">
        <f>IF(LEN(C22=11),_xlfn.CONCAT(B22,"F",RIGHT(C22,2)),C22)</f>
        <v>090101V01F01</v>
      </c>
    </row>
    <row r="23" spans="1:17" x14ac:dyDescent="0.35">
      <c r="A23" s="26" t="s">
        <v>401</v>
      </c>
      <c r="B23" s="83" t="s">
        <v>271</v>
      </c>
      <c r="C23" s="83" t="s">
        <v>820</v>
      </c>
      <c r="D23" s="84" t="s">
        <v>586</v>
      </c>
      <c r="E23" s="29" t="s">
        <v>402</v>
      </c>
      <c r="F23" s="29" t="s">
        <v>28</v>
      </c>
      <c r="G23" s="87" t="s">
        <v>321</v>
      </c>
      <c r="H23" s="87">
        <v>2564</v>
      </c>
      <c r="I23" s="87" t="s">
        <v>35</v>
      </c>
      <c r="J23" s="87" t="s">
        <v>174</v>
      </c>
      <c r="K23" s="87" t="s">
        <v>55</v>
      </c>
      <c r="L23" s="87" t="s">
        <v>56</v>
      </c>
      <c r="M23" s="87"/>
      <c r="Q23" s="24" t="str">
        <f>IF(LEN(C23=11),_xlfn.CONCAT(B23,"F",RIGHT(C23,2)),C23)</f>
        <v>090101V01F01</v>
      </c>
    </row>
    <row r="24" spans="1:17" x14ac:dyDescent="0.35">
      <c r="A24" s="26" t="s">
        <v>404</v>
      </c>
      <c r="B24" s="83" t="s">
        <v>271</v>
      </c>
      <c r="C24" s="83" t="s">
        <v>820</v>
      </c>
      <c r="D24" s="84" t="s">
        <v>587</v>
      </c>
      <c r="E24" s="29" t="s">
        <v>405</v>
      </c>
      <c r="F24" s="29" t="s">
        <v>28</v>
      </c>
      <c r="G24" s="87" t="s">
        <v>321</v>
      </c>
      <c r="H24" s="87">
        <v>2564</v>
      </c>
      <c r="I24" s="87" t="s">
        <v>35</v>
      </c>
      <c r="J24" s="87" t="s">
        <v>174</v>
      </c>
      <c r="K24" s="87" t="s">
        <v>55</v>
      </c>
      <c r="L24" s="87" t="s">
        <v>56</v>
      </c>
      <c r="M24" s="87"/>
      <c r="Q24" s="24" t="str">
        <f>IF(LEN(C24=11),_xlfn.CONCAT(B24,"F",RIGHT(C24,2)),C24)</f>
        <v>090101V01F01</v>
      </c>
    </row>
    <row r="25" spans="1:17" x14ac:dyDescent="0.35">
      <c r="A25" s="26" t="s">
        <v>407</v>
      </c>
      <c r="B25" s="83" t="s">
        <v>271</v>
      </c>
      <c r="C25" s="83" t="s">
        <v>820</v>
      </c>
      <c r="D25" s="84" t="s">
        <v>588</v>
      </c>
      <c r="E25" s="29" t="s">
        <v>408</v>
      </c>
      <c r="F25" s="29" t="s">
        <v>28</v>
      </c>
      <c r="G25" s="87" t="s">
        <v>321</v>
      </c>
      <c r="H25" s="87">
        <v>2564</v>
      </c>
      <c r="I25" s="87" t="s">
        <v>35</v>
      </c>
      <c r="J25" s="87" t="s">
        <v>174</v>
      </c>
      <c r="K25" s="87" t="s">
        <v>55</v>
      </c>
      <c r="L25" s="87" t="s">
        <v>56</v>
      </c>
      <c r="M25" s="87"/>
      <c r="Q25" s="24" t="str">
        <f>IF(LEN(C25=11),_xlfn.CONCAT(B25,"F",RIGHT(C25,2)),C25)</f>
        <v>090101V01F01</v>
      </c>
    </row>
    <row r="26" spans="1:17" x14ac:dyDescent="0.35">
      <c r="A26" s="26" t="s">
        <v>410</v>
      </c>
      <c r="B26" s="83" t="s">
        <v>271</v>
      </c>
      <c r="C26" s="83" t="s">
        <v>820</v>
      </c>
      <c r="D26" s="84" t="s">
        <v>411</v>
      </c>
      <c r="E26" s="29" t="s">
        <v>411</v>
      </c>
      <c r="F26" s="29" t="s">
        <v>28</v>
      </c>
      <c r="G26" s="87" t="s">
        <v>321</v>
      </c>
      <c r="H26" s="87">
        <v>2564</v>
      </c>
      <c r="I26" s="87" t="s">
        <v>35</v>
      </c>
      <c r="J26" s="87" t="s">
        <v>174</v>
      </c>
      <c r="K26" s="87" t="s">
        <v>55</v>
      </c>
      <c r="L26" s="87" t="s">
        <v>56</v>
      </c>
      <c r="M26" s="87"/>
      <c r="Q26" s="24" t="str">
        <f>IF(LEN(C26=11),_xlfn.CONCAT(B26,"F",RIGHT(C26,2)),C26)</f>
        <v>090101V01F01</v>
      </c>
    </row>
    <row r="27" spans="1:17" x14ac:dyDescent="0.35">
      <c r="A27" s="26" t="s">
        <v>414</v>
      </c>
      <c r="B27" s="83" t="s">
        <v>271</v>
      </c>
      <c r="C27" s="83" t="s">
        <v>820</v>
      </c>
      <c r="D27" s="84" t="s">
        <v>589</v>
      </c>
      <c r="E27" s="29" t="s">
        <v>415</v>
      </c>
      <c r="F27" s="29" t="s">
        <v>28</v>
      </c>
      <c r="G27" s="87" t="s">
        <v>321</v>
      </c>
      <c r="H27" s="87">
        <v>2564</v>
      </c>
      <c r="I27" s="87" t="s">
        <v>35</v>
      </c>
      <c r="J27" s="87" t="s">
        <v>174</v>
      </c>
      <c r="K27" s="87" t="s">
        <v>55</v>
      </c>
      <c r="L27" s="87" t="s">
        <v>56</v>
      </c>
      <c r="M27" s="87"/>
      <c r="Q27" s="24" t="str">
        <f>IF(LEN(C27=11),_xlfn.CONCAT(B27,"F",RIGHT(C27,2)),C27)</f>
        <v>090101V01F01</v>
      </c>
    </row>
    <row r="28" spans="1:17" x14ac:dyDescent="0.35">
      <c r="A28" s="26" t="s">
        <v>417</v>
      </c>
      <c r="B28" s="83" t="s">
        <v>271</v>
      </c>
      <c r="C28" s="83" t="s">
        <v>820</v>
      </c>
      <c r="D28" s="84" t="s">
        <v>590</v>
      </c>
      <c r="E28" s="29" t="s">
        <v>418</v>
      </c>
      <c r="F28" s="29" t="s">
        <v>28</v>
      </c>
      <c r="G28" s="87" t="s">
        <v>321</v>
      </c>
      <c r="H28" s="87">
        <v>2564</v>
      </c>
      <c r="I28" s="87" t="s">
        <v>35</v>
      </c>
      <c r="J28" s="87" t="s">
        <v>174</v>
      </c>
      <c r="K28" s="87" t="s">
        <v>55</v>
      </c>
      <c r="L28" s="87" t="s">
        <v>56</v>
      </c>
      <c r="M28" s="87"/>
      <c r="Q28" s="24" t="str">
        <f>IF(LEN(C28=11),_xlfn.CONCAT(B28,"F",RIGHT(C28,2)),C28)</f>
        <v>090101V01F01</v>
      </c>
    </row>
    <row r="29" spans="1:17" x14ac:dyDescent="0.35">
      <c r="A29" s="26" t="s">
        <v>420</v>
      </c>
      <c r="B29" s="83" t="s">
        <v>271</v>
      </c>
      <c r="C29" s="83" t="s">
        <v>820</v>
      </c>
      <c r="D29" s="84" t="s">
        <v>591</v>
      </c>
      <c r="E29" s="29" t="s">
        <v>421</v>
      </c>
      <c r="F29" s="29" t="s">
        <v>28</v>
      </c>
      <c r="G29" s="87" t="s">
        <v>321</v>
      </c>
      <c r="H29" s="87">
        <v>2564</v>
      </c>
      <c r="I29" s="87" t="s">
        <v>35</v>
      </c>
      <c r="J29" s="87" t="s">
        <v>174</v>
      </c>
      <c r="K29" s="87" t="s">
        <v>55</v>
      </c>
      <c r="L29" s="87" t="s">
        <v>56</v>
      </c>
      <c r="M29" s="87"/>
      <c r="Q29" s="24" t="str">
        <f>IF(LEN(C29=11),_xlfn.CONCAT(B29,"F",RIGHT(C29,2)),C29)</f>
        <v>090101V01F01</v>
      </c>
    </row>
    <row r="30" spans="1:17" x14ac:dyDescent="0.35">
      <c r="A30" s="26" t="s">
        <v>423</v>
      </c>
      <c r="B30" s="83" t="s">
        <v>271</v>
      </c>
      <c r="C30" s="83" t="s">
        <v>820</v>
      </c>
      <c r="D30" s="84" t="s">
        <v>592</v>
      </c>
      <c r="E30" s="29" t="s">
        <v>424</v>
      </c>
      <c r="F30" s="29" t="s">
        <v>28</v>
      </c>
      <c r="G30" s="87" t="s">
        <v>321</v>
      </c>
      <c r="H30" s="87">
        <v>2564</v>
      </c>
      <c r="I30" s="87" t="s">
        <v>35</v>
      </c>
      <c r="J30" s="87" t="s">
        <v>174</v>
      </c>
      <c r="K30" s="87" t="s">
        <v>55</v>
      </c>
      <c r="L30" s="87" t="s">
        <v>56</v>
      </c>
      <c r="M30" s="87"/>
      <c r="Q30" s="24" t="str">
        <f>IF(LEN(C30=11),_xlfn.CONCAT(B30,"F",RIGHT(C30,2)),C30)</f>
        <v>090101V01F01</v>
      </c>
    </row>
    <row r="31" spans="1:17" x14ac:dyDescent="0.35">
      <c r="A31" s="26" t="s">
        <v>432</v>
      </c>
      <c r="B31" s="83" t="s">
        <v>271</v>
      </c>
      <c r="C31" s="83" t="s">
        <v>820</v>
      </c>
      <c r="D31" s="84" t="s">
        <v>319</v>
      </c>
      <c r="E31" s="29" t="s">
        <v>319</v>
      </c>
      <c r="F31" s="29" t="s">
        <v>28</v>
      </c>
      <c r="G31" s="87" t="s">
        <v>321</v>
      </c>
      <c r="H31" s="87">
        <v>2564</v>
      </c>
      <c r="I31" s="87" t="s">
        <v>306</v>
      </c>
      <c r="J31" s="87" t="s">
        <v>249</v>
      </c>
      <c r="K31" s="87" t="s">
        <v>322</v>
      </c>
      <c r="L31" s="87" t="s">
        <v>143</v>
      </c>
      <c r="M31" s="87"/>
      <c r="Q31" s="24" t="str">
        <f>IF(LEN(C31=11),_xlfn.CONCAT(B31,"F",RIGHT(C31,2)),C31)</f>
        <v>090101V01F01</v>
      </c>
    </row>
    <row r="32" spans="1:17" x14ac:dyDescent="0.35">
      <c r="A32" s="26" t="s">
        <v>25</v>
      </c>
      <c r="B32" s="83" t="s">
        <v>271</v>
      </c>
      <c r="C32" s="83" t="s">
        <v>820</v>
      </c>
      <c r="D32" s="84" t="s">
        <v>26</v>
      </c>
      <c r="E32" s="29" t="s">
        <v>26</v>
      </c>
      <c r="F32" s="29" t="s">
        <v>28</v>
      </c>
      <c r="G32" s="87" t="s">
        <v>34</v>
      </c>
      <c r="H32" s="87">
        <v>2561</v>
      </c>
      <c r="I32" s="87" t="s">
        <v>35</v>
      </c>
      <c r="J32" s="87"/>
      <c r="K32" s="87" t="s">
        <v>36</v>
      </c>
      <c r="L32" s="87" t="s">
        <v>37</v>
      </c>
      <c r="M32" s="87"/>
      <c r="Q32" s="24" t="str">
        <f>IF(LEN(C32=11),_xlfn.CONCAT(B32,"F",RIGHT(C32,2)),C32)</f>
        <v>090101V01F01</v>
      </c>
    </row>
    <row r="33" spans="1:17" x14ac:dyDescent="0.35">
      <c r="A33" s="26" t="s">
        <v>49</v>
      </c>
      <c r="B33" s="83" t="s">
        <v>271</v>
      </c>
      <c r="C33" s="83" t="s">
        <v>820</v>
      </c>
      <c r="D33" s="84" t="s">
        <v>50</v>
      </c>
      <c r="E33" s="29" t="s">
        <v>50</v>
      </c>
      <c r="F33" s="29" t="s">
        <v>28</v>
      </c>
      <c r="G33" s="87" t="s">
        <v>52</v>
      </c>
      <c r="H33" s="87">
        <v>2562</v>
      </c>
      <c r="I33" s="87" t="s">
        <v>53</v>
      </c>
      <c r="J33" s="87" t="s">
        <v>54</v>
      </c>
      <c r="K33" s="87" t="s">
        <v>55</v>
      </c>
      <c r="L33" s="87" t="s">
        <v>56</v>
      </c>
      <c r="M33" s="87"/>
      <c r="Q33" s="24" t="str">
        <f>IF(LEN(C33=11),_xlfn.CONCAT(B33,"F",RIGHT(C33,2)),C33)</f>
        <v>090101V01F01</v>
      </c>
    </row>
    <row r="34" spans="1:17" x14ac:dyDescent="0.35">
      <c r="A34" s="26" t="s">
        <v>65</v>
      </c>
      <c r="B34" s="83" t="s">
        <v>271</v>
      </c>
      <c r="C34" s="83" t="s">
        <v>820</v>
      </c>
      <c r="D34" s="84" t="s">
        <v>66</v>
      </c>
      <c r="E34" s="29" t="s">
        <v>66</v>
      </c>
      <c r="F34" s="29" t="s">
        <v>28</v>
      </c>
      <c r="G34" s="87" t="s">
        <v>52</v>
      </c>
      <c r="H34" s="87">
        <v>2562</v>
      </c>
      <c r="I34" s="87" t="s">
        <v>68</v>
      </c>
      <c r="J34" s="87" t="s">
        <v>54</v>
      </c>
      <c r="K34" s="87" t="s">
        <v>55</v>
      </c>
      <c r="L34" s="87" t="s">
        <v>56</v>
      </c>
      <c r="M34" s="87"/>
      <c r="Q34" s="24" t="str">
        <f>IF(LEN(C34=11),_xlfn.CONCAT(B34,"F",RIGHT(C34,2)),C34)</f>
        <v>090101V01F01</v>
      </c>
    </row>
    <row r="35" spans="1:17" x14ac:dyDescent="0.35">
      <c r="A35" s="26" t="s">
        <v>69</v>
      </c>
      <c r="B35" s="83" t="s">
        <v>271</v>
      </c>
      <c r="C35" s="83" t="s">
        <v>820</v>
      </c>
      <c r="D35" s="84" t="s">
        <v>70</v>
      </c>
      <c r="E35" s="29" t="s">
        <v>70</v>
      </c>
      <c r="F35" s="29" t="s">
        <v>28</v>
      </c>
      <c r="G35" s="87" t="s">
        <v>72</v>
      </c>
      <c r="H35" s="87">
        <v>2562</v>
      </c>
      <c r="I35" s="87" t="s">
        <v>73</v>
      </c>
      <c r="J35" s="87" t="s">
        <v>54</v>
      </c>
      <c r="K35" s="87" t="s">
        <v>55</v>
      </c>
      <c r="L35" s="87" t="s">
        <v>56</v>
      </c>
      <c r="M35" s="87"/>
      <c r="Q35" s="24" t="str">
        <f>IF(LEN(C35=11),_xlfn.CONCAT(B35,"F",RIGHT(C35,2)),C35)</f>
        <v>090101V01F01</v>
      </c>
    </row>
    <row r="36" spans="1:17" x14ac:dyDescent="0.35">
      <c r="A36" s="26" t="s">
        <v>74</v>
      </c>
      <c r="B36" s="83" t="s">
        <v>271</v>
      </c>
      <c r="C36" s="83" t="s">
        <v>820</v>
      </c>
      <c r="D36" s="84" t="s">
        <v>75</v>
      </c>
      <c r="E36" s="29" t="s">
        <v>75</v>
      </c>
      <c r="F36" s="29" t="s">
        <v>28</v>
      </c>
      <c r="G36" s="87" t="s">
        <v>52</v>
      </c>
      <c r="H36" s="87">
        <v>2562</v>
      </c>
      <c r="I36" s="87" t="s">
        <v>77</v>
      </c>
      <c r="J36" s="87" t="s">
        <v>54</v>
      </c>
      <c r="K36" s="87" t="s">
        <v>55</v>
      </c>
      <c r="L36" s="87" t="s">
        <v>56</v>
      </c>
      <c r="M36" s="87"/>
      <c r="Q36" s="24" t="str">
        <f>IF(LEN(C36=11),_xlfn.CONCAT(B36,"F",RIGHT(C36,2)),C36)</f>
        <v>090101V01F01</v>
      </c>
    </row>
    <row r="37" spans="1:17" x14ac:dyDescent="0.35">
      <c r="A37" s="26" t="s">
        <v>78</v>
      </c>
      <c r="B37" s="83" t="s">
        <v>271</v>
      </c>
      <c r="C37" s="83" t="s">
        <v>820</v>
      </c>
      <c r="D37" s="84" t="s">
        <v>79</v>
      </c>
      <c r="E37" s="29" t="s">
        <v>79</v>
      </c>
      <c r="F37" s="29" t="s">
        <v>28</v>
      </c>
      <c r="G37" s="87" t="s">
        <v>52</v>
      </c>
      <c r="H37" s="87">
        <v>2562</v>
      </c>
      <c r="I37" s="87" t="s">
        <v>53</v>
      </c>
      <c r="J37" s="87" t="s">
        <v>54</v>
      </c>
      <c r="K37" s="87" t="s">
        <v>55</v>
      </c>
      <c r="L37" s="87" t="s">
        <v>56</v>
      </c>
      <c r="M37" s="87"/>
      <c r="Q37" s="24" t="str">
        <f>IF(LEN(C37=11),_xlfn.CONCAT(B37,"F",RIGHT(C37,2)),C37)</f>
        <v>090101V01F01</v>
      </c>
    </row>
    <row r="38" spans="1:17" x14ac:dyDescent="0.35">
      <c r="A38" s="26" t="s">
        <v>81</v>
      </c>
      <c r="B38" s="83" t="s">
        <v>271</v>
      </c>
      <c r="C38" s="83" t="s">
        <v>820</v>
      </c>
      <c r="D38" s="84" t="s">
        <v>82</v>
      </c>
      <c r="E38" s="29" t="s">
        <v>82</v>
      </c>
      <c r="F38" s="29" t="s">
        <v>28</v>
      </c>
      <c r="G38" s="87" t="s">
        <v>52</v>
      </c>
      <c r="H38" s="87">
        <v>2562</v>
      </c>
      <c r="I38" s="87" t="s">
        <v>77</v>
      </c>
      <c r="J38" s="87" t="s">
        <v>54</v>
      </c>
      <c r="K38" s="87" t="s">
        <v>55</v>
      </c>
      <c r="L38" s="87" t="s">
        <v>56</v>
      </c>
      <c r="M38" s="87"/>
      <c r="Q38" s="24" t="str">
        <f>IF(LEN(C38=11),_xlfn.CONCAT(B38,"F",RIGHT(C38,2)),C38)</f>
        <v>090101V01F01</v>
      </c>
    </row>
    <row r="39" spans="1:17" x14ac:dyDescent="0.35">
      <c r="A39" s="26" t="s">
        <v>84</v>
      </c>
      <c r="B39" s="83" t="s">
        <v>271</v>
      </c>
      <c r="C39" s="83" t="s">
        <v>820</v>
      </c>
      <c r="D39" s="84" t="s">
        <v>85</v>
      </c>
      <c r="E39" s="29" t="s">
        <v>85</v>
      </c>
      <c r="F39" s="29" t="s">
        <v>28</v>
      </c>
      <c r="G39" s="87" t="s">
        <v>52</v>
      </c>
      <c r="H39" s="87">
        <v>2562</v>
      </c>
      <c r="I39" s="87" t="s">
        <v>68</v>
      </c>
      <c r="J39" s="87" t="s">
        <v>54</v>
      </c>
      <c r="K39" s="87" t="s">
        <v>55</v>
      </c>
      <c r="L39" s="87" t="s">
        <v>56</v>
      </c>
      <c r="M39" s="87"/>
      <c r="Q39" s="24" t="str">
        <f>IF(LEN(C39=11),_xlfn.CONCAT(B39,"F",RIGHT(C39,2)),C39)</f>
        <v>090101V01F01</v>
      </c>
    </row>
    <row r="40" spans="1:17" x14ac:dyDescent="0.35">
      <c r="A40" s="26" t="s">
        <v>87</v>
      </c>
      <c r="B40" s="83" t="s">
        <v>271</v>
      </c>
      <c r="C40" s="83" t="s">
        <v>820</v>
      </c>
      <c r="D40" s="84" t="s">
        <v>88</v>
      </c>
      <c r="E40" s="29" t="s">
        <v>88</v>
      </c>
      <c r="F40" s="29" t="s">
        <v>28</v>
      </c>
      <c r="G40" s="87" t="s">
        <v>52</v>
      </c>
      <c r="H40" s="87">
        <v>2562</v>
      </c>
      <c r="I40" s="87" t="s">
        <v>68</v>
      </c>
      <c r="J40" s="87" t="s">
        <v>54</v>
      </c>
      <c r="K40" s="87" t="s">
        <v>55</v>
      </c>
      <c r="L40" s="87" t="s">
        <v>56</v>
      </c>
      <c r="M40" s="87"/>
      <c r="Q40" s="24" t="str">
        <f>IF(LEN(C40=11),_xlfn.CONCAT(B40,"F",RIGHT(C40,2)),C40)</f>
        <v>090101V01F01</v>
      </c>
    </row>
    <row r="41" spans="1:17" x14ac:dyDescent="0.35">
      <c r="A41" s="26" t="s">
        <v>90</v>
      </c>
      <c r="B41" s="83" t="s">
        <v>271</v>
      </c>
      <c r="C41" s="83" t="s">
        <v>820</v>
      </c>
      <c r="D41" s="84" t="s">
        <v>91</v>
      </c>
      <c r="E41" s="29" t="s">
        <v>91</v>
      </c>
      <c r="F41" s="29" t="s">
        <v>28</v>
      </c>
      <c r="G41" s="87" t="s">
        <v>52</v>
      </c>
      <c r="H41" s="87">
        <v>2562</v>
      </c>
      <c r="I41" s="87" t="s">
        <v>77</v>
      </c>
      <c r="J41" s="87" t="s">
        <v>54</v>
      </c>
      <c r="K41" s="87" t="s">
        <v>55</v>
      </c>
      <c r="L41" s="87" t="s">
        <v>56</v>
      </c>
      <c r="M41" s="87"/>
      <c r="Q41" s="24" t="str">
        <f>IF(LEN(C41=11),_xlfn.CONCAT(B41,"F",RIGHT(C41,2)),C41)</f>
        <v>090101V01F01</v>
      </c>
    </row>
    <row r="42" spans="1:17" x14ac:dyDescent="0.35">
      <c r="A42" s="26" t="s">
        <v>93</v>
      </c>
      <c r="B42" s="83" t="s">
        <v>271</v>
      </c>
      <c r="C42" s="83" t="s">
        <v>820</v>
      </c>
      <c r="D42" s="84" t="s">
        <v>94</v>
      </c>
      <c r="E42" s="29" t="s">
        <v>94</v>
      </c>
      <c r="F42" s="29" t="s">
        <v>28</v>
      </c>
      <c r="G42" s="87" t="s">
        <v>96</v>
      </c>
      <c r="H42" s="87">
        <v>2562</v>
      </c>
      <c r="I42" s="87" t="s">
        <v>97</v>
      </c>
      <c r="J42" s="87" t="s">
        <v>54</v>
      </c>
      <c r="K42" s="87" t="s">
        <v>55</v>
      </c>
      <c r="L42" s="87" t="s">
        <v>56</v>
      </c>
      <c r="M42" s="87"/>
      <c r="Q42" s="24" t="str">
        <f>IF(LEN(C42=11),_xlfn.CONCAT(B42,"F",RIGHT(C42,2)),C42)</f>
        <v>090101V01F01</v>
      </c>
    </row>
    <row r="43" spans="1:17" x14ac:dyDescent="0.35">
      <c r="A43" s="26" t="s">
        <v>98</v>
      </c>
      <c r="B43" s="83" t="s">
        <v>271</v>
      </c>
      <c r="C43" s="83" t="s">
        <v>820</v>
      </c>
      <c r="D43" s="84" t="s">
        <v>99</v>
      </c>
      <c r="E43" s="29" t="s">
        <v>99</v>
      </c>
      <c r="F43" s="29" t="s">
        <v>28</v>
      </c>
      <c r="G43" s="87" t="s">
        <v>52</v>
      </c>
      <c r="H43" s="87">
        <v>2562</v>
      </c>
      <c r="I43" s="87" t="s">
        <v>53</v>
      </c>
      <c r="J43" s="87" t="s">
        <v>54</v>
      </c>
      <c r="K43" s="87" t="s">
        <v>55</v>
      </c>
      <c r="L43" s="87" t="s">
        <v>56</v>
      </c>
      <c r="M43" s="87"/>
      <c r="Q43" s="24" t="str">
        <f>IF(LEN(C43=11),_xlfn.CONCAT(B43,"F",RIGHT(C43,2)),C43)</f>
        <v>090101V01F01</v>
      </c>
    </row>
    <row r="44" spans="1:17" x14ac:dyDescent="0.35">
      <c r="A44" s="26" t="s">
        <v>101</v>
      </c>
      <c r="B44" s="83" t="s">
        <v>271</v>
      </c>
      <c r="C44" s="83" t="s">
        <v>820</v>
      </c>
      <c r="D44" s="84" t="s">
        <v>102</v>
      </c>
      <c r="E44" s="29" t="s">
        <v>102</v>
      </c>
      <c r="F44" s="29" t="s">
        <v>28</v>
      </c>
      <c r="G44" s="87" t="s">
        <v>52</v>
      </c>
      <c r="H44" s="87">
        <v>2562</v>
      </c>
      <c r="I44" s="87" t="s">
        <v>53</v>
      </c>
      <c r="J44" s="87" t="s">
        <v>54</v>
      </c>
      <c r="K44" s="87" t="s">
        <v>55</v>
      </c>
      <c r="L44" s="87" t="s">
        <v>56</v>
      </c>
      <c r="M44" s="87"/>
      <c r="Q44" s="24" t="str">
        <f>IF(LEN(C44=11),_xlfn.CONCAT(B44,"F",RIGHT(C44,2)),C44)</f>
        <v>090101V01F01</v>
      </c>
    </row>
    <row r="45" spans="1:17" x14ac:dyDescent="0.35">
      <c r="A45" s="26" t="s">
        <v>104</v>
      </c>
      <c r="B45" s="83" t="s">
        <v>271</v>
      </c>
      <c r="C45" s="83" t="s">
        <v>820</v>
      </c>
      <c r="D45" s="84" t="s">
        <v>105</v>
      </c>
      <c r="E45" s="29" t="s">
        <v>105</v>
      </c>
      <c r="F45" s="29" t="s">
        <v>28</v>
      </c>
      <c r="G45" s="87" t="s">
        <v>96</v>
      </c>
      <c r="H45" s="87">
        <v>2562</v>
      </c>
      <c r="I45" s="87" t="s">
        <v>77</v>
      </c>
      <c r="J45" s="87" t="s">
        <v>54</v>
      </c>
      <c r="K45" s="87" t="s">
        <v>55</v>
      </c>
      <c r="L45" s="87" t="s">
        <v>56</v>
      </c>
      <c r="M45" s="87"/>
      <c r="Q45" s="24" t="str">
        <f>IF(LEN(C45=11),_xlfn.CONCAT(B45,"F",RIGHT(C45,2)),C45)</f>
        <v>090101V01F01</v>
      </c>
    </row>
    <row r="46" spans="1:17" x14ac:dyDescent="0.35">
      <c r="A46" s="26" t="s">
        <v>107</v>
      </c>
      <c r="B46" s="83" t="s">
        <v>271</v>
      </c>
      <c r="C46" s="83" t="s">
        <v>820</v>
      </c>
      <c r="D46" s="84" t="s">
        <v>108</v>
      </c>
      <c r="E46" s="29" t="s">
        <v>108</v>
      </c>
      <c r="F46" s="29" t="s">
        <v>28</v>
      </c>
      <c r="G46" s="87" t="s">
        <v>52</v>
      </c>
      <c r="H46" s="87">
        <v>2562</v>
      </c>
      <c r="I46" s="87" t="s">
        <v>53</v>
      </c>
      <c r="J46" s="87" t="s">
        <v>54</v>
      </c>
      <c r="K46" s="87" t="s">
        <v>55</v>
      </c>
      <c r="L46" s="87" t="s">
        <v>56</v>
      </c>
      <c r="M46" s="87"/>
      <c r="Q46" s="24" t="str">
        <f>IF(LEN(C46=11),_xlfn.CONCAT(B46,"F",RIGHT(C46,2)),C46)</f>
        <v>090101V01F01</v>
      </c>
    </row>
    <row r="47" spans="1:17" x14ac:dyDescent="0.35">
      <c r="A47" s="26" t="s">
        <v>109</v>
      </c>
      <c r="B47" s="83" t="s">
        <v>271</v>
      </c>
      <c r="C47" s="83" t="s">
        <v>820</v>
      </c>
      <c r="D47" s="84" t="s">
        <v>110</v>
      </c>
      <c r="E47" s="29" t="s">
        <v>110</v>
      </c>
      <c r="F47" s="29" t="s">
        <v>28</v>
      </c>
      <c r="G47" s="87" t="s">
        <v>52</v>
      </c>
      <c r="H47" s="87">
        <v>2562</v>
      </c>
      <c r="I47" s="87" t="s">
        <v>53</v>
      </c>
      <c r="J47" s="87" t="s">
        <v>54</v>
      </c>
      <c r="K47" s="87" t="s">
        <v>55</v>
      </c>
      <c r="L47" s="87" t="s">
        <v>56</v>
      </c>
      <c r="M47" s="87"/>
      <c r="Q47" s="24" t="str">
        <f>IF(LEN(C47=11),_xlfn.CONCAT(B47,"F",RIGHT(C47,2)),C47)</f>
        <v>090101V01F01</v>
      </c>
    </row>
    <row r="48" spans="1:17" x14ac:dyDescent="0.35">
      <c r="A48" s="26" t="s">
        <v>112</v>
      </c>
      <c r="B48" s="83" t="s">
        <v>271</v>
      </c>
      <c r="C48" s="83" t="s">
        <v>820</v>
      </c>
      <c r="D48" s="84" t="s">
        <v>113</v>
      </c>
      <c r="E48" s="29" t="s">
        <v>113</v>
      </c>
      <c r="F48" s="29" t="s">
        <v>28</v>
      </c>
      <c r="G48" s="87" t="s">
        <v>52</v>
      </c>
      <c r="H48" s="87">
        <v>2562</v>
      </c>
      <c r="I48" s="87" t="s">
        <v>53</v>
      </c>
      <c r="J48" s="87" t="s">
        <v>54</v>
      </c>
      <c r="K48" s="87" t="s">
        <v>55</v>
      </c>
      <c r="L48" s="87" t="s">
        <v>56</v>
      </c>
      <c r="M48" s="87"/>
      <c r="Q48" s="24" t="str">
        <f>IF(LEN(C48=11),_xlfn.CONCAT(B48,"F",RIGHT(C48,2)),C48)</f>
        <v>090101V01F01</v>
      </c>
    </row>
    <row r="49" spans="1:17" x14ac:dyDescent="0.35">
      <c r="A49" s="26" t="s">
        <v>115</v>
      </c>
      <c r="B49" s="83" t="s">
        <v>271</v>
      </c>
      <c r="C49" s="83" t="s">
        <v>820</v>
      </c>
      <c r="D49" s="84" t="s">
        <v>116</v>
      </c>
      <c r="E49" s="29" t="s">
        <v>116</v>
      </c>
      <c r="F49" s="29" t="s">
        <v>28</v>
      </c>
      <c r="G49" s="87" t="s">
        <v>52</v>
      </c>
      <c r="H49" s="87">
        <v>2562</v>
      </c>
      <c r="I49" s="87" t="s">
        <v>61</v>
      </c>
      <c r="J49" s="87" t="s">
        <v>54</v>
      </c>
      <c r="K49" s="87" t="s">
        <v>55</v>
      </c>
      <c r="L49" s="87" t="s">
        <v>56</v>
      </c>
      <c r="M49" s="87"/>
      <c r="Q49" s="24" t="str">
        <f>IF(LEN(C49=11),_xlfn.CONCAT(B49,"F",RIGHT(C49,2)),C49)</f>
        <v>090101V01F01</v>
      </c>
    </row>
    <row r="50" spans="1:17" x14ac:dyDescent="0.35">
      <c r="A50" s="26" t="s">
        <v>118</v>
      </c>
      <c r="B50" s="83" t="s">
        <v>271</v>
      </c>
      <c r="C50" s="83" t="s">
        <v>820</v>
      </c>
      <c r="D50" s="84" t="s">
        <v>119</v>
      </c>
      <c r="E50" s="29" t="s">
        <v>119</v>
      </c>
      <c r="F50" s="29" t="s">
        <v>28</v>
      </c>
      <c r="G50" s="87" t="s">
        <v>72</v>
      </c>
      <c r="H50" s="87">
        <v>2562</v>
      </c>
      <c r="I50" s="87" t="s">
        <v>53</v>
      </c>
      <c r="J50" s="87" t="s">
        <v>54</v>
      </c>
      <c r="K50" s="87" t="s">
        <v>55</v>
      </c>
      <c r="L50" s="87" t="s">
        <v>56</v>
      </c>
      <c r="M50" s="87"/>
      <c r="Q50" s="24" t="str">
        <f>IF(LEN(C50=11),_xlfn.CONCAT(B50,"F",RIGHT(C50,2)),C50)</f>
        <v>090101V01F01</v>
      </c>
    </row>
    <row r="51" spans="1:17" x14ac:dyDescent="0.35">
      <c r="A51" s="26" t="s">
        <v>121</v>
      </c>
      <c r="B51" s="83" t="s">
        <v>271</v>
      </c>
      <c r="C51" s="83" t="s">
        <v>820</v>
      </c>
      <c r="D51" s="84" t="s">
        <v>122</v>
      </c>
      <c r="E51" s="29" t="s">
        <v>122</v>
      </c>
      <c r="F51" s="29" t="s">
        <v>28</v>
      </c>
      <c r="G51" s="87" t="s">
        <v>72</v>
      </c>
      <c r="H51" s="87">
        <v>2562</v>
      </c>
      <c r="I51" s="87" t="s">
        <v>53</v>
      </c>
      <c r="J51" s="87" t="s">
        <v>54</v>
      </c>
      <c r="K51" s="87" t="s">
        <v>55</v>
      </c>
      <c r="L51" s="87" t="s">
        <v>56</v>
      </c>
      <c r="M51" s="87"/>
      <c r="Q51" s="24" t="str">
        <f>IF(LEN(C51=11),_xlfn.CONCAT(B51,"F",RIGHT(C51,2)),C51)</f>
        <v>090101V01F01</v>
      </c>
    </row>
    <row r="52" spans="1:17" x14ac:dyDescent="0.35">
      <c r="A52" s="26" t="s">
        <v>58</v>
      </c>
      <c r="B52" s="83" t="s">
        <v>271</v>
      </c>
      <c r="C52" s="83" t="s">
        <v>820</v>
      </c>
      <c r="D52" s="84" t="s">
        <v>59</v>
      </c>
      <c r="E52" s="29" t="s">
        <v>59</v>
      </c>
      <c r="F52" s="29" t="s">
        <v>28</v>
      </c>
      <c r="G52" s="87" t="s">
        <v>61</v>
      </c>
      <c r="H52" s="87">
        <v>2563</v>
      </c>
      <c r="I52" s="87" t="s">
        <v>44</v>
      </c>
      <c r="J52" s="87" t="s">
        <v>62</v>
      </c>
      <c r="K52" s="87" t="s">
        <v>63</v>
      </c>
      <c r="L52" s="87" t="s">
        <v>64</v>
      </c>
      <c r="M52" s="87"/>
      <c r="Q52" s="24" t="str">
        <f>IF(LEN(C52=11),_xlfn.CONCAT(B52,"F",RIGHT(C52,2)),C52)</f>
        <v>090101V01F01</v>
      </c>
    </row>
    <row r="53" spans="1:17" x14ac:dyDescent="0.35">
      <c r="A53" s="26" t="s">
        <v>144</v>
      </c>
      <c r="B53" s="83" t="s">
        <v>271</v>
      </c>
      <c r="C53" s="83" t="s">
        <v>820</v>
      </c>
      <c r="D53" s="84" t="s">
        <v>145</v>
      </c>
      <c r="E53" s="29" t="s">
        <v>145</v>
      </c>
      <c r="F53" s="29" t="s">
        <v>28</v>
      </c>
      <c r="G53" s="87" t="s">
        <v>61</v>
      </c>
      <c r="H53" s="87">
        <v>2563</v>
      </c>
      <c r="I53" s="87" t="s">
        <v>44</v>
      </c>
      <c r="J53" s="87" t="s">
        <v>54</v>
      </c>
      <c r="K53" s="87" t="s">
        <v>55</v>
      </c>
      <c r="L53" s="87" t="s">
        <v>56</v>
      </c>
      <c r="M53" s="87"/>
      <c r="Q53" s="24" t="str">
        <f>IF(LEN(C53=11),_xlfn.CONCAT(B53,"F",RIGHT(C53,2)),C53)</f>
        <v>090101V01F01</v>
      </c>
    </row>
    <row r="54" spans="1:17" x14ac:dyDescent="0.35">
      <c r="A54" s="26" t="s">
        <v>147</v>
      </c>
      <c r="B54" s="83" t="s">
        <v>271</v>
      </c>
      <c r="C54" s="83" t="s">
        <v>820</v>
      </c>
      <c r="D54" s="84" t="s">
        <v>148</v>
      </c>
      <c r="E54" s="29" t="s">
        <v>148</v>
      </c>
      <c r="F54" s="29" t="s">
        <v>28</v>
      </c>
      <c r="G54" s="87" t="s">
        <v>61</v>
      </c>
      <c r="H54" s="87">
        <v>2563</v>
      </c>
      <c r="I54" s="87" t="s">
        <v>44</v>
      </c>
      <c r="J54" s="87" t="s">
        <v>54</v>
      </c>
      <c r="K54" s="87" t="s">
        <v>55</v>
      </c>
      <c r="L54" s="87" t="s">
        <v>56</v>
      </c>
      <c r="M54" s="87"/>
      <c r="Q54" s="24" t="str">
        <f>IF(LEN(C54=11),_xlfn.CONCAT(B54,"F",RIGHT(C54,2)),C54)</f>
        <v>090101V01F01</v>
      </c>
    </row>
    <row r="55" spans="1:17" x14ac:dyDescent="0.35">
      <c r="A55" s="26" t="s">
        <v>150</v>
      </c>
      <c r="B55" s="83" t="s">
        <v>271</v>
      </c>
      <c r="C55" s="83" t="s">
        <v>820</v>
      </c>
      <c r="D55" s="84" t="s">
        <v>151</v>
      </c>
      <c r="E55" s="29" t="s">
        <v>151</v>
      </c>
      <c r="F55" s="29" t="s">
        <v>28</v>
      </c>
      <c r="G55" s="87" t="s">
        <v>61</v>
      </c>
      <c r="H55" s="87">
        <v>2563</v>
      </c>
      <c r="I55" s="87" t="s">
        <v>44</v>
      </c>
      <c r="J55" s="87" t="s">
        <v>54</v>
      </c>
      <c r="K55" s="87" t="s">
        <v>55</v>
      </c>
      <c r="L55" s="87" t="s">
        <v>56</v>
      </c>
      <c r="M55" s="87"/>
      <c r="Q55" s="24" t="str">
        <f>IF(LEN(C55=11),_xlfn.CONCAT(B55,"F",RIGHT(C55,2)),C55)</f>
        <v>090101V01F01</v>
      </c>
    </row>
    <row r="56" spans="1:17" x14ac:dyDescent="0.35">
      <c r="A56" s="26" t="s">
        <v>153</v>
      </c>
      <c r="B56" s="83" t="s">
        <v>271</v>
      </c>
      <c r="C56" s="83" t="s">
        <v>820</v>
      </c>
      <c r="D56" s="84" t="s">
        <v>154</v>
      </c>
      <c r="E56" s="29" t="s">
        <v>154</v>
      </c>
      <c r="F56" s="29" t="s">
        <v>28</v>
      </c>
      <c r="G56" s="87" t="s">
        <v>61</v>
      </c>
      <c r="H56" s="87">
        <v>2563</v>
      </c>
      <c r="I56" s="87" t="s">
        <v>44</v>
      </c>
      <c r="J56" s="87" t="s">
        <v>54</v>
      </c>
      <c r="K56" s="87" t="s">
        <v>55</v>
      </c>
      <c r="L56" s="87" t="s">
        <v>56</v>
      </c>
      <c r="M56" s="87"/>
      <c r="Q56" s="24" t="str">
        <f>IF(LEN(C56=11),_xlfn.CONCAT(B56,"F",RIGHT(C56,2)),C56)</f>
        <v>090101V01F01</v>
      </c>
    </row>
    <row r="57" spans="1:17" x14ac:dyDescent="0.35">
      <c r="A57" s="26" t="s">
        <v>156</v>
      </c>
      <c r="B57" s="83" t="s">
        <v>271</v>
      </c>
      <c r="C57" s="83" t="s">
        <v>820</v>
      </c>
      <c r="D57" s="84" t="s">
        <v>157</v>
      </c>
      <c r="E57" s="29" t="s">
        <v>157</v>
      </c>
      <c r="F57" s="29" t="s">
        <v>28</v>
      </c>
      <c r="G57" s="87" t="s">
        <v>61</v>
      </c>
      <c r="H57" s="87">
        <v>2563</v>
      </c>
      <c r="I57" s="87" t="s">
        <v>35</v>
      </c>
      <c r="J57" s="87" t="s">
        <v>54</v>
      </c>
      <c r="K57" s="87" t="s">
        <v>55</v>
      </c>
      <c r="L57" s="87" t="s">
        <v>56</v>
      </c>
      <c r="M57" s="87"/>
      <c r="Q57" s="24" t="str">
        <f>IF(LEN(C57=11),_xlfn.CONCAT(B57,"F",RIGHT(C57,2)),C57)</f>
        <v>090101V01F01</v>
      </c>
    </row>
    <row r="58" spans="1:17" x14ac:dyDescent="0.35">
      <c r="A58" s="26" t="s">
        <v>166</v>
      </c>
      <c r="B58" s="83" t="s">
        <v>271</v>
      </c>
      <c r="C58" s="83" t="s">
        <v>820</v>
      </c>
      <c r="D58" s="84" t="s">
        <v>167</v>
      </c>
      <c r="E58" s="29" t="s">
        <v>167</v>
      </c>
      <c r="F58" s="29" t="s">
        <v>28</v>
      </c>
      <c r="G58" s="87" t="s">
        <v>61</v>
      </c>
      <c r="H58" s="87">
        <v>2563</v>
      </c>
      <c r="I58" s="87" t="s">
        <v>169</v>
      </c>
      <c r="J58" s="87" t="s">
        <v>54</v>
      </c>
      <c r="K58" s="87" t="s">
        <v>55</v>
      </c>
      <c r="L58" s="87" t="s">
        <v>56</v>
      </c>
      <c r="M58" s="87"/>
      <c r="Q58" s="24" t="str">
        <f>IF(LEN(C58=11),_xlfn.CONCAT(B58,"F",RIGHT(C58,2)),C58)</f>
        <v>090101V01F01</v>
      </c>
    </row>
    <row r="59" spans="1:17" x14ac:dyDescent="0.35">
      <c r="A59" s="26" t="s">
        <v>171</v>
      </c>
      <c r="B59" s="83" t="s">
        <v>271</v>
      </c>
      <c r="C59" s="83" t="s">
        <v>820</v>
      </c>
      <c r="D59" s="84" t="s">
        <v>172</v>
      </c>
      <c r="E59" s="29" t="s">
        <v>172</v>
      </c>
      <c r="F59" s="29" t="s">
        <v>28</v>
      </c>
      <c r="G59" s="87" t="s">
        <v>61</v>
      </c>
      <c r="H59" s="87">
        <v>2563</v>
      </c>
      <c r="I59" s="87" t="s">
        <v>44</v>
      </c>
      <c r="J59" s="87" t="s">
        <v>174</v>
      </c>
      <c r="K59" s="87" t="s">
        <v>55</v>
      </c>
      <c r="L59" s="87" t="s">
        <v>56</v>
      </c>
      <c r="M59" s="87"/>
      <c r="Q59" s="24" t="str">
        <f>IF(LEN(C59=11),_xlfn.CONCAT(B59,"F",RIGHT(C59,2)),C59)</f>
        <v>090101V01F01</v>
      </c>
    </row>
    <row r="60" spans="1:17" x14ac:dyDescent="0.35">
      <c r="A60" s="26" t="s">
        <v>175</v>
      </c>
      <c r="B60" s="83" t="s">
        <v>271</v>
      </c>
      <c r="C60" s="83" t="s">
        <v>820</v>
      </c>
      <c r="D60" s="84" t="s">
        <v>176</v>
      </c>
      <c r="E60" s="29" t="s">
        <v>176</v>
      </c>
      <c r="F60" s="29" t="s">
        <v>28</v>
      </c>
      <c r="G60" s="87" t="s">
        <v>61</v>
      </c>
      <c r="H60" s="87">
        <v>2563</v>
      </c>
      <c r="I60" s="87" t="s">
        <v>44</v>
      </c>
      <c r="J60" s="87" t="s">
        <v>174</v>
      </c>
      <c r="K60" s="87" t="s">
        <v>55</v>
      </c>
      <c r="L60" s="87" t="s">
        <v>56</v>
      </c>
      <c r="M60" s="87"/>
      <c r="Q60" s="24" t="str">
        <f>IF(LEN(C60=11),_xlfn.CONCAT(B60,"F",RIGHT(C60,2)),C60)</f>
        <v>090101V01F01</v>
      </c>
    </row>
    <row r="61" spans="1:17" x14ac:dyDescent="0.35">
      <c r="A61" s="26" t="s">
        <v>178</v>
      </c>
      <c r="B61" s="83" t="s">
        <v>271</v>
      </c>
      <c r="C61" s="83" t="s">
        <v>820</v>
      </c>
      <c r="D61" s="84" t="s">
        <v>179</v>
      </c>
      <c r="E61" s="29" t="s">
        <v>179</v>
      </c>
      <c r="F61" s="29" t="s">
        <v>28</v>
      </c>
      <c r="G61" s="87" t="s">
        <v>61</v>
      </c>
      <c r="H61" s="87">
        <v>2563</v>
      </c>
      <c r="I61" s="87" t="s">
        <v>44</v>
      </c>
      <c r="J61" s="87" t="s">
        <v>54</v>
      </c>
      <c r="K61" s="87" t="s">
        <v>55</v>
      </c>
      <c r="L61" s="87" t="s">
        <v>56</v>
      </c>
      <c r="M61" s="87"/>
      <c r="Q61" s="24" t="str">
        <f>IF(LEN(C61=11),_xlfn.CONCAT(B61,"F",RIGHT(C61,2)),C61)</f>
        <v>090101V01F01</v>
      </c>
    </row>
    <row r="62" spans="1:17" x14ac:dyDescent="0.35">
      <c r="A62" s="26" t="s">
        <v>181</v>
      </c>
      <c r="B62" s="83" t="s">
        <v>271</v>
      </c>
      <c r="C62" s="83" t="s">
        <v>820</v>
      </c>
      <c r="D62" s="84" t="s">
        <v>182</v>
      </c>
      <c r="E62" s="29" t="s">
        <v>182</v>
      </c>
      <c r="F62" s="29" t="s">
        <v>28</v>
      </c>
      <c r="G62" s="87" t="s">
        <v>61</v>
      </c>
      <c r="H62" s="87">
        <v>2563</v>
      </c>
      <c r="I62" s="87" t="s">
        <v>44</v>
      </c>
      <c r="J62" s="87" t="s">
        <v>54</v>
      </c>
      <c r="K62" s="87" t="s">
        <v>55</v>
      </c>
      <c r="L62" s="87" t="s">
        <v>56</v>
      </c>
      <c r="M62" s="87"/>
      <c r="Q62" s="24" t="str">
        <f>IF(LEN(C62=11),_xlfn.CONCAT(B62,"F",RIGHT(C62,2)),C62)</f>
        <v>090101V01F01</v>
      </c>
    </row>
    <row r="63" spans="1:17" x14ac:dyDescent="0.35">
      <c r="A63" s="26" t="s">
        <v>183</v>
      </c>
      <c r="B63" s="83" t="s">
        <v>271</v>
      </c>
      <c r="C63" s="83" t="s">
        <v>820</v>
      </c>
      <c r="D63" s="84" t="s">
        <v>184</v>
      </c>
      <c r="E63" s="29" t="s">
        <v>184</v>
      </c>
      <c r="F63" s="29" t="s">
        <v>28</v>
      </c>
      <c r="G63" s="87" t="s">
        <v>61</v>
      </c>
      <c r="H63" s="87">
        <v>2563</v>
      </c>
      <c r="I63" s="87" t="s">
        <v>44</v>
      </c>
      <c r="J63" s="87" t="s">
        <v>54</v>
      </c>
      <c r="K63" s="87" t="s">
        <v>55</v>
      </c>
      <c r="L63" s="87" t="s">
        <v>56</v>
      </c>
      <c r="M63" s="87"/>
      <c r="Q63" s="24" t="str">
        <f>IF(LEN(C63=11),_xlfn.CONCAT(B63,"F",RIGHT(C63,2)),C63)</f>
        <v>090101V01F01</v>
      </c>
    </row>
    <row r="64" spans="1:17" x14ac:dyDescent="0.35">
      <c r="A64" s="26" t="s">
        <v>186</v>
      </c>
      <c r="B64" s="83" t="s">
        <v>271</v>
      </c>
      <c r="C64" s="83" t="s">
        <v>820</v>
      </c>
      <c r="D64" s="84" t="s">
        <v>187</v>
      </c>
      <c r="E64" s="29" t="s">
        <v>187</v>
      </c>
      <c r="F64" s="29" t="s">
        <v>28</v>
      </c>
      <c r="G64" s="87" t="s">
        <v>61</v>
      </c>
      <c r="H64" s="87">
        <v>2563</v>
      </c>
      <c r="I64" s="87" t="s">
        <v>169</v>
      </c>
      <c r="J64" s="87" t="s">
        <v>54</v>
      </c>
      <c r="K64" s="87" t="s">
        <v>55</v>
      </c>
      <c r="L64" s="87" t="s">
        <v>56</v>
      </c>
      <c r="M64" s="87"/>
      <c r="Q64" s="24" t="str">
        <f>IF(LEN(C64=11),_xlfn.CONCAT(B64,"F",RIGHT(C64,2)),C64)</f>
        <v>090101V01F01</v>
      </c>
    </row>
    <row r="65" spans="1:17" x14ac:dyDescent="0.35">
      <c r="A65" s="26" t="s">
        <v>205</v>
      </c>
      <c r="B65" s="83" t="s">
        <v>271</v>
      </c>
      <c r="C65" s="83" t="s">
        <v>820</v>
      </c>
      <c r="D65" s="84" t="s">
        <v>206</v>
      </c>
      <c r="E65" s="29" t="s">
        <v>206</v>
      </c>
      <c r="F65" s="29" t="s">
        <v>28</v>
      </c>
      <c r="G65" s="87" t="s">
        <v>204</v>
      </c>
      <c r="H65" s="87">
        <v>2563</v>
      </c>
      <c r="I65" s="87" t="s">
        <v>208</v>
      </c>
      <c r="J65" s="87" t="s">
        <v>193</v>
      </c>
      <c r="K65" s="87" t="s">
        <v>194</v>
      </c>
      <c r="L65" s="87" t="s">
        <v>143</v>
      </c>
      <c r="M65" s="87"/>
      <c r="Q65" s="24" t="str">
        <f>IF(LEN(C65=11),_xlfn.CONCAT(B65,"F",RIGHT(C65,2)),C65)</f>
        <v>090101V01F01</v>
      </c>
    </row>
    <row r="66" spans="1:17" ht="21" customHeight="1" x14ac:dyDescent="0.35">
      <c r="A66" s="24" t="s">
        <v>868</v>
      </c>
      <c r="B66" s="85" t="s">
        <v>271</v>
      </c>
      <c r="C66" s="85" t="s">
        <v>820</v>
      </c>
      <c r="D66" s="86" t="str">
        <f>(HYPERLINK(P66,E66))</f>
        <v>1.1.1 งานโครงการวางท่อประปา บริเวณ หมู่ 2,3,4 ตำบลโพรงอากาศ อำเภอบางน้ำเปรี้ยว จังหวัดฉะเชิงเทรา</v>
      </c>
      <c r="E66" s="82" t="s">
        <v>869</v>
      </c>
      <c r="F66" s="82" t="s">
        <v>28</v>
      </c>
      <c r="G66" s="88" t="s">
        <v>238</v>
      </c>
      <c r="H66" s="85">
        <v>2565</v>
      </c>
      <c r="I66" s="85" t="s">
        <v>239</v>
      </c>
      <c r="J66" s="85" t="s">
        <v>54</v>
      </c>
      <c r="K66" s="85" t="s">
        <v>55</v>
      </c>
      <c r="L66" s="85" t="s">
        <v>56</v>
      </c>
      <c r="M66" s="85"/>
      <c r="Q66" s="24" t="str">
        <f>IF(LEN(C66=11),_xlfn.CONCAT(B66,"F",RIGHT(C66,2)),C66)</f>
        <v>090101V01F01</v>
      </c>
    </row>
    <row r="67" spans="1:17" ht="21" customHeight="1" x14ac:dyDescent="0.35">
      <c r="A67" s="24" t="s">
        <v>521</v>
      </c>
      <c r="B67" s="85" t="s">
        <v>271</v>
      </c>
      <c r="C67" s="85" t="s">
        <v>820</v>
      </c>
      <c r="D67" s="86" t="str">
        <f>(HYPERLINK(P67,E67))</f>
        <v>โครงการจีโนมิกส์ประเทศไทย</v>
      </c>
      <c r="E67" s="82" t="s">
        <v>522</v>
      </c>
      <c r="F67" s="82" t="s">
        <v>28</v>
      </c>
      <c r="G67" s="88" t="s">
        <v>438</v>
      </c>
      <c r="H67" s="85">
        <v>2566</v>
      </c>
      <c r="I67" s="85" t="s">
        <v>223</v>
      </c>
      <c r="J67" s="85" t="s">
        <v>524</v>
      </c>
      <c r="K67" s="85" t="s">
        <v>525</v>
      </c>
      <c r="L67" s="85" t="s">
        <v>251</v>
      </c>
      <c r="M67" s="85" t="s">
        <v>458</v>
      </c>
      <c r="Q67" s="24" t="str">
        <f>IF(LEN(C67=11),_xlfn.CONCAT(B67,"F",RIGHT(C67,2)),C67)</f>
        <v>090101V01F01</v>
      </c>
    </row>
    <row r="68" spans="1:17" x14ac:dyDescent="0.35">
      <c r="A68" s="26" t="s">
        <v>325</v>
      </c>
      <c r="B68" s="89" t="s">
        <v>243</v>
      </c>
      <c r="C68" s="89" t="s">
        <v>825</v>
      </c>
      <c r="D68" s="90" t="s">
        <v>326</v>
      </c>
      <c r="E68" s="29" t="s">
        <v>326</v>
      </c>
      <c r="F68" s="29" t="s">
        <v>327</v>
      </c>
      <c r="G68" s="93" t="s">
        <v>44</v>
      </c>
      <c r="H68" s="94">
        <v>2563</v>
      </c>
      <c r="I68" s="93" t="s">
        <v>321</v>
      </c>
      <c r="J68" s="93" t="s">
        <v>330</v>
      </c>
      <c r="K68" s="93" t="s">
        <v>331</v>
      </c>
      <c r="L68" s="93" t="s">
        <v>332</v>
      </c>
      <c r="M68" s="93"/>
      <c r="Q68" s="24" t="str">
        <f>IF(LEN(C68=11),_xlfn.CONCAT(B68,"F",RIGHT(C68,2)),C68)</f>
        <v>090101V02F01</v>
      </c>
    </row>
    <row r="69" spans="1:17" x14ac:dyDescent="0.35">
      <c r="A69" s="26" t="s">
        <v>334</v>
      </c>
      <c r="B69" s="89" t="s">
        <v>243</v>
      </c>
      <c r="C69" s="89" t="s">
        <v>825</v>
      </c>
      <c r="D69" s="90" t="s">
        <v>335</v>
      </c>
      <c r="E69" s="29" t="s">
        <v>335</v>
      </c>
      <c r="F69" s="29" t="s">
        <v>28</v>
      </c>
      <c r="G69" s="93" t="s">
        <v>321</v>
      </c>
      <c r="H69" s="93">
        <v>2564</v>
      </c>
      <c r="I69" s="93" t="s">
        <v>35</v>
      </c>
      <c r="J69" s="93" t="s">
        <v>337</v>
      </c>
      <c r="K69" s="93" t="s">
        <v>241</v>
      </c>
      <c r="L69" s="93" t="s">
        <v>64</v>
      </c>
      <c r="M69" s="93"/>
      <c r="Q69" s="24" t="str">
        <f>IF(LEN(C69=11),_xlfn.CONCAT(B69,"F",RIGHT(C69,2)),C69)</f>
        <v>090101V02F01</v>
      </c>
    </row>
    <row r="70" spans="1:17" ht="21" customHeight="1" x14ac:dyDescent="0.35">
      <c r="A70" s="24" t="s">
        <v>544</v>
      </c>
      <c r="B70" s="91" t="s">
        <v>243</v>
      </c>
      <c r="C70" s="91" t="s">
        <v>825</v>
      </c>
      <c r="D70" s="92" t="str">
        <f>(HYPERLINK(P70,E70))</f>
        <v>พัฒนาทักษะแรงงานเขตพัฒนาพิเศษภาคตะวันออก EEC พ.ศ. 2565</v>
      </c>
      <c r="E70" s="82" t="s">
        <v>545</v>
      </c>
      <c r="F70" s="82" t="s">
        <v>28</v>
      </c>
      <c r="G70" s="91" t="s">
        <v>238</v>
      </c>
      <c r="H70" s="93">
        <v>2565</v>
      </c>
      <c r="I70" s="91" t="s">
        <v>239</v>
      </c>
      <c r="J70" s="91" t="s">
        <v>337</v>
      </c>
      <c r="K70" s="91" t="s">
        <v>241</v>
      </c>
      <c r="L70" s="91" t="s">
        <v>64</v>
      </c>
      <c r="M70" s="91"/>
      <c r="Q70" s="24" t="str">
        <f>IF(LEN(C70=11),_xlfn.CONCAT(B70,"F",RIGHT(C70,2)),C70)</f>
        <v>090101V02F01</v>
      </c>
    </row>
    <row r="71" spans="1:17" ht="21" customHeight="1" x14ac:dyDescent="0.35">
      <c r="A71" s="24" t="s">
        <v>514</v>
      </c>
      <c r="B71" s="91" t="s">
        <v>243</v>
      </c>
      <c r="C71" s="91" t="s">
        <v>825</v>
      </c>
      <c r="D71" s="92" t="str">
        <f>(HYPERLINK(P71,E71))</f>
        <v>โครงการพัฒนาบุคลากรสู่เศรษฐกิจมูลค่าสูงที่เป็นมิตรต่อสิ่งแวดล้อมในเขตเศรษฐกิจพิเศษภาคตะวันออก</v>
      </c>
      <c r="E71" s="82" t="s">
        <v>515</v>
      </c>
      <c r="F71" s="82" t="s">
        <v>28</v>
      </c>
      <c r="G71" s="91" t="s">
        <v>438</v>
      </c>
      <c r="H71" s="93">
        <v>2566</v>
      </c>
      <c r="I71" s="91" t="s">
        <v>223</v>
      </c>
      <c r="J71" s="91" t="s">
        <v>517</v>
      </c>
      <c r="K71" s="91" t="s">
        <v>142</v>
      </c>
      <c r="L71" s="91" t="s">
        <v>143</v>
      </c>
      <c r="M71" s="91" t="s">
        <v>458</v>
      </c>
      <c r="Q71" s="24" t="str">
        <f>IF(LEN(C71=11),_xlfn.CONCAT(B71,"F",RIGHT(C71,2)),C71)</f>
        <v>090101V02F01</v>
      </c>
    </row>
    <row r="72" spans="1:17" x14ac:dyDescent="0.35">
      <c r="A72" s="26" t="s">
        <v>366</v>
      </c>
      <c r="B72" s="95" t="s">
        <v>243</v>
      </c>
      <c r="C72" s="95" t="s">
        <v>928</v>
      </c>
      <c r="D72" s="96" t="s">
        <v>367</v>
      </c>
      <c r="E72" s="29" t="s">
        <v>367</v>
      </c>
      <c r="F72" s="29" t="s">
        <v>28</v>
      </c>
      <c r="G72" s="99" t="s">
        <v>321</v>
      </c>
      <c r="H72" s="99">
        <v>2564</v>
      </c>
      <c r="I72" s="99" t="s">
        <v>35</v>
      </c>
      <c r="J72" s="99" t="s">
        <v>369</v>
      </c>
      <c r="K72" s="99" t="s">
        <v>331</v>
      </c>
      <c r="L72" s="99" t="s">
        <v>332</v>
      </c>
      <c r="M72" s="99"/>
      <c r="Q72" s="24" t="str">
        <f>IF(LEN(C72=11),_xlfn.CONCAT(B72,"F",RIGHT(C72,2)),C72)</f>
        <v>090101V02F02</v>
      </c>
    </row>
    <row r="73" spans="1:17" x14ac:dyDescent="0.35">
      <c r="A73" s="26" t="s">
        <v>372</v>
      </c>
      <c r="B73" s="95" t="s">
        <v>243</v>
      </c>
      <c r="C73" s="95" t="s">
        <v>928</v>
      </c>
      <c r="D73" s="96" t="s">
        <v>373</v>
      </c>
      <c r="E73" s="29" t="s">
        <v>373</v>
      </c>
      <c r="F73" s="29" t="s">
        <v>28</v>
      </c>
      <c r="G73" s="99" t="s">
        <v>321</v>
      </c>
      <c r="H73" s="99">
        <v>2564</v>
      </c>
      <c r="I73" s="99" t="s">
        <v>35</v>
      </c>
      <c r="J73" s="99" t="s">
        <v>375</v>
      </c>
      <c r="K73" s="99" t="s">
        <v>331</v>
      </c>
      <c r="L73" s="99" t="s">
        <v>332</v>
      </c>
      <c r="M73" s="99"/>
      <c r="Q73" s="24" t="str">
        <f>IF(LEN(C73=11),_xlfn.CONCAT(B73,"F",RIGHT(C73,2)),C73)</f>
        <v>090101V02F02</v>
      </c>
    </row>
    <row r="74" spans="1:17" x14ac:dyDescent="0.35">
      <c r="A74" s="26" t="s">
        <v>526</v>
      </c>
      <c r="B74" s="95" t="s">
        <v>243</v>
      </c>
      <c r="C74" s="95" t="s">
        <v>928</v>
      </c>
      <c r="D74" s="96" t="s">
        <v>527</v>
      </c>
      <c r="E74" s="29" t="s">
        <v>527</v>
      </c>
      <c r="F74" s="29" t="s">
        <v>327</v>
      </c>
      <c r="G74" s="99" t="s">
        <v>529</v>
      </c>
      <c r="H74" s="100">
        <v>2564</v>
      </c>
      <c r="I74" s="99" t="s">
        <v>35</v>
      </c>
      <c r="J74" s="99" t="s">
        <v>369</v>
      </c>
      <c r="K74" s="99" t="s">
        <v>331</v>
      </c>
      <c r="L74" s="99" t="s">
        <v>332</v>
      </c>
      <c r="M74" s="99"/>
      <c r="Q74" s="24" t="str">
        <f>IF(LEN(C74=11),_xlfn.CONCAT(B74,"F",RIGHT(C74,2)),C74)</f>
        <v>090101V02F02</v>
      </c>
    </row>
    <row r="75" spans="1:17" x14ac:dyDescent="0.35">
      <c r="A75" s="26" t="s">
        <v>534</v>
      </c>
      <c r="B75" s="95" t="s">
        <v>243</v>
      </c>
      <c r="C75" s="95" t="s">
        <v>928</v>
      </c>
      <c r="D75" s="96" t="s">
        <v>535</v>
      </c>
      <c r="E75" s="29" t="s">
        <v>535</v>
      </c>
      <c r="F75" s="29" t="s">
        <v>327</v>
      </c>
      <c r="G75" s="99" t="s">
        <v>537</v>
      </c>
      <c r="H75" s="100">
        <v>2564</v>
      </c>
      <c r="I75" s="99" t="s">
        <v>35</v>
      </c>
      <c r="J75" s="99" t="s">
        <v>538</v>
      </c>
      <c r="K75" s="99" t="s">
        <v>331</v>
      </c>
      <c r="L75" s="99" t="s">
        <v>332</v>
      </c>
      <c r="M75" s="99"/>
      <c r="Q75" s="24" t="str">
        <f>IF(LEN(C75=11),_xlfn.CONCAT(B75,"F",RIGHT(C75,2)),C75)</f>
        <v>090101V02F02</v>
      </c>
    </row>
    <row r="76" spans="1:17" ht="21" customHeight="1" x14ac:dyDescent="0.35">
      <c r="A76" s="24" t="s">
        <v>919</v>
      </c>
      <c r="B76" s="97" t="s">
        <v>243</v>
      </c>
      <c r="C76" s="97" t="s">
        <v>928</v>
      </c>
      <c r="D76" s="98" t="str">
        <f>(HYPERLINK(P76,E76))</f>
        <v>ขับเคลื่อนการพัฒนาการจัดการศึกษาโรงเรียนในเขตพัฒนาเศรษฐกิจพิเศษสระแก้ว</v>
      </c>
      <c r="E76" s="82" t="s">
        <v>920</v>
      </c>
      <c r="F76" s="82" t="s">
        <v>327</v>
      </c>
      <c r="G76" s="97" t="s">
        <v>926</v>
      </c>
      <c r="H76" s="97">
        <v>2565</v>
      </c>
      <c r="I76" s="97" t="s">
        <v>239</v>
      </c>
      <c r="J76" s="97" t="s">
        <v>927</v>
      </c>
      <c r="K76" s="97" t="s">
        <v>331</v>
      </c>
      <c r="L76" s="97" t="s">
        <v>332</v>
      </c>
      <c r="M76" s="97"/>
      <c r="Q76" s="24" t="str">
        <f>IF(LEN(C76=11),_xlfn.CONCAT(B76,"F",RIGHT(C76,2)),C76)</f>
        <v>090101V02F02</v>
      </c>
    </row>
    <row r="77" spans="1:17" x14ac:dyDescent="0.35">
      <c r="A77" s="26" t="s">
        <v>487</v>
      </c>
      <c r="B77" s="101" t="s">
        <v>243</v>
      </c>
      <c r="C77" s="101" t="s">
        <v>876</v>
      </c>
      <c r="D77" s="102" t="s">
        <v>488</v>
      </c>
      <c r="E77" s="29" t="s">
        <v>488</v>
      </c>
      <c r="F77" s="29" t="s">
        <v>28</v>
      </c>
      <c r="G77" s="105" t="s">
        <v>321</v>
      </c>
      <c r="H77" s="105">
        <v>2564</v>
      </c>
      <c r="I77" s="105" t="s">
        <v>35</v>
      </c>
      <c r="J77" s="105" t="s">
        <v>490</v>
      </c>
      <c r="K77" s="105" t="s">
        <v>491</v>
      </c>
      <c r="L77" s="105" t="s">
        <v>492</v>
      </c>
      <c r="M77" s="105"/>
      <c r="Q77" s="24" t="str">
        <f>IF(LEN(C77=11),_xlfn.CONCAT(B77,"F",RIGHT(C77,2)),C77)</f>
        <v>090101V02F03</v>
      </c>
    </row>
    <row r="78" spans="1:17" ht="21" customHeight="1" x14ac:dyDescent="0.35">
      <c r="A78" s="24" t="s">
        <v>553</v>
      </c>
      <c r="B78" s="103" t="s">
        <v>243</v>
      </c>
      <c r="C78" s="103" t="s">
        <v>876</v>
      </c>
      <c r="D78" s="104" t="str">
        <f>(HYPERLINK(P78,E78))</f>
        <v>การศึกษาแนวทางการกำหนดมาตรการภาษีเพื่อสนับสนุนการพัฒนาเขตเศรษฐกิจพิเศษ</v>
      </c>
      <c r="E78" s="82" t="s">
        <v>488</v>
      </c>
      <c r="F78" s="82" t="s">
        <v>28</v>
      </c>
      <c r="G78" s="106" t="s">
        <v>438</v>
      </c>
      <c r="H78" s="103">
        <v>2565</v>
      </c>
      <c r="I78" s="103" t="s">
        <v>223</v>
      </c>
      <c r="J78" s="103" t="s">
        <v>490</v>
      </c>
      <c r="K78" s="103" t="s">
        <v>491</v>
      </c>
      <c r="L78" s="103" t="s">
        <v>492</v>
      </c>
      <c r="M78" s="103"/>
      <c r="Q78" s="24" t="str">
        <f>IF(LEN(C78=11),_xlfn.CONCAT(B78,"F",RIGHT(C78,2)),C78)</f>
        <v>090101V02F03</v>
      </c>
    </row>
    <row r="79" spans="1:17" x14ac:dyDescent="0.35">
      <c r="A79" s="26" t="s">
        <v>343</v>
      </c>
      <c r="B79" s="107" t="s">
        <v>280</v>
      </c>
      <c r="C79" s="107" t="s">
        <v>886</v>
      </c>
      <c r="D79" s="108" t="s">
        <v>344</v>
      </c>
      <c r="E79" s="29" t="s">
        <v>344</v>
      </c>
      <c r="F79" s="29" t="s">
        <v>28</v>
      </c>
      <c r="G79" s="111" t="s">
        <v>321</v>
      </c>
      <c r="H79" s="111">
        <v>2564</v>
      </c>
      <c r="I79" s="111" t="s">
        <v>35</v>
      </c>
      <c r="J79" s="111" t="s">
        <v>346</v>
      </c>
      <c r="K79" s="111" t="s">
        <v>347</v>
      </c>
      <c r="L79" s="111" t="s">
        <v>348</v>
      </c>
      <c r="M79" s="111"/>
      <c r="Q79" s="24" t="str">
        <f>IF(LEN(C79=11),_xlfn.CONCAT(B79,"F",RIGHT(C79,2)),C79)</f>
        <v>090101V03F01</v>
      </c>
    </row>
    <row r="80" spans="1:17" x14ac:dyDescent="0.35">
      <c r="A80" s="26" t="s">
        <v>350</v>
      </c>
      <c r="B80" s="107" t="s">
        <v>280</v>
      </c>
      <c r="C80" s="107" t="s">
        <v>886</v>
      </c>
      <c r="D80" s="108" t="s">
        <v>221</v>
      </c>
      <c r="E80" s="29" t="s">
        <v>221</v>
      </c>
      <c r="F80" s="29" t="s">
        <v>28</v>
      </c>
      <c r="G80" s="111" t="s">
        <v>321</v>
      </c>
      <c r="H80" s="111">
        <v>2564</v>
      </c>
      <c r="I80" s="111" t="s">
        <v>35</v>
      </c>
      <c r="J80" s="111" t="s">
        <v>224</v>
      </c>
      <c r="K80" s="111" t="s">
        <v>225</v>
      </c>
      <c r="L80" s="111" t="s">
        <v>143</v>
      </c>
      <c r="M80" s="111"/>
      <c r="Q80" s="24" t="str">
        <f>IF(LEN(C80=11),_xlfn.CONCAT(B80,"F",RIGHT(C80,2)),C80)</f>
        <v>090101V03F01</v>
      </c>
    </row>
    <row r="81" spans="1:17" x14ac:dyDescent="0.35">
      <c r="A81" s="26" t="s">
        <v>209</v>
      </c>
      <c r="B81" s="107" t="s">
        <v>280</v>
      </c>
      <c r="C81" s="107" t="s">
        <v>886</v>
      </c>
      <c r="D81" s="108" t="s">
        <v>210</v>
      </c>
      <c r="E81" s="29" t="s">
        <v>210</v>
      </c>
      <c r="F81" s="29" t="s">
        <v>28</v>
      </c>
      <c r="G81" s="111" t="s">
        <v>61</v>
      </c>
      <c r="H81" s="111">
        <v>2563</v>
      </c>
      <c r="I81" s="111" t="s">
        <v>73</v>
      </c>
      <c r="J81" s="111" t="s">
        <v>193</v>
      </c>
      <c r="K81" s="111" t="s">
        <v>194</v>
      </c>
      <c r="L81" s="111" t="s">
        <v>143</v>
      </c>
      <c r="M81" s="111"/>
      <c r="Q81" s="24" t="str">
        <f>IF(LEN(C81=11),_xlfn.CONCAT(B81,"F",RIGHT(C81,2)),C81)</f>
        <v>090101V03F01</v>
      </c>
    </row>
    <row r="82" spans="1:17" x14ac:dyDescent="0.35">
      <c r="A82" s="26" t="s">
        <v>213</v>
      </c>
      <c r="B82" s="107" t="s">
        <v>280</v>
      </c>
      <c r="C82" s="107" t="s">
        <v>886</v>
      </c>
      <c r="D82" s="108" t="s">
        <v>214</v>
      </c>
      <c r="E82" s="29" t="s">
        <v>214</v>
      </c>
      <c r="F82" s="29" t="s">
        <v>28</v>
      </c>
      <c r="G82" s="111" t="s">
        <v>61</v>
      </c>
      <c r="H82" s="111">
        <v>2563</v>
      </c>
      <c r="I82" s="111" t="s">
        <v>44</v>
      </c>
      <c r="J82" s="111" t="s">
        <v>216</v>
      </c>
      <c r="K82" s="111" t="s">
        <v>217</v>
      </c>
      <c r="L82" s="111" t="s">
        <v>218</v>
      </c>
      <c r="M82" s="111"/>
      <c r="Q82" s="24" t="str">
        <f>IF(LEN(C82=11),_xlfn.CONCAT(B82,"F",RIGHT(C82,2)),C82)</f>
        <v>090101V03F01</v>
      </c>
    </row>
    <row r="83" spans="1:17" ht="21" customHeight="1" x14ac:dyDescent="0.35">
      <c r="A83" s="24" t="s">
        <v>565</v>
      </c>
      <c r="B83" s="109" t="s">
        <v>280</v>
      </c>
      <c r="C83" s="109" t="s">
        <v>886</v>
      </c>
      <c r="D83" s="110" t="str">
        <f>(HYPERLINK(P83,E83))</f>
        <v>โครงการสร้างมาตรฐานการทดสอบเพื่อส่งเสริมอุตสาหกรรมยานยนต์สมัยใหม่ การบิน และหุ่นยนต์</v>
      </c>
      <c r="E83" s="82" t="s">
        <v>221</v>
      </c>
      <c r="F83" s="82" t="s">
        <v>28</v>
      </c>
      <c r="G83" s="112" t="s">
        <v>238</v>
      </c>
      <c r="H83" s="109">
        <v>2565</v>
      </c>
      <c r="I83" s="109" t="s">
        <v>239</v>
      </c>
      <c r="J83" s="109" t="s">
        <v>224</v>
      </c>
      <c r="K83" s="109" t="s">
        <v>885</v>
      </c>
      <c r="L83" s="109" t="s">
        <v>143</v>
      </c>
      <c r="M83" s="109"/>
      <c r="Q83" s="24" t="str">
        <f>IF(LEN(C83=11),_xlfn.CONCAT(B83,"F",RIGHT(C83,2)),C83)</f>
        <v>090101V03F01</v>
      </c>
    </row>
    <row r="84" spans="1:17" ht="21" customHeight="1" x14ac:dyDescent="0.35">
      <c r="A84" s="24" t="s">
        <v>567</v>
      </c>
      <c r="B84" s="109" t="s">
        <v>280</v>
      </c>
      <c r="C84" s="109" t="s">
        <v>886</v>
      </c>
      <c r="D84" s="110" t="str">
        <f>(HYPERLINK(P84,E84))</f>
        <v>โครงการสร้างสนามทดสอบ CAV Proving Ground</v>
      </c>
      <c r="E84" s="82" t="s">
        <v>568</v>
      </c>
      <c r="F84" s="82" t="s">
        <v>28</v>
      </c>
      <c r="G84" s="112" t="s">
        <v>238</v>
      </c>
      <c r="H84" s="109">
        <v>2565</v>
      </c>
      <c r="I84" s="109" t="s">
        <v>239</v>
      </c>
      <c r="J84" s="109" t="s">
        <v>224</v>
      </c>
      <c r="K84" s="109" t="s">
        <v>885</v>
      </c>
      <c r="L84" s="109" t="s">
        <v>143</v>
      </c>
      <c r="M84" s="109"/>
      <c r="Q84" s="24" t="str">
        <f>IF(LEN(C84=11),_xlfn.CONCAT(B84,"F",RIGHT(C84,2)),C84)</f>
        <v>090101V03F01</v>
      </c>
    </row>
    <row r="85" spans="1:17" x14ac:dyDescent="0.35">
      <c r="A85" s="26" t="s">
        <v>132</v>
      </c>
      <c r="B85" s="113" t="s">
        <v>280</v>
      </c>
      <c r="C85" s="113" t="s">
        <v>931</v>
      </c>
      <c r="D85" s="114" t="s">
        <v>583</v>
      </c>
      <c r="E85" s="29" t="s">
        <v>133</v>
      </c>
      <c r="F85" s="29" t="s">
        <v>28</v>
      </c>
      <c r="G85" s="115" t="s">
        <v>61</v>
      </c>
      <c r="H85" s="115">
        <v>2563</v>
      </c>
      <c r="I85" s="115" t="s">
        <v>44</v>
      </c>
      <c r="J85" s="115" t="s">
        <v>135</v>
      </c>
      <c r="K85" s="115" t="s">
        <v>136</v>
      </c>
      <c r="L85" s="115" t="s">
        <v>56</v>
      </c>
      <c r="M85" s="115"/>
      <c r="Q85" s="24" t="str">
        <f>IF(LEN(C85=11),_xlfn.CONCAT(B85,"F",RIGHT(C85,2)),C85)</f>
        <v>090101V03F03</v>
      </c>
    </row>
    <row r="86" spans="1:17" x14ac:dyDescent="0.35">
      <c r="A86" s="26" t="s">
        <v>198</v>
      </c>
      <c r="B86" s="113" t="s">
        <v>280</v>
      </c>
      <c r="C86" s="113" t="s">
        <v>931</v>
      </c>
      <c r="D86" s="114" t="s">
        <v>199</v>
      </c>
      <c r="E86" s="29" t="s">
        <v>199</v>
      </c>
      <c r="F86" s="29" t="s">
        <v>28</v>
      </c>
      <c r="G86" s="115" t="s">
        <v>61</v>
      </c>
      <c r="H86" s="115">
        <v>2563</v>
      </c>
      <c r="I86" s="115" t="s">
        <v>73</v>
      </c>
      <c r="J86" s="115" t="s">
        <v>193</v>
      </c>
      <c r="K86" s="115" t="s">
        <v>194</v>
      </c>
      <c r="L86" s="115" t="s">
        <v>143</v>
      </c>
      <c r="M86" s="115"/>
      <c r="Q86" s="24" t="str">
        <f>IF(LEN(C86=11),_xlfn.CONCAT(B86,"F",RIGHT(C86,2)),C86)</f>
        <v>090101V03F03</v>
      </c>
    </row>
    <row r="87" spans="1:17" x14ac:dyDescent="0.35">
      <c r="A87" s="26" t="s">
        <v>160</v>
      </c>
      <c r="B87" s="113" t="s">
        <v>280</v>
      </c>
      <c r="C87" s="113" t="s">
        <v>931</v>
      </c>
      <c r="D87" s="114" t="s">
        <v>161</v>
      </c>
      <c r="E87" s="29" t="s">
        <v>161</v>
      </c>
      <c r="F87" s="29" t="s">
        <v>28</v>
      </c>
      <c r="G87" s="115" t="s">
        <v>163</v>
      </c>
      <c r="H87" s="116">
        <v>2563</v>
      </c>
      <c r="I87" s="115" t="s">
        <v>44</v>
      </c>
      <c r="J87" s="115"/>
      <c r="K87" s="115" t="s">
        <v>164</v>
      </c>
      <c r="L87" s="115" t="s">
        <v>165</v>
      </c>
      <c r="M87" s="115"/>
      <c r="Q87" s="24" t="str">
        <f>IF(LEN(C87=11),_xlfn.CONCAT(B87,"F",RIGHT(C87,2)),C87)</f>
        <v>090101V03F03</v>
      </c>
    </row>
    <row r="88" spans="1:17" x14ac:dyDescent="0.35">
      <c r="A88" s="26" t="s">
        <v>125</v>
      </c>
      <c r="B88" s="117" t="s">
        <v>280</v>
      </c>
      <c r="C88" s="117" t="s">
        <v>829</v>
      </c>
      <c r="D88" s="118" t="s">
        <v>126</v>
      </c>
      <c r="E88" s="29" t="s">
        <v>126</v>
      </c>
      <c r="F88" s="29" t="s">
        <v>28</v>
      </c>
      <c r="G88" s="119" t="s">
        <v>61</v>
      </c>
      <c r="H88" s="119">
        <v>2563</v>
      </c>
      <c r="I88" s="119" t="s">
        <v>44</v>
      </c>
      <c r="J88" s="119" t="s">
        <v>128</v>
      </c>
      <c r="K88" s="119" t="s">
        <v>129</v>
      </c>
      <c r="L88" s="119" t="s">
        <v>130</v>
      </c>
      <c r="M88" s="119"/>
      <c r="Q88" s="24" t="str">
        <f>IF(LEN(C88=11),_xlfn.CONCAT(B88,"F",RIGHT(C88,2)),C88)</f>
        <v>090101V03F04</v>
      </c>
    </row>
    <row r="89" spans="1:17" x14ac:dyDescent="0.35">
      <c r="A89" s="26" t="s">
        <v>138</v>
      </c>
      <c r="B89" s="117" t="s">
        <v>280</v>
      </c>
      <c r="C89" s="117" t="s">
        <v>829</v>
      </c>
      <c r="D89" s="118" t="s">
        <v>139</v>
      </c>
      <c r="E89" s="29" t="s">
        <v>139</v>
      </c>
      <c r="F89" s="29" t="s">
        <v>28</v>
      </c>
      <c r="G89" s="119" t="s">
        <v>61</v>
      </c>
      <c r="H89" s="119">
        <v>2563</v>
      </c>
      <c r="I89" s="119" t="s">
        <v>44</v>
      </c>
      <c r="J89" s="119" t="s">
        <v>141</v>
      </c>
      <c r="K89" s="119" t="s">
        <v>142</v>
      </c>
      <c r="L89" s="119" t="s">
        <v>143</v>
      </c>
      <c r="M89" s="119"/>
      <c r="Q89" s="24" t="str">
        <f>IF(LEN(C89=11),_xlfn.CONCAT(B89,"F",RIGHT(C89,2)),C89)</f>
        <v>090101V03F04</v>
      </c>
    </row>
    <row r="90" spans="1:17" ht="18.75" customHeight="1" x14ac:dyDescent="0.35">
      <c r="A90" s="26" t="s">
        <v>190</v>
      </c>
      <c r="B90" s="117" t="s">
        <v>280</v>
      </c>
      <c r="C90" s="117" t="s">
        <v>829</v>
      </c>
      <c r="D90" s="118" t="s">
        <v>191</v>
      </c>
      <c r="E90" s="29" t="s">
        <v>191</v>
      </c>
      <c r="F90" s="29" t="s">
        <v>28</v>
      </c>
      <c r="G90" s="119" t="s">
        <v>61</v>
      </c>
      <c r="H90" s="119">
        <v>2563</v>
      </c>
      <c r="I90" s="119" t="s">
        <v>44</v>
      </c>
      <c r="J90" s="119" t="s">
        <v>193</v>
      </c>
      <c r="K90" s="119" t="s">
        <v>194</v>
      </c>
      <c r="L90" s="119" t="s">
        <v>143</v>
      </c>
      <c r="M90" s="119"/>
      <c r="N90" s="24" t="s">
        <v>253</v>
      </c>
      <c r="O90" s="24" t="s">
        <v>863</v>
      </c>
      <c r="P90" s="24" t="s">
        <v>864</v>
      </c>
      <c r="Q90" s="24" t="str">
        <f>IF(LEN(C90=11),_xlfn.CONCAT(B90,"F",RIGHT(C90,2)),C90)</f>
        <v>090101V03F04</v>
      </c>
    </row>
    <row r="91" spans="1:17" ht="18.75" customHeight="1" x14ac:dyDescent="0.35">
      <c r="A91" s="26" t="s">
        <v>220</v>
      </c>
      <c r="B91" s="117" t="s">
        <v>280</v>
      </c>
      <c r="C91" s="117" t="s">
        <v>829</v>
      </c>
      <c r="D91" s="118" t="s">
        <v>221</v>
      </c>
      <c r="E91" s="29" t="s">
        <v>221</v>
      </c>
      <c r="F91" s="29" t="s">
        <v>28</v>
      </c>
      <c r="G91" s="119" t="s">
        <v>61</v>
      </c>
      <c r="H91" s="119">
        <v>2563</v>
      </c>
      <c r="I91" s="119" t="s">
        <v>223</v>
      </c>
      <c r="J91" s="119" t="s">
        <v>224</v>
      </c>
      <c r="K91" s="119" t="s">
        <v>225</v>
      </c>
      <c r="L91" s="119" t="s">
        <v>143</v>
      </c>
      <c r="M91" s="119"/>
      <c r="N91" s="24" t="s">
        <v>243</v>
      </c>
      <c r="O91" s="24" t="s">
        <v>825</v>
      </c>
      <c r="P91" s="24" t="s">
        <v>866</v>
      </c>
      <c r="Q91" s="24" t="str">
        <f t="shared" ref="Q91:Q106" si="0">IF(LEN(O91=11),_xlfn.CONCAT(N91,"F",RIGHT(O91,2)),O91)</f>
        <v>090101V02F01</v>
      </c>
    </row>
    <row r="92" spans="1:17" ht="18.75" customHeight="1" x14ac:dyDescent="0.35">
      <c r="A92" s="26" t="s">
        <v>227</v>
      </c>
      <c r="B92" s="117" t="s">
        <v>280</v>
      </c>
      <c r="C92" s="117" t="s">
        <v>829</v>
      </c>
      <c r="D92" s="118" t="s">
        <v>228</v>
      </c>
      <c r="E92" s="29" t="s">
        <v>228</v>
      </c>
      <c r="F92" s="29" t="s">
        <v>28</v>
      </c>
      <c r="G92" s="119" t="s">
        <v>230</v>
      </c>
      <c r="H92" s="120">
        <v>2563</v>
      </c>
      <c r="I92" s="119" t="s">
        <v>231</v>
      </c>
      <c r="J92" s="119" t="s">
        <v>232</v>
      </c>
      <c r="K92" s="119" t="s">
        <v>233</v>
      </c>
      <c r="L92" s="119" t="s">
        <v>37</v>
      </c>
      <c r="M92" s="119"/>
      <c r="N92" s="24" t="s">
        <v>271</v>
      </c>
      <c r="O92" s="24" t="s">
        <v>820</v>
      </c>
      <c r="P92" s="24" t="s">
        <v>871</v>
      </c>
      <c r="Q92" s="24" t="str">
        <f t="shared" si="0"/>
        <v>090101V01F01</v>
      </c>
    </row>
    <row r="93" spans="1:17" x14ac:dyDescent="0.35">
      <c r="A93" s="24" t="s">
        <v>453</v>
      </c>
      <c r="B93" s="121" t="s">
        <v>280</v>
      </c>
      <c r="C93" s="121" t="s">
        <v>829</v>
      </c>
      <c r="D93" s="122" t="str">
        <f>(HYPERLINK(P93,E93))</f>
        <v>การยกระดับประสิทธิภาพการผลิตสินค้าเกษตรด้วยเทคโนโลยีเกษตรสมัยใหม่และเกษตรอัจฉริยะ</v>
      </c>
      <c r="E93" s="82" t="s">
        <v>454</v>
      </c>
      <c r="F93" s="82" t="s">
        <v>28</v>
      </c>
      <c r="G93" s="123" t="s">
        <v>438</v>
      </c>
      <c r="H93" s="121">
        <v>2566</v>
      </c>
      <c r="I93" s="121" t="s">
        <v>223</v>
      </c>
      <c r="J93" s="121" t="s">
        <v>456</v>
      </c>
      <c r="K93" s="121" t="s">
        <v>828</v>
      </c>
      <c r="L93" s="121" t="s">
        <v>143</v>
      </c>
      <c r="M93" s="121" t="s">
        <v>458</v>
      </c>
      <c r="N93" s="24" t="s">
        <v>253</v>
      </c>
      <c r="O93" s="24" t="s">
        <v>873</v>
      </c>
      <c r="P93" s="24" t="s">
        <v>874</v>
      </c>
      <c r="Q93" s="24" t="str">
        <f t="shared" si="0"/>
        <v>090101V04F01</v>
      </c>
    </row>
    <row r="94" spans="1:17" x14ac:dyDescent="0.35">
      <c r="A94" s="24" t="s">
        <v>470</v>
      </c>
      <c r="B94" s="121" t="s">
        <v>280</v>
      </c>
      <c r="C94" s="121" t="s">
        <v>829</v>
      </c>
      <c r="D94" s="122" t="str">
        <f>(HYPERLINK(P94,E94))</f>
        <v>การขยายผลการใช้นวัตกรรมชุดตรวจโรคและวัคซีนที่พัฒนาขึ้นในประเทศไทยเพื่อยกระดับระบบการผลิตและการป้องกันโรคระบาดสัตว์น้ำในภาคตะวันออก (พื้นที่ EEC)</v>
      </c>
      <c r="E94" s="82" t="s">
        <v>471</v>
      </c>
      <c r="F94" s="82" t="s">
        <v>28</v>
      </c>
      <c r="G94" s="123" t="s">
        <v>438</v>
      </c>
      <c r="H94" s="121">
        <v>2566</v>
      </c>
      <c r="I94" s="121" t="s">
        <v>439</v>
      </c>
      <c r="J94" s="121" t="s">
        <v>456</v>
      </c>
      <c r="K94" s="121" t="s">
        <v>828</v>
      </c>
      <c r="L94" s="121" t="s">
        <v>143</v>
      </c>
      <c r="M94" s="121" t="s">
        <v>458</v>
      </c>
      <c r="N94" s="24" t="s">
        <v>243</v>
      </c>
      <c r="O94" s="24" t="s">
        <v>876</v>
      </c>
      <c r="P94" s="24" t="s">
        <v>877</v>
      </c>
      <c r="Q94" s="24" t="str">
        <f t="shared" si="0"/>
        <v>090101V02F03</v>
      </c>
    </row>
    <row r="95" spans="1:17" x14ac:dyDescent="0.35">
      <c r="A95" s="24" t="s">
        <v>476</v>
      </c>
      <c r="B95" s="121" t="s">
        <v>280</v>
      </c>
      <c r="C95" s="121" t="s">
        <v>829</v>
      </c>
      <c r="D95" s="122" t="str">
        <f>(HYPERLINK(P95,E95))</f>
        <v>พัฒนาระบบอุปกรณ์พื้นฐานประกอบโรงงานผลิตพืช เพื่อสนับสนุนการพัฒนาระบบการผลิตพืชเศรษฐกิจและพืชสมุนไพรในโรงงานผลิตพืชเชิงอุตสาหกรรม : ระยะที่ 1</v>
      </c>
      <c r="E95" s="82" t="s">
        <v>477</v>
      </c>
      <c r="F95" s="82" t="s">
        <v>28</v>
      </c>
      <c r="G95" s="123" t="s">
        <v>438</v>
      </c>
      <c r="H95" s="121">
        <v>2566</v>
      </c>
      <c r="I95" s="121" t="s">
        <v>223</v>
      </c>
      <c r="J95" s="121" t="s">
        <v>456</v>
      </c>
      <c r="K95" s="121" t="s">
        <v>828</v>
      </c>
      <c r="L95" s="121" t="s">
        <v>143</v>
      </c>
      <c r="M95" s="121" t="s">
        <v>458</v>
      </c>
      <c r="N95" s="24" t="s">
        <v>253</v>
      </c>
      <c r="O95" s="24" t="s">
        <v>863</v>
      </c>
      <c r="P95" s="24" t="s">
        <v>879</v>
      </c>
      <c r="Q95" s="24" t="str">
        <f t="shared" si="0"/>
        <v>090101V04F02</v>
      </c>
    </row>
    <row r="96" spans="1:17" x14ac:dyDescent="0.35">
      <c r="A96" s="24" t="s">
        <v>547</v>
      </c>
      <c r="B96" s="124" t="s">
        <v>253</v>
      </c>
      <c r="C96" s="124" t="s">
        <v>873</v>
      </c>
      <c r="D96" s="125" t="str">
        <f>(HYPERLINK(P96,E96))</f>
        <v>โครงการพัฒนานิเวศอุตสาหกรรมการบินและอวกาศเพื่อการลงทุนบนพื้นที่ระเบียงเศรษฐกิจภาคตะวันออก</v>
      </c>
      <c r="E96" s="82" t="s">
        <v>548</v>
      </c>
      <c r="F96" s="82" t="s">
        <v>28</v>
      </c>
      <c r="G96" s="124" t="s">
        <v>238</v>
      </c>
      <c r="H96" s="124">
        <v>2565</v>
      </c>
      <c r="I96" s="124" t="s">
        <v>239</v>
      </c>
      <c r="J96" s="124" t="s">
        <v>550</v>
      </c>
      <c r="K96" s="124" t="s">
        <v>551</v>
      </c>
      <c r="L96" s="124" t="s">
        <v>143</v>
      </c>
      <c r="M96" s="124"/>
      <c r="N96" s="24" t="s">
        <v>253</v>
      </c>
      <c r="O96" s="24" t="s">
        <v>863</v>
      </c>
      <c r="P96" s="24" t="s">
        <v>881</v>
      </c>
      <c r="Q96" s="24" t="str">
        <f t="shared" si="0"/>
        <v>090101V04F02</v>
      </c>
    </row>
    <row r="97" spans="1:17" x14ac:dyDescent="0.35">
      <c r="A97" s="24" t="s">
        <v>892</v>
      </c>
      <c r="B97" s="124" t="s">
        <v>253</v>
      </c>
      <c r="C97" s="124" t="s">
        <v>873</v>
      </c>
      <c r="D97" s="125" t="str">
        <f>(HYPERLINK(P97,E97))</f>
        <v>โครงการวิเคราะห์และเผยแพร่ผลกระทบทางเศรษฐกิจและสังคมจากการเจริญเติบโตของเขตพัฒนาพิเศษภาคตะวันออก (ต่อเนื่อง-ระยะที่ 5)</v>
      </c>
      <c r="E97" s="82" t="s">
        <v>893</v>
      </c>
      <c r="F97" s="82" t="s">
        <v>28</v>
      </c>
      <c r="G97" s="124" t="s">
        <v>895</v>
      </c>
      <c r="H97" s="124">
        <v>2565</v>
      </c>
      <c r="I97" s="124" t="s">
        <v>896</v>
      </c>
      <c r="J97" s="124" t="s">
        <v>897</v>
      </c>
      <c r="K97" s="124" t="s">
        <v>898</v>
      </c>
      <c r="L97" s="124" t="s">
        <v>899</v>
      </c>
      <c r="M97" s="124"/>
      <c r="N97" s="24" t="s">
        <v>253</v>
      </c>
      <c r="O97" s="24" t="s">
        <v>863</v>
      </c>
      <c r="P97" s="24" t="s">
        <v>883</v>
      </c>
      <c r="Q97" s="24" t="str">
        <f t="shared" si="0"/>
        <v>090101V04F02</v>
      </c>
    </row>
    <row r="98" spans="1:17" ht="18.75" customHeight="1" x14ac:dyDescent="0.35">
      <c r="A98" s="26" t="s">
        <v>353</v>
      </c>
      <c r="B98" s="126" t="s">
        <v>253</v>
      </c>
      <c r="C98" s="126" t="s">
        <v>863</v>
      </c>
      <c r="D98" s="127" t="s">
        <v>354</v>
      </c>
      <c r="E98" s="29" t="s">
        <v>354</v>
      </c>
      <c r="F98" s="29" t="s">
        <v>28</v>
      </c>
      <c r="G98" s="128" t="s">
        <v>321</v>
      </c>
      <c r="H98" s="128">
        <v>2564</v>
      </c>
      <c r="I98" s="128" t="s">
        <v>35</v>
      </c>
      <c r="J98" s="128" t="s">
        <v>356</v>
      </c>
      <c r="K98" s="128" t="s">
        <v>357</v>
      </c>
      <c r="L98" s="128" t="s">
        <v>56</v>
      </c>
      <c r="M98" s="128"/>
      <c r="N98" s="24" t="s">
        <v>280</v>
      </c>
      <c r="O98" s="24" t="s">
        <v>886</v>
      </c>
      <c r="P98" s="24" t="s">
        <v>887</v>
      </c>
      <c r="Q98" s="24" t="str">
        <f t="shared" si="0"/>
        <v>090101V03F01</v>
      </c>
    </row>
    <row r="99" spans="1:17" ht="18.75" customHeight="1" x14ac:dyDescent="0.35">
      <c r="A99" s="26" t="s">
        <v>427</v>
      </c>
      <c r="B99" s="126" t="s">
        <v>253</v>
      </c>
      <c r="C99" s="126" t="s">
        <v>863</v>
      </c>
      <c r="D99" s="127" t="s">
        <v>428</v>
      </c>
      <c r="E99" s="29" t="s">
        <v>428</v>
      </c>
      <c r="F99" s="29" t="s">
        <v>28</v>
      </c>
      <c r="G99" s="128" t="s">
        <v>321</v>
      </c>
      <c r="H99" s="128">
        <v>2564</v>
      </c>
      <c r="I99" s="128" t="s">
        <v>35</v>
      </c>
      <c r="J99" s="128" t="s">
        <v>430</v>
      </c>
      <c r="K99" s="128" t="s">
        <v>431</v>
      </c>
      <c r="L99" s="128" t="s">
        <v>332</v>
      </c>
      <c r="M99" s="128"/>
      <c r="N99" s="24" t="s">
        <v>280</v>
      </c>
      <c r="O99" s="24" t="s">
        <v>886</v>
      </c>
      <c r="P99" s="24" t="s">
        <v>889</v>
      </c>
      <c r="Q99" s="24" t="str">
        <f t="shared" si="0"/>
        <v>090101V03F01</v>
      </c>
    </row>
    <row r="100" spans="1:17" x14ac:dyDescent="0.35">
      <c r="A100" s="24" t="s">
        <v>540</v>
      </c>
      <c r="B100" s="129" t="s">
        <v>253</v>
      </c>
      <c r="C100" s="129" t="s">
        <v>863</v>
      </c>
      <c r="D100" s="130" t="str">
        <f>(HYPERLINK(P100,E100))</f>
        <v>โครงการจัดตั้งศูนย์เครือข่ายในการผลิตและพัฒนาบุคลากรสำหรับอุตสาหกรรมเป้าหมายเพื่อรองรับความต้องการของอุตสาหกรรมในเขตพัฒนาพิเศษภาคตะวันออก</v>
      </c>
      <c r="E100" s="82" t="s">
        <v>541</v>
      </c>
      <c r="F100" s="82" t="s">
        <v>28</v>
      </c>
      <c r="G100" s="129" t="s">
        <v>238</v>
      </c>
      <c r="H100" s="129">
        <v>2565</v>
      </c>
      <c r="I100" s="129" t="s">
        <v>239</v>
      </c>
      <c r="J100" s="129" t="s">
        <v>517</v>
      </c>
      <c r="K100" s="129" t="s">
        <v>543</v>
      </c>
      <c r="L100" s="129" t="s">
        <v>143</v>
      </c>
      <c r="M100" s="129"/>
      <c r="N100" s="24" t="s">
        <v>253</v>
      </c>
      <c r="O100" s="24" t="s">
        <v>873</v>
      </c>
      <c r="P100" s="24" t="s">
        <v>900</v>
      </c>
      <c r="Q100" s="24" t="str">
        <f t="shared" si="0"/>
        <v>090101V04F01</v>
      </c>
    </row>
    <row r="101" spans="1:17" x14ac:dyDescent="0.35">
      <c r="A101" s="24" t="s">
        <v>555</v>
      </c>
      <c r="B101" s="129" t="s">
        <v>253</v>
      </c>
      <c r="C101" s="129" t="s">
        <v>863</v>
      </c>
      <c r="D101" s="130" t="str">
        <f>(HYPERLINK(P101,E101))</f>
        <v>โครงการพัฒนาประสิทธิภาพงานบริการเพื่อเสริมความมั่นคงในพื้นที่ EEC</v>
      </c>
      <c r="E101" s="82" t="s">
        <v>354</v>
      </c>
      <c r="F101" s="82" t="s">
        <v>28</v>
      </c>
      <c r="G101" s="129" t="s">
        <v>238</v>
      </c>
      <c r="H101" s="129">
        <v>2565</v>
      </c>
      <c r="I101" s="129" t="s">
        <v>239</v>
      </c>
      <c r="J101" s="129" t="s">
        <v>356</v>
      </c>
      <c r="K101" s="129" t="s">
        <v>357</v>
      </c>
      <c r="L101" s="129" t="s">
        <v>56</v>
      </c>
      <c r="M101" s="129"/>
      <c r="N101" s="24" t="s">
        <v>243</v>
      </c>
      <c r="O101" s="24" t="s">
        <v>928</v>
      </c>
      <c r="P101" s="24" t="s">
        <v>929</v>
      </c>
      <c r="Q101" s="24" t="str">
        <f t="shared" si="0"/>
        <v>090101V02F02</v>
      </c>
    </row>
    <row r="102" spans="1:17" x14ac:dyDescent="0.35">
      <c r="A102" s="24" t="s">
        <v>557</v>
      </c>
      <c r="B102" s="129" t="s">
        <v>253</v>
      </c>
      <c r="C102" s="129" t="s">
        <v>863</v>
      </c>
      <c r="D102" s="130" t="str">
        <f>(HYPERLINK(P102,E102))</f>
        <v>โครงการผลิตและพัฒนากำลังคนสนับสนุนเขตพัฒนาพิเศษภาคตะวันออก</v>
      </c>
      <c r="E102" s="82" t="s">
        <v>428</v>
      </c>
      <c r="F102" s="82" t="s">
        <v>28</v>
      </c>
      <c r="G102" s="129" t="s">
        <v>238</v>
      </c>
      <c r="H102" s="129">
        <v>2565</v>
      </c>
      <c r="I102" s="129" t="s">
        <v>239</v>
      </c>
      <c r="J102" s="129" t="s">
        <v>430</v>
      </c>
      <c r="K102" s="129" t="s">
        <v>431</v>
      </c>
      <c r="L102" s="129" t="s">
        <v>332</v>
      </c>
      <c r="M102" s="129"/>
      <c r="N102" s="24" t="s">
        <v>280</v>
      </c>
      <c r="O102" s="24" t="s">
        <v>829</v>
      </c>
      <c r="P102" s="24" t="s">
        <v>830</v>
      </c>
      <c r="Q102" s="24" t="str">
        <f t="shared" si="0"/>
        <v>090101V03F04</v>
      </c>
    </row>
    <row r="103" spans="1:17" x14ac:dyDescent="0.35">
      <c r="A103" s="24" t="s">
        <v>560</v>
      </c>
      <c r="B103" s="129" t="s">
        <v>253</v>
      </c>
      <c r="C103" s="129" t="s">
        <v>863</v>
      </c>
      <c r="D103" s="130" t="str">
        <f>(HYPERLINK(P103,E103))</f>
        <v>โครงการยกระดับการจัดการอนามัยสิ่งแวดล้อมเพื่อเมืองสุขภาพดีในพื้นที่เขตพัฒนาพิเศษภาคตะวันออก</v>
      </c>
      <c r="E103" s="82" t="s">
        <v>561</v>
      </c>
      <c r="F103" s="82" t="s">
        <v>28</v>
      </c>
      <c r="G103" s="129" t="s">
        <v>238</v>
      </c>
      <c r="H103" s="129">
        <v>2565</v>
      </c>
      <c r="I103" s="129" t="s">
        <v>239</v>
      </c>
      <c r="J103" s="129" t="s">
        <v>563</v>
      </c>
      <c r="K103" s="129" t="s">
        <v>564</v>
      </c>
      <c r="L103" s="129" t="s">
        <v>251</v>
      </c>
      <c r="M103" s="129"/>
      <c r="N103" s="24" t="s">
        <v>280</v>
      </c>
      <c r="O103" s="24" t="s">
        <v>829</v>
      </c>
      <c r="P103" s="24" t="s">
        <v>839</v>
      </c>
      <c r="Q103" s="24" t="str">
        <f t="shared" si="0"/>
        <v>090101V03F04</v>
      </c>
    </row>
    <row r="104" spans="1:17" ht="18.75" customHeight="1" x14ac:dyDescent="0.35">
      <c r="A104" s="26" t="s">
        <v>39</v>
      </c>
      <c r="B104" s="131" t="s">
        <v>253</v>
      </c>
      <c r="C104" s="131" t="s">
        <v>854</v>
      </c>
      <c r="D104" s="132" t="s">
        <v>40</v>
      </c>
      <c r="E104" s="29" t="s">
        <v>40</v>
      </c>
      <c r="F104" s="29" t="s">
        <v>41</v>
      </c>
      <c r="G104" s="133" t="s">
        <v>43</v>
      </c>
      <c r="H104" s="134">
        <v>2561</v>
      </c>
      <c r="I104" s="133" t="s">
        <v>44</v>
      </c>
      <c r="J104" s="133" t="s">
        <v>45</v>
      </c>
      <c r="K104" s="133" t="s">
        <v>46</v>
      </c>
      <c r="L104" s="133" t="s">
        <v>47</v>
      </c>
      <c r="M104" s="133"/>
      <c r="N104" s="24" t="s">
        <v>280</v>
      </c>
      <c r="O104" s="24" t="s">
        <v>829</v>
      </c>
      <c r="P104" s="24" t="s">
        <v>843</v>
      </c>
      <c r="Q104" s="24" t="str">
        <f t="shared" si="0"/>
        <v>090101V03F04</v>
      </c>
    </row>
    <row r="105" spans="1:17" ht="18.75" customHeight="1" x14ac:dyDescent="0.35">
      <c r="A105" s="26" t="s">
        <v>195</v>
      </c>
      <c r="B105" s="78" t="s">
        <v>784</v>
      </c>
      <c r="C105" s="78" t="s">
        <v>933</v>
      </c>
      <c r="D105" s="28" t="s">
        <v>196</v>
      </c>
      <c r="E105" s="29" t="s">
        <v>196</v>
      </c>
      <c r="F105" s="29" t="s">
        <v>28</v>
      </c>
      <c r="G105" s="29" t="s">
        <v>61</v>
      </c>
      <c r="H105" s="29">
        <v>2563</v>
      </c>
      <c r="I105" s="29" t="s">
        <v>73</v>
      </c>
      <c r="J105" s="29" t="s">
        <v>193</v>
      </c>
      <c r="K105" s="29" t="s">
        <v>194</v>
      </c>
      <c r="L105" s="29" t="s">
        <v>143</v>
      </c>
      <c r="M105" s="29"/>
      <c r="N105" s="24" t="s">
        <v>243</v>
      </c>
      <c r="O105" s="24" t="s">
        <v>825</v>
      </c>
      <c r="P105" s="24" t="s">
        <v>857</v>
      </c>
      <c r="Q105" s="24" t="str">
        <f t="shared" si="0"/>
        <v>090101V02F01</v>
      </c>
    </row>
    <row r="106" spans="1:17" ht="18.75" customHeight="1" x14ac:dyDescent="0.35">
      <c r="A106" s="26" t="s">
        <v>201</v>
      </c>
      <c r="B106" s="78" t="s">
        <v>784</v>
      </c>
      <c r="C106" s="78" t="s">
        <v>933</v>
      </c>
      <c r="D106" s="76" t="s">
        <v>202</v>
      </c>
      <c r="E106" s="26" t="s">
        <v>202</v>
      </c>
      <c r="F106" s="26" t="s">
        <v>28</v>
      </c>
      <c r="G106" s="26" t="s">
        <v>204</v>
      </c>
      <c r="H106" s="26">
        <v>2563</v>
      </c>
      <c r="I106" s="26" t="s">
        <v>163</v>
      </c>
      <c r="J106" s="26" t="s">
        <v>193</v>
      </c>
      <c r="K106" s="26" t="s">
        <v>194</v>
      </c>
      <c r="L106" s="26" t="s">
        <v>143</v>
      </c>
      <c r="M106" s="26"/>
      <c r="N106" s="24" t="s">
        <v>271</v>
      </c>
      <c r="O106" s="24" t="s">
        <v>820</v>
      </c>
      <c r="P106" s="24" t="s">
        <v>861</v>
      </c>
      <c r="Q106" s="24" t="str">
        <f t="shared" si="0"/>
        <v>090101V01F01</v>
      </c>
    </row>
    <row r="108" spans="1:17" x14ac:dyDescent="0.35">
      <c r="D108" s="24" t="s">
        <v>932</v>
      </c>
    </row>
  </sheetData>
  <autoFilter ref="A12:M106" xr:uid="{4D623F32-1091-4FC9-A3C9-65028F5FBFA5}">
    <sortState ref="A13:M106">
      <sortCondition ref="C12:C93"/>
    </sortState>
  </autoFilter>
  <hyperlinks>
    <hyperlink ref="D32" r:id="rId1" display="https://emenscr.nesdc.go.th/viewer/view.html?id=5bc6bca0ead9a205b323d52a&amp;username=catc1" xr:uid="{B55F3D73-03C4-46BC-84B8-20E00B7FA50C}"/>
    <hyperlink ref="D104" r:id="rId2" display="https://emenscr.nesdc.go.th/viewer/view.html?id=5c930ddaf78b133fe6b14986&amp;username=m-society51021" xr:uid="{EBD7FA76-D5EB-41B8-9A7D-B52CB5F0282D}"/>
    <hyperlink ref="D33" r:id="rId3" display="https://emenscr.nesdc.go.th/viewer/view.html?id=5d53c5436a833a14b5f1b171&amp;username=moi5531011" xr:uid="{7012E81C-9141-4022-B1EE-E756C2AFDBE5}"/>
    <hyperlink ref="D52" r:id="rId4" display="https://emenscr.nesdc.go.th/viewer/view.html?id=5d6f721b2b90be145b5c942a&amp;username=mol03071" xr:uid="{F71EED49-9AA5-490E-A387-7C88E075E25D}"/>
    <hyperlink ref="D34" r:id="rId5" display="https://emenscr.nesdc.go.th/viewer/view.html?id=5d92bfa85eeade04dcf9cf12&amp;username=moi5531011" xr:uid="{341BAB36-8628-427C-B93F-01D0B49E9532}"/>
    <hyperlink ref="D35" r:id="rId6" display="https://emenscr.nesdc.go.th/viewer/view.html?id=5d958014644fd240c48a1e1a&amp;username=moi5531011" xr:uid="{53C9B164-3F3A-4DA3-9AE0-79E480215752}"/>
    <hyperlink ref="D36" r:id="rId7" display="https://emenscr.nesdc.go.th/viewer/view.html?id=5d95808b8b5c3540ccab955b&amp;username=moi5531011" xr:uid="{DB9CA191-4D97-4F48-AAAD-0241577C5C6F}"/>
    <hyperlink ref="D37" r:id="rId8" display="https://emenscr.nesdc.go.th/viewer/view.html?id=5d95841fdb860d40cac8fa92&amp;username=moi5531011" xr:uid="{F1F3A40B-7C50-4D42-9470-4950AA7FED37}"/>
    <hyperlink ref="D38" r:id="rId9" display="https://emenscr.nesdc.go.th/viewer/view.html?id=5d9586b9644fd240c48a1e1e&amp;username=moi5531011" xr:uid="{9686354F-0BB0-450E-A894-27E25507AE54}"/>
    <hyperlink ref="D39" r:id="rId10" display="https://emenscr.nesdc.go.th/viewer/view.html?id=5d9588c18ee72640c581e578&amp;username=moi5531011" xr:uid="{D62B0303-71B7-4A42-B812-DFF48B818B57}"/>
    <hyperlink ref="D40" r:id="rId11" display="https://emenscr.nesdc.go.th/viewer/view.html?id=5d958ae7644fd240c48a1e21&amp;username=moi5531011" xr:uid="{0081E5C5-D09B-4C5F-BA78-F204189A0B72}"/>
    <hyperlink ref="D41" r:id="rId12" display="https://emenscr.nesdc.go.th/viewer/view.html?id=5d958d638b5c3540ccab9560&amp;username=moi5531011" xr:uid="{A9FD87F4-FB0B-4DB5-B8B6-0FB19C7B9094}"/>
    <hyperlink ref="D42" r:id="rId13" display="https://emenscr.nesdc.go.th/viewer/view.html?id=5d958f18db860d40cac8fa98&amp;username=moi5531011" xr:uid="{55DE6154-A880-43E4-B65E-EB13B1271628}"/>
    <hyperlink ref="D43" r:id="rId14" display="https://emenscr.nesdc.go.th/viewer/view.html?id=5d958f5e644fd240c48a1e26&amp;username=moi5531011" xr:uid="{942B2DB0-9613-4DE0-8177-1368B1DDABE3}"/>
    <hyperlink ref="D44" r:id="rId15" display="https://emenscr.nesdc.go.th/viewer/view.html?id=5d9590bcdb860d40cac8fa9a&amp;username=moi5531011" xr:uid="{C6B2F4E0-C630-4D0E-B660-2732DBD6BE3F}"/>
    <hyperlink ref="D45" r:id="rId16" display="https://emenscr.nesdc.go.th/viewer/view.html?id=5d9592b78ee72640c581e57f&amp;username=moi5531011" xr:uid="{50388DD4-8732-4A94-84AB-307107F6E9FB}"/>
    <hyperlink ref="D46" r:id="rId17" display="https://emenscr.nesdc.go.th/viewer/view.html?id=5d9592efdb860d40cac8fa9d&amp;username=moi5531011" xr:uid="{75964B45-FFDA-4A41-B8B1-93C73D4CC4E4}"/>
    <hyperlink ref="D47" r:id="rId18" display="https://emenscr.nesdc.go.th/viewer/view.html?id=5d95949a8b5c3540ccab9566&amp;username=moi5531011" xr:uid="{F9145EC5-2A5F-4707-AA42-E753EB739D81}"/>
    <hyperlink ref="D48" r:id="rId19" display="https://emenscr.nesdc.go.th/viewer/view.html?id=5d95960a8ee72640c581e583&amp;username=moi5531011" xr:uid="{8DE8DF7A-86E5-4716-B0FE-A508EFEF1251}"/>
    <hyperlink ref="D49" r:id="rId20" display="https://emenscr.nesdc.go.th/viewer/view.html?id=5d95974e8ee72640c581e586&amp;username=moi5531011" xr:uid="{9AF2720B-23D3-482C-B331-8B73E435C39D}"/>
    <hyperlink ref="D50" r:id="rId21" display="https://emenscr.nesdc.go.th/viewer/view.html?id=5d959c5c8ee72640c581e58c&amp;username=moi5531011" xr:uid="{118A65C6-793D-499A-AC33-58B3A2EAB34C}"/>
    <hyperlink ref="D51" r:id="rId22" display="https://emenscr.nesdc.go.th/viewer/view.html?id=5d959f8b644fd240c48a1e40&amp;username=moi5531011" xr:uid="{F30AE588-04FD-4B31-8305-E53BBD00CE85}"/>
    <hyperlink ref="D88" r:id="rId23" display="https://emenscr.nesdc.go.th/viewer/view.html?id=5dad3c3b1cf04a5bcff24b32&amp;username=moac09051" xr:uid="{3F749E4A-3318-45AC-AB1E-F4AC9453425A}"/>
    <hyperlink ref="D85" r:id="rId24" display="https://emenscr.nesdc.go.th/viewer/view.html?id=5dedcf31a4f65846b25d4384&amp;username=moi0022271" xr:uid="{B88EA7D4-4856-4764-ADE9-D32406A54E37}"/>
    <hyperlink ref="D89" r:id="rId25" display="https://emenscr.nesdc.go.th/viewer/view.html?id=5df1f15821057f4ecfc9ee66&amp;username=ku05133021" xr:uid="{DFD1C00A-92FC-4860-B12D-D6C705B69838}"/>
    <hyperlink ref="D53" r:id="rId26" display="https://emenscr.nesdc.go.th/viewer/view.html?id=5df84078c576281a5771968d&amp;username=moi5531011" xr:uid="{2BE17479-BCB9-4F42-B292-AC18851805B5}"/>
    <hyperlink ref="D54" r:id="rId27" display="https://emenscr.nesdc.go.th/viewer/view.html?id=5df844e91069321a558d6b6c&amp;username=moi5531011" xr:uid="{EDAB8631-8AB5-45B9-8908-04E36CF409B7}"/>
    <hyperlink ref="D55" r:id="rId28" display="https://emenscr.nesdc.go.th/viewer/view.html?id=5df846a11069321a558d6b72&amp;username=moi5531011" xr:uid="{430F3D2D-ADCA-4595-8B97-6AA88E6EFB08}"/>
    <hyperlink ref="D56" r:id="rId29" display="https://emenscr.nesdc.go.th/viewer/view.html?id=5df847f51069321a558d6b79&amp;username=moi5531011" xr:uid="{0C312A7D-BAEC-4B79-BF67-9E77CE6CF13C}"/>
    <hyperlink ref="D57" r:id="rId30" display="https://emenscr.nesdc.go.th/viewer/view.html?id=5df84d60c576281a577196c8&amp;username=moi5531011" xr:uid="{59453480-44C6-42BC-9497-39F636904E83}"/>
    <hyperlink ref="D87" r:id="rId31" display="https://emenscr.nesdc.go.th/viewer/view.html?id=5df9a1abffccfe3f5905ee3a&amp;username=moi0017081" xr:uid="{525DEC5B-1604-4619-B610-1D9E24521CA4}"/>
    <hyperlink ref="D58" r:id="rId32" display="https://emenscr.nesdc.go.th/viewer/view.html?id=5dfb2d16e02dae1a6dd4bc0a&amp;username=moi5531011" xr:uid="{0990C561-EF98-46F3-A214-D29C65438961}"/>
    <hyperlink ref="D59" r:id="rId33" display="https://emenscr.nesdc.go.th/viewer/view.html?id=5e00332342c5ca49af55a597&amp;username=moi5531031" xr:uid="{36484B84-270E-4D92-87E0-615068A114B0}"/>
    <hyperlink ref="D60" r:id="rId34" display="https://emenscr.nesdc.go.th/viewer/view.html?id=5e0036e9b459dd49a9ac70b4&amp;username=moi5531031" xr:uid="{170F2DA3-B0CE-4B0A-AFD8-7166165D03AF}"/>
    <hyperlink ref="D61" r:id="rId35" display="https://emenscr.nesdc.go.th/viewer/view.html?id=5e01a39742c5ca49af55a8dd&amp;username=moi5531011" xr:uid="{2C824095-3E28-4F9C-B10D-5B4096997847}"/>
    <hyperlink ref="D62" r:id="rId36" display="https://emenscr.nesdc.go.th/viewer/view.html?id=5e01a5186f155549ab8fb7fe&amp;username=moi5531011" xr:uid="{420C361C-0408-41F1-8A61-95A9D9D534A8}"/>
    <hyperlink ref="D63" r:id="rId37" display="https://emenscr.nesdc.go.th/viewer/view.html?id=5e01a66842c5ca49af55a8e6&amp;username=moi5531011" xr:uid="{DA723D06-9BD6-4431-93F6-05BF86ED3FEE}"/>
    <hyperlink ref="D64" r:id="rId38" display="https://emenscr.nesdc.go.th/viewer/view.html?id=5e01a9a26f155549ab8fb80a&amp;username=moi5531011" xr:uid="{E1FCF606-C0BA-49F5-8201-580C98562032}"/>
    <hyperlink ref="D90" r:id="rId39" display="https://emenscr.nesdc.go.th/viewer/view.html?id=5e021580b459dd49a9ac765d&amp;username=buu62001" xr:uid="{5E35CB63-1619-40E5-9C10-B9A35CE5E6E3}"/>
    <hyperlink ref="D105" r:id="rId40" display="https://emenscr.nesdc.go.th/viewer/view.html?id=5e02de6eb459dd49a9ac7763&amp;username=buu62001" xr:uid="{C1525B17-38A2-4381-8930-215DA4F22944}"/>
    <hyperlink ref="D86" r:id="rId41" display="https://emenscr.nesdc.go.th/viewer/view.html?id=5e030a156f155549ab8fbc74&amp;username=buu62001" xr:uid="{17A9BCB9-02B1-46F6-943F-17DF07753E90}"/>
    <hyperlink ref="D106" r:id="rId42" display="https://emenscr.nesdc.go.th/viewer/view.html?id=5e032bfaca0feb49b458c413&amp;username=buu62001" xr:uid="{36056BCE-45FE-4C7E-AFD7-C8192FCC86F3}"/>
    <hyperlink ref="D65" r:id="rId43" display="https://emenscr.nesdc.go.th/viewer/view.html?id=5e0360cf42c5ca49af55af47&amp;username=buu62001" xr:uid="{F7FA85F9-311B-4A69-9AB1-89788F3097D7}"/>
    <hyperlink ref="D81" r:id="rId44" display="https://emenscr.nesdc.go.th/viewer/view.html?id=5e036919b459dd49a9ac7a47&amp;username=buu62001" xr:uid="{C58B442C-15DD-40D8-8C65-864EE964BA13}"/>
    <hyperlink ref="D82" r:id="rId45" display="https://emenscr.nesdc.go.th/viewer/view.html?id=5e042c1db459dd49a9ac7b24&amp;username=cea031" xr:uid="{599E27BF-0399-4621-AE00-951F25EC10AB}"/>
    <hyperlink ref="D91" r:id="rId46" display="https://emenscr.nesdc.go.th/viewer/view.html?id=5e1448aeb9fc5c316637d419&amp;username=most03071" xr:uid="{630D495A-1351-4D93-8BBE-47149125305C}"/>
    <hyperlink ref="D92" r:id="rId47" display="https://emenscr.nesdc.go.th/viewer/view.html?id=5e86b16fa0b9b705da203ec2&amp;username=mot0703151" xr:uid="{6068BB10-FC03-4137-BDDA-E233E1749DCD}"/>
    <hyperlink ref="D68" r:id="rId48" display="https://emenscr.nesdc.go.th/viewer/view.html?id=5f9fa973e4ad384c4d8d22dc&amp;username=obec_regional_24_41" xr:uid="{5392CE54-B2B8-4F2C-94E3-B990BBCF4206}"/>
    <hyperlink ref="D69" r:id="rId49" display="https://emenscr.nesdc.go.th/viewer/view.html?id=5fae3a473f6eff6c49213bbf&amp;username=mol04071" xr:uid="{B510FA39-15AA-4988-BC95-A0C3BE0B3361}"/>
    <hyperlink ref="D79" r:id="rId50" display="https://emenscr.nesdc.go.th/viewer/view.html?id=5fc49ffd9a014c2a732f7859&amp;username=moc0016271" xr:uid="{2FFDB58F-AA58-44A8-942A-39185A763EF1}"/>
    <hyperlink ref="D80" r:id="rId51" display="https://emenscr.nesdc.go.th/viewer/view.html?id=5fc4b91c7c1ad039a4b87a6a&amp;username=most03071" xr:uid="{FF10BCF1-DE25-4EAB-BEF9-8EC70A2DF02B}"/>
    <hyperlink ref="D98" r:id="rId52" display="https://emenscr.nesdc.go.th/viewer/view.html?id=5fc6fb8f24b5b4133b5f8ee9&amp;username=moi03051" xr:uid="{2777501A-4CD9-4443-A99A-9446DAD1B409}"/>
    <hyperlink ref="D13" r:id="rId53" display="https://emenscr.nesdc.go.th/viewer/view.html?id=5fd7328e6eb12634f2968d06&amp;username=moi5531011" xr:uid="{AC156D27-9763-4CD6-ABB0-45CF6490EE89}"/>
    <hyperlink ref="D14" r:id="rId54" display="https://emenscr.nesdc.go.th/viewer/view.html?id=5fe026880573ae1b28632245&amp;username=moi5521011" xr:uid="{1DDCBC1E-9773-4224-A346-1035C2FDC62B}"/>
    <hyperlink ref="D72" r:id="rId55" display="https://emenscr.nesdc.go.th/viewer/view.html?id=5fe04f40adb90d1b2adda67b&amp;username=obec_regional_20_51" xr:uid="{5835D393-AEFA-4E8F-A3B6-91520916002E}"/>
    <hyperlink ref="D73" r:id="rId56" display="https://emenscr.nesdc.go.th/viewer/view.html?id=5fe2c19aea2eef1b27a2786f&amp;username=moe042291" xr:uid="{5A0C6DB8-76D9-40C5-9AF9-0F9DBA2996EC}"/>
    <hyperlink ref="D15" r:id="rId57" display="https://emenscr.nesdc.go.th/viewer/view.html?id=5fe2cf298ae2fc1b311d25ea&amp;username=moi5531011" xr:uid="{C9305B41-8D16-450B-9253-D913AA645A33}"/>
    <hyperlink ref="D16" r:id="rId58" display="https://emenscr.nesdc.go.th/viewer/view.html?id=5fe2d3398ae2fc1b311d2601&amp;username=moi5531011" xr:uid="{A52D8112-5282-4EB7-A641-890CE5DD1E88}"/>
    <hyperlink ref="D17" r:id="rId59" display="https://emenscr.nesdc.go.th/viewer/view.html?id=5fe2dc2e8ae2fc1b311d2610&amp;username=moi5531011" xr:uid="{C0DA67FB-13EC-4F49-A149-2FDAD1143B57}"/>
    <hyperlink ref="D18" r:id="rId60" display="https://emenscr.nesdc.go.th/viewer/view.html?id=5fe2debcea2eef1b27a278e9&amp;username=moi5531011" xr:uid="{752ED8D0-C8CC-4213-BB58-006A3D00B653}"/>
    <hyperlink ref="D19" r:id="rId61" display="https://emenscr.nesdc.go.th/viewer/view.html?id=5fe2e62a0573ae1b2863260a&amp;username=moi5531011" xr:uid="{9DD1CEB4-DC17-40C8-8491-0A57F4958407}"/>
    <hyperlink ref="D20" r:id="rId62" display="https://emenscr.nesdc.go.th/viewer/view.html?id=5fe2e809adb90d1b2addaa45&amp;username=moi5531011" xr:uid="{2678084F-9CCA-420F-B697-49A88C3B2E1D}"/>
    <hyperlink ref="D21" r:id="rId63" display="https://emenscr.nesdc.go.th/viewer/view.html?id=5fe2ea3e8ae2fc1b311d264a&amp;username=moi5531011" xr:uid="{3D0B73AE-47D3-4506-919A-F3D02FF9C2BA}"/>
    <hyperlink ref="D22" r:id="rId64" display="https://emenscr.nesdc.go.th/viewer/view.html?id=5fe3fa788719a10db8a5de1f&amp;username=moi5531031" xr:uid="{09A8AFFC-3D64-4031-9677-1898510A9FEA}"/>
    <hyperlink ref="D23" r:id="rId65" display="https://emenscr.nesdc.go.th/viewer/view.html?id=5fe3fcd58838350dbfec9320&amp;username=moi5531031" xr:uid="{2FCC9AB1-0511-4431-ACE2-F872371C71F9}"/>
    <hyperlink ref="D24" r:id="rId66" display="https://emenscr.nesdc.go.th/viewer/view.html?id=5fe3ffb02a33c60dc5b130d7&amp;username=moi5531031" xr:uid="{E84C9BD8-1313-482E-BF72-A1406579CCF0}"/>
    <hyperlink ref="D25" r:id="rId67" display="https://emenscr.nesdc.go.th/viewer/view.html?id=5fe4032b8719a10db8a5de3d&amp;username=moi5531031" xr:uid="{C9EA6B09-B68B-4031-AFD9-201A3C409743}"/>
    <hyperlink ref="D26" r:id="rId68" display="https://emenscr.nesdc.go.th/viewer/view.html?id=5fe408280798650db93f046d&amp;username=moi5531031" xr:uid="{4F093E54-D359-49C5-BA76-D26CF1501B11}"/>
    <hyperlink ref="D27" r:id="rId69" display="https://emenscr.nesdc.go.th/viewer/view.html?id=5fe5a29b8c931742b98016c0&amp;username=moi5532031" xr:uid="{5A2901F0-6A7C-4BE3-A5C1-69CF79961518}"/>
    <hyperlink ref="D28" r:id="rId70" display="https://emenscr.nesdc.go.th/viewer/view.html?id=5fe5a5a748dad842bf57c4a5&amp;username=moi5532031" xr:uid="{C4737D6B-A4DE-46FC-B95A-18B58EA8F067}"/>
    <hyperlink ref="D29" r:id="rId71" display="https://emenscr.nesdc.go.th/viewer/view.html?id=5fe6b3138c931742b9801771&amp;username=moi5532031" xr:uid="{0910B855-5966-4DBC-9C95-4E71C5C6C486}"/>
    <hyperlink ref="D30" r:id="rId72" display="https://emenscr.nesdc.go.th/viewer/view.html?id=5fe6b57155edc142c175dc5d&amp;username=moi5532031" xr:uid="{30AA6CE8-83FD-4ED0-8F34-CBE5A0D57FCE}"/>
    <hyperlink ref="D99" r:id="rId73" display="https://emenscr.nesdc.go.th/viewer/view.html?id=6036fa28c5f50046a7b7ce76&amp;username=moe06041" xr:uid="{579568B8-A99E-4DE3-B2BE-39B98DF49666}"/>
    <hyperlink ref="D31" r:id="rId74" display="https://emenscr.nesdc.go.th/viewer/view.html?id=60e5720aa792f56431f57ec0&amp;username=tu0516031" xr:uid="{33C7ED4C-8F86-48F5-9476-DDC3E871831A}"/>
    <hyperlink ref="D77" r:id="rId75" display="https://emenscr.nesdc.go.th/viewer/view.html?id=61164bbf4afae470e58edb5a&amp;username=mof07131" xr:uid="{12B1D027-DF22-439A-A71D-66B5D52C33C7}"/>
    <hyperlink ref="D74" r:id="rId76" display="https://emenscr.nesdc.go.th/viewer/view.html?id=6139cb72b370522780eeec5d&amp;username=obec_regional_20_51" xr:uid="{35BB425F-D391-494D-A642-C3BAA4B4F8AA}"/>
    <hyperlink ref="D75" r:id="rId77" display="https://emenscr.nesdc.go.th/viewer/view.html?id=61480191085c004179aa58e1&amp;username=obec_regional_24_41" xr:uid="{0E5085A5-E6F8-4B5B-93FF-B8155A4F4DAB}"/>
  </hyperlinks>
  <pageMargins left="0.7" right="0.7" top="0.75" bottom="0.75" header="0.3" footer="0.3"/>
  <pageSetup paperSize="9" orientation="portrait" r:id="rId78"/>
  <drawing r:id="rId7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5413D-140C-4729-A202-8ADC64A2ADD8}">
  <dimension ref="B3:K24"/>
  <sheetViews>
    <sheetView tabSelected="1" topLeftCell="J1" zoomScale="70" zoomScaleNormal="70" workbookViewId="0">
      <selection activeCell="L8" sqref="L8"/>
    </sheetView>
  </sheetViews>
  <sheetFormatPr defaultColWidth="9.140625" defaultRowHeight="21" x14ac:dyDescent="0.35"/>
  <cols>
    <col min="1" max="1" width="9.140625" style="24"/>
    <col min="2" max="2" width="19.140625" style="24" bestFit="1" customWidth="1"/>
    <col min="3" max="3" width="14.140625" style="24" bestFit="1" customWidth="1"/>
    <col min="4" max="8" width="5.85546875" style="24" bestFit="1" customWidth="1"/>
    <col min="9" max="9" width="12.7109375" style="24" bestFit="1" customWidth="1"/>
    <col min="10" max="10" width="13.28515625" style="24" bestFit="1" customWidth="1"/>
    <col min="11" max="11" width="13" style="24" bestFit="1" customWidth="1"/>
    <col min="12" max="12" width="110.85546875" style="24" bestFit="1" customWidth="1"/>
    <col min="13" max="13" width="121" style="24" bestFit="1" customWidth="1"/>
    <col min="14" max="14" width="124.28515625" style="24" bestFit="1" customWidth="1"/>
    <col min="15" max="15" width="124" style="24" bestFit="1" customWidth="1"/>
    <col min="16" max="16" width="127.28515625" style="24" bestFit="1" customWidth="1"/>
    <col min="17" max="17" width="132" style="24" bestFit="1" customWidth="1"/>
    <col min="18" max="18" width="135.28515625" style="24" bestFit="1" customWidth="1"/>
    <col min="19" max="19" width="119.5703125" style="24" bestFit="1" customWidth="1"/>
    <col min="20" max="20" width="122.85546875" style="24" bestFit="1" customWidth="1"/>
    <col min="21" max="21" width="106.7109375" style="24" bestFit="1" customWidth="1"/>
    <col min="22" max="22" width="110" style="24" bestFit="1" customWidth="1"/>
    <col min="23" max="23" width="135.42578125" style="24" bestFit="1" customWidth="1"/>
    <col min="24" max="24" width="138.7109375" style="24" bestFit="1" customWidth="1"/>
    <col min="25" max="25" width="133.5703125" style="24" bestFit="1" customWidth="1"/>
    <col min="26" max="26" width="136.85546875" style="24" bestFit="1" customWidth="1"/>
    <col min="27" max="27" width="112.28515625" style="24" bestFit="1" customWidth="1"/>
    <col min="28" max="28" width="115.5703125" style="24" bestFit="1" customWidth="1"/>
    <col min="29" max="29" width="101.28515625" style="24" bestFit="1" customWidth="1"/>
    <col min="30" max="30" width="104.7109375" style="24" bestFit="1" customWidth="1"/>
    <col min="31" max="31" width="73.5703125" style="24" bestFit="1" customWidth="1"/>
    <col min="32" max="32" width="76.85546875" style="24" bestFit="1" customWidth="1"/>
    <col min="33" max="33" width="85.5703125" style="24" bestFit="1" customWidth="1"/>
    <col min="34" max="34" width="88.85546875" style="24" bestFit="1" customWidth="1"/>
    <col min="35" max="35" width="86.42578125" style="24" bestFit="1" customWidth="1"/>
    <col min="36" max="36" width="89.7109375" style="24" bestFit="1" customWidth="1"/>
    <col min="37" max="37" width="72.28515625" style="24" bestFit="1" customWidth="1"/>
    <col min="38" max="38" width="75.7109375" style="24" bestFit="1" customWidth="1"/>
    <col min="39" max="39" width="69" style="24" bestFit="1" customWidth="1"/>
    <col min="40" max="40" width="72.28515625" style="24" bestFit="1" customWidth="1"/>
    <col min="41" max="41" width="99" style="24" bestFit="1" customWidth="1"/>
    <col min="42" max="42" width="102.28515625" style="24" bestFit="1" customWidth="1"/>
    <col min="43" max="43" width="70.42578125" style="24" bestFit="1" customWidth="1"/>
    <col min="44" max="44" width="73.7109375" style="24" bestFit="1" customWidth="1"/>
    <col min="45" max="45" width="79.7109375" style="24" bestFit="1" customWidth="1"/>
    <col min="46" max="46" width="83" style="24" bestFit="1" customWidth="1"/>
    <col min="47" max="47" width="77.28515625" style="24" bestFit="1" customWidth="1"/>
    <col min="48" max="48" width="80.5703125" style="24" bestFit="1" customWidth="1"/>
    <col min="49" max="49" width="77.42578125" style="24" bestFit="1" customWidth="1"/>
    <col min="50" max="50" width="80.7109375" style="24" bestFit="1" customWidth="1"/>
    <col min="51" max="51" width="101.140625" style="24" bestFit="1" customWidth="1"/>
    <col min="52" max="52" width="104.5703125" style="24" bestFit="1" customWidth="1"/>
    <col min="53" max="53" width="110.42578125" style="24" bestFit="1" customWidth="1"/>
    <col min="54" max="54" width="113.7109375" style="24" bestFit="1" customWidth="1"/>
    <col min="55" max="55" width="175.42578125" style="24" bestFit="1" customWidth="1"/>
    <col min="56" max="56" width="178.85546875" style="24" bestFit="1" customWidth="1"/>
    <col min="57" max="57" width="125.7109375" style="24" bestFit="1" customWidth="1"/>
    <col min="58" max="58" width="129.140625" style="24" bestFit="1" customWidth="1"/>
    <col min="59" max="59" width="112.85546875" style="24" bestFit="1" customWidth="1"/>
    <col min="60" max="60" width="116.140625" style="24" bestFit="1" customWidth="1"/>
    <col min="61" max="61" width="79.5703125" style="24" bestFit="1" customWidth="1"/>
    <col min="62" max="62" width="82.85546875" style="24" bestFit="1" customWidth="1"/>
    <col min="63" max="63" width="100.42578125" style="24" bestFit="1" customWidth="1"/>
    <col min="64" max="64" width="103.7109375" style="24" bestFit="1" customWidth="1"/>
    <col min="65" max="65" width="115.7109375" style="24" bestFit="1" customWidth="1"/>
    <col min="66" max="66" width="119" style="24" bestFit="1" customWidth="1"/>
    <col min="67" max="67" width="85" style="24" bestFit="1" customWidth="1"/>
    <col min="68" max="68" width="88.42578125" style="24" bestFit="1" customWidth="1"/>
    <col min="69" max="69" width="95.42578125" style="24" bestFit="1" customWidth="1"/>
    <col min="70" max="70" width="98.7109375" style="24" bestFit="1" customWidth="1"/>
    <col min="71" max="71" width="95.28515625" style="24" bestFit="1" customWidth="1"/>
    <col min="72" max="72" width="98.5703125" style="24" bestFit="1" customWidth="1"/>
    <col min="73" max="73" width="88.28515625" style="24" bestFit="1" customWidth="1"/>
    <col min="74" max="74" width="91.5703125" style="24" bestFit="1" customWidth="1"/>
    <col min="75" max="75" width="94.7109375" style="24" bestFit="1" customWidth="1"/>
    <col min="76" max="76" width="98" style="24" bestFit="1" customWidth="1"/>
    <col min="77" max="77" width="102.85546875" style="24" bestFit="1" customWidth="1"/>
    <col min="78" max="78" width="106.140625" style="24" bestFit="1" customWidth="1"/>
    <col min="79" max="79" width="142" style="24" bestFit="1" customWidth="1"/>
    <col min="80" max="80" width="145.28515625" style="24" bestFit="1" customWidth="1"/>
    <col min="81" max="81" width="133.5703125" style="24" bestFit="1" customWidth="1"/>
    <col min="82" max="82" width="136.85546875" style="24" bestFit="1" customWidth="1"/>
    <col min="83" max="83" width="132.85546875" style="24" bestFit="1" customWidth="1"/>
    <col min="84" max="84" width="136.140625" style="24" bestFit="1" customWidth="1"/>
    <col min="85" max="85" width="135.42578125" style="24" bestFit="1" customWidth="1"/>
    <col min="86" max="86" width="138.7109375" style="24" bestFit="1" customWidth="1"/>
    <col min="87" max="87" width="84.28515625" style="24" bestFit="1" customWidth="1"/>
    <col min="88" max="88" width="87.7109375" style="24" bestFit="1" customWidth="1"/>
    <col min="89" max="89" width="125.7109375" style="24" bestFit="1" customWidth="1"/>
    <col min="90" max="90" width="129.140625" style="24" bestFit="1" customWidth="1"/>
    <col min="91" max="91" width="87.7109375" style="24" bestFit="1" customWidth="1"/>
    <col min="92" max="92" width="91" style="24" bestFit="1" customWidth="1"/>
    <col min="93" max="93" width="146.42578125" style="24" bestFit="1" customWidth="1"/>
    <col min="94" max="94" width="149.5703125" style="24" bestFit="1" customWidth="1"/>
    <col min="95" max="95" width="99.140625" style="24" bestFit="1" customWidth="1"/>
    <col min="96" max="96" width="102.28515625" style="24" bestFit="1" customWidth="1"/>
    <col min="97" max="97" width="86.5703125" style="24" bestFit="1" customWidth="1"/>
    <col min="98" max="98" width="89.85546875" style="24" bestFit="1" customWidth="1"/>
    <col min="99" max="99" width="101.28515625" style="24" bestFit="1" customWidth="1"/>
    <col min="100" max="100" width="104.5703125" style="24" bestFit="1" customWidth="1"/>
    <col min="101" max="101" width="78" style="24" bestFit="1" customWidth="1"/>
    <col min="102" max="102" width="5" style="24" bestFit="1" customWidth="1"/>
    <col min="103" max="103" width="81.28515625" style="24" bestFit="1" customWidth="1"/>
    <col min="104" max="104" width="147.7109375" style="24" bestFit="1" customWidth="1"/>
    <col min="105" max="105" width="150.85546875" style="24" bestFit="1" customWidth="1"/>
    <col min="106" max="106" width="143.7109375" style="24" bestFit="1" customWidth="1"/>
    <col min="107" max="107" width="147" style="24" bestFit="1" customWidth="1"/>
    <col min="108" max="108" width="111.28515625" style="24" bestFit="1" customWidth="1"/>
    <col min="109" max="109" width="114.42578125" style="24" bestFit="1" customWidth="1"/>
    <col min="110" max="110" width="63" style="24" bestFit="1" customWidth="1"/>
    <col min="111" max="111" width="66.28515625" style="24" bestFit="1" customWidth="1"/>
    <col min="112" max="112" width="28.7109375" style="24" bestFit="1" customWidth="1"/>
    <col min="113" max="113" width="32" style="24" bestFit="1" customWidth="1"/>
    <col min="114" max="114" width="72.28515625" style="24" bestFit="1" customWidth="1"/>
    <col min="115" max="115" width="75.7109375" style="24" bestFit="1" customWidth="1"/>
    <col min="116" max="116" width="80.140625" style="24" bestFit="1" customWidth="1"/>
    <col min="117" max="117" width="83.5703125" style="24" bestFit="1" customWidth="1"/>
    <col min="118" max="118" width="114.85546875" style="24" bestFit="1" customWidth="1"/>
    <col min="119" max="119" width="118.140625" style="24" bestFit="1" customWidth="1"/>
    <col min="120" max="120" width="66.140625" style="24" bestFit="1" customWidth="1"/>
    <col min="121" max="121" width="5" style="24" bestFit="1" customWidth="1"/>
    <col min="122" max="122" width="69.42578125" style="24" bestFit="1" customWidth="1"/>
    <col min="123" max="123" width="60.7109375" style="24" bestFit="1" customWidth="1"/>
    <col min="124" max="124" width="63.85546875" style="24" bestFit="1" customWidth="1"/>
    <col min="125" max="125" width="75" style="24" bestFit="1" customWidth="1"/>
    <col min="126" max="126" width="78.140625" style="24" bestFit="1" customWidth="1"/>
    <col min="127" max="127" width="93.7109375" style="24" bestFit="1" customWidth="1"/>
    <col min="128" max="128" width="97" style="24" bestFit="1" customWidth="1"/>
    <col min="129" max="129" width="93.28515625" style="24" bestFit="1" customWidth="1"/>
    <col min="130" max="130" width="96.7109375" style="24" bestFit="1" customWidth="1"/>
    <col min="131" max="131" width="64.85546875" style="24" bestFit="1" customWidth="1"/>
    <col min="132" max="132" width="5" style="24" bestFit="1" customWidth="1"/>
    <col min="133" max="133" width="68" style="24" bestFit="1" customWidth="1"/>
    <col min="134" max="134" width="96" style="24" bestFit="1" customWidth="1"/>
    <col min="135" max="135" width="99.140625" style="24" bestFit="1" customWidth="1"/>
    <col min="136" max="136" width="120.85546875" style="24" bestFit="1" customWidth="1"/>
    <col min="137" max="137" width="124.140625" style="24" bestFit="1" customWidth="1"/>
    <col min="138" max="138" width="170.85546875" style="24" bestFit="1" customWidth="1"/>
    <col min="139" max="139" width="174.140625" style="24" bestFit="1" customWidth="1"/>
    <col min="140" max="140" width="92.85546875" style="24" bestFit="1" customWidth="1"/>
    <col min="141" max="141" width="96.28515625" style="24" bestFit="1" customWidth="1"/>
    <col min="142" max="142" width="71.7109375" style="24" bestFit="1" customWidth="1"/>
    <col min="143" max="143" width="74.85546875" style="24" bestFit="1" customWidth="1"/>
    <col min="144" max="144" width="87.140625" style="24" bestFit="1" customWidth="1"/>
    <col min="145" max="146" width="5" style="24" bestFit="1" customWidth="1"/>
    <col min="147" max="147" width="90.42578125" style="24" bestFit="1" customWidth="1"/>
    <col min="148" max="148" width="45.42578125" style="24" bestFit="1" customWidth="1"/>
    <col min="149" max="149" width="48.5703125" style="24" bestFit="1" customWidth="1"/>
    <col min="150" max="150" width="140.85546875" style="24" bestFit="1" customWidth="1"/>
    <col min="151" max="151" width="144" style="24" bestFit="1" customWidth="1"/>
    <col min="152" max="152" width="57.85546875" style="24" bestFit="1" customWidth="1"/>
    <col min="153" max="153" width="61.140625" style="24" bestFit="1" customWidth="1"/>
    <col min="154" max="154" width="98.42578125" style="24" bestFit="1" customWidth="1"/>
    <col min="155" max="155" width="101.5703125" style="24" bestFit="1" customWidth="1"/>
    <col min="156" max="156" width="42.85546875" style="24" bestFit="1" customWidth="1"/>
    <col min="157" max="157" width="46.28515625" style="24" bestFit="1" customWidth="1"/>
    <col min="158" max="158" width="246.7109375" style="24" bestFit="1" customWidth="1"/>
    <col min="159" max="159" width="250" style="24" bestFit="1" customWidth="1"/>
    <col min="160" max="161" width="255.7109375" style="24" bestFit="1" customWidth="1"/>
    <col min="162" max="162" width="206.42578125" style="24" bestFit="1" customWidth="1"/>
    <col min="163" max="163" width="209.5703125" style="24" bestFit="1" customWidth="1"/>
    <col min="164" max="164" width="227.85546875" style="24" bestFit="1" customWidth="1"/>
    <col min="165" max="165" width="231" style="24" bestFit="1" customWidth="1"/>
    <col min="166" max="166" width="53.28515625" style="24" bestFit="1" customWidth="1"/>
    <col min="167" max="167" width="56.5703125" style="24" bestFit="1" customWidth="1"/>
    <col min="168" max="168" width="60.85546875" style="24" bestFit="1" customWidth="1"/>
    <col min="169" max="169" width="64" style="24" bestFit="1" customWidth="1"/>
    <col min="170" max="170" width="62.7109375" style="24" bestFit="1" customWidth="1"/>
    <col min="171" max="171" width="66" style="24" bestFit="1" customWidth="1"/>
    <col min="172" max="172" width="144.7109375" style="24" bestFit="1" customWidth="1"/>
    <col min="173" max="173" width="147.85546875" style="24" bestFit="1" customWidth="1"/>
    <col min="174" max="174" width="85.5703125" style="24" bestFit="1" customWidth="1"/>
    <col min="175" max="175" width="88.85546875" style="24" bestFit="1" customWidth="1"/>
    <col min="176" max="176" width="64.140625" style="24" bestFit="1" customWidth="1"/>
    <col min="177" max="177" width="67.42578125" style="24" bestFit="1" customWidth="1"/>
    <col min="178" max="178" width="152.28515625" style="24" bestFit="1" customWidth="1"/>
    <col min="179" max="179" width="155.5703125" style="24" bestFit="1" customWidth="1"/>
    <col min="180" max="180" width="68.5703125" style="24" bestFit="1" customWidth="1"/>
    <col min="181" max="181" width="72" style="24" bestFit="1" customWidth="1"/>
    <col min="182" max="182" width="11.140625" style="24" bestFit="1" customWidth="1"/>
    <col min="183" max="16384" width="9.140625" style="24"/>
  </cols>
  <sheetData>
    <row r="3" spans="2:11" x14ac:dyDescent="0.35">
      <c r="B3" s="135" t="s">
        <v>791</v>
      </c>
      <c r="C3" s="135" t="s">
        <v>593</v>
      </c>
      <c r="D3" s="136"/>
      <c r="E3" s="136"/>
      <c r="F3" s="136"/>
      <c r="G3" s="136"/>
      <c r="H3" s="136"/>
      <c r="I3" s="136"/>
      <c r="J3"/>
      <c r="K3"/>
    </row>
    <row r="4" spans="2:11" x14ac:dyDescent="0.35">
      <c r="B4" s="135" t="s">
        <v>792</v>
      </c>
      <c r="C4" s="136">
        <v>2561</v>
      </c>
      <c r="D4" s="136">
        <v>2562</v>
      </c>
      <c r="E4" s="136">
        <v>2563</v>
      </c>
      <c r="F4" s="136">
        <v>2564</v>
      </c>
      <c r="G4" s="136">
        <v>2565</v>
      </c>
      <c r="H4" s="136">
        <v>2566</v>
      </c>
      <c r="I4" s="136" t="s">
        <v>789</v>
      </c>
      <c r="J4"/>
      <c r="K4"/>
    </row>
    <row r="5" spans="2:11" x14ac:dyDescent="0.35">
      <c r="B5" s="137" t="s">
        <v>271</v>
      </c>
      <c r="C5" s="136">
        <v>1</v>
      </c>
      <c r="D5" s="136">
        <v>19</v>
      </c>
      <c r="E5" s="136">
        <v>14</v>
      </c>
      <c r="F5" s="136">
        <v>19</v>
      </c>
      <c r="G5" s="136">
        <v>1</v>
      </c>
      <c r="H5" s="136">
        <v>1</v>
      </c>
      <c r="I5" s="136">
        <v>55</v>
      </c>
      <c r="J5"/>
      <c r="K5"/>
    </row>
    <row r="6" spans="2:11" x14ac:dyDescent="0.35">
      <c r="B6" s="138" t="s">
        <v>820</v>
      </c>
      <c r="C6" s="136">
        <v>1</v>
      </c>
      <c r="D6" s="136">
        <v>19</v>
      </c>
      <c r="E6" s="136">
        <v>14</v>
      </c>
      <c r="F6" s="136">
        <v>19</v>
      </c>
      <c r="G6" s="136">
        <v>1</v>
      </c>
      <c r="H6" s="136">
        <v>1</v>
      </c>
      <c r="I6" s="136">
        <v>55</v>
      </c>
      <c r="J6"/>
      <c r="K6"/>
    </row>
    <row r="7" spans="2:11" x14ac:dyDescent="0.35">
      <c r="B7" s="137" t="s">
        <v>243</v>
      </c>
      <c r="C7" s="136"/>
      <c r="D7" s="136"/>
      <c r="E7" s="136">
        <v>1</v>
      </c>
      <c r="F7" s="136">
        <v>6</v>
      </c>
      <c r="G7" s="136">
        <v>3</v>
      </c>
      <c r="H7" s="136">
        <v>1</v>
      </c>
      <c r="I7" s="136">
        <v>11</v>
      </c>
      <c r="J7"/>
      <c r="K7"/>
    </row>
    <row r="8" spans="2:11" x14ac:dyDescent="0.35">
      <c r="B8" s="138" t="s">
        <v>825</v>
      </c>
      <c r="C8" s="136"/>
      <c r="D8" s="136"/>
      <c r="E8" s="136">
        <v>1</v>
      </c>
      <c r="F8" s="136">
        <v>1</v>
      </c>
      <c r="G8" s="136">
        <v>1</v>
      </c>
      <c r="H8" s="136">
        <v>1</v>
      </c>
      <c r="I8" s="136">
        <v>4</v>
      </c>
      <c r="J8"/>
      <c r="K8"/>
    </row>
    <row r="9" spans="2:11" x14ac:dyDescent="0.35">
      <c r="B9" s="138" t="s">
        <v>928</v>
      </c>
      <c r="C9" s="136"/>
      <c r="D9" s="136"/>
      <c r="E9" s="136"/>
      <c r="F9" s="136">
        <v>4</v>
      </c>
      <c r="G9" s="136">
        <v>1</v>
      </c>
      <c r="H9" s="136"/>
      <c r="I9" s="136">
        <v>5</v>
      </c>
      <c r="J9"/>
      <c r="K9"/>
    </row>
    <row r="10" spans="2:11" x14ac:dyDescent="0.35">
      <c r="B10" s="138" t="s">
        <v>876</v>
      </c>
      <c r="C10" s="136"/>
      <c r="D10" s="136"/>
      <c r="E10" s="136"/>
      <c r="F10" s="136">
        <v>1</v>
      </c>
      <c r="G10" s="136">
        <v>1</v>
      </c>
      <c r="H10" s="136"/>
      <c r="I10" s="136">
        <v>2</v>
      </c>
      <c r="J10"/>
      <c r="K10"/>
    </row>
    <row r="11" spans="2:11" x14ac:dyDescent="0.35">
      <c r="B11" s="137" t="s">
        <v>280</v>
      </c>
      <c r="C11" s="136"/>
      <c r="D11" s="136"/>
      <c r="E11" s="136">
        <v>10</v>
      </c>
      <c r="F11" s="136">
        <v>2</v>
      </c>
      <c r="G11" s="136">
        <v>2</v>
      </c>
      <c r="H11" s="136">
        <v>3</v>
      </c>
      <c r="I11" s="136">
        <v>17</v>
      </c>
      <c r="J11"/>
      <c r="K11"/>
    </row>
    <row r="12" spans="2:11" x14ac:dyDescent="0.35">
      <c r="B12" s="138" t="s">
        <v>886</v>
      </c>
      <c r="C12" s="136"/>
      <c r="D12" s="136"/>
      <c r="E12" s="136">
        <v>2</v>
      </c>
      <c r="F12" s="136">
        <v>2</v>
      </c>
      <c r="G12" s="136">
        <v>2</v>
      </c>
      <c r="H12" s="136"/>
      <c r="I12" s="136">
        <v>6</v>
      </c>
      <c r="J12"/>
      <c r="K12"/>
    </row>
    <row r="13" spans="2:11" x14ac:dyDescent="0.35">
      <c r="B13" s="138" t="s">
        <v>829</v>
      </c>
      <c r="C13" s="136"/>
      <c r="D13" s="136"/>
      <c r="E13" s="136">
        <v>5</v>
      </c>
      <c r="F13" s="136"/>
      <c r="G13" s="136"/>
      <c r="H13" s="136">
        <v>3</v>
      </c>
      <c r="I13" s="136">
        <v>8</v>
      </c>
      <c r="J13"/>
      <c r="K13"/>
    </row>
    <row r="14" spans="2:11" x14ac:dyDescent="0.35">
      <c r="B14" s="138" t="s">
        <v>931</v>
      </c>
      <c r="C14" s="136"/>
      <c r="D14" s="136"/>
      <c r="E14" s="136">
        <v>3</v>
      </c>
      <c r="F14" s="136"/>
      <c r="G14" s="136"/>
      <c r="H14" s="136"/>
      <c r="I14" s="136">
        <v>3</v>
      </c>
      <c r="J14"/>
      <c r="K14"/>
    </row>
    <row r="15" spans="2:11" x14ac:dyDescent="0.35">
      <c r="B15" s="137" t="s">
        <v>253</v>
      </c>
      <c r="C15" s="136">
        <v>1</v>
      </c>
      <c r="D15" s="136"/>
      <c r="E15" s="136"/>
      <c r="F15" s="136">
        <v>2</v>
      </c>
      <c r="G15" s="136">
        <v>6</v>
      </c>
      <c r="H15" s="136"/>
      <c r="I15" s="136">
        <v>9</v>
      </c>
      <c r="J15"/>
      <c r="K15"/>
    </row>
    <row r="16" spans="2:11" x14ac:dyDescent="0.35">
      <c r="B16" s="138" t="s">
        <v>863</v>
      </c>
      <c r="C16" s="136"/>
      <c r="D16" s="136"/>
      <c r="E16" s="136"/>
      <c r="F16" s="136">
        <v>2</v>
      </c>
      <c r="G16" s="136">
        <v>4</v>
      </c>
      <c r="H16" s="136"/>
      <c r="I16" s="136">
        <v>6</v>
      </c>
      <c r="J16"/>
      <c r="K16"/>
    </row>
    <row r="17" spans="2:11" x14ac:dyDescent="0.35">
      <c r="B17" s="138" t="s">
        <v>854</v>
      </c>
      <c r="C17" s="136">
        <v>1</v>
      </c>
      <c r="D17" s="136"/>
      <c r="E17" s="136"/>
      <c r="F17" s="136"/>
      <c r="G17" s="136"/>
      <c r="H17" s="136"/>
      <c r="I17" s="136">
        <v>1</v>
      </c>
      <c r="J17"/>
      <c r="K17"/>
    </row>
    <row r="18" spans="2:11" x14ac:dyDescent="0.35">
      <c r="B18" s="138" t="s">
        <v>873</v>
      </c>
      <c r="C18" s="136"/>
      <c r="D18" s="136"/>
      <c r="E18" s="136"/>
      <c r="F18" s="136"/>
      <c r="G18" s="136">
        <v>2</v>
      </c>
      <c r="H18" s="136"/>
      <c r="I18" s="136">
        <v>2</v>
      </c>
      <c r="J18"/>
      <c r="K18"/>
    </row>
    <row r="19" spans="2:11" x14ac:dyDescent="0.35">
      <c r="B19" s="137" t="s">
        <v>784</v>
      </c>
      <c r="C19" s="136"/>
      <c r="D19" s="136"/>
      <c r="E19" s="136">
        <v>2</v>
      </c>
      <c r="F19" s="136"/>
      <c r="G19" s="136"/>
      <c r="H19" s="136"/>
      <c r="I19" s="136">
        <v>2</v>
      </c>
      <c r="J19"/>
      <c r="K19"/>
    </row>
    <row r="20" spans="2:11" x14ac:dyDescent="0.35">
      <c r="B20" s="138" t="s">
        <v>933</v>
      </c>
      <c r="C20" s="136"/>
      <c r="D20" s="136"/>
      <c r="E20" s="136">
        <v>2</v>
      </c>
      <c r="F20" s="136"/>
      <c r="G20" s="136"/>
      <c r="H20" s="136"/>
      <c r="I20" s="136">
        <v>2</v>
      </c>
      <c r="J20"/>
      <c r="K20"/>
    </row>
    <row r="21" spans="2:11" x14ac:dyDescent="0.35">
      <c r="B21" s="137" t="s">
        <v>789</v>
      </c>
      <c r="C21" s="136">
        <v>2</v>
      </c>
      <c r="D21" s="136">
        <v>19</v>
      </c>
      <c r="E21" s="136">
        <v>27</v>
      </c>
      <c r="F21" s="136">
        <v>29</v>
      </c>
      <c r="G21" s="136">
        <v>12</v>
      </c>
      <c r="H21" s="136">
        <v>5</v>
      </c>
      <c r="I21" s="136">
        <v>94</v>
      </c>
      <c r="J21"/>
      <c r="K21"/>
    </row>
    <row r="22" spans="2:11" x14ac:dyDescent="0.35">
      <c r="B22"/>
      <c r="C22"/>
      <c r="D22"/>
      <c r="E22"/>
      <c r="F22"/>
      <c r="G22"/>
      <c r="H22"/>
      <c r="I22"/>
      <c r="J22"/>
      <c r="K22"/>
    </row>
    <row r="23" spans="2:11" x14ac:dyDescent="0.35">
      <c r="B23"/>
      <c r="C23"/>
      <c r="D23"/>
      <c r="E23"/>
      <c r="F23"/>
      <c r="G23"/>
      <c r="H23"/>
      <c r="I23"/>
      <c r="J23"/>
    </row>
    <row r="24" spans="2:11" x14ac:dyDescent="0.35">
      <c r="B24"/>
      <c r="C24"/>
      <c r="D24"/>
      <c r="E24"/>
      <c r="F24"/>
      <c r="G24"/>
      <c r="H24"/>
      <c r="I24"/>
      <c r="J24"/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7795A-6A89-40AA-99FE-1EA0BF28DCE4}">
  <dimension ref="B3:CW102"/>
  <sheetViews>
    <sheetView topLeftCell="B54" zoomScale="55" zoomScaleNormal="55" workbookViewId="0">
      <selection activeCell="B102" sqref="B102"/>
    </sheetView>
  </sheetViews>
  <sheetFormatPr defaultColWidth="9.140625" defaultRowHeight="21" x14ac:dyDescent="0.35"/>
  <cols>
    <col min="1" max="1" width="9.140625" style="24"/>
    <col min="2" max="2" width="62.28515625" style="24" bestFit="1" customWidth="1"/>
    <col min="3" max="3" width="28.42578125" style="24" bestFit="1" customWidth="1"/>
    <col min="4" max="4" width="111.42578125" style="24" bestFit="1" customWidth="1"/>
    <col min="5" max="5" width="114.5703125" style="24" bestFit="1" customWidth="1"/>
    <col min="6" max="6" width="142.7109375" style="24" bestFit="1" customWidth="1"/>
    <col min="7" max="7" width="106" style="24" bestFit="1" customWidth="1"/>
    <col min="8" max="8" width="118.140625" style="24" bestFit="1" customWidth="1"/>
    <col min="9" max="9" width="120.42578125" style="24" bestFit="1" customWidth="1"/>
    <col min="10" max="10" width="128.5703125" style="24" bestFit="1" customWidth="1"/>
    <col min="11" max="11" width="115.28515625" style="24" bestFit="1" customWidth="1"/>
    <col min="12" max="12" width="103.28515625" style="24" bestFit="1" customWidth="1"/>
    <col min="13" max="13" width="128.140625" style="24" bestFit="1" customWidth="1"/>
    <col min="14" max="14" width="129.28515625" style="24" bestFit="1" customWidth="1"/>
    <col min="15" max="15" width="107.85546875" style="24" bestFit="1" customWidth="1"/>
    <col min="16" max="16" width="98.5703125" style="24" bestFit="1" customWidth="1"/>
    <col min="17" max="17" width="69.7109375" style="24" bestFit="1" customWidth="1"/>
    <col min="18" max="18" width="81.5703125" style="24" bestFit="1" customWidth="1"/>
    <col min="19" max="19" width="81.85546875" style="24" bestFit="1" customWidth="1"/>
    <col min="20" max="20" width="70.140625" style="24" bestFit="1" customWidth="1"/>
    <col min="21" max="21" width="67.28515625" style="24" bestFit="1" customWidth="1"/>
    <col min="22" max="22" width="96.7109375" style="24" bestFit="1" customWidth="1"/>
    <col min="23" max="23" width="67.7109375" style="24" bestFit="1" customWidth="1"/>
    <col min="24" max="24" width="75.42578125" style="24" bestFit="1" customWidth="1"/>
    <col min="25" max="25" width="72.85546875" style="24" bestFit="1" customWidth="1"/>
    <col min="26" max="26" width="73.140625" style="24" bestFit="1" customWidth="1"/>
    <col min="27" max="27" width="97.5703125" style="24" bestFit="1" customWidth="1"/>
    <col min="28" max="28" width="104.5703125" style="24" bestFit="1" customWidth="1"/>
    <col min="29" max="29" width="164.7109375" style="24" bestFit="1" customWidth="1"/>
    <col min="30" max="30" width="120.5703125" style="24" bestFit="1" customWidth="1"/>
    <col min="31" max="31" width="107.85546875" style="24" bestFit="1" customWidth="1"/>
    <col min="32" max="32" width="77.42578125" style="24" bestFit="1" customWidth="1"/>
    <col min="33" max="33" width="94.85546875" style="24" bestFit="1" customWidth="1"/>
    <col min="34" max="34" width="110.85546875" style="24" bestFit="1" customWidth="1"/>
    <col min="35" max="35" width="82.28515625" style="24" bestFit="1" customWidth="1"/>
    <col min="36" max="36" width="91.5703125" style="24" bestFit="1" customWidth="1"/>
    <col min="37" max="37" width="90.7109375" style="24" bestFit="1" customWidth="1"/>
    <col min="38" max="38" width="84.7109375" style="24" bestFit="1" customWidth="1"/>
    <col min="39" max="39" width="90.85546875" style="24" bestFit="1" customWidth="1"/>
    <col min="40" max="40" width="98.7109375" style="24" bestFit="1" customWidth="1"/>
    <col min="41" max="41" width="139.7109375" style="24" bestFit="1" customWidth="1"/>
    <col min="42" max="42" width="132.42578125" style="24" bestFit="1" customWidth="1"/>
    <col min="43" max="43" width="131.28515625" style="24" bestFit="1" customWidth="1"/>
    <col min="44" max="44" width="133.42578125" style="24" bestFit="1" customWidth="1"/>
    <col min="45" max="45" width="80.42578125" style="24" bestFit="1" customWidth="1"/>
    <col min="46" max="46" width="119.85546875" style="24" bestFit="1" customWidth="1"/>
    <col min="47" max="47" width="82.5703125" style="24" bestFit="1" customWidth="1"/>
    <col min="48" max="48" width="138.5703125" style="24" bestFit="1" customWidth="1"/>
    <col min="49" max="49" width="96.42578125" style="24" bestFit="1" customWidth="1"/>
    <col min="50" max="50" width="78.5703125" style="24" bestFit="1" customWidth="1"/>
    <col min="51" max="51" width="97.140625" style="24" bestFit="1" customWidth="1"/>
    <col min="52" max="52" width="71.5703125" style="24" bestFit="1" customWidth="1"/>
    <col min="53" max="53" width="143.28515625" style="24" bestFit="1" customWidth="1"/>
    <col min="54" max="54" width="134.42578125" style="24" bestFit="1" customWidth="1"/>
    <col min="55" max="55" width="112" style="24" bestFit="1" customWidth="1"/>
    <col min="56" max="56" width="57.5703125" style="24" bestFit="1" customWidth="1"/>
    <col min="57" max="57" width="24.5703125" style="24" bestFit="1" customWidth="1"/>
    <col min="58" max="58" width="73.28515625" style="24" bestFit="1" customWidth="1"/>
    <col min="59" max="59" width="77.140625" style="24" bestFit="1" customWidth="1"/>
    <col min="60" max="60" width="107.42578125" style="24" bestFit="1" customWidth="1"/>
    <col min="61" max="61" width="60" style="24" bestFit="1" customWidth="1"/>
    <col min="62" max="62" width="55.85546875" style="24" bestFit="1" customWidth="1"/>
    <col min="63" max="63" width="69.140625" style="24" bestFit="1" customWidth="1"/>
    <col min="64" max="64" width="87" style="24" bestFit="1" customWidth="1"/>
    <col min="65" max="65" width="85.28515625" style="24" bestFit="1" customWidth="1"/>
    <col min="66" max="66" width="61" style="24" bestFit="1" customWidth="1"/>
    <col min="67" max="67" width="89.28515625" style="24" bestFit="1" customWidth="1"/>
    <col min="68" max="68" width="113.85546875" style="24" bestFit="1" customWidth="1"/>
    <col min="69" max="69" width="165.5703125" style="24" bestFit="1" customWidth="1"/>
    <col min="70" max="70" width="85.5703125" style="24" bestFit="1" customWidth="1"/>
    <col min="71" max="71" width="71.5703125" style="24" bestFit="1" customWidth="1"/>
    <col min="72" max="72" width="81.42578125" style="24" bestFit="1" customWidth="1"/>
    <col min="73" max="73" width="44.28515625" style="24" bestFit="1" customWidth="1"/>
    <col min="74" max="74" width="139.140625" style="24" bestFit="1" customWidth="1"/>
    <col min="75" max="75" width="54" style="24" bestFit="1" customWidth="1"/>
    <col min="76" max="76" width="92.7109375" style="24" bestFit="1" customWidth="1"/>
    <col min="77" max="77" width="39.5703125" style="24" bestFit="1" customWidth="1"/>
    <col min="78" max="78" width="238.5703125" style="24" bestFit="1" customWidth="1"/>
    <col min="79" max="79" width="255.7109375" style="24" bestFit="1" customWidth="1"/>
    <col min="80" max="80" width="198.7109375" style="24" bestFit="1" customWidth="1"/>
    <col min="81" max="81" width="220.7109375" style="24" bestFit="1" customWidth="1"/>
    <col min="82" max="82" width="49.28515625" style="24" bestFit="1" customWidth="1"/>
    <col min="83" max="83" width="57.140625" style="24" bestFit="1" customWidth="1"/>
    <col min="84" max="84" width="57.85546875" style="24" bestFit="1" customWidth="1"/>
    <col min="85" max="85" width="136.7109375" style="24" bestFit="1" customWidth="1"/>
    <col min="86" max="86" width="78.28515625" style="24" bestFit="1" customWidth="1"/>
    <col min="87" max="87" width="59.28515625" style="24" bestFit="1" customWidth="1"/>
    <col min="88" max="88" width="142.140625" style="24" bestFit="1" customWidth="1"/>
    <col min="89" max="89" width="64.42578125" style="24" bestFit="1" customWidth="1"/>
    <col min="90" max="90" width="12.5703125" style="24" bestFit="1" customWidth="1"/>
    <col min="91" max="91" width="44.28515625" style="24" bestFit="1" customWidth="1"/>
    <col min="92" max="92" width="57.140625" style="24" bestFit="1" customWidth="1"/>
    <col min="93" max="93" width="11.28515625" style="24" bestFit="1" customWidth="1"/>
    <col min="94" max="94" width="138.5703125" style="24" bestFit="1" customWidth="1"/>
    <col min="95" max="95" width="78.5703125" style="24" bestFit="1" customWidth="1"/>
    <col min="96" max="96" width="71.5703125" style="24" bestFit="1" customWidth="1"/>
    <col min="97" max="97" width="24.5703125" style="24" bestFit="1" customWidth="1"/>
    <col min="98" max="98" width="85.28515625" style="24" bestFit="1" customWidth="1"/>
    <col min="99" max="99" width="136.7109375" style="24" bestFit="1" customWidth="1"/>
    <col min="100" max="100" width="11.28515625" style="24" bestFit="1" customWidth="1"/>
    <col min="101" max="101" width="12.5703125" style="24" bestFit="1" customWidth="1"/>
    <col min="102" max="102" width="5" style="24" bestFit="1" customWidth="1"/>
    <col min="103" max="103" width="81.28515625" style="24" bestFit="1" customWidth="1"/>
    <col min="104" max="104" width="147.7109375" style="24" bestFit="1" customWidth="1"/>
    <col min="105" max="105" width="150.85546875" style="24" bestFit="1" customWidth="1"/>
    <col min="106" max="106" width="143.7109375" style="24" bestFit="1" customWidth="1"/>
    <col min="107" max="107" width="147" style="24" bestFit="1" customWidth="1"/>
    <col min="108" max="108" width="111.28515625" style="24" bestFit="1" customWidth="1"/>
    <col min="109" max="109" width="114.42578125" style="24" bestFit="1" customWidth="1"/>
    <col min="110" max="110" width="63" style="24" bestFit="1" customWidth="1"/>
    <col min="111" max="111" width="66.28515625" style="24" bestFit="1" customWidth="1"/>
    <col min="112" max="112" width="28.7109375" style="24" bestFit="1" customWidth="1"/>
    <col min="113" max="113" width="32" style="24" bestFit="1" customWidth="1"/>
    <col min="114" max="114" width="72.28515625" style="24" bestFit="1" customWidth="1"/>
    <col min="115" max="115" width="75.7109375" style="24" bestFit="1" customWidth="1"/>
    <col min="116" max="116" width="80.140625" style="24" bestFit="1" customWidth="1"/>
    <col min="117" max="117" width="83.5703125" style="24" bestFit="1" customWidth="1"/>
    <col min="118" max="118" width="114.85546875" style="24" bestFit="1" customWidth="1"/>
    <col min="119" max="119" width="118.140625" style="24" bestFit="1" customWidth="1"/>
    <col min="120" max="120" width="66.140625" style="24" bestFit="1" customWidth="1"/>
    <col min="121" max="121" width="5" style="24" bestFit="1" customWidth="1"/>
    <col min="122" max="122" width="69.42578125" style="24" bestFit="1" customWidth="1"/>
    <col min="123" max="123" width="60.7109375" style="24" bestFit="1" customWidth="1"/>
    <col min="124" max="124" width="63.85546875" style="24" bestFit="1" customWidth="1"/>
    <col min="125" max="125" width="75" style="24" bestFit="1" customWidth="1"/>
    <col min="126" max="126" width="78.140625" style="24" bestFit="1" customWidth="1"/>
    <col min="127" max="127" width="93.7109375" style="24" bestFit="1" customWidth="1"/>
    <col min="128" max="128" width="97" style="24" bestFit="1" customWidth="1"/>
    <col min="129" max="129" width="93.28515625" style="24" bestFit="1" customWidth="1"/>
    <col min="130" max="130" width="96.7109375" style="24" bestFit="1" customWidth="1"/>
    <col min="131" max="131" width="64.85546875" style="24" bestFit="1" customWidth="1"/>
    <col min="132" max="132" width="5" style="24" bestFit="1" customWidth="1"/>
    <col min="133" max="133" width="68" style="24" bestFit="1" customWidth="1"/>
    <col min="134" max="134" width="96" style="24" bestFit="1" customWidth="1"/>
    <col min="135" max="135" width="99.140625" style="24" bestFit="1" customWidth="1"/>
    <col min="136" max="136" width="120.85546875" style="24" bestFit="1" customWidth="1"/>
    <col min="137" max="137" width="124.140625" style="24" bestFit="1" customWidth="1"/>
    <col min="138" max="138" width="170.85546875" style="24" bestFit="1" customWidth="1"/>
    <col min="139" max="139" width="174.140625" style="24" bestFit="1" customWidth="1"/>
    <col min="140" max="140" width="92.85546875" style="24" bestFit="1" customWidth="1"/>
    <col min="141" max="141" width="96.28515625" style="24" bestFit="1" customWidth="1"/>
    <col min="142" max="142" width="71.7109375" style="24" bestFit="1" customWidth="1"/>
    <col min="143" max="143" width="74.85546875" style="24" bestFit="1" customWidth="1"/>
    <col min="144" max="144" width="87.140625" style="24" bestFit="1" customWidth="1"/>
    <col min="145" max="146" width="5" style="24" bestFit="1" customWidth="1"/>
    <col min="147" max="147" width="90.42578125" style="24" bestFit="1" customWidth="1"/>
    <col min="148" max="148" width="45.42578125" style="24" bestFit="1" customWidth="1"/>
    <col min="149" max="149" width="48.5703125" style="24" bestFit="1" customWidth="1"/>
    <col min="150" max="150" width="140.85546875" style="24" bestFit="1" customWidth="1"/>
    <col min="151" max="151" width="144" style="24" bestFit="1" customWidth="1"/>
    <col min="152" max="152" width="57.85546875" style="24" bestFit="1" customWidth="1"/>
    <col min="153" max="153" width="61.140625" style="24" bestFit="1" customWidth="1"/>
    <col min="154" max="154" width="98.42578125" style="24" bestFit="1" customWidth="1"/>
    <col min="155" max="155" width="101.5703125" style="24" bestFit="1" customWidth="1"/>
    <col min="156" max="156" width="42.85546875" style="24" bestFit="1" customWidth="1"/>
    <col min="157" max="157" width="46.28515625" style="24" bestFit="1" customWidth="1"/>
    <col min="158" max="158" width="246.7109375" style="24" bestFit="1" customWidth="1"/>
    <col min="159" max="159" width="250" style="24" bestFit="1" customWidth="1"/>
    <col min="160" max="161" width="255.7109375" style="24" bestFit="1" customWidth="1"/>
    <col min="162" max="162" width="206.42578125" style="24" bestFit="1" customWidth="1"/>
    <col min="163" max="163" width="209.5703125" style="24" bestFit="1" customWidth="1"/>
    <col min="164" max="164" width="227.85546875" style="24" bestFit="1" customWidth="1"/>
    <col min="165" max="165" width="231" style="24" bestFit="1" customWidth="1"/>
    <col min="166" max="166" width="53.28515625" style="24" bestFit="1" customWidth="1"/>
    <col min="167" max="167" width="56.5703125" style="24" bestFit="1" customWidth="1"/>
    <col min="168" max="168" width="60.85546875" style="24" bestFit="1" customWidth="1"/>
    <col min="169" max="169" width="64" style="24" bestFit="1" customWidth="1"/>
    <col min="170" max="170" width="62.7109375" style="24" bestFit="1" customWidth="1"/>
    <col min="171" max="171" width="66" style="24" bestFit="1" customWidth="1"/>
    <col min="172" max="172" width="144.7109375" style="24" bestFit="1" customWidth="1"/>
    <col min="173" max="173" width="147.85546875" style="24" bestFit="1" customWidth="1"/>
    <col min="174" max="174" width="85.5703125" style="24" bestFit="1" customWidth="1"/>
    <col min="175" max="175" width="88.85546875" style="24" bestFit="1" customWidth="1"/>
    <col min="176" max="176" width="64.140625" style="24" bestFit="1" customWidth="1"/>
    <col min="177" max="177" width="67.42578125" style="24" bestFit="1" customWidth="1"/>
    <col min="178" max="178" width="152.28515625" style="24" bestFit="1" customWidth="1"/>
    <col min="179" max="179" width="155.5703125" style="24" bestFit="1" customWidth="1"/>
    <col min="180" max="180" width="68.5703125" style="24" bestFit="1" customWidth="1"/>
    <col min="181" max="181" width="72" style="24" bestFit="1" customWidth="1"/>
    <col min="182" max="182" width="11.140625" style="24" bestFit="1" customWidth="1"/>
    <col min="183" max="16384" width="9.140625" style="24"/>
  </cols>
  <sheetData>
    <row r="3" spans="2:101" x14ac:dyDescent="0.35">
      <c r="B3" s="38" t="s">
        <v>793</v>
      </c>
      <c r="C3" s="24" t="s">
        <v>794</v>
      </c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</row>
    <row r="4" spans="2:101" x14ac:dyDescent="0.35">
      <c r="B4" s="20" t="s">
        <v>492</v>
      </c>
      <c r="C4" s="39">
        <v>2</v>
      </c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</row>
    <row r="5" spans="2:101" x14ac:dyDescent="0.35">
      <c r="B5" s="40" t="s">
        <v>491</v>
      </c>
      <c r="C5" s="39">
        <v>2</v>
      </c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</row>
    <row r="6" spans="2:101" x14ac:dyDescent="0.35">
      <c r="B6" s="41" t="s">
        <v>243</v>
      </c>
      <c r="C6" s="39">
        <v>2</v>
      </c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</row>
    <row r="7" spans="2:101" x14ac:dyDescent="0.35">
      <c r="B7" s="42" t="s">
        <v>493</v>
      </c>
      <c r="C7" s="39">
        <v>2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</row>
    <row r="8" spans="2:101" x14ac:dyDescent="0.35">
      <c r="B8" s="20" t="s">
        <v>47</v>
      </c>
      <c r="C8" s="39">
        <v>1</v>
      </c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</row>
    <row r="9" spans="2:101" x14ac:dyDescent="0.35">
      <c r="B9" s="40" t="s">
        <v>46</v>
      </c>
      <c r="C9" s="39">
        <v>1</v>
      </c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</row>
    <row r="10" spans="2:101" x14ac:dyDescent="0.35">
      <c r="B10" s="41" t="s">
        <v>253</v>
      </c>
      <c r="C10" s="39">
        <v>1</v>
      </c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</row>
    <row r="11" spans="2:101" x14ac:dyDescent="0.35">
      <c r="B11" s="42" t="s">
        <v>266</v>
      </c>
      <c r="C11" s="39">
        <v>1</v>
      </c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</row>
    <row r="12" spans="2:101" x14ac:dyDescent="0.35">
      <c r="B12" s="20" t="s">
        <v>143</v>
      </c>
      <c r="C12" s="39">
        <v>18</v>
      </c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</row>
    <row r="13" spans="2:101" x14ac:dyDescent="0.35">
      <c r="B13" s="40" t="s">
        <v>225</v>
      </c>
      <c r="C13" s="39">
        <v>4</v>
      </c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</row>
    <row r="14" spans="2:101" x14ac:dyDescent="0.35">
      <c r="B14" s="41" t="s">
        <v>280</v>
      </c>
      <c r="C14" s="39">
        <v>4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</row>
    <row r="15" spans="2:101" x14ac:dyDescent="0.35">
      <c r="B15" s="42" t="s">
        <v>349</v>
      </c>
      <c r="C15" s="39">
        <v>3</v>
      </c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</row>
    <row r="16" spans="2:101" x14ac:dyDescent="0.35">
      <c r="B16" s="42" t="s">
        <v>671</v>
      </c>
      <c r="C16" s="39">
        <v>1</v>
      </c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</row>
    <row r="17" spans="2:101" x14ac:dyDescent="0.35">
      <c r="B17" s="40" t="s">
        <v>142</v>
      </c>
      <c r="C17" s="39">
        <v>2</v>
      </c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</row>
    <row r="18" spans="2:101" x14ac:dyDescent="0.35">
      <c r="B18" s="41" t="s">
        <v>243</v>
      </c>
      <c r="C18" s="39">
        <v>1</v>
      </c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</row>
    <row r="19" spans="2:101" x14ac:dyDescent="0.35">
      <c r="B19" s="42" t="s">
        <v>244</v>
      </c>
      <c r="C19" s="39">
        <v>1</v>
      </c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</row>
    <row r="20" spans="2:101" x14ac:dyDescent="0.35">
      <c r="B20" s="41" t="s">
        <v>280</v>
      </c>
      <c r="C20" s="39">
        <v>1</v>
      </c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</row>
    <row r="21" spans="2:101" x14ac:dyDescent="0.35">
      <c r="B21" s="42" t="s">
        <v>671</v>
      </c>
      <c r="C21" s="39">
        <v>1</v>
      </c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</row>
    <row r="22" spans="2:101" x14ac:dyDescent="0.35">
      <c r="B22" s="40" t="s">
        <v>543</v>
      </c>
      <c r="C22" s="39">
        <v>1</v>
      </c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</row>
    <row r="23" spans="2:101" x14ac:dyDescent="0.35">
      <c r="B23" s="41" t="s">
        <v>253</v>
      </c>
      <c r="C23" s="39">
        <v>1</v>
      </c>
    </row>
    <row r="24" spans="2:101" x14ac:dyDescent="0.35">
      <c r="B24" s="42" t="s">
        <v>323</v>
      </c>
      <c r="C24" s="39">
        <v>1</v>
      </c>
    </row>
    <row r="25" spans="2:101" x14ac:dyDescent="0.35">
      <c r="B25" s="40" t="s">
        <v>322</v>
      </c>
      <c r="C25" s="39">
        <v>1</v>
      </c>
    </row>
    <row r="26" spans="2:101" x14ac:dyDescent="0.35">
      <c r="B26" s="41" t="s">
        <v>271</v>
      </c>
      <c r="C26" s="39">
        <v>1</v>
      </c>
    </row>
    <row r="27" spans="2:101" x14ac:dyDescent="0.35">
      <c r="B27" s="42" t="s">
        <v>295</v>
      </c>
      <c r="C27" s="39">
        <v>1</v>
      </c>
    </row>
    <row r="28" spans="2:101" x14ac:dyDescent="0.35">
      <c r="B28" s="40" t="s">
        <v>194</v>
      </c>
      <c r="C28" s="39">
        <v>6</v>
      </c>
    </row>
    <row r="29" spans="2:101" x14ac:dyDescent="0.35">
      <c r="B29" s="41" t="s">
        <v>271</v>
      </c>
      <c r="C29" s="39">
        <v>1</v>
      </c>
    </row>
    <row r="30" spans="2:101" x14ac:dyDescent="0.35">
      <c r="B30" s="42" t="s">
        <v>295</v>
      </c>
      <c r="C30" s="39">
        <v>1</v>
      </c>
    </row>
    <row r="31" spans="2:101" x14ac:dyDescent="0.35">
      <c r="B31" s="41" t="s">
        <v>280</v>
      </c>
      <c r="C31" s="39">
        <v>3</v>
      </c>
    </row>
    <row r="32" spans="2:101" x14ac:dyDescent="0.35">
      <c r="B32" s="42" t="s">
        <v>349</v>
      </c>
      <c r="C32" s="39">
        <v>1</v>
      </c>
    </row>
    <row r="33" spans="2:3" x14ac:dyDescent="0.35">
      <c r="B33" s="42" t="s">
        <v>281</v>
      </c>
      <c r="C33" s="39">
        <v>1</v>
      </c>
    </row>
    <row r="34" spans="2:3" x14ac:dyDescent="0.35">
      <c r="B34" s="42" t="s">
        <v>671</v>
      </c>
      <c r="C34" s="39">
        <v>1</v>
      </c>
    </row>
    <row r="35" spans="2:3" x14ac:dyDescent="0.35">
      <c r="B35" s="41" t="s">
        <v>795</v>
      </c>
      <c r="C35" s="39">
        <v>2</v>
      </c>
    </row>
    <row r="36" spans="2:3" x14ac:dyDescent="0.35">
      <c r="B36" s="42" t="s">
        <v>785</v>
      </c>
      <c r="C36" s="39">
        <v>2</v>
      </c>
    </row>
    <row r="37" spans="2:3" x14ac:dyDescent="0.35">
      <c r="B37" s="40" t="s">
        <v>551</v>
      </c>
      <c r="C37" s="39">
        <v>1</v>
      </c>
    </row>
    <row r="38" spans="2:3" x14ac:dyDescent="0.35">
      <c r="B38" s="41" t="s">
        <v>253</v>
      </c>
      <c r="C38" s="39">
        <v>1</v>
      </c>
    </row>
    <row r="39" spans="2:3" x14ac:dyDescent="0.35">
      <c r="B39" s="42" t="s">
        <v>552</v>
      </c>
      <c r="C39" s="39">
        <v>1</v>
      </c>
    </row>
    <row r="40" spans="2:3" x14ac:dyDescent="0.35">
      <c r="B40" s="40" t="s">
        <v>457</v>
      </c>
      <c r="C40" s="39">
        <v>3</v>
      </c>
    </row>
    <row r="41" spans="2:3" x14ac:dyDescent="0.35">
      <c r="B41" s="41" t="s">
        <v>280</v>
      </c>
      <c r="C41" s="39">
        <v>3</v>
      </c>
    </row>
    <row r="42" spans="2:3" x14ac:dyDescent="0.35">
      <c r="B42" s="42" t="s">
        <v>671</v>
      </c>
      <c r="C42" s="39">
        <v>3</v>
      </c>
    </row>
    <row r="43" spans="2:3" x14ac:dyDescent="0.35">
      <c r="B43" s="20" t="s">
        <v>130</v>
      </c>
      <c r="C43" s="39">
        <v>1</v>
      </c>
    </row>
    <row r="44" spans="2:3" x14ac:dyDescent="0.35">
      <c r="B44" s="40" t="s">
        <v>129</v>
      </c>
      <c r="C44" s="39">
        <v>1</v>
      </c>
    </row>
    <row r="45" spans="2:3" x14ac:dyDescent="0.35">
      <c r="B45" s="41" t="s">
        <v>280</v>
      </c>
      <c r="C45" s="39">
        <v>1</v>
      </c>
    </row>
    <row r="46" spans="2:3" x14ac:dyDescent="0.35">
      <c r="B46" s="42" t="s">
        <v>671</v>
      </c>
      <c r="C46" s="39">
        <v>1</v>
      </c>
    </row>
    <row r="47" spans="2:3" x14ac:dyDescent="0.35">
      <c r="B47" s="20" t="s">
        <v>37</v>
      </c>
      <c r="C47" s="39">
        <v>3</v>
      </c>
    </row>
    <row r="48" spans="2:3" x14ac:dyDescent="0.35">
      <c r="B48" s="40" t="s">
        <v>233</v>
      </c>
      <c r="C48" s="39">
        <v>2</v>
      </c>
    </row>
    <row r="49" spans="2:3" x14ac:dyDescent="0.35">
      <c r="B49" s="41" t="s">
        <v>271</v>
      </c>
      <c r="C49" s="39">
        <v>1</v>
      </c>
    </row>
    <row r="50" spans="2:3" x14ac:dyDescent="0.35">
      <c r="B50" s="42" t="s">
        <v>295</v>
      </c>
      <c r="C50" s="39">
        <v>1</v>
      </c>
    </row>
    <row r="51" spans="2:3" x14ac:dyDescent="0.35">
      <c r="B51" s="41" t="s">
        <v>280</v>
      </c>
      <c r="C51" s="39">
        <v>1</v>
      </c>
    </row>
    <row r="52" spans="2:3" x14ac:dyDescent="0.35">
      <c r="B52" s="42" t="s">
        <v>671</v>
      </c>
      <c r="C52" s="39">
        <v>1</v>
      </c>
    </row>
    <row r="53" spans="2:3" x14ac:dyDescent="0.35">
      <c r="B53" s="40" t="s">
        <v>36</v>
      </c>
      <c r="C53" s="39">
        <v>1</v>
      </c>
    </row>
    <row r="54" spans="2:3" x14ac:dyDescent="0.35">
      <c r="B54" s="41" t="s">
        <v>271</v>
      </c>
      <c r="C54" s="39">
        <v>1</v>
      </c>
    </row>
    <row r="55" spans="2:3" x14ac:dyDescent="0.35">
      <c r="B55" s="42" t="s">
        <v>295</v>
      </c>
      <c r="C55" s="39">
        <v>1</v>
      </c>
    </row>
    <row r="56" spans="2:3" x14ac:dyDescent="0.35">
      <c r="B56" s="20" t="s">
        <v>348</v>
      </c>
      <c r="C56" s="39">
        <v>1</v>
      </c>
    </row>
    <row r="57" spans="2:3" x14ac:dyDescent="0.35">
      <c r="B57" s="40" t="s">
        <v>347</v>
      </c>
      <c r="C57" s="39">
        <v>1</v>
      </c>
    </row>
    <row r="58" spans="2:3" x14ac:dyDescent="0.35">
      <c r="B58" s="41" t="s">
        <v>280</v>
      </c>
      <c r="C58" s="39">
        <v>1</v>
      </c>
    </row>
    <row r="59" spans="2:3" x14ac:dyDescent="0.35">
      <c r="B59" s="42" t="s">
        <v>349</v>
      </c>
      <c r="C59" s="39">
        <v>1</v>
      </c>
    </row>
    <row r="60" spans="2:3" x14ac:dyDescent="0.35">
      <c r="B60" s="20" t="s">
        <v>56</v>
      </c>
      <c r="C60" s="39">
        <v>52</v>
      </c>
    </row>
    <row r="61" spans="2:3" x14ac:dyDescent="0.35">
      <c r="B61" s="40" t="s">
        <v>357</v>
      </c>
      <c r="C61" s="39">
        <v>2</v>
      </c>
    </row>
    <row r="62" spans="2:3" x14ac:dyDescent="0.35">
      <c r="B62" s="41" t="s">
        <v>253</v>
      </c>
      <c r="C62" s="39">
        <v>2</v>
      </c>
    </row>
    <row r="63" spans="2:3" x14ac:dyDescent="0.35">
      <c r="B63" s="42" t="s">
        <v>323</v>
      </c>
      <c r="C63" s="39">
        <v>2</v>
      </c>
    </row>
    <row r="64" spans="2:3" x14ac:dyDescent="0.35">
      <c r="B64" s="40" t="s">
        <v>136</v>
      </c>
      <c r="C64" s="39">
        <v>1</v>
      </c>
    </row>
    <row r="65" spans="2:3" x14ac:dyDescent="0.35">
      <c r="B65" s="41" t="s">
        <v>280</v>
      </c>
      <c r="C65" s="39">
        <v>1</v>
      </c>
    </row>
    <row r="66" spans="2:3" x14ac:dyDescent="0.35">
      <c r="B66" s="42" t="s">
        <v>281</v>
      </c>
      <c r="C66" s="39">
        <v>1</v>
      </c>
    </row>
    <row r="67" spans="2:3" x14ac:dyDescent="0.35">
      <c r="B67" s="40" t="s">
        <v>55</v>
      </c>
      <c r="C67" s="39">
        <v>49</v>
      </c>
    </row>
    <row r="68" spans="2:3" x14ac:dyDescent="0.35">
      <c r="B68" s="41" t="s">
        <v>271</v>
      </c>
      <c r="C68" s="39">
        <v>49</v>
      </c>
    </row>
    <row r="69" spans="2:3" x14ac:dyDescent="0.35">
      <c r="B69" s="42" t="s">
        <v>295</v>
      </c>
      <c r="C69" s="39">
        <v>49</v>
      </c>
    </row>
    <row r="70" spans="2:3" x14ac:dyDescent="0.35">
      <c r="B70" s="20" t="s">
        <v>64</v>
      </c>
      <c r="C70" s="39">
        <v>3</v>
      </c>
    </row>
    <row r="71" spans="2:3" x14ac:dyDescent="0.35">
      <c r="B71" s="40" t="s">
        <v>63</v>
      </c>
      <c r="C71" s="39">
        <v>1</v>
      </c>
    </row>
    <row r="72" spans="2:3" x14ac:dyDescent="0.35">
      <c r="B72" s="41" t="s">
        <v>271</v>
      </c>
      <c r="C72" s="39">
        <v>1</v>
      </c>
    </row>
    <row r="73" spans="2:3" x14ac:dyDescent="0.35">
      <c r="B73" s="42" t="s">
        <v>295</v>
      </c>
      <c r="C73" s="39">
        <v>1</v>
      </c>
    </row>
    <row r="74" spans="2:3" x14ac:dyDescent="0.35">
      <c r="B74" s="40" t="s">
        <v>241</v>
      </c>
      <c r="C74" s="39">
        <v>2</v>
      </c>
    </row>
    <row r="75" spans="2:3" x14ac:dyDescent="0.35">
      <c r="B75" s="41" t="s">
        <v>243</v>
      </c>
      <c r="C75" s="39">
        <v>2</v>
      </c>
    </row>
    <row r="76" spans="2:3" x14ac:dyDescent="0.35">
      <c r="B76" s="42" t="s">
        <v>244</v>
      </c>
      <c r="C76" s="39">
        <v>2</v>
      </c>
    </row>
    <row r="77" spans="2:3" x14ac:dyDescent="0.35">
      <c r="B77" s="20" t="s">
        <v>332</v>
      </c>
      <c r="C77" s="39">
        <v>7</v>
      </c>
    </row>
    <row r="78" spans="2:3" x14ac:dyDescent="0.35">
      <c r="B78" s="40" t="s">
        <v>331</v>
      </c>
      <c r="C78" s="39">
        <v>5</v>
      </c>
    </row>
    <row r="79" spans="2:3" x14ac:dyDescent="0.35">
      <c r="B79" s="41" t="s">
        <v>243</v>
      </c>
      <c r="C79" s="39">
        <v>5</v>
      </c>
    </row>
    <row r="80" spans="2:3" x14ac:dyDescent="0.35">
      <c r="B80" s="42" t="s">
        <v>244</v>
      </c>
      <c r="C80" s="39">
        <v>1</v>
      </c>
    </row>
    <row r="81" spans="2:3" x14ac:dyDescent="0.35">
      <c r="B81" s="42" t="s">
        <v>370</v>
      </c>
      <c r="C81" s="39">
        <v>4</v>
      </c>
    </row>
    <row r="82" spans="2:3" x14ac:dyDescent="0.35">
      <c r="B82" s="40" t="s">
        <v>431</v>
      </c>
      <c r="C82" s="39">
        <v>2</v>
      </c>
    </row>
    <row r="83" spans="2:3" x14ac:dyDescent="0.35">
      <c r="B83" s="41" t="s">
        <v>253</v>
      </c>
      <c r="C83" s="39">
        <v>2</v>
      </c>
    </row>
    <row r="84" spans="2:3" x14ac:dyDescent="0.35">
      <c r="B84" s="42" t="s">
        <v>323</v>
      </c>
      <c r="C84" s="39">
        <v>2</v>
      </c>
    </row>
    <row r="85" spans="2:3" x14ac:dyDescent="0.35">
      <c r="B85" s="20" t="s">
        <v>251</v>
      </c>
      <c r="C85" s="39">
        <v>2</v>
      </c>
    </row>
    <row r="86" spans="2:3" x14ac:dyDescent="0.35">
      <c r="B86" s="40" t="s">
        <v>564</v>
      </c>
      <c r="C86" s="39">
        <v>1</v>
      </c>
    </row>
    <row r="87" spans="2:3" x14ac:dyDescent="0.35">
      <c r="B87" s="41" t="s">
        <v>253</v>
      </c>
      <c r="C87" s="39">
        <v>1</v>
      </c>
    </row>
    <row r="88" spans="2:3" x14ac:dyDescent="0.35">
      <c r="B88" s="42" t="s">
        <v>323</v>
      </c>
      <c r="C88" s="39">
        <v>1</v>
      </c>
    </row>
    <row r="89" spans="2:3" x14ac:dyDescent="0.35">
      <c r="B89" s="40" t="s">
        <v>525</v>
      </c>
      <c r="C89" s="39">
        <v>1</v>
      </c>
    </row>
    <row r="90" spans="2:3" x14ac:dyDescent="0.35">
      <c r="B90" s="41" t="s">
        <v>271</v>
      </c>
      <c r="C90" s="39">
        <v>1</v>
      </c>
    </row>
    <row r="91" spans="2:3" x14ac:dyDescent="0.35">
      <c r="B91" s="42" t="s">
        <v>295</v>
      </c>
      <c r="C91" s="39">
        <v>1</v>
      </c>
    </row>
    <row r="92" spans="2:3" x14ac:dyDescent="0.35">
      <c r="B92" s="20" t="s">
        <v>165</v>
      </c>
      <c r="C92" s="39">
        <v>1</v>
      </c>
    </row>
    <row r="93" spans="2:3" x14ac:dyDescent="0.35">
      <c r="B93" s="40" t="s">
        <v>164</v>
      </c>
      <c r="C93" s="39">
        <v>1</v>
      </c>
    </row>
    <row r="94" spans="2:3" x14ac:dyDescent="0.35">
      <c r="B94" s="41" t="s">
        <v>280</v>
      </c>
      <c r="C94" s="39">
        <v>1</v>
      </c>
    </row>
    <row r="95" spans="2:3" x14ac:dyDescent="0.35">
      <c r="B95" s="42" t="s">
        <v>281</v>
      </c>
      <c r="C95" s="39">
        <v>1</v>
      </c>
    </row>
    <row r="96" spans="2:3" x14ac:dyDescent="0.35">
      <c r="B96" s="20" t="s">
        <v>218</v>
      </c>
      <c r="C96" s="39">
        <v>1</v>
      </c>
    </row>
    <row r="97" spans="2:3" x14ac:dyDescent="0.35">
      <c r="B97" s="40" t="s">
        <v>217</v>
      </c>
      <c r="C97" s="39">
        <v>1</v>
      </c>
    </row>
    <row r="98" spans="2:3" x14ac:dyDescent="0.35">
      <c r="B98" s="41" t="s">
        <v>280</v>
      </c>
      <c r="C98" s="39">
        <v>1</v>
      </c>
    </row>
    <row r="99" spans="2:3" x14ac:dyDescent="0.35">
      <c r="B99" s="42" t="s">
        <v>349</v>
      </c>
      <c r="C99" s="39">
        <v>1</v>
      </c>
    </row>
    <row r="100" spans="2:3" x14ac:dyDescent="0.35">
      <c r="B100" s="20" t="s">
        <v>789</v>
      </c>
      <c r="C100" s="39">
        <v>92</v>
      </c>
    </row>
    <row r="101" spans="2:3" x14ac:dyDescent="0.35">
      <c r="B101"/>
      <c r="C101"/>
    </row>
    <row r="102" spans="2:3" x14ac:dyDescent="0.35">
      <c r="B102"/>
      <c r="C102"/>
    </row>
  </sheetData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E7AB8-F01D-478E-91E9-F00F7FF614D1}">
  <sheetPr filterMode="1"/>
  <dimension ref="A1:R35"/>
  <sheetViews>
    <sheetView topLeftCell="K1" workbookViewId="0">
      <selection activeCell="B102" sqref="B102"/>
    </sheetView>
  </sheetViews>
  <sheetFormatPr defaultRowHeight="18.75" x14ac:dyDescent="0.3"/>
  <cols>
    <col min="1" max="2" width="27" style="72" customWidth="1"/>
    <col min="3" max="4" width="54" style="72" customWidth="1"/>
    <col min="5" max="5" width="13.42578125" style="72" customWidth="1"/>
    <col min="6" max="6" width="28.28515625" style="72" customWidth="1"/>
    <col min="7" max="7" width="27" style="72" customWidth="1"/>
    <col min="8" max="10" width="54" style="72" customWidth="1"/>
    <col min="11" max="11" width="24.28515625" style="72" customWidth="1"/>
    <col min="12" max="12" width="33.7109375" style="72" customWidth="1"/>
    <col min="13" max="13" width="28.28515625" style="72" customWidth="1"/>
    <col min="14" max="14" width="13.42578125" style="72" customWidth="1"/>
    <col min="15" max="15" width="16.140625" style="72" customWidth="1"/>
    <col min="16" max="17" width="54" style="72" customWidth="1"/>
    <col min="18" max="18" width="17.5703125" style="72" customWidth="1"/>
    <col min="19" max="16384" width="9.140625" style="72"/>
  </cols>
  <sheetData>
    <row r="1" spans="1:18" x14ac:dyDescent="0.3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</row>
    <row r="2" spans="1:18" x14ac:dyDescent="0.3">
      <c r="A2" s="73" t="s">
        <v>2</v>
      </c>
      <c r="B2" s="73"/>
      <c r="C2" s="73" t="s">
        <v>3</v>
      </c>
      <c r="D2" s="73" t="s">
        <v>7</v>
      </c>
      <c r="E2" s="73" t="s">
        <v>593</v>
      </c>
      <c r="F2" s="73" t="s">
        <v>14</v>
      </c>
      <c r="G2" s="73" t="s">
        <v>15</v>
      </c>
      <c r="H2" s="73" t="s">
        <v>18</v>
      </c>
      <c r="I2" s="73" t="s">
        <v>19</v>
      </c>
      <c r="J2" s="73" t="s">
        <v>20</v>
      </c>
      <c r="K2" s="73" t="s">
        <v>21</v>
      </c>
      <c r="L2" s="73" t="s">
        <v>815</v>
      </c>
      <c r="M2" s="73" t="s">
        <v>816</v>
      </c>
      <c r="N2" s="73" t="s">
        <v>22</v>
      </c>
      <c r="O2" s="73" t="s">
        <v>23</v>
      </c>
      <c r="P2" s="73" t="s">
        <v>817</v>
      </c>
      <c r="Q2" s="73" t="s">
        <v>818</v>
      </c>
      <c r="R2" s="73" t="s">
        <v>819</v>
      </c>
    </row>
    <row r="3" spans="1:18" x14ac:dyDescent="0.3">
      <c r="A3" s="72" t="s">
        <v>540</v>
      </c>
      <c r="C3" s="72" t="s">
        <v>541</v>
      </c>
      <c r="D3" s="72" t="s">
        <v>28</v>
      </c>
      <c r="E3" s="74">
        <v>2565</v>
      </c>
      <c r="F3" s="72" t="s">
        <v>238</v>
      </c>
      <c r="G3" s="72" t="s">
        <v>239</v>
      </c>
      <c r="H3" s="72" t="s">
        <v>517</v>
      </c>
      <c r="I3" s="72" t="s">
        <v>543</v>
      </c>
      <c r="J3" s="72" t="s">
        <v>143</v>
      </c>
      <c r="L3" s="72" t="s">
        <v>253</v>
      </c>
      <c r="M3" s="72" t="s">
        <v>323</v>
      </c>
      <c r="N3" s="72" t="s">
        <v>253</v>
      </c>
      <c r="O3" s="72" t="s">
        <v>863</v>
      </c>
      <c r="P3" s="72" t="s">
        <v>864</v>
      </c>
      <c r="Q3" s="72" t="s">
        <v>865</v>
      </c>
    </row>
    <row r="4" spans="1:18" x14ac:dyDescent="0.3">
      <c r="A4" s="72" t="s">
        <v>544</v>
      </c>
      <c r="C4" s="72" t="s">
        <v>545</v>
      </c>
      <c r="D4" s="72" t="s">
        <v>28</v>
      </c>
      <c r="E4" s="74">
        <v>2565</v>
      </c>
      <c r="F4" s="72" t="s">
        <v>238</v>
      </c>
      <c r="G4" s="72" t="s">
        <v>239</v>
      </c>
      <c r="H4" s="72" t="s">
        <v>337</v>
      </c>
      <c r="I4" s="72" t="s">
        <v>241</v>
      </c>
      <c r="J4" s="72" t="s">
        <v>64</v>
      </c>
      <c r="L4" s="72" t="s">
        <v>243</v>
      </c>
      <c r="M4" s="72" t="s">
        <v>244</v>
      </c>
      <c r="N4" s="72" t="s">
        <v>243</v>
      </c>
      <c r="O4" s="72" t="s">
        <v>825</v>
      </c>
      <c r="P4" s="72" t="s">
        <v>866</v>
      </c>
      <c r="Q4" s="72" t="s">
        <v>867</v>
      </c>
    </row>
    <row r="5" spans="1:18" x14ac:dyDescent="0.3">
      <c r="A5" s="72" t="s">
        <v>868</v>
      </c>
      <c r="C5" s="72" t="s">
        <v>869</v>
      </c>
      <c r="D5" s="72" t="s">
        <v>28</v>
      </c>
      <c r="E5" s="74">
        <v>2565</v>
      </c>
      <c r="F5" s="72" t="s">
        <v>238</v>
      </c>
      <c r="G5" s="72" t="s">
        <v>239</v>
      </c>
      <c r="H5" s="72" t="s">
        <v>54</v>
      </c>
      <c r="I5" s="72" t="s">
        <v>55</v>
      </c>
      <c r="J5" s="72" t="s">
        <v>56</v>
      </c>
      <c r="L5" s="72" t="s">
        <v>271</v>
      </c>
      <c r="M5" s="72" t="s">
        <v>295</v>
      </c>
      <c r="N5" s="72" t="s">
        <v>271</v>
      </c>
      <c r="O5" s="72" t="s">
        <v>820</v>
      </c>
      <c r="P5" s="72" t="s">
        <v>871</v>
      </c>
      <c r="Q5" s="72" t="s">
        <v>872</v>
      </c>
    </row>
    <row r="6" spans="1:18" x14ac:dyDescent="0.3">
      <c r="A6" s="72" t="s">
        <v>547</v>
      </c>
      <c r="C6" s="72" t="s">
        <v>548</v>
      </c>
      <c r="D6" s="72" t="s">
        <v>28</v>
      </c>
      <c r="E6" s="74">
        <v>2565</v>
      </c>
      <c r="F6" s="72" t="s">
        <v>238</v>
      </c>
      <c r="G6" s="72" t="s">
        <v>239</v>
      </c>
      <c r="H6" s="72" t="s">
        <v>550</v>
      </c>
      <c r="I6" s="72" t="s">
        <v>551</v>
      </c>
      <c r="J6" s="72" t="s">
        <v>143</v>
      </c>
      <c r="L6" s="72" t="s">
        <v>253</v>
      </c>
      <c r="M6" s="72" t="s">
        <v>552</v>
      </c>
      <c r="N6" s="72" t="s">
        <v>253</v>
      </c>
      <c r="O6" s="72" t="s">
        <v>873</v>
      </c>
      <c r="P6" s="72" t="s">
        <v>874</v>
      </c>
      <c r="Q6" s="72" t="s">
        <v>875</v>
      </c>
    </row>
    <row r="7" spans="1:18" x14ac:dyDescent="0.3">
      <c r="A7" s="72" t="s">
        <v>553</v>
      </c>
      <c r="C7" s="72" t="s">
        <v>488</v>
      </c>
      <c r="D7" s="72" t="s">
        <v>28</v>
      </c>
      <c r="E7" s="74">
        <v>2565</v>
      </c>
      <c r="F7" s="72" t="s">
        <v>438</v>
      </c>
      <c r="G7" s="72" t="s">
        <v>223</v>
      </c>
      <c r="H7" s="72" t="s">
        <v>490</v>
      </c>
      <c r="I7" s="72" t="s">
        <v>491</v>
      </c>
      <c r="J7" s="72" t="s">
        <v>492</v>
      </c>
      <c r="L7" s="72" t="s">
        <v>243</v>
      </c>
      <c r="M7" s="72" t="s">
        <v>493</v>
      </c>
      <c r="N7" s="72" t="s">
        <v>243</v>
      </c>
      <c r="O7" s="72" t="s">
        <v>876</v>
      </c>
      <c r="P7" s="72" t="s">
        <v>877</v>
      </c>
      <c r="Q7" s="72" t="s">
        <v>878</v>
      </c>
    </row>
    <row r="8" spans="1:18" x14ac:dyDescent="0.3">
      <c r="A8" s="72" t="s">
        <v>555</v>
      </c>
      <c r="C8" s="72" t="s">
        <v>354</v>
      </c>
      <c r="D8" s="72" t="s">
        <v>28</v>
      </c>
      <c r="E8" s="74">
        <v>2565</v>
      </c>
      <c r="F8" s="72" t="s">
        <v>238</v>
      </c>
      <c r="G8" s="72" t="s">
        <v>239</v>
      </c>
      <c r="H8" s="72" t="s">
        <v>356</v>
      </c>
      <c r="I8" s="72" t="s">
        <v>357</v>
      </c>
      <c r="J8" s="72" t="s">
        <v>56</v>
      </c>
      <c r="L8" s="72" t="s">
        <v>253</v>
      </c>
      <c r="M8" s="72" t="s">
        <v>323</v>
      </c>
      <c r="N8" s="72" t="s">
        <v>253</v>
      </c>
      <c r="O8" s="72" t="s">
        <v>863</v>
      </c>
      <c r="P8" s="72" t="s">
        <v>879</v>
      </c>
      <c r="Q8" s="72" t="s">
        <v>880</v>
      </c>
    </row>
    <row r="9" spans="1:18" x14ac:dyDescent="0.3">
      <c r="A9" s="72" t="s">
        <v>557</v>
      </c>
      <c r="C9" s="72" t="s">
        <v>428</v>
      </c>
      <c r="D9" s="72" t="s">
        <v>28</v>
      </c>
      <c r="E9" s="74">
        <v>2565</v>
      </c>
      <c r="F9" s="72" t="s">
        <v>238</v>
      </c>
      <c r="G9" s="72" t="s">
        <v>239</v>
      </c>
      <c r="H9" s="72" t="s">
        <v>430</v>
      </c>
      <c r="I9" s="72" t="s">
        <v>431</v>
      </c>
      <c r="J9" s="72" t="s">
        <v>332</v>
      </c>
      <c r="L9" s="72" t="s">
        <v>253</v>
      </c>
      <c r="M9" s="72" t="s">
        <v>323</v>
      </c>
      <c r="N9" s="72" t="s">
        <v>253</v>
      </c>
      <c r="O9" s="72" t="s">
        <v>863</v>
      </c>
      <c r="P9" s="72" t="s">
        <v>881</v>
      </c>
      <c r="Q9" s="72" t="s">
        <v>882</v>
      </c>
    </row>
    <row r="10" spans="1:18" x14ac:dyDescent="0.3">
      <c r="A10" s="72" t="s">
        <v>560</v>
      </c>
      <c r="C10" s="72" t="s">
        <v>561</v>
      </c>
      <c r="D10" s="72" t="s">
        <v>28</v>
      </c>
      <c r="E10" s="74">
        <v>2565</v>
      </c>
      <c r="F10" s="72" t="s">
        <v>238</v>
      </c>
      <c r="G10" s="72" t="s">
        <v>239</v>
      </c>
      <c r="H10" s="72" t="s">
        <v>563</v>
      </c>
      <c r="I10" s="72" t="s">
        <v>564</v>
      </c>
      <c r="J10" s="72" t="s">
        <v>251</v>
      </c>
      <c r="L10" s="72" t="s">
        <v>253</v>
      </c>
      <c r="M10" s="72" t="s">
        <v>323</v>
      </c>
      <c r="N10" s="72" t="s">
        <v>253</v>
      </c>
      <c r="O10" s="72" t="s">
        <v>863</v>
      </c>
      <c r="P10" s="72" t="s">
        <v>883</v>
      </c>
      <c r="Q10" s="72" t="s">
        <v>884</v>
      </c>
    </row>
    <row r="11" spans="1:18" x14ac:dyDescent="0.3">
      <c r="A11" s="72" t="s">
        <v>565</v>
      </c>
      <c r="C11" s="72" t="s">
        <v>221</v>
      </c>
      <c r="D11" s="72" t="s">
        <v>28</v>
      </c>
      <c r="E11" s="74">
        <v>2565</v>
      </c>
      <c r="F11" s="72" t="s">
        <v>238</v>
      </c>
      <c r="G11" s="72" t="s">
        <v>239</v>
      </c>
      <c r="H11" s="72" t="s">
        <v>224</v>
      </c>
      <c r="I11" s="72" t="s">
        <v>885</v>
      </c>
      <c r="J11" s="72" t="s">
        <v>143</v>
      </c>
      <c r="L11" s="72" t="s">
        <v>280</v>
      </c>
      <c r="M11" s="72" t="s">
        <v>349</v>
      </c>
      <c r="N11" s="72" t="s">
        <v>280</v>
      </c>
      <c r="O11" s="72" t="s">
        <v>886</v>
      </c>
      <c r="P11" s="72" t="s">
        <v>887</v>
      </c>
      <c r="Q11" s="72" t="s">
        <v>888</v>
      </c>
    </row>
    <row r="12" spans="1:18" x14ac:dyDescent="0.3">
      <c r="A12" s="72" t="s">
        <v>567</v>
      </c>
      <c r="C12" s="72" t="s">
        <v>568</v>
      </c>
      <c r="D12" s="72" t="s">
        <v>28</v>
      </c>
      <c r="E12" s="74">
        <v>2565</v>
      </c>
      <c r="F12" s="72" t="s">
        <v>238</v>
      </c>
      <c r="G12" s="72" t="s">
        <v>239</v>
      </c>
      <c r="H12" s="72" t="s">
        <v>224</v>
      </c>
      <c r="I12" s="72" t="s">
        <v>885</v>
      </c>
      <c r="J12" s="72" t="s">
        <v>143</v>
      </c>
      <c r="L12" s="72" t="s">
        <v>280</v>
      </c>
      <c r="M12" s="72" t="s">
        <v>349</v>
      </c>
      <c r="N12" s="72" t="s">
        <v>280</v>
      </c>
      <c r="O12" s="72" t="s">
        <v>886</v>
      </c>
      <c r="P12" s="72" t="s">
        <v>889</v>
      </c>
      <c r="Q12" s="72" t="s">
        <v>890</v>
      </c>
    </row>
    <row r="13" spans="1:18" x14ac:dyDescent="0.3">
      <c r="A13" s="72" t="s">
        <v>892</v>
      </c>
      <c r="C13" s="72" t="s">
        <v>893</v>
      </c>
      <c r="D13" s="72" t="s">
        <v>28</v>
      </c>
      <c r="E13" s="74">
        <v>2565</v>
      </c>
      <c r="F13" s="72" t="s">
        <v>895</v>
      </c>
      <c r="G13" s="72" t="s">
        <v>896</v>
      </c>
      <c r="H13" s="72" t="s">
        <v>897</v>
      </c>
      <c r="I13" s="72" t="s">
        <v>898</v>
      </c>
      <c r="J13" s="72" t="s">
        <v>899</v>
      </c>
      <c r="L13" s="72" t="s">
        <v>253</v>
      </c>
      <c r="M13" s="72" t="s">
        <v>552</v>
      </c>
      <c r="N13" s="72" t="s">
        <v>253</v>
      </c>
      <c r="O13" s="72" t="s">
        <v>873</v>
      </c>
      <c r="P13" s="72" t="s">
        <v>900</v>
      </c>
      <c r="Q13" s="72" t="s">
        <v>901</v>
      </c>
    </row>
    <row r="14" spans="1:18" hidden="1" x14ac:dyDescent="0.3">
      <c r="A14" s="72" t="s">
        <v>570</v>
      </c>
      <c r="C14" s="72" t="s">
        <v>445</v>
      </c>
      <c r="D14" s="72" t="s">
        <v>28</v>
      </c>
      <c r="E14" s="74">
        <v>2565</v>
      </c>
      <c r="F14" s="72" t="s">
        <v>572</v>
      </c>
      <c r="G14" s="72" t="s">
        <v>573</v>
      </c>
      <c r="H14" s="72" t="s">
        <v>440</v>
      </c>
      <c r="I14" s="72" t="s">
        <v>55</v>
      </c>
      <c r="J14" s="72" t="s">
        <v>56</v>
      </c>
      <c r="K14" s="72" t="s">
        <v>574</v>
      </c>
      <c r="L14" s="72" t="s">
        <v>442</v>
      </c>
      <c r="M14" s="72" t="s">
        <v>443</v>
      </c>
      <c r="N14" s="72" t="s">
        <v>271</v>
      </c>
      <c r="O14" s="72" t="s">
        <v>820</v>
      </c>
      <c r="P14" s="72" t="s">
        <v>906</v>
      </c>
      <c r="Q14" s="72" t="s">
        <v>907</v>
      </c>
    </row>
    <row r="15" spans="1:18" hidden="1" x14ac:dyDescent="0.3">
      <c r="A15" s="72" t="s">
        <v>575</v>
      </c>
      <c r="C15" s="72" t="s">
        <v>436</v>
      </c>
      <c r="D15" s="72" t="s">
        <v>28</v>
      </c>
      <c r="E15" s="74">
        <v>2565</v>
      </c>
      <c r="F15" s="72" t="s">
        <v>572</v>
      </c>
      <c r="G15" s="72" t="s">
        <v>573</v>
      </c>
      <c r="H15" s="72" t="s">
        <v>440</v>
      </c>
      <c r="I15" s="72" t="s">
        <v>55</v>
      </c>
      <c r="J15" s="72" t="s">
        <v>56</v>
      </c>
      <c r="K15" s="72" t="s">
        <v>574</v>
      </c>
      <c r="L15" s="72" t="s">
        <v>442</v>
      </c>
      <c r="M15" s="72" t="s">
        <v>443</v>
      </c>
      <c r="N15" s="72" t="s">
        <v>271</v>
      </c>
      <c r="O15" s="72" t="s">
        <v>820</v>
      </c>
      <c r="P15" s="72" t="s">
        <v>910</v>
      </c>
      <c r="Q15" s="72" t="s">
        <v>911</v>
      </c>
    </row>
    <row r="16" spans="1:18" hidden="1" x14ac:dyDescent="0.3">
      <c r="A16" s="72" t="s">
        <v>577</v>
      </c>
      <c r="C16" s="72" t="s">
        <v>578</v>
      </c>
      <c r="D16" s="72" t="s">
        <v>28</v>
      </c>
      <c r="E16" s="74">
        <v>2565</v>
      </c>
      <c r="F16" s="72" t="s">
        <v>580</v>
      </c>
      <c r="G16" s="72" t="s">
        <v>581</v>
      </c>
      <c r="H16" s="72" t="s">
        <v>249</v>
      </c>
      <c r="I16" s="72" t="s">
        <v>322</v>
      </c>
      <c r="J16" s="72" t="s">
        <v>143</v>
      </c>
      <c r="K16" s="72" t="s">
        <v>574</v>
      </c>
      <c r="L16" s="72" t="s">
        <v>459</v>
      </c>
      <c r="M16" s="72" t="s">
        <v>460</v>
      </c>
      <c r="N16" s="72" t="s">
        <v>280</v>
      </c>
      <c r="O16" s="72" t="s">
        <v>829</v>
      </c>
      <c r="P16" s="72" t="s">
        <v>916</v>
      </c>
      <c r="Q16" s="72" t="s">
        <v>917</v>
      </c>
    </row>
    <row r="17" spans="1:17" x14ac:dyDescent="0.3">
      <c r="A17" s="72" t="s">
        <v>919</v>
      </c>
      <c r="C17" s="72" t="s">
        <v>920</v>
      </c>
      <c r="D17" s="72" t="s">
        <v>327</v>
      </c>
      <c r="E17" s="74">
        <v>2565</v>
      </c>
      <c r="F17" s="72" t="s">
        <v>926</v>
      </c>
      <c r="G17" s="72" t="s">
        <v>239</v>
      </c>
      <c r="H17" s="72" t="s">
        <v>927</v>
      </c>
      <c r="I17" s="72" t="s">
        <v>331</v>
      </c>
      <c r="J17" s="72" t="s">
        <v>332</v>
      </c>
      <c r="L17" s="72" t="s">
        <v>243</v>
      </c>
      <c r="M17" s="72" t="s">
        <v>370</v>
      </c>
      <c r="N17" s="72" t="s">
        <v>243</v>
      </c>
      <c r="O17" s="72" t="s">
        <v>928</v>
      </c>
      <c r="P17" s="72" t="s">
        <v>929</v>
      </c>
      <c r="Q17" s="72" t="s">
        <v>930</v>
      </c>
    </row>
    <row r="18" spans="1:17" hidden="1" x14ac:dyDescent="0.3">
      <c r="A18" s="72" t="s">
        <v>435</v>
      </c>
      <c r="C18" s="72" t="s">
        <v>436</v>
      </c>
      <c r="D18" s="72" t="s">
        <v>28</v>
      </c>
      <c r="E18" s="74">
        <v>2566</v>
      </c>
      <c r="F18" s="72" t="s">
        <v>438</v>
      </c>
      <c r="G18" s="72" t="s">
        <v>439</v>
      </c>
      <c r="H18" s="72" t="s">
        <v>440</v>
      </c>
      <c r="I18" s="72" t="s">
        <v>55</v>
      </c>
      <c r="J18" s="72" t="s">
        <v>56</v>
      </c>
      <c r="K18" s="72" t="s">
        <v>441</v>
      </c>
      <c r="L18" s="72" t="s">
        <v>442</v>
      </c>
      <c r="M18" s="72" t="s">
        <v>443</v>
      </c>
      <c r="N18" s="72" t="s">
        <v>271</v>
      </c>
      <c r="O18" s="72" t="s">
        <v>820</v>
      </c>
      <c r="P18" s="72" t="s">
        <v>821</v>
      </c>
      <c r="Q18" s="72" t="s">
        <v>822</v>
      </c>
    </row>
    <row r="19" spans="1:17" hidden="1" x14ac:dyDescent="0.3">
      <c r="A19" s="72" t="s">
        <v>444</v>
      </c>
      <c r="C19" s="72" t="s">
        <v>445</v>
      </c>
      <c r="D19" s="72" t="s">
        <v>28</v>
      </c>
      <c r="E19" s="74">
        <v>2566</v>
      </c>
      <c r="F19" s="72" t="s">
        <v>438</v>
      </c>
      <c r="G19" s="72" t="s">
        <v>439</v>
      </c>
      <c r="H19" s="72" t="s">
        <v>440</v>
      </c>
      <c r="I19" s="72" t="s">
        <v>55</v>
      </c>
      <c r="J19" s="72" t="s">
        <v>56</v>
      </c>
      <c r="K19" s="72" t="s">
        <v>441</v>
      </c>
      <c r="L19" s="72" t="s">
        <v>442</v>
      </c>
      <c r="M19" s="72" t="s">
        <v>443</v>
      </c>
      <c r="N19" s="72" t="s">
        <v>271</v>
      </c>
      <c r="O19" s="72" t="s">
        <v>820</v>
      </c>
      <c r="P19" s="72" t="s">
        <v>823</v>
      </c>
      <c r="Q19" s="72" t="s">
        <v>824</v>
      </c>
    </row>
    <row r="20" spans="1:17" hidden="1" x14ac:dyDescent="0.3">
      <c r="A20" s="72" t="s">
        <v>447</v>
      </c>
      <c r="C20" s="72" t="s">
        <v>448</v>
      </c>
      <c r="D20" s="72" t="s">
        <v>28</v>
      </c>
      <c r="E20" s="74">
        <v>2566</v>
      </c>
      <c r="F20" s="72" t="s">
        <v>438</v>
      </c>
      <c r="G20" s="72" t="s">
        <v>223</v>
      </c>
      <c r="H20" s="72" t="s">
        <v>337</v>
      </c>
      <c r="I20" s="72" t="s">
        <v>241</v>
      </c>
      <c r="J20" s="72" t="s">
        <v>64</v>
      </c>
      <c r="K20" s="72" t="s">
        <v>441</v>
      </c>
      <c r="L20" s="72" t="s">
        <v>450</v>
      </c>
      <c r="M20" s="72" t="s">
        <v>451</v>
      </c>
      <c r="N20" s="72" t="s">
        <v>243</v>
      </c>
      <c r="O20" s="72" t="s">
        <v>825</v>
      </c>
      <c r="P20" s="72" t="s">
        <v>826</v>
      </c>
      <c r="Q20" s="72" t="s">
        <v>827</v>
      </c>
    </row>
    <row r="21" spans="1:17" x14ac:dyDescent="0.3">
      <c r="A21" s="72" t="s">
        <v>453</v>
      </c>
      <c r="C21" s="72" t="s">
        <v>454</v>
      </c>
      <c r="D21" s="72" t="s">
        <v>28</v>
      </c>
      <c r="E21" s="74">
        <v>2566</v>
      </c>
      <c r="F21" s="72" t="s">
        <v>438</v>
      </c>
      <c r="G21" s="72" t="s">
        <v>223</v>
      </c>
      <c r="H21" s="72" t="s">
        <v>456</v>
      </c>
      <c r="I21" s="72" t="s">
        <v>828</v>
      </c>
      <c r="J21" s="72" t="s">
        <v>143</v>
      </c>
      <c r="K21" s="72" t="s">
        <v>458</v>
      </c>
      <c r="L21" s="72" t="s">
        <v>459</v>
      </c>
      <c r="M21" s="72" t="s">
        <v>460</v>
      </c>
      <c r="N21" s="72" t="s">
        <v>280</v>
      </c>
      <c r="O21" s="72" t="s">
        <v>829</v>
      </c>
      <c r="P21" s="72" t="s">
        <v>830</v>
      </c>
      <c r="Q21" s="72" t="s">
        <v>831</v>
      </c>
    </row>
    <row r="22" spans="1:17" hidden="1" x14ac:dyDescent="0.3">
      <c r="A22" s="72" t="s">
        <v>461</v>
      </c>
      <c r="C22" s="72" t="s">
        <v>269</v>
      </c>
      <c r="D22" s="72" t="s">
        <v>28</v>
      </c>
      <c r="E22" s="74">
        <v>2566</v>
      </c>
      <c r="F22" s="72" t="s">
        <v>438</v>
      </c>
      <c r="G22" s="72" t="s">
        <v>223</v>
      </c>
      <c r="H22" s="72" t="s">
        <v>249</v>
      </c>
      <c r="I22" s="72" t="s">
        <v>136</v>
      </c>
      <c r="J22" s="72" t="s">
        <v>56</v>
      </c>
      <c r="K22" s="72" t="s">
        <v>441</v>
      </c>
      <c r="L22" s="72" t="s">
        <v>442</v>
      </c>
      <c r="M22" s="72" t="s">
        <v>463</v>
      </c>
      <c r="N22" s="72" t="s">
        <v>271</v>
      </c>
      <c r="O22" s="72" t="s">
        <v>832</v>
      </c>
      <c r="P22" s="72" t="s">
        <v>833</v>
      </c>
      <c r="Q22" s="72" t="s">
        <v>834</v>
      </c>
    </row>
    <row r="23" spans="1:17" hidden="1" x14ac:dyDescent="0.3">
      <c r="A23" s="72" t="s">
        <v>464</v>
      </c>
      <c r="C23" s="72" t="s">
        <v>465</v>
      </c>
      <c r="D23" s="72" t="s">
        <v>28</v>
      </c>
      <c r="E23" s="74">
        <v>2566</v>
      </c>
      <c r="F23" s="72" t="s">
        <v>438</v>
      </c>
      <c r="G23" s="72" t="s">
        <v>439</v>
      </c>
      <c r="H23" s="72" t="s">
        <v>456</v>
      </c>
      <c r="I23" s="72" t="s">
        <v>828</v>
      </c>
      <c r="J23" s="72" t="s">
        <v>143</v>
      </c>
      <c r="K23" s="72" t="s">
        <v>441</v>
      </c>
      <c r="L23" s="72" t="s">
        <v>459</v>
      </c>
      <c r="M23" s="72" t="s">
        <v>460</v>
      </c>
      <c r="N23" s="72" t="s">
        <v>280</v>
      </c>
      <c r="O23" s="72" t="s">
        <v>829</v>
      </c>
      <c r="P23" s="72" t="s">
        <v>835</v>
      </c>
      <c r="Q23" s="72" t="s">
        <v>836</v>
      </c>
    </row>
    <row r="24" spans="1:17" hidden="1" x14ac:dyDescent="0.3">
      <c r="A24" s="72" t="s">
        <v>467</v>
      </c>
      <c r="C24" s="72" t="s">
        <v>468</v>
      </c>
      <c r="D24" s="72" t="s">
        <v>28</v>
      </c>
      <c r="E24" s="74">
        <v>2566</v>
      </c>
      <c r="F24" s="72" t="s">
        <v>438</v>
      </c>
      <c r="G24" s="72" t="s">
        <v>223</v>
      </c>
      <c r="H24" s="72" t="s">
        <v>456</v>
      </c>
      <c r="I24" s="72" t="s">
        <v>828</v>
      </c>
      <c r="J24" s="72" t="s">
        <v>143</v>
      </c>
      <c r="K24" s="72" t="s">
        <v>441</v>
      </c>
      <c r="L24" s="72" t="s">
        <v>459</v>
      </c>
      <c r="M24" s="72" t="s">
        <v>460</v>
      </c>
      <c r="N24" s="72" t="s">
        <v>280</v>
      </c>
      <c r="O24" s="72" t="s">
        <v>829</v>
      </c>
      <c r="P24" s="72" t="s">
        <v>837</v>
      </c>
      <c r="Q24" s="72" t="s">
        <v>838</v>
      </c>
    </row>
    <row r="25" spans="1:17" x14ac:dyDescent="0.3">
      <c r="A25" s="72" t="s">
        <v>470</v>
      </c>
      <c r="C25" s="72" t="s">
        <v>471</v>
      </c>
      <c r="D25" s="72" t="s">
        <v>28</v>
      </c>
      <c r="E25" s="74">
        <v>2566</v>
      </c>
      <c r="F25" s="72" t="s">
        <v>438</v>
      </c>
      <c r="G25" s="72" t="s">
        <v>439</v>
      </c>
      <c r="H25" s="72" t="s">
        <v>456</v>
      </c>
      <c r="I25" s="72" t="s">
        <v>828</v>
      </c>
      <c r="J25" s="72" t="s">
        <v>143</v>
      </c>
      <c r="K25" s="72" t="s">
        <v>458</v>
      </c>
      <c r="L25" s="72" t="s">
        <v>459</v>
      </c>
      <c r="M25" s="72" t="s">
        <v>460</v>
      </c>
      <c r="N25" s="72" t="s">
        <v>280</v>
      </c>
      <c r="O25" s="72" t="s">
        <v>829</v>
      </c>
      <c r="P25" s="72" t="s">
        <v>839</v>
      </c>
      <c r="Q25" s="72" t="s">
        <v>840</v>
      </c>
    </row>
    <row r="26" spans="1:17" hidden="1" x14ac:dyDescent="0.3">
      <c r="A26" s="72" t="s">
        <v>473</v>
      </c>
      <c r="C26" s="72" t="s">
        <v>474</v>
      </c>
      <c r="D26" s="72" t="s">
        <v>28</v>
      </c>
      <c r="E26" s="74">
        <v>2566</v>
      </c>
      <c r="F26" s="72" t="s">
        <v>438</v>
      </c>
      <c r="G26" s="72" t="s">
        <v>306</v>
      </c>
      <c r="H26" s="72" t="s">
        <v>456</v>
      </c>
      <c r="I26" s="72" t="s">
        <v>828</v>
      </c>
      <c r="J26" s="72" t="s">
        <v>143</v>
      </c>
      <c r="K26" s="72" t="s">
        <v>441</v>
      </c>
      <c r="L26" s="72" t="s">
        <v>459</v>
      </c>
      <c r="M26" s="72" t="s">
        <v>460</v>
      </c>
      <c r="N26" s="72" t="s">
        <v>280</v>
      </c>
      <c r="O26" s="72" t="s">
        <v>829</v>
      </c>
      <c r="P26" s="72" t="s">
        <v>841</v>
      </c>
      <c r="Q26" s="72" t="s">
        <v>842</v>
      </c>
    </row>
    <row r="27" spans="1:17" x14ac:dyDescent="0.3">
      <c r="A27" s="72" t="s">
        <v>476</v>
      </c>
      <c r="C27" s="72" t="s">
        <v>477</v>
      </c>
      <c r="D27" s="72" t="s">
        <v>28</v>
      </c>
      <c r="E27" s="74">
        <v>2566</v>
      </c>
      <c r="F27" s="72" t="s">
        <v>438</v>
      </c>
      <c r="G27" s="72" t="s">
        <v>223</v>
      </c>
      <c r="H27" s="72" t="s">
        <v>456</v>
      </c>
      <c r="I27" s="72" t="s">
        <v>828</v>
      </c>
      <c r="J27" s="72" t="s">
        <v>143</v>
      </c>
      <c r="K27" s="72" t="s">
        <v>458</v>
      </c>
      <c r="L27" s="72" t="s">
        <v>459</v>
      </c>
      <c r="M27" s="72" t="s">
        <v>460</v>
      </c>
      <c r="N27" s="72" t="s">
        <v>280</v>
      </c>
      <c r="O27" s="72" t="s">
        <v>829</v>
      </c>
      <c r="P27" s="72" t="s">
        <v>843</v>
      </c>
      <c r="Q27" s="72" t="s">
        <v>844</v>
      </c>
    </row>
    <row r="28" spans="1:17" hidden="1" x14ac:dyDescent="0.3">
      <c r="A28" s="72" t="s">
        <v>478</v>
      </c>
      <c r="C28" s="72" t="s">
        <v>479</v>
      </c>
      <c r="D28" s="72" t="s">
        <v>28</v>
      </c>
      <c r="E28" s="74">
        <v>2566</v>
      </c>
      <c r="F28" s="72" t="s">
        <v>438</v>
      </c>
      <c r="G28" s="72" t="s">
        <v>223</v>
      </c>
      <c r="H28" s="72" t="s">
        <v>456</v>
      </c>
      <c r="I28" s="72" t="s">
        <v>828</v>
      </c>
      <c r="J28" s="72" t="s">
        <v>143</v>
      </c>
      <c r="K28" s="72" t="s">
        <v>441</v>
      </c>
      <c r="L28" s="72" t="s">
        <v>442</v>
      </c>
      <c r="M28" s="72" t="s">
        <v>443</v>
      </c>
      <c r="N28" s="72" t="s">
        <v>271</v>
      </c>
      <c r="O28" s="72" t="s">
        <v>820</v>
      </c>
      <c r="P28" s="72" t="s">
        <v>845</v>
      </c>
      <c r="Q28" s="72" t="s">
        <v>846</v>
      </c>
    </row>
    <row r="29" spans="1:17" hidden="1" x14ac:dyDescent="0.3">
      <c r="A29" s="72" t="s">
        <v>482</v>
      </c>
      <c r="C29" s="72" t="s">
        <v>483</v>
      </c>
      <c r="D29" s="72" t="s">
        <v>28</v>
      </c>
      <c r="E29" s="74">
        <v>2566</v>
      </c>
      <c r="F29" s="72" t="s">
        <v>438</v>
      </c>
      <c r="G29" s="72" t="s">
        <v>223</v>
      </c>
      <c r="I29" s="72" t="s">
        <v>485</v>
      </c>
      <c r="J29" s="72" t="s">
        <v>279</v>
      </c>
      <c r="K29" s="72" t="s">
        <v>441</v>
      </c>
      <c r="L29" s="72" t="s">
        <v>442</v>
      </c>
      <c r="M29" s="72" t="s">
        <v>443</v>
      </c>
      <c r="N29" s="72" t="s">
        <v>271</v>
      </c>
      <c r="O29" s="72" t="s">
        <v>820</v>
      </c>
      <c r="P29" s="72" t="s">
        <v>847</v>
      </c>
      <c r="Q29" s="72" t="s">
        <v>848</v>
      </c>
    </row>
    <row r="30" spans="1:17" hidden="1" x14ac:dyDescent="0.3">
      <c r="A30" s="72" t="s">
        <v>494</v>
      </c>
      <c r="C30" s="72" t="s">
        <v>247</v>
      </c>
      <c r="D30" s="72" t="s">
        <v>327</v>
      </c>
      <c r="E30" s="74">
        <v>2566</v>
      </c>
      <c r="F30" s="72" t="s">
        <v>438</v>
      </c>
      <c r="G30" s="72" t="s">
        <v>223</v>
      </c>
      <c r="H30" s="72" t="s">
        <v>497</v>
      </c>
      <c r="I30" s="72" t="s">
        <v>250</v>
      </c>
      <c r="J30" s="72" t="s">
        <v>251</v>
      </c>
      <c r="K30" s="72" t="s">
        <v>441</v>
      </c>
      <c r="L30" s="72" t="s">
        <v>498</v>
      </c>
      <c r="M30" s="72" t="s">
        <v>499</v>
      </c>
      <c r="N30" s="72" t="s">
        <v>253</v>
      </c>
      <c r="O30" s="72" t="s">
        <v>849</v>
      </c>
      <c r="P30" s="72" t="s">
        <v>850</v>
      </c>
      <c r="Q30" s="72" t="s">
        <v>851</v>
      </c>
    </row>
    <row r="31" spans="1:17" hidden="1" x14ac:dyDescent="0.3">
      <c r="A31" s="72" t="s">
        <v>501</v>
      </c>
      <c r="C31" s="72" t="s">
        <v>502</v>
      </c>
      <c r="D31" s="72" t="s">
        <v>28</v>
      </c>
      <c r="E31" s="74">
        <v>2566</v>
      </c>
      <c r="F31" s="72" t="s">
        <v>438</v>
      </c>
      <c r="G31" s="72" t="s">
        <v>223</v>
      </c>
      <c r="H31" s="72" t="s">
        <v>504</v>
      </c>
      <c r="I31" s="72" t="s">
        <v>505</v>
      </c>
      <c r="J31" s="72" t="s">
        <v>143</v>
      </c>
      <c r="K31" s="72" t="s">
        <v>441</v>
      </c>
      <c r="L31" s="72" t="s">
        <v>442</v>
      </c>
      <c r="M31" s="72" t="s">
        <v>443</v>
      </c>
      <c r="N31" s="72" t="s">
        <v>271</v>
      </c>
      <c r="O31" s="72" t="s">
        <v>820</v>
      </c>
      <c r="P31" s="72" t="s">
        <v>852</v>
      </c>
      <c r="Q31" s="72" t="s">
        <v>853</v>
      </c>
    </row>
    <row r="32" spans="1:17" hidden="1" x14ac:dyDescent="0.3">
      <c r="A32" s="72" t="s">
        <v>507</v>
      </c>
      <c r="C32" s="72" t="s">
        <v>508</v>
      </c>
      <c r="D32" s="72" t="s">
        <v>28</v>
      </c>
      <c r="E32" s="74">
        <v>2566</v>
      </c>
      <c r="F32" s="72" t="s">
        <v>438</v>
      </c>
      <c r="G32" s="72" t="s">
        <v>223</v>
      </c>
      <c r="H32" s="72" t="s">
        <v>510</v>
      </c>
      <c r="I32" s="72" t="s">
        <v>511</v>
      </c>
      <c r="J32" s="72" t="s">
        <v>251</v>
      </c>
      <c r="K32" s="72" t="s">
        <v>441</v>
      </c>
      <c r="L32" s="72" t="s">
        <v>498</v>
      </c>
      <c r="M32" s="72" t="s">
        <v>512</v>
      </c>
      <c r="N32" s="72" t="s">
        <v>253</v>
      </c>
      <c r="O32" s="72" t="s">
        <v>854</v>
      </c>
      <c r="P32" s="72" t="s">
        <v>855</v>
      </c>
      <c r="Q32" s="72" t="s">
        <v>856</v>
      </c>
    </row>
    <row r="33" spans="1:17" x14ac:dyDescent="0.3">
      <c r="A33" s="72" t="s">
        <v>514</v>
      </c>
      <c r="C33" s="72" t="s">
        <v>515</v>
      </c>
      <c r="D33" s="72" t="s">
        <v>28</v>
      </c>
      <c r="E33" s="74">
        <v>2566</v>
      </c>
      <c r="F33" s="72" t="s">
        <v>438</v>
      </c>
      <c r="G33" s="72" t="s">
        <v>223</v>
      </c>
      <c r="H33" s="72" t="s">
        <v>517</v>
      </c>
      <c r="I33" s="72" t="s">
        <v>142</v>
      </c>
      <c r="J33" s="72" t="s">
        <v>143</v>
      </c>
      <c r="K33" s="72" t="s">
        <v>458</v>
      </c>
      <c r="L33" s="72" t="s">
        <v>450</v>
      </c>
      <c r="M33" s="72" t="s">
        <v>451</v>
      </c>
      <c r="N33" s="72" t="s">
        <v>243</v>
      </c>
      <c r="O33" s="72" t="s">
        <v>825</v>
      </c>
      <c r="P33" s="72" t="s">
        <v>857</v>
      </c>
      <c r="Q33" s="72" t="s">
        <v>858</v>
      </c>
    </row>
    <row r="34" spans="1:17" hidden="1" x14ac:dyDescent="0.3">
      <c r="A34" s="72" t="s">
        <v>518</v>
      </c>
      <c r="C34" s="72" t="s">
        <v>298</v>
      </c>
      <c r="D34" s="72" t="s">
        <v>28</v>
      </c>
      <c r="E34" s="74">
        <v>2566</v>
      </c>
      <c r="F34" s="72" t="s">
        <v>438</v>
      </c>
      <c r="G34" s="72" t="s">
        <v>223</v>
      </c>
      <c r="H34" s="72" t="s">
        <v>300</v>
      </c>
      <c r="I34" s="72" t="s">
        <v>301</v>
      </c>
      <c r="J34" s="72" t="s">
        <v>218</v>
      </c>
      <c r="K34" s="72" t="s">
        <v>441</v>
      </c>
      <c r="L34" s="72" t="s">
        <v>450</v>
      </c>
      <c r="M34" s="72" t="s">
        <v>451</v>
      </c>
      <c r="N34" s="72" t="s">
        <v>243</v>
      </c>
      <c r="O34" s="72" t="s">
        <v>825</v>
      </c>
      <c r="P34" s="72" t="s">
        <v>859</v>
      </c>
      <c r="Q34" s="72" t="s">
        <v>860</v>
      </c>
    </row>
    <row r="35" spans="1:17" x14ac:dyDescent="0.3">
      <c r="A35" s="72" t="s">
        <v>521</v>
      </c>
      <c r="C35" s="72" t="s">
        <v>522</v>
      </c>
      <c r="D35" s="72" t="s">
        <v>28</v>
      </c>
      <c r="E35" s="74">
        <v>2566</v>
      </c>
      <c r="F35" s="72" t="s">
        <v>438</v>
      </c>
      <c r="G35" s="72" t="s">
        <v>223</v>
      </c>
      <c r="H35" s="72" t="s">
        <v>524</v>
      </c>
      <c r="I35" s="72" t="s">
        <v>525</v>
      </c>
      <c r="J35" s="72" t="s">
        <v>251</v>
      </c>
      <c r="K35" s="72" t="s">
        <v>458</v>
      </c>
      <c r="L35" s="72" t="s">
        <v>442</v>
      </c>
      <c r="M35" s="72" t="s">
        <v>443</v>
      </c>
      <c r="N35" s="72" t="s">
        <v>271</v>
      </c>
      <c r="O35" s="72" t="s">
        <v>820</v>
      </c>
      <c r="P35" s="72" t="s">
        <v>861</v>
      </c>
      <c r="Q35" s="72" t="s">
        <v>862</v>
      </c>
    </row>
  </sheetData>
  <autoFilter ref="A2:AW35" xr:uid="{C40E1760-0A3B-4B18-8345-FA2BC8285719}">
    <filterColumn colId="10">
      <filters blank="1">
        <filter val="ข้อเสนอโครงการสำคัญ 2566 ที่ผ่านเข้ารอบ"/>
      </filters>
    </filterColumn>
  </autoFilter>
  <mergeCells count="1">
    <mergeCell ref="A1:R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ข้อมูลดิบ</vt:lpstr>
      <vt:lpstr>คัดเลือก</vt:lpstr>
      <vt:lpstr>4. รวม</vt:lpstr>
      <vt:lpstr>5.เรียงปีงบประมาณ</vt:lpstr>
      <vt:lpstr>4.รวม 68</vt:lpstr>
      <vt:lpstr>เรียง fvct</vt:lpstr>
      <vt:lpstr>2.Pivot VC</vt:lpstr>
      <vt:lpstr>3.Pivot หน่วยงาน</vt:lpstr>
      <vt:lpstr>โครงการ 65 -66</vt:lpstr>
      <vt:lpstr>โครงการ 65</vt:lpstr>
      <vt:lpstr>โครงการ 66</vt:lpstr>
      <vt:lpstr>5. เรียงปีงบประมาณ</vt:lpstr>
      <vt:lpstr>6.เรียง VC</vt:lpstr>
      <vt:lpstr>4.รวม-66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Pasinee Srisomboon</cp:lastModifiedBy>
  <dcterms:modified xsi:type="dcterms:W3CDTF">2023-06-24T06:33:19Z</dcterms:modified>
</cp:coreProperties>
</file>