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aminee\Desktop\as is\"/>
    </mc:Choice>
  </mc:AlternateContent>
  <xr:revisionPtr revIDLastSave="0" documentId="13_ncr:1_{617CB46A-0DAF-410C-86E0-2D924AC42E30}" xr6:coauthVersionLast="36" xr6:coauthVersionMax="36" xr10:uidLastSave="{00000000-0000-0000-0000-000000000000}"/>
  <bookViews>
    <workbookView xWindow="0" yWindow="0" windowWidth="25605" windowHeight="10530" tabRatio="500" firstSheet="5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โครงการ 65+66" sheetId="16" state="hidden" r:id="rId3"/>
    <sheet name="1.นำไปใช้" sheetId="5" state="hidden" r:id="rId4"/>
    <sheet name="3.Pivot หน่วยงาน" sheetId="11" state="hidden" r:id="rId5"/>
    <sheet name="1.รวม" sheetId="4" r:id="rId6"/>
    <sheet name="2.เรียง VC" sheetId="18" r:id="rId7"/>
    <sheet name="5.เรียงปี" sheetId="6" state="hidden" r:id="rId8"/>
    <sheet name="6.เรียง VC" sheetId="7" state="hidden" r:id="rId9"/>
    <sheet name="3.Pivot VC" sheetId="14" r:id="rId10"/>
  </sheets>
  <definedNames>
    <definedName name="_xlnm._FilterDatabase" localSheetId="5" hidden="1">'1.รวม'!$A$10:$M$72</definedName>
    <definedName name="_xlnm._FilterDatabase" localSheetId="6" hidden="1">'2.เรียง VC'!$A$2:$O$64</definedName>
    <definedName name="_xlnm._FilterDatabase" localSheetId="7" hidden="1">'5.เรียงปี'!$A$3:$M$85</definedName>
    <definedName name="_xlnm._FilterDatabase" localSheetId="8" hidden="1">'6.เรียง VC'!$A$3:$M$85</definedName>
    <definedName name="_xlnm._FilterDatabase" localSheetId="1" hidden="1">คัดเลือก!$A$2:$M$97</definedName>
    <definedName name="_xlnm._FilterDatabase" localSheetId="2" hidden="1">'โครงการ 65+66'!$K$1:$K$30</definedName>
  </definedNames>
  <calcPr calcId="191029"/>
  <pivotCaches>
    <pivotCache cacheId="0" r:id="rId11"/>
    <pivotCache cacheId="17" r:id="rId12"/>
  </pivotCaches>
</workbook>
</file>

<file path=xl/calcChain.xml><?xml version="1.0" encoding="utf-8"?>
<calcChain xmlns="http://schemas.openxmlformats.org/spreadsheetml/2006/main">
  <c r="Q84" i="18" l="1"/>
  <c r="D16" i="18"/>
  <c r="Q83" i="18"/>
  <c r="D57" i="18"/>
  <c r="Q82" i="18"/>
  <c r="D62" i="18"/>
  <c r="Q81" i="18"/>
  <c r="Q80" i="18"/>
  <c r="D48" i="18"/>
  <c r="Q79" i="18"/>
  <c r="D60" i="18"/>
  <c r="Q78" i="18"/>
  <c r="D67" i="18"/>
  <c r="Q77" i="18"/>
  <c r="D33" i="18"/>
  <c r="Q76" i="18"/>
  <c r="D32" i="18"/>
  <c r="Q75" i="18"/>
  <c r="D31" i="18"/>
  <c r="Q74" i="18"/>
  <c r="D74" i="18"/>
  <c r="Q73" i="18"/>
  <c r="D12" i="18"/>
  <c r="Q72" i="18"/>
  <c r="D73" i="18"/>
  <c r="Q71" i="18"/>
  <c r="D66" i="18"/>
  <c r="Q70" i="18"/>
  <c r="D72" i="18"/>
  <c r="Q69" i="18"/>
  <c r="D71" i="18"/>
  <c r="Q68" i="18"/>
  <c r="D11" i="18"/>
  <c r="Q67" i="18"/>
  <c r="D10" i="18"/>
  <c r="Q66" i="18"/>
  <c r="D9" i="18"/>
  <c r="Q65" i="18"/>
  <c r="D44" i="18"/>
  <c r="Q64" i="18"/>
  <c r="D43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Q6" i="18"/>
  <c r="Q5" i="18"/>
  <c r="Q4" i="18"/>
  <c r="Q3" i="18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11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90" i="4"/>
  <c r="B91" i="4"/>
  <c r="B92" i="4"/>
  <c r="B72" i="4"/>
</calcChain>
</file>

<file path=xl/sharedStrings.xml><?xml version="1.0" encoding="utf-8"?>
<sst xmlns="http://schemas.openxmlformats.org/spreadsheetml/2006/main" count="7082" uniqueCount="606">
  <si>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</si>
  <si>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</si>
  <si>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</si>
  <si>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</si>
  <si>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</si>
  <si>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</si>
  <si>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</si>
  <si>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</si>
  <si>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</si>
  <si>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</si>
  <si>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</si>
  <si>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</si>
  <si>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</si>
  <si>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</si>
  <si>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</si>
  <si>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</si>
  <si>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</si>
  <si>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</si>
  <si>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</si>
  <si>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</si>
  <si>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</si>
  <si>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</si>
  <si>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</si>
  <si>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</si>
  <si>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</si>
  <si>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industry03091</t>
  </si>
  <si>
    <t>อก 0309-61-0005</t>
  </si>
  <si>
    <t>พัฒนาพื้นที่อุตสาหกรรมอย่างมีศักยภาพเพื่อรองรับการลงทุน</t>
  </si>
  <si>
    <t>พื้นที่และเมืองน่าอยู่อัจฉริยะ</t>
  </si>
  <si>
    <t>ด้านการสร้างความสามารถในการแข่งขัน</t>
  </si>
  <si>
    <t>ด้านเศรษฐกิจ</t>
  </si>
  <si>
    <t>060201</t>
  </si>
  <si>
    <t>1. เมืองมีระบบจัดการสิ่งแวดล้อมและมลพิษที่มีประสิทธิภาพครอบคลุมและได้มาตรฐาน</t>
  </si>
  <si>
    <t>8 สิงหาคม 2562 เวลา 10:47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</si>
  <si>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</si>
  <si>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</si>
  <si>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</si>
  <si>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</si>
  <si>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</si>
  <si>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</si>
  <si>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อก 0309-61-0030</t>
  </si>
  <si>
    <t>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</si>
  <si>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</si>
  <si>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</si>
  <si>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16 สิงหาคม 2562 เวลา 10:19</t>
  </si>
  <si>
    <t>พฤศจิกายน 2560</t>
  </si>
  <si>
    <t>สิงหาคม 2561</t>
  </si>
  <si>
    <t>อก 0309-61-0031</t>
  </si>
  <si>
    <t>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</t>
  </si>
  <si>
    <t>16 สิงหาคม 2562 เวลา 11:30</t>
  </si>
  <si>
    <t>มกราคม 2561</t>
  </si>
  <si>
    <t>ตุลาคม 2561</t>
  </si>
  <si>
    <t>อก 0309-61-0032</t>
  </si>
  <si>
    <t>ส่งเสริมโรงงานอุตสาหกรรมให้มีความรับผิดชอบต่อสังคมและชุมชนอย่างยั่งยืน (CSR-DIW )</t>
  </si>
  <si>
    <t>16 สิงหาคม 2562 เวลา 10:46</t>
  </si>
  <si>
    <t>อก 0309-61-0033</t>
  </si>
  <si>
    <t>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</t>
  </si>
  <si>
    <t>16 สิงหาคม 2562 เวลา 11:15</t>
  </si>
  <si>
    <t>ieat5107221</t>
  </si>
  <si>
    <t>อก 5107.2.2-61-0001</t>
  </si>
  <si>
    <t>ยกระดับเมืองอุตสาหกรรมเชิงนิเวศ</t>
  </si>
  <si>
    <t>25 ธันวาคม 2562 เวลา 16:08</t>
  </si>
  <si>
    <t>ตุลาคม 2562</t>
  </si>
  <si>
    <t>กันยายน 2563</t>
  </si>
  <si>
    <t>กองบริหารเมืองอุตสาหกรรมเชิงนิเวศ</t>
  </si>
  <si>
    <t>การนิคมอุตสาหกรรมแห่งประเทศไทย</t>
  </si>
  <si>
    <t>rmutt057802021</t>
  </si>
  <si>
    <t>ศธ0578.02 (สธ.)-61-0020</t>
  </si>
  <si>
    <t>โครงการสวนพฤกษศาสตร์โรงเรียน</t>
  </si>
  <si>
    <t>24 กุมภาพันธ์ 2563 เวลา 14:24</t>
  </si>
  <si>
    <t>ตุลาคม 2560</t>
  </si>
  <si>
    <t>โรงเรียนสาธิตนวัตกรรม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</si>
  <si>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</si>
  <si>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</si>
  <si>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industry03081</t>
  </si>
  <si>
    <t>อก 0308-62-0001</t>
  </si>
  <si>
    <t>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</t>
  </si>
  <si>
    <t>30 กันยายน 2562 เวลา 9:05</t>
  </si>
  <si>
    <t>ธันวาคม 2561</t>
  </si>
  <si>
    <t>กันยายน 2562</t>
  </si>
  <si>
    <t>กองพัฒนาอุตสาหกรรมเชิงนิเวศ</t>
  </si>
  <si>
    <t>อก 0308-62-0004</t>
  </si>
  <si>
    <t>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</si>
  <si>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27 กันยายน 2562 เวลา 15:46</t>
  </si>
  <si>
    <t>อก 0308-62-0005</t>
  </si>
  <si>
    <t>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</t>
  </si>
  <si>
    <t>27 กันยายน 2562 เวลา 15:44</t>
  </si>
  <si>
    <t>pbru0555341</t>
  </si>
  <si>
    <t>ศธ 0555.34-62-0140</t>
  </si>
  <si>
    <t>งบประมาณปี 2562 โครงการที่ 43 โครงการพัฒนามหาวิทยาลัยสีเขียว</t>
  </si>
  <si>
    <t>10 ตุลาคม 2562 เวลา 11:26</t>
  </si>
  <si>
    <t>สำนักอธิการบดี (กองนโยบายและแผน)</t>
  </si>
  <si>
    <t>มหาวิทยาลัยราชภัฏเพชรบุรี</t>
  </si>
  <si>
    <t>industry02041</t>
  </si>
  <si>
    <t>อก 0204-62-0004</t>
  </si>
  <si>
    <t>ค่าใช้จ่ายศูนย์พัฒนาเมืองอุตสาหกรรมเชิงนิเวศ (Eco Center) ระดับจังหวัด</t>
  </si>
  <si>
    <t>11 ธันวาคม 2562 เวลา 11:37</t>
  </si>
  <si>
    <t>สำนักงานปลัดกระทรวงอุตสาหกรรม (ราชการบริหารส่วนกลาง)</t>
  </si>
  <si>
    <t>industry03111</t>
  </si>
  <si>
    <t>อก 0311-62-0001</t>
  </si>
  <si>
    <t>โครงการพัฒนาพื้นที่อุตสาหกรรมอย่างมีศักยภาพเพื่อรองรับการลงทุน</t>
  </si>
  <si>
    <t>12 กันยายน 2562 เวลา 20:06</t>
  </si>
  <si>
    <t>กองส่งเสริมเทคโนโลยีการผลิตและพื้นที่อุตสาหกรรม</t>
  </si>
  <si>
    <t>moe06041</t>
  </si>
  <si>
    <t>ศธ 0604-62-0003</t>
  </si>
  <si>
    <t>โครงการเสริมสร้างจิตสำนึกและความรู้ในการผลิตและบริโภคที่เป็นมิตรกับสิ่งแวดล้อม</t>
  </si>
  <si>
    <t>7 ตุลาคม 2562 เวลา 15:21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</si>
  <si>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</si>
  <si>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</si>
  <si>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</si>
  <si>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moe5210751</t>
  </si>
  <si>
    <t>ศธ 521075-63-0001</t>
  </si>
  <si>
    <t>โครงการจิตอาสารวมใจปรับปรุงภูมิทัศน์สำนักงาน สกสค.จังหวัดอุบลราชธานี</t>
  </si>
  <si>
    <t>16 ตุลาคม 2562 เวลา 9:14</t>
  </si>
  <si>
    <t>กรกฎาคม 2561</t>
  </si>
  <si>
    <t>สำนักงาน สกสค. จังหวัดอุบลราชธานี</t>
  </si>
  <si>
    <t>สำนักงานคณะกรรมการส่งเสริมสวัสดิการและสวัสดิภาพครูและบุคลากรทางการศึกษา</t>
  </si>
  <si>
    <t>cru0562041</t>
  </si>
  <si>
    <t>ศธ. 0562.04-63-0036</t>
  </si>
  <si>
    <t>อนุรักษ์และพัฒนาแม่น้ำ คู คลองแห่งชาติ</t>
  </si>
  <si>
    <t>14 พฤศจิกายน 2562 เวลา 16:07</t>
  </si>
  <si>
    <t>คณะวิทยาการจัดการ</t>
  </si>
  <si>
    <t>มหาวิทยาลัยราชภัฏจันทรเกษม</t>
  </si>
  <si>
    <t>moi0022721</t>
  </si>
  <si>
    <t>สพ 0022-63-0001</t>
  </si>
  <si>
    <t>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</t>
  </si>
  <si>
    <t>3 กรกฎาคม 2563 เวลา 20:53</t>
  </si>
  <si>
    <t>มกราคม 2563</t>
  </si>
  <si>
    <t>สำนักงานโยธาธิการและผังเมืองจังหวัดสุพรรณบุรี</t>
  </si>
  <si>
    <t>กรมโยธาธิการและผังเมือง</t>
  </si>
  <si>
    <t>กระทรวงมหาดไทย</t>
  </si>
  <si>
    <t>ksu05681</t>
  </si>
  <si>
    <t>ศธ 0568-63-0024</t>
  </si>
  <si>
    <t>บริหารจัดการโรงคัดแยกขยะ ประจำปีงบประมาณ พ.ศ. 2563</t>
  </si>
  <si>
    <t>23 ธันวาคม 2562 เวลา 9:21</t>
  </si>
  <si>
    <t>สำนักงานอธิการบดี</t>
  </si>
  <si>
    <t>มหาวิทยาลัยกาฬสินธุ์</t>
  </si>
  <si>
    <t>ศธ 0568-63-0027</t>
  </si>
  <si>
    <t>ลดการใช้พลังงานไฟฟ้าของลิฟต์โดยสารของหอพักสวัสดิการนักศึกษา ประจำปีงบประมาณ พ.ศ. 2563</t>
  </si>
  <si>
    <t>23 ธันวาคม 2562 เวลา 9:54</t>
  </si>
  <si>
    <t>mnre09261</t>
  </si>
  <si>
    <t>ทส 0926-63-0001</t>
  </si>
  <si>
    <t>โครงการสิ่งแวดล้อมชุมชนและเพิ่มพื้นที่สีเขียว</t>
  </si>
  <si>
    <t>10 เมษายน 2563 เวลา 10:37</t>
  </si>
  <si>
    <t>สำนักบริหารพื้นที่อนุรักษ์ ที่ 16 (เชียงใหม่)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</si>
  <si>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</si>
  <si>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</si>
  <si>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mnre0214141</t>
  </si>
  <si>
    <t>ชม 0214-63-0002</t>
  </si>
  <si>
    <t>โครงการพัฒนาหมู่บ้านเชิงนิเวศ (Eco Village)</t>
  </si>
  <si>
    <t>17 เมษายน 2563 เวลา 16:12</t>
  </si>
  <si>
    <t>สำนักงานทรัพยากรธรรมชาติและสิ่งแวดล้อมจังหวัด เชียงใหม่</t>
  </si>
  <si>
    <t>สำนักงานปลัดกระทรวงทรัพยากรธรรมชาติและสิ่งแวดล้อม</t>
  </si>
  <si>
    <t>police000711</t>
  </si>
  <si>
    <t>ตช 0007.1-63-0083</t>
  </si>
  <si>
    <t>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</t>
  </si>
  <si>
    <t>13 ตุลาคม 2563 เวลา 15:25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</si>
  <si>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</si>
  <si>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</si>
  <si>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</si>
  <si>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mnre0214591</t>
  </si>
  <si>
    <t>สต 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</si>
  <si>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</t>
  </si>
  <si>
    <t>1 ตุลาคม 2563 เวลา 10:34</t>
  </si>
  <si>
    <t>พฤศจิกายน 2562</t>
  </si>
  <si>
    <t>สำนักงานทรัพยากรธรรมชาติและสิ่งแวดล้อมจังหวัด สตูล</t>
  </si>
  <si>
    <t>อก 0308-63-0002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</si>
  <si>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</t>
  </si>
  <si>
    <t>12 มิถุนายน 2563 เวลา 16:02</t>
  </si>
  <si>
    <t>มีนาคม 2563</t>
  </si>
  <si>
    <t>อก 0308-63-0003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</si>
  <si>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</t>
  </si>
  <si>
    <t>15 มิถุนายน 2563 เวลา 16:24</t>
  </si>
  <si>
    <t>moi5521021</t>
  </si>
  <si>
    <t>มท 55210 – 2-63-0003</t>
  </si>
  <si>
    <t>โครงการบำรุงรักษาเชิงป้องกัน [Preventive maintenance]</t>
  </si>
  <si>
    <t>ด้านการสร้างโอกาสและความเสมอภาคทางสังคม</t>
  </si>
  <si>
    <t>17 มีนาคม 2563 เวลา 11:47</t>
  </si>
  <si>
    <t>กองระบบผลิตและควบคุมคุณภาพน้ำ</t>
  </si>
  <si>
    <t>การประปาส่วนภูมิภาค</t>
  </si>
  <si>
    <t>มท 55210 – 2-63-0004</t>
  </si>
  <si>
    <t>5-2-3 โครงการระบบควบคุมอัตโนมัติขนาดเล็ก (PLC)</t>
  </si>
  <si>
    <t>17 มีนาคม 2563 เวลา 11:45</t>
  </si>
  <si>
    <t>mol02091</t>
  </si>
  <si>
    <t>รง 0209-63-0034</t>
  </si>
  <si>
    <t>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</t>
  </si>
  <si>
    <t>22 เมษายน 2563 เวลา 11:15</t>
  </si>
  <si>
    <t>เมษายน 2563</t>
  </si>
  <si>
    <t>เมษายน 2564</t>
  </si>
  <si>
    <t>สำนักตรวจและประเมินผล</t>
  </si>
  <si>
    <t>สำนักงานปลัดกระทรวงแรงงาน</t>
  </si>
  <si>
    <t>กระทรวงแรงงาน</t>
  </si>
  <si>
    <t>obec_regional_30_91</t>
  </si>
  <si>
    <t>ศธ 04261-63-0009</t>
  </si>
  <si>
    <t>พัฒนาและปรับปรุงสำนักงาน "เขตสวยด้วยมือเรา"</t>
  </si>
  <si>
    <t>6 พฤศจิกายน 2563 เวลา 22:32</t>
  </si>
  <si>
    <t>สำนักงานเขตพื้นที่การศึกษามัธยมศึกษา เขต 31 (นครราชสีมา)</t>
  </si>
  <si>
    <t>สำนักงานคณะกรรมการการศึกษาขั้นพื้นฐาน</t>
  </si>
  <si>
    <t>obec_regional_36_31</t>
  </si>
  <si>
    <t>ศธ 04039-63-0001</t>
  </si>
  <si>
    <t>ปลูกต้นไม้ลดภาวะโลกร้อน</t>
  </si>
  <si>
    <t>7 พฤศจิกายน 2563 เวลา 20:44</t>
  </si>
  <si>
    <t>มิถุนายน 2563</t>
  </si>
  <si>
    <t>กันยายน 2564</t>
  </si>
  <si>
    <t>สำนักงานเขตพื้นที่การศึกษาประถมศึกษาชัยภูมิ เขต 2</t>
  </si>
  <si>
    <t>moph09051</t>
  </si>
  <si>
    <t>สธ 0905-63-0003</t>
  </si>
  <si>
    <t>โครงการส่งเสริมการจัดการเมืองและชุมชน สู่เมืองน่าอยู่</t>
  </si>
  <si>
    <t>15 พฤศจิกายน 2563 เวลา 11:06</t>
  </si>
  <si>
    <t>ตุลาคม 2564</t>
  </si>
  <si>
    <t>กันยายน 2565</t>
  </si>
  <si>
    <t>กองแผนงาน</t>
  </si>
  <si>
    <t>กรมอนามัย</t>
  </si>
  <si>
    <t>กระทรวงสาธารณสุข</t>
  </si>
  <si>
    <t>ข้อเสนอโครงการสำคัญ 2565 ที่ผ่านเข้ารอบ</t>
  </si>
  <si>
    <t>060201V04</t>
  </si>
  <si>
    <t>060201F0401</t>
  </si>
  <si>
    <t>ตช 0007.1-63-0199</t>
  </si>
  <si>
    <t>โครงการพัฒนาตำรวจเพื่อรองรับระบบนิเวศที่เอื้อต่อระบบการจัดการสิ่งแวดล้อมและมลพิษของเมือง (วจ.)</t>
  </si>
  <si>
    <t>3 สิงหาคม 2563 เวลา 18:32</t>
  </si>
  <si>
    <t>ข้อเสนอโครงการสำคัญ 2565 ที่ไม่ผ่านเข้ารอบ</t>
  </si>
  <si>
    <t>อก 0309-63-0004</t>
  </si>
  <si>
    <t>"โครงการวิเคราะห์ศักยภาพพื้นที่เขตประกอบการอุตสาหกรรมเพื่อกำหนดนโยบายการประเมินสิ่งแวดล้อมระดับยุทธศาสตร์ (SEA) รองรับการลงทุนการพัฒนาที่ยั่งยืนด้วยระบบ IOT และ GIS"</t>
  </si>
  <si>
    <t>7 สิงหาคม 2563 เวลา 10:09</t>
  </si>
  <si>
    <t>กันยายน 2567</t>
  </si>
  <si>
    <t>060201V02</t>
  </si>
  <si>
    <t>060201F0201</t>
  </si>
  <si>
    <t>อก 0309-63-0005</t>
  </si>
  <si>
    <t>"พัฒนาและยกระดับเมืองอุตสาหกรรมเชิงนิเวศที่เป็นมิตรกับสิ่งแวดล้อมสู่เมืองสิ่งแวดล้อมยั่งยืน"</t>
  </si>
  <si>
    <t>7 สิงหาคม 2563 เวลา 10:56</t>
  </si>
  <si>
    <t>ieat5102111</t>
  </si>
  <si>
    <t>อก 5102.1.1-63-0005</t>
  </si>
  <si>
    <t>พัฒนาและยกระดับนิคมอุตสาหกรรมสู่เมืองอุตสาหกรรมเชิงนิเวศ</t>
  </si>
  <si>
    <t>7 สิงหาคม 2563 เวลา 15:32</t>
  </si>
  <si>
    <t>ตุลาคม 2563</t>
  </si>
  <si>
    <t>กองนโยบายและแผน</t>
  </si>
  <si>
    <t>060201V03</t>
  </si>
  <si>
    <t>060201F0304</t>
  </si>
  <si>
    <t>mnre0214051</t>
  </si>
  <si>
    <t>กพ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</si>
  <si>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</t>
  </si>
  <si>
    <t>19 ตุลาคม 2563 เวลา 12:32</t>
  </si>
  <si>
    <t>สำนักงานทรัพยากรธรรมชาติและสิ่งแวดล้อมจังหวัด กำแพงเพชร</t>
  </si>
  <si>
    <t>060201F0202</t>
  </si>
  <si>
    <t>obec_regional_77_21</t>
  </si>
  <si>
    <t>ศธ 04088-64-0006</t>
  </si>
  <si>
    <t>สร้างจิตสำนึกด้านบริหารจัดการขยะ และความรู้ในการผลิตและการบริโภคที่เป็นมิตรกับส่ิงแวดล้อม</t>
  </si>
  <si>
    <t>6 พฤศจิกายน 2563 เวลา 16:19</t>
  </si>
  <si>
    <t>สิงหาคม 2563</t>
  </si>
  <si>
    <t>สำนักงานเขตพื้นที่การศึกษาประถมศึกษาประจวบคีรีขันธ์ เขต 1</t>
  </si>
  <si>
    <t>060201F0406</t>
  </si>
  <si>
    <t>obec_regional_90_21</t>
  </si>
  <si>
    <t>ศธ 04145-64-0019</t>
  </si>
  <si>
    <t>สร้างจิตสำนึกและความรู้ในการผลิตและบริโภคที่เป็นมิตรกับสิ่งแวดล้อม</t>
  </si>
  <si>
    <t>7 พฤศจิกายน 2563 เวลา 16:18</t>
  </si>
  <si>
    <t>สำนักงานเขตพื้นที่การศึกษาประถมศึกษาสงขลา เขต 1</t>
  </si>
  <si>
    <t>060201V01</t>
  </si>
  <si>
    <t>060201F0102</t>
  </si>
  <si>
    <t>moe02751</t>
  </si>
  <si>
    <t>ศธ0275-64-0017</t>
  </si>
  <si>
    <t>โครงการทำความดีด้วยหัวใจ ลดภัยสิ่งแวดล้อมในสำนักงานศึกษาธิการจังหวัดนครพนม ปีงบประมาณ 2563</t>
  </si>
  <si>
    <t>28 ตุลาคม 2563 เวลา 18:12</t>
  </si>
  <si>
    <t>กุมภาพันธ์ 2563</t>
  </si>
  <si>
    <t>สำนักงานศึกษาธิการจังหวัดนครพนม</t>
  </si>
  <si>
    <t>สำนักงานปลัดกระทรวงศึกษาธิการ</t>
  </si>
  <si>
    <t>obec_regional_60_51</t>
  </si>
  <si>
    <t>ศธ 04272-64-0018</t>
  </si>
  <si>
    <t>สำนักงานปลอดขยะ (Zero Waste office)</t>
  </si>
  <si>
    <t>ด้านการศึกษา</t>
  </si>
  <si>
    <t>6 พฤศจิกายน 2563 เวลา 16:50</t>
  </si>
  <si>
    <t>พฤษภาคม 2562</t>
  </si>
  <si>
    <t>สำนักงานเขตพื้นที่การศึกษามัธยมศึกษา เขต 42 (นครสวรรค์-อุทัยธานี)</t>
  </si>
  <si>
    <t>obec_regional_72_51</t>
  </si>
  <si>
    <t>ศธ 04239-64-0015</t>
  </si>
  <si>
    <t>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</t>
  </si>
  <si>
    <t>6 พฤศจิกายน 2563 เวลา 23:41</t>
  </si>
  <si>
    <t>กรกฎาคม 2563</t>
  </si>
  <si>
    <t>สำนักงานเขตพื้นที่การศึกษามัธยมศึกษา เขต 9 (สุพรรณบุรี-นครปฐม)</t>
  </si>
  <si>
    <t>060201F0204</t>
  </si>
  <si>
    <t>ศธ 04239-64-0016</t>
  </si>
  <si>
    <t>โรงเรียนปลอดขยะ (Zero Waste School) ประจำปี 2563</t>
  </si>
  <si>
    <t>6 พฤศจิกายน 2563 เวลา 23:46</t>
  </si>
  <si>
    <t>060201F0203</t>
  </si>
  <si>
    <t>moph09241</t>
  </si>
  <si>
    <t>สธ 0924-64-0002</t>
  </si>
  <si>
    <t>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</t>
  </si>
  <si>
    <t>2 ธันวาคม 2563 เวลา 14:25</t>
  </si>
  <si>
    <t>สำนักอนามัยสิ่งแวดล้อม</t>
  </si>
  <si>
    <t>mnre10111</t>
  </si>
  <si>
    <t>ทส 1011-64-0001</t>
  </si>
  <si>
    <t>โครงการบริหารจัดการพื้นที่คุ้มครองสิ่งแวดล้อมอย่างยั่งยืน</t>
  </si>
  <si>
    <t>1 ธันวาคม 2563 เวลา 9:34</t>
  </si>
  <si>
    <t>ธันวาคม 2564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</si>
  <si>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</si>
  <si>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</si>
  <si>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สธ 0924-63-0009</t>
  </si>
  <si>
    <t>2 ธันวาคม 2563 เวลา 10:52</t>
  </si>
  <si>
    <t>โครงการสำคัญ 2565</t>
  </si>
  <si>
    <t>m-culture04011</t>
  </si>
  <si>
    <t>วธ 0401-64-0006</t>
  </si>
  <si>
    <t>โครงการพัฒนากลุ่มท่องเที่ยวมรดกโลก</t>
  </si>
  <si>
    <t>18 ธันวาคม 2563 เวลา 9:56</t>
  </si>
  <si>
    <t>สำนักบริหารกลาง</t>
  </si>
  <si>
    <t>กรมศิลปากร</t>
  </si>
  <si>
    <t>กระทรวงวัฒนธรรม</t>
  </si>
  <si>
    <t>060201F0301</t>
  </si>
  <si>
    <t>วธ 0401-64-0007</t>
  </si>
  <si>
    <t>โครงการส่งเสริมการท่องเที่ยวเชิงนิเวศน์ ศาสนา วัฒนธรรม และอารยธรรม</t>
  </si>
  <si>
    <t>18 ธันวาคม 2563 เวลา 11:46</t>
  </si>
  <si>
    <t>วธ 0401-64-0008</t>
  </si>
  <si>
    <t>โครงการส่งเสริมและพัฒนาการท่องเที่ยวยุคก่อนประวัติศาสตร์</t>
  </si>
  <si>
    <t>18 ธันวาคม 2563 เวลา 11:36</t>
  </si>
  <si>
    <t>วธ 0401-64-0009</t>
  </si>
  <si>
    <t>โครงการส่งเสริมและพัฒนาการท่องเที่ยวอารยธรรมอีสานใต้</t>
  </si>
  <si>
    <t>18 ธันวาคม 2563 เวลา 11:55</t>
  </si>
  <si>
    <t>อก 5107.2.2-64-0001</t>
  </si>
  <si>
    <t>17 ธันวาคม 2563 เวลา 15:41</t>
  </si>
  <si>
    <t>industry0033631</t>
  </si>
  <si>
    <t>สบ0033-64-0001</t>
  </si>
  <si>
    <t>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</t>
  </si>
  <si>
    <t>21 ธันวาคม 2563 เวลา 17:01</t>
  </si>
  <si>
    <t>สำนักงานอุตสาหกรรมจังหวัดสระบุรี</t>
  </si>
  <si>
    <t>สำนักงานปลัดกระทรวงอุตสาหกรรม(ราชการบริหารส่วนภูมิภาค)</t>
  </si>
  <si>
    <t>060201F0405</t>
  </si>
  <si>
    <t>ksu056841</t>
  </si>
  <si>
    <t>ศธ 0568.4-64-0011</t>
  </si>
  <si>
    <t>โครงการปรับปรุงภูมิทัศน์ คณะวิศวกรรมศาสตร์และเทคโนโลยีอุตสาหกรรม</t>
  </si>
  <si>
    <t>13 สิงหาคม 2564 เวลา 9:40</t>
  </si>
  <si>
    <t>คณะวิศวกรรมศาสตร์และเทคโนโลยีอุตสาหกรรม</t>
  </si>
  <si>
    <t>060201F0103</t>
  </si>
  <si>
    <t>อก 0308-64-0001</t>
  </si>
  <si>
    <t>โครงการถอดบทเรียนเมืองอุตสาหกรรมเชิงนิเวศ</t>
  </si>
  <si>
    <t>28 ธันวาคม 2563 เวลา 16:07</t>
  </si>
  <si>
    <t>มกราคม 2564</t>
  </si>
  <si>
    <t>สิงหาคม 2564</t>
  </si>
  <si>
    <t>060201F0402</t>
  </si>
  <si>
    <t>อก 0308-64-0003</t>
  </si>
  <si>
    <t>โครงการพัฒนาเครือข่ายอุตสาหกรรมเชิงนิเวศ (Eco Network)</t>
  </si>
  <si>
    <t>29 ธันวาคม 2563 เวลา 11:13</t>
  </si>
  <si>
    <t>ธันวาคม 2563</t>
  </si>
  <si>
    <t>yru0559071</t>
  </si>
  <si>
    <t>ศธ 0559.07-64-0022</t>
  </si>
  <si>
    <t>โครงการพัฒนาระบบการจัดการสภาพแวดล้อม Green University (งานยุทธศาสตร์)</t>
  </si>
  <si>
    <t>30 ธันวาคม 2563 เวลา 16:04</t>
  </si>
  <si>
    <t>คณะวิทยาศาสตร์เทคโนโลยีและการเกษตร</t>
  </si>
  <si>
    <t>มหาวิทยาลัยราชภัฏยะลา</t>
  </si>
  <si>
    <t>อก 0308-64-0004</t>
  </si>
  <si>
    <t>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</t>
  </si>
  <si>
    <t>30 ธันวาคม 2563 เวลา 12:18</t>
  </si>
  <si>
    <t>060201F0101</t>
  </si>
  <si>
    <t>pnru0565051</t>
  </si>
  <si>
    <t>ศธ 0565.05-64-0017</t>
  </si>
  <si>
    <t>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</t>
  </si>
  <si>
    <t>1 มกราคม 2564 เวลา 11:46</t>
  </si>
  <si>
    <t>คณะวิทยาศาสตร์และเทคโนโลยี</t>
  </si>
  <si>
    <t>มหาวิทยาลัยราชภัฏพระนคร</t>
  </si>
  <si>
    <t>กพ 0214-64-0007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</si>
  <si>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</t>
  </si>
  <si>
    <t>4 กุมภาพันธ์ 2564 เวลา 11:42</t>
  </si>
  <si>
    <t>pcru053951</t>
  </si>
  <si>
    <t>ศธ 0539.5-64-0022</t>
  </si>
  <si>
    <t>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</t>
  </si>
  <si>
    <t>9 มีนาคม 2564 เวลา 11:24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</si>
  <si>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</si>
  <si>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</si>
  <si>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msu053091</t>
  </si>
  <si>
    <t>ศธ 0530.9-64-0006</t>
  </si>
  <si>
    <t>โครงการพัฒนาห้องสมุดสีเขียวและรักษ์สิ่งแวดล้อม ( MSU Green Library )</t>
  </si>
  <si>
    <t>31 สิงหาคม 2564 เวลา 11:56</t>
  </si>
  <si>
    <t>สำนักวิทยบริการ</t>
  </si>
  <si>
    <t>มหาวิทยาลัยมหาสารคาม</t>
  </si>
  <si>
    <t>msu053018011</t>
  </si>
  <si>
    <t>ศธ 0530.1(8)-64-0003</t>
  </si>
  <si>
    <t>โครงการกองอาคารสถานที่รวมในพัฒนามหาวิทยาลัย</t>
  </si>
  <si>
    <t>30 กรกฎาคม 2564 เวลา 15:43</t>
  </si>
  <si>
    <t>กองอาคารสถานที่</t>
  </si>
  <si>
    <t>srru0546061</t>
  </si>
  <si>
    <t>ศธ  0546.06-64-0021</t>
  </si>
  <si>
    <t>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</t>
  </si>
  <si>
    <t>23 เมษายน 2564 เวลา 10:13</t>
  </si>
  <si>
    <t>มหาวิทยาลัยราชภัฏสุรินทร์</t>
  </si>
  <si>
    <t>district58021</t>
  </si>
  <si>
    <t>มส.5802-64-0003</t>
  </si>
  <si>
    <t>จัดตั้งศูนย์อำนวยการเฉพาะกิจป้องกันและแก้ไขปัญหาไฟป่าและหมอกควันระดับอำเภอ อำเภอขุนยวม</t>
  </si>
  <si>
    <t>9 กรกฎาคม 2564 เวลา 13:26</t>
  </si>
  <si>
    <t>อำเภอขุนยวม จังหวัดแม่ฮ่องสอน</t>
  </si>
  <si>
    <t>กรมการปกครอง</t>
  </si>
  <si>
    <t>moe021011</t>
  </si>
  <si>
    <t>ศธ02101-64-0014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</si>
  <si>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</t>
  </si>
  <si>
    <t>12 กรกฎาคม 2564 เวลา 15:46</t>
  </si>
  <si>
    <t>กุมภาพันธ์ 2564</t>
  </si>
  <si>
    <t>สำนักงานศึกษาธิการจังหวัดยะลา</t>
  </si>
  <si>
    <t>วธ 0401-64-0010</t>
  </si>
  <si>
    <t>โครงการพัฒนากลุ่มท่องเที่ยวอารยธรรมล้านนาและกลุ่มชาติพันธุ์</t>
  </si>
  <si>
    <t>21 กรกฎาคม 2564 เวลา 15:23</t>
  </si>
  <si>
    <t>วธ 0401-64-0011</t>
  </si>
  <si>
    <t>โครงการพัฒนาและส่งเสริมการท่องเที่ยวเชิงประวัติศาสตร์ ศาสนา และวัฒนธรรม</t>
  </si>
  <si>
    <t>21 กรกฎาคม 2564 เวลา 15:40</t>
  </si>
  <si>
    <t>วธ 0401-64-0012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</si>
  <si>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</si>
  <si>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21 กรกฎาคม 2564 เวลา 15:57</t>
  </si>
  <si>
    <t>mnre08051</t>
  </si>
  <si>
    <t>ทส 0805-66-0002</t>
  </si>
  <si>
    <t>โครงการส่งเสริมเมืองอุตสาหกรรมเชิงนิเวศสู่เมืองต้นแบบสิ่งแวดล้อมยั่งยืน</t>
  </si>
  <si>
    <t>6 สิงหาคม 2564 เวลา 15:43</t>
  </si>
  <si>
    <t>ตุลาคม 2565</t>
  </si>
  <si>
    <t>กันยายน 2566</t>
  </si>
  <si>
    <t>สำนักส่งเสริมการมีส่วนร่วมของประชาชน</t>
  </si>
  <si>
    <t>กรมส่งเสริมคุณภาพสิ่งแวดล้อม</t>
  </si>
  <si>
    <t>ข้อเสนอโครงการสำคัญ 2566 ที่ไม่ผ่านเข้ารอบ</t>
  </si>
  <si>
    <t>v2_060201V02</t>
  </si>
  <si>
    <t>v2_060201V02F01</t>
  </si>
  <si>
    <t>อก 0309-66-0006</t>
  </si>
  <si>
    <t>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</t>
  </si>
  <si>
    <t>14 สิงหาคม 2564 เวลา 10:40</t>
  </si>
  <si>
    <t>ข้อเสนอโครงการสำคัญ 2566 ที่ผ่านเข้ารอบ</t>
  </si>
  <si>
    <t>v2_060201V03</t>
  </si>
  <si>
    <t>v2_060201V03F01</t>
  </si>
  <si>
    <t>อก 0309-66-0007</t>
  </si>
  <si>
    <t>โครงการการประเมินสิ่งแวดล้อมระดับยุทธศาสตร์ (Strategic Environmental Assessment) เพื่อทบทวนยุทธศาสตร์การพัฒนาพื้นที่อุตสาหกรรม</t>
  </si>
  <si>
    <t>14 สิงหาคม 2564 เวลา 10:29</t>
  </si>
  <si>
    <t>อก 0309-66-0008</t>
  </si>
  <si>
    <t>โครงการวิเคราะห์ศักยภาพพื้นที่เขตประกอบการอุตสาหกรรมเพื่อการพัฒนาที่ยั่งยืนด้วยระบบบ GIS</t>
  </si>
  <si>
    <t>14 สิงหาคม 2564 เวลา 10:18</t>
  </si>
  <si>
    <t>v2_060201V03F02</t>
  </si>
  <si>
    <t>อก 0309-66-0009</t>
  </si>
  <si>
    <t>โครงการส่งเสริมการลงทุนเพื่อการขยายตัวภาคอุตสาหกรรมแห่งอนาคตและเศรษฐกิจหมุนเวียน</t>
  </si>
  <si>
    <t>14 สิงหาคม 2564 เวลา 9:54</t>
  </si>
  <si>
    <t>สธ 0905-66-0027</t>
  </si>
  <si>
    <t>โครงการเสริมสร้างพลังท้องถิ่นและชุมชนจัดการอนามัยสิ่งแวดล้อมเพื่อเมืองสุขภาพดี</t>
  </si>
  <si>
    <t>ด้านสาธารณสุข</t>
  </si>
  <si>
    <t>8 สิงหาคม 2564 เวลา 18:42</t>
  </si>
  <si>
    <t>most54011</t>
  </si>
  <si>
    <t>วท 5401-66-0018</t>
  </si>
  <si>
    <t>โครงการนวัตกรรมสวนสันทนาการปลอดฝุ่นเพื่อเมืองน่าอยู่</t>
  </si>
  <si>
    <t>10 สิงหาคม 2564 เวลา 14:48</t>
  </si>
  <si>
    <t>สำนักงานกลาง</t>
  </si>
  <si>
    <t>สำนักงานพัฒนาวิทยาศาสตร์และเทคโนโลยีแห่งชาติ (พว.)</t>
  </si>
  <si>
    <t>v2_060201V01</t>
  </si>
  <si>
    <t>v2_060201V01F04</t>
  </si>
  <si>
    <t>ubu05291</t>
  </si>
  <si>
    <t>ศธ 0529-66-0013</t>
  </si>
  <si>
    <t>โครงการ การวางผังแม่บทและการออกแบบภูมิสถาปัตยกรรมแหล่งท่องเที่ยวจังหวัดอุบลราชธานี (ชุมชนย่านเมืองเก่าริมสะพานแม่น้ำมูล)</t>
  </si>
  <si>
    <t>15 สิงหาคม 2564 เวลา 1:03</t>
  </si>
  <si>
    <t>มหาวิทยาลัยอุบลราชธานี</t>
  </si>
  <si>
    <t>v2_060201V04</t>
  </si>
  <si>
    <t>v2_060201V04F03</t>
  </si>
  <si>
    <t>uru0535011</t>
  </si>
  <si>
    <t>ศธ053501-66-0004</t>
  </si>
  <si>
    <t>โครงการระบบเฝ้าระวังและเตือนภัยธรรมชาติจังหวัดอุตรดิตถ์ตามเวลาจริง เพื่อความยั่งยืนทางภูมินิเวศ ภูมิสังคม และภูมิวัฒนธรรม</t>
  </si>
  <si>
    <t>16 สิงหาคม 2564 เวลา 11:44</t>
  </si>
  <si>
    <t>มหาวิทยาลัยราชภัฏอุตรดิตถ์</t>
  </si>
  <si>
    <t>v2_060201V02F03</t>
  </si>
  <si>
    <t>ศธ 0559.07-65-0016</t>
  </si>
  <si>
    <t>โครงการพัฒนาระบบการจัดการสภาพแวดล้อมสู่ Green University</t>
  </si>
  <si>
    <t>28 ธันวาคม 2564 เวลา 14:21</t>
  </si>
  <si>
    <t>กพ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</si>
  <si>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</t>
  </si>
  <si>
    <t>16 พฤศจิกายน 2564 เวลา 11:23</t>
  </si>
  <si>
    <t>dnp_regional_32_51</t>
  </si>
  <si>
    <t>dnp_regional_32_5-65-0001</t>
  </si>
  <si>
    <t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t>
  </si>
  <si>
    <t>30 พฤศจิกายน 2564 เวลา 19:10</t>
  </si>
  <si>
    <t>มกราคม 2565</t>
  </si>
  <si>
    <t>กุมภาพันธ์ 2565</t>
  </si>
  <si>
    <t>หน่วยจัดการต้นน้ำห้วยเสียดจะเอิง</t>
  </si>
  <si>
    <t>dnp_regional_32_41</t>
  </si>
  <si>
    <t>dnp_regional_32_4-65-0001</t>
  </si>
  <si>
    <t>30 พฤศจิกายน 2564 เวลา 19:08</t>
  </si>
  <si>
    <t>หน่วยจัดการต้นน้ำห้วยสำราญ</t>
  </si>
  <si>
    <t>dnp_regional_09085071</t>
  </si>
  <si>
    <t>ทส 0908.507-65-0001</t>
  </si>
  <si>
    <t>30 พฤศจิกายน 2564 เวลา 19:33</t>
  </si>
  <si>
    <t>ศูนย์สาธิตการพัฒนาและรณรงค์การใช้หญ้าแฝกด้านป่าไม้ที่ 3 จังหวัดสุรินทร์</t>
  </si>
  <si>
    <t>mnre09251</t>
  </si>
  <si>
    <t>ทส 0925-65-0001</t>
  </si>
  <si>
    <t>การแก้ไขปัญหาหมอกควันไฟป่าและฝุ่นละอองขนาดเล็กจังหวัดเชียราย</t>
  </si>
  <si>
    <t>14 ธันวาคม 2564 เวลา 11:46</t>
  </si>
  <si>
    <t>สำนักบริหารพื้นที่อนุรักษ์ ที่ 15 (เชียงราย)</t>
  </si>
  <si>
    <t>mnre16151</t>
  </si>
  <si>
    <t>ทส 1615-65-0001</t>
  </si>
  <si>
    <t>การแก้ไขปัญหาหมอกควันไฟป่าและฝุ่นละอองขนาดเล็กจังหวัดเชียงราย</t>
  </si>
  <si>
    <t>1 ธันวาคม 2564 เวลา 11:30</t>
  </si>
  <si>
    <t>สำนักจัดการทรัพยากรป่าไม้ที่ 2 (เชียงราย)</t>
  </si>
  <si>
    <t>กรมป่าไม้</t>
  </si>
  <si>
    <t>moi0018571</t>
  </si>
  <si>
    <t>ชร 0018-65-0001</t>
  </si>
  <si>
    <t>กิจกรรมหลัก การแก้ไขปัญหาหมอกควันไฟป่าและฝุ่นละอองขนาดเล็กจังหวัดเชียงราย</t>
  </si>
  <si>
    <t>1 ธันวาคม 2564 เวลา 12:04</t>
  </si>
  <si>
    <t>ที่ทำการปกครองจังหวัดเชียงราย</t>
  </si>
  <si>
    <t>ทส 1615-65-0002</t>
  </si>
  <si>
    <t>ขับเคลื่อนจังหวัดเชียงราย "เมืองสะอาด ปลอดภัย น่ายล" บนฐานภูมิปัญญาเศรษฐกิจพอเพียง</t>
  </si>
  <si>
    <t>14 ธันวาคม 2564 เวลา 11:38</t>
  </si>
  <si>
    <t>dnp_regional_32_21</t>
  </si>
  <si>
    <t>dnp_regional_32_2-65-0001</t>
  </si>
  <si>
    <t>1 ธันวาคม 2564 เวลา 14:15</t>
  </si>
  <si>
    <t>สถานีควบคุมไฟป่าห้วยทับทัน - ห้วยสำราญ</t>
  </si>
  <si>
    <t>ทส 1615-65-0003</t>
  </si>
  <si>
    <t>1 ธันวาคม 2564 เวลา 14:46</t>
  </si>
  <si>
    <t>industry0033611</t>
  </si>
  <si>
    <t>สค0033-65-0001</t>
  </si>
  <si>
    <t>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</t>
  </si>
  <si>
    <t>9 ธันวาคม 2564 เวลา 15:01</t>
  </si>
  <si>
    <t>สำนักงานอุตสาหกรรมจังหวัดสมุทรสาคร</t>
  </si>
  <si>
    <t>สค0033-65-0002</t>
  </si>
  <si>
    <t>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</t>
  </si>
  <si>
    <t>9 ธันวาคม 2564 เวลา 14:13</t>
  </si>
  <si>
    <t>ทส 0805-65-0001</t>
  </si>
  <si>
    <t>โครงการส่งเสริมเมืองอุตสาหกรรมเชิงนิเวศสู่เมืองสิ่งแวดล้อมยั่งยืน</t>
  </si>
  <si>
    <t>28 ธันวาคม 2564 เวลา 17:49</t>
  </si>
  <si>
    <t>ทส 1011-65-0002</t>
  </si>
  <si>
    <t>โครงการบริหารจัดการพื้นที่คุ้มครองสิ่งแวดล้อมอย่างยั่งยืน</t>
  </si>
  <si>
    <t>14 ธันวาคม 2564 เวลา 14:47</t>
  </si>
  <si>
    <t>อก 0308-65-0001</t>
  </si>
  <si>
    <t>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</t>
  </si>
  <si>
    <t>27 ธันวาคม 2564 เวลา 13:43</t>
  </si>
  <si>
    <t>สิงหาคม 2565</t>
  </si>
  <si>
    <t>อก 0308-65-0002</t>
  </si>
  <si>
    <t>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</t>
  </si>
  <si>
    <t>21 ธันวาคม 2564 เวลา 12:32</t>
  </si>
  <si>
    <t>อก 0308-65-0003</t>
  </si>
  <si>
    <t>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</t>
  </si>
  <si>
    <t>24 ธันวาคม 2564 เวลา 11:16</t>
  </si>
  <si>
    <t>อก 5107.2.2-65-0001</t>
  </si>
  <si>
    <t>27 ธันวาคม 2564 เวลา 11:11</t>
  </si>
  <si>
    <t>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</si>
  <si>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</si>
  <si>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</t>
  </si>
  <si>
    <t>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</t>
  </si>
  <si>
    <t>โครงการยกระดับและพัฒนาโรงงานอุตสาหกรรมเชิงนิเวศที่มีคุณค่าต่อสังคม (Eco Social plus Social Value : Eco Factory +SV)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</t>
  </si>
  <si>
    <t>ลิงค์</t>
  </si>
  <si>
    <t>ปีงบประมาณ</t>
  </si>
  <si>
    <t xml:space="preserve">โครงการภายใต้เป้าหมายแผนแม่บทย่อย: 060201 เมืองมีระบบจัดการสิ่งแวดล้อมและมลพิษ ที่มีประสิทธิภาพ ครอบคลุม และได้มาตรฐาน
</t>
  </si>
  <si>
    <t>060201F0104</t>
  </si>
  <si>
    <t>060201F0403</t>
  </si>
  <si>
    <t>โครงการภายใต้เป้าหมายแผนแม่บทย่อย: 060201 เมืองมีระบบจัดการสิ่งแวดล้อมและมลพิษ ที่มีประสิทธิภาพ ครอบคลุม และได้มาตรฐาน</t>
  </si>
  <si>
    <t/>
  </si>
  <si>
    <t>องค์ประกอบ / ปัจจัย</t>
  </si>
  <si>
    <t>รวมจำนวนโครงการ</t>
  </si>
  <si>
    <t>F00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</si>
  <si>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</si>
  <si>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</si>
  <si>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</si>
  <si>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</si>
  <si>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ไฮไลท์สีเหลืองโครงการที่ไม่มี vc ใน e-MENSCR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</si>
  <si>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</si>
  <si>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</si>
  <si>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</si>
  <si>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</si>
  <si>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</si>
  <si>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</si>
  <si>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</si>
  <si>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</si>
  <si>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</si>
  <si>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</si>
  <si>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</si>
  <si>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ไม่สอดคล้องกับ V และ F ใด</t>
  </si>
  <si>
    <t>https://emenscr.nesdc.go.th/viewer/view.html?id=23zVYV7zJXhlJg7lEOrQ</t>
  </si>
  <si>
    <t>060201V03F04</t>
  </si>
  <si>
    <t>https://emenscr.nesdc.go.th/viewer/view.html?id=0RzZL47EJRsG4Gpn4akL</t>
  </si>
  <si>
    <t>https://emenscr.nesdc.go.th/viewer/view.html?id=0Rzo6Z0ZwafBM84V6w0y</t>
  </si>
  <si>
    <t>060201V02F04</t>
  </si>
  <si>
    <t>https://emenscr.nesdc.go.th/viewer/view.html?id=NVM27xq5eyHMyK1rdO39</t>
  </si>
  <si>
    <t>https://emenscr.nesdc.go.th/viewer/view.html?id=B8MxR9YpnySwnQXKO29w</t>
  </si>
  <si>
    <t>060201V04F01</t>
  </si>
  <si>
    <t>https://emenscr.nesdc.go.th/viewer/view.html?id=93l9KW40Wqc6my1od5ae</t>
  </si>
  <si>
    <t>060201V02F01</t>
  </si>
  <si>
    <t>https://emenscr.nesdc.go.th/viewer/view.html?id=aQAN92eEdyh3kjg21Q1N</t>
  </si>
  <si>
    <t>สำนักงานปลัดกระทรวงอุตสาหกรรม (ราชการบริหารส่วนภูมิภาค)</t>
  </si>
  <si>
    <t>https://emenscr.nesdc.go.th/viewer/view.html?id=7Mz1kA4MqESVwpxxNVlX</t>
  </si>
  <si>
    <t>https://emenscr.nesdc.go.th/viewer/view.html?id=GjZ6lwE9rLT4Grydax5X</t>
  </si>
  <si>
    <t>060201V04F05</t>
  </si>
  <si>
    <t>https://emenscr.nesdc.go.th/viewer/view.html?id=XG7mNA41KLcYEKGAVmke</t>
  </si>
  <si>
    <t>060201V01F03</t>
  </si>
  <si>
    <t>https://emenscr.nesdc.go.th/viewer/view.html?id=NVoy6Q71X7UM1yJqNMWB</t>
  </si>
  <si>
    <t>https://emenscr.nesdc.go.th/viewer/view.html?id=p9lEOj93VXI52xrOoQRg</t>
  </si>
  <si>
    <t>https://emenscr.nesdc.go.th/viewer/view.html?id=0RVkNpMae6iXBJz0RpWq</t>
  </si>
  <si>
    <t>https://emenscr.nesdc.go.th/viewer/view.html?id=KYANzXJJBNC16Zn0QlzB</t>
  </si>
  <si>
    <t>https://emenscr.nesdc.go.th/viewer/view.html?id=43dLZelJZmSgaLnR43W7</t>
  </si>
  <si>
    <t>https://emenscr.nesdc.go.th/viewer/view.html?id=83WqjMg7L5UzkXpx791q</t>
  </si>
  <si>
    <t>https://emenscr.nesdc.go.th/viewer/view.html?id=Rdrq29jgrBtzXLGANz4L</t>
  </si>
  <si>
    <t>https://emenscr.nesdc.go.th/viewer/view.html?id=33O3A19yNjHqgZMkKjWe</t>
  </si>
  <si>
    <t>060201V02F02</t>
  </si>
  <si>
    <t>https://emenscr.nesdc.go.th/viewer/view.html?id=B8kOgNe30acOgKz0WLq5</t>
  </si>
  <si>
    <t>Public URL</t>
  </si>
  <si>
    <t>https://emenscr.nesdc.go.th/viewer/view.html?id=Y77Z4LlyqmsEBkz1VJ90</t>
  </si>
  <si>
    <t>060201V02F03</t>
  </si>
  <si>
    <t>https://emenscr.nesdc.go.th/viewer/view.html?id=0RRY40NlmxH9wEYz90aa</t>
  </si>
  <si>
    <t>060201V04F03</t>
  </si>
  <si>
    <t>https://emenscr.nesdc.go.th/viewer/view.html?id=y00gn43ep9H8aNkdMY7V</t>
  </si>
  <si>
    <t>060201V01F04</t>
  </si>
  <si>
    <t>สำนักงานพัฒนาวิทยาศาสตร์และเทคโนโลยีแห่งชาติ</t>
  </si>
  <si>
    <t>https://emenscr.nesdc.go.th/viewer/view.html?id=VWWYOjlYV1fxa1ygBzx2</t>
  </si>
  <si>
    <t>https://emenscr.nesdc.go.th/viewer/view.html?id=QOO7Al06VxINJMo31gMQ</t>
  </si>
  <si>
    <t>060201V03F02</t>
  </si>
  <si>
    <t>https://emenscr.nesdc.go.th/viewer/view.html?id=333p89aO6XhBG04zLEKj</t>
  </si>
  <si>
    <t>https://emenscr.nesdc.go.th/viewer/view.html?id=mddqRgZ8k1SW1KY2pe7n</t>
  </si>
  <si>
    <t>https://emenscr.nesdc.go.th/viewer/view.html?id=MBB9QXWQx1cGo3W5XA9V</t>
  </si>
  <si>
    <t>060201V03F01</t>
  </si>
  <si>
    <t>https://emenscr.nesdc.go.th/viewer/view.html?id=o44Zl3kVQkFdxJW3OlX0</t>
  </si>
  <si>
    <t>060201V01F01</t>
  </si>
  <si>
    <t>060201V04F06</t>
  </si>
  <si>
    <t>0F00</t>
  </si>
  <si>
    <t>060201V01F02</t>
  </si>
  <si>
    <t>060201V04F02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</si>
</sst>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6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98A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9C2FE"/>
        <bgColor indexed="64"/>
      </patternFill>
    </fill>
    <fill>
      <patternFill patternType="solid">
        <fgColor rgb="FFD8F9FC"/>
        <bgColor indexed="64"/>
      </patternFill>
    </fill>
    <fill>
      <patternFill patternType="solid">
        <fgColor rgb="FFF474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BF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9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4" fillId="0" borderId="0" xfId="0" applyFont="1" applyFill="1" applyBorder="1"/>
    <xf numFmtId="0" fontId="5" fillId="3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8" fillId="2" borderId="1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horizontal="left" vertical="center" indent="1"/>
    </xf>
    <xf numFmtId="0" fontId="8" fillId="2" borderId="3" xfId="1" applyFont="1" applyFill="1" applyBorder="1" applyAlignment="1">
      <alignment horizontal="left" vertical="center" indent="1"/>
    </xf>
    <xf numFmtId="0" fontId="9" fillId="0" borderId="0" xfId="0" applyFont="1" applyFill="1" applyBorder="1" applyAlignment="1"/>
    <xf numFmtId="0" fontId="7" fillId="5" borderId="0" xfId="0" applyFont="1" applyFill="1" applyBorder="1"/>
    <xf numFmtId="0" fontId="7" fillId="6" borderId="0" xfId="0" applyFont="1" applyFill="1" applyBorder="1"/>
    <xf numFmtId="0" fontId="7" fillId="7" borderId="0" xfId="0" applyFont="1" applyFill="1" applyBorder="1"/>
    <xf numFmtId="0" fontId="7" fillId="8" borderId="0" xfId="0" applyFont="1" applyFill="1" applyBorder="1"/>
    <xf numFmtId="0" fontId="7" fillId="9" borderId="0" xfId="0" applyFont="1" applyFill="1" applyBorder="1"/>
    <xf numFmtId="0" fontId="7" fillId="10" borderId="0" xfId="0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7" fillId="11" borderId="0" xfId="0" applyFont="1" applyFill="1" applyBorder="1"/>
    <xf numFmtId="0" fontId="7" fillId="12" borderId="0" xfId="0" applyFont="1" applyFill="1" applyBorder="1"/>
    <xf numFmtId="0" fontId="7" fillId="13" borderId="0" xfId="0" applyFont="1" applyFill="1" applyBorder="1"/>
    <xf numFmtId="0" fontId="7" fillId="14" borderId="0" xfId="0" applyFont="1" applyFill="1" applyBorder="1"/>
    <xf numFmtId="0" fontId="7" fillId="15" borderId="0" xfId="0" applyFont="1" applyFill="1" applyBorder="1"/>
    <xf numFmtId="0" fontId="7" fillId="16" borderId="0" xfId="0" applyFont="1" applyFill="1" applyBorder="1"/>
    <xf numFmtId="0" fontId="7" fillId="17" borderId="0" xfId="0" applyFont="1" applyFill="1" applyBorder="1"/>
    <xf numFmtId="0" fontId="7" fillId="18" borderId="0" xfId="0" applyFont="1" applyFill="1" applyBorder="1"/>
    <xf numFmtId="0" fontId="7" fillId="19" borderId="0" xfId="0" applyFont="1" applyFill="1" applyBorder="1"/>
    <xf numFmtId="0" fontId="7" fillId="20" borderId="0" xfId="0" applyFont="1" applyFill="1" applyBorder="1"/>
    <xf numFmtId="0" fontId="7" fillId="0" borderId="0" xfId="0" pivotButton="1" applyFont="1" applyFill="1" applyBorder="1"/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11" fillId="0" borderId="0" xfId="0" applyFont="1" applyFill="1" applyBorder="1"/>
    <xf numFmtId="0" fontId="7" fillId="21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21" borderId="0" xfId="0" applyFont="1" applyFill="1" applyBorder="1" applyAlignment="1">
      <alignment horizontal="left"/>
    </xf>
    <xf numFmtId="0" fontId="12" fillId="22" borderId="0" xfId="2" applyFont="1" applyFill="1" applyBorder="1"/>
    <xf numFmtId="0" fontId="13" fillId="22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4" borderId="0" xfId="2" applyFont="1" applyFill="1" applyBorder="1" applyAlignment="1">
      <alignment horizontal="left" vertical="center"/>
    </xf>
    <xf numFmtId="0" fontId="12" fillId="14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23" borderId="0" xfId="2" applyFont="1" applyFill="1" applyBorder="1" applyAlignment="1">
      <alignment horizontal="left" vertical="center"/>
    </xf>
    <xf numFmtId="0" fontId="12" fillId="23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6" fillId="0" borderId="0" xfId="0" applyFont="1" applyFill="1" applyBorder="1"/>
    <xf numFmtId="0" fontId="3" fillId="0" borderId="0" xfId="1" applyFill="1" applyBorder="1"/>
    <xf numFmtId="0" fontId="8" fillId="0" borderId="0" xfId="1" applyFont="1" applyFill="1" applyBorder="1"/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/>
    </xf>
    <xf numFmtId="0" fontId="7" fillId="24" borderId="0" xfId="0" applyFont="1" applyFill="1" applyBorder="1"/>
    <xf numFmtId="0" fontId="7" fillId="25" borderId="0" xfId="0" applyFont="1" applyFill="1" applyBorder="1"/>
    <xf numFmtId="0" fontId="7" fillId="26" borderId="0" xfId="0" applyFont="1" applyFill="1" applyBorder="1"/>
    <xf numFmtId="0" fontId="7" fillId="27" borderId="0" xfId="0" applyFont="1" applyFill="1" applyBorder="1"/>
    <xf numFmtId="0" fontId="7" fillId="28" borderId="0" xfId="0" applyFont="1" applyFill="1" applyBorder="1"/>
    <xf numFmtId="0" fontId="7" fillId="29" borderId="0" xfId="0" applyFont="1" applyFill="1" applyBorder="1"/>
    <xf numFmtId="0" fontId="7" fillId="30" borderId="0" xfId="0" applyFont="1" applyFill="1" applyBorder="1"/>
    <xf numFmtId="0" fontId="7" fillId="31" borderId="0" xfId="0" applyFont="1" applyFill="1" applyBorder="1"/>
    <xf numFmtId="0" fontId="7" fillId="32" borderId="0" xfId="0" applyFont="1" applyFill="1" applyBorder="1"/>
    <xf numFmtId="49" fontId="7" fillId="0" borderId="0" xfId="0" applyNumberFormat="1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/>
    </xf>
    <xf numFmtId="49" fontId="7" fillId="0" borderId="0" xfId="0" pivotButton="1" applyNumberFormat="1" applyFont="1" applyFill="1" applyBorder="1"/>
    <xf numFmtId="49" fontId="0" fillId="0" borderId="0" xfId="0" applyNumberFormat="1" applyFont="1" applyFill="1" applyBorder="1"/>
    <xf numFmtId="49" fontId="10" fillId="0" borderId="0" xfId="2" applyNumberFormat="1" applyFont="1" applyFill="1" applyBorder="1"/>
    <xf numFmtId="49" fontId="7" fillId="0" borderId="0" xfId="0" applyNumberFormat="1" applyFont="1" applyFill="1" applyBorder="1"/>
  </cellXfs>
  <cellStyles count="3">
    <cellStyle name="Hyperlink" xfId="1" builtinId="8"/>
    <cellStyle name="Normal 2" xfId="2" xr:uid="{CE28B88E-AB5C-4203-9767-39311619C7CF}"/>
    <cellStyle name="ปกติ" xfId="0" builtinId="0"/>
  </cellStyles>
  <dxfs count="21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7C80"/>
      <color rgb="FF6666FF"/>
      <color rgb="FF00CC99"/>
      <color rgb="FFFF99FF"/>
      <color rgb="FF66FFFF"/>
      <color rgb="FF66FF33"/>
      <color rgb="FFFFFF00"/>
      <color rgb="FFFF9933"/>
      <color rgb="FFCCFF66"/>
      <color rgb="FFFED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25DCBC-0AAA-46EB-AFE5-CDB82D2CB333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C1D315D-6CF6-4869-8649-F0520B2962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3E54E79-B436-4ABF-9B56-180EF07A1A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>
    <xdr:from>
      <xdr:col>2</xdr:col>
      <xdr:colOff>23813</xdr:colOff>
      <xdr:row>3</xdr:row>
      <xdr:rowOff>95250</xdr:rowOff>
    </xdr:from>
    <xdr:to>
      <xdr:col>5</xdr:col>
      <xdr:colOff>524888</xdr:colOff>
      <xdr:row>6</xdr:row>
      <xdr:rowOff>1310697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3CA1EEB-74F1-43BC-BD19-1D254CEBC0C6}"/>
            </a:ext>
          </a:extLst>
        </xdr:cNvPr>
        <xdr:cNvGrpSpPr/>
      </xdr:nvGrpSpPr>
      <xdr:grpSpPr>
        <a:xfrm>
          <a:off x="8358188" y="1535906"/>
          <a:ext cx="2322731" cy="3799104"/>
          <a:chOff x="8346281" y="1452563"/>
          <a:chExt cx="2322731" cy="379910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DAE5962-5AE2-4356-ADC4-B1152DC3C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6281" y="1452563"/>
            <a:ext cx="2003131" cy="3071813"/>
          </a:xfrm>
          <a:prstGeom prst="rect">
            <a:avLst/>
          </a:prstGeom>
          <a:ln>
            <a:solidFill>
              <a:srgbClr val="00B0F0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A958ED8-9896-4776-9B3F-2137A74600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1221" y="4333876"/>
            <a:ext cx="917791" cy="917791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2160</xdr:rowOff>
    </xdr:from>
    <xdr:to>
      <xdr:col>7</xdr:col>
      <xdr:colOff>908338</xdr:colOff>
      <xdr:row>7</xdr:row>
      <xdr:rowOff>134138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8517EF-3678-4CCB-9416-BA10142DF2A7}"/>
            </a:ext>
          </a:extLst>
        </xdr:cNvPr>
        <xdr:cNvSpPr txBox="1"/>
      </xdr:nvSpPr>
      <xdr:spPr>
        <a:xfrm>
          <a:off x="2362200" y="687960"/>
          <a:ext cx="18459738" cy="1465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1055542</xdr:colOff>
      <xdr:row>2</xdr:row>
      <xdr:rowOff>0</xdr:rowOff>
    </xdr:from>
    <xdr:to>
      <xdr:col>10</xdr:col>
      <xdr:colOff>539750</xdr:colOff>
      <xdr:row>7</xdr:row>
      <xdr:rowOff>155862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F3F60B-302D-446C-A70D-3CCF9F1635D0}"/>
            </a:ext>
          </a:extLst>
        </xdr:cNvPr>
        <xdr:cNvSpPr txBox="1"/>
      </xdr:nvSpPr>
      <xdr:spPr>
        <a:xfrm>
          <a:off x="12295042" y="698500"/>
          <a:ext cx="7548708" cy="15052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580571</xdr:colOff>
      <xdr:row>20</xdr:row>
      <xdr:rowOff>133803</xdr:rowOff>
    </xdr:from>
    <xdr:to>
      <xdr:col>35</xdr:col>
      <xdr:colOff>357042</xdr:colOff>
      <xdr:row>24</xdr:row>
      <xdr:rowOff>29923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EDDC71-3C25-4BC4-9CC0-33936DBF81A9}"/>
            </a:ext>
          </a:extLst>
        </xdr:cNvPr>
        <xdr:cNvSpPr txBox="1"/>
      </xdr:nvSpPr>
      <xdr:spPr>
        <a:xfrm>
          <a:off x="17807214" y="5576660"/>
          <a:ext cx="5042435" cy="9846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340177</xdr:colOff>
      <xdr:row>1</xdr:row>
      <xdr:rowOff>7217</xdr:rowOff>
    </xdr:from>
    <xdr:to>
      <xdr:col>26</xdr:col>
      <xdr:colOff>476250</xdr:colOff>
      <xdr:row>24</xdr:row>
      <xdr:rowOff>39535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31700DA-C368-48D0-AB22-B72CAA4E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7820" y="279360"/>
          <a:ext cx="11185073" cy="6291604"/>
        </a:xfrm>
        <a:prstGeom prst="rect">
          <a:avLst/>
        </a:prstGeom>
      </xdr:spPr>
    </xdr:pic>
    <xdr:clientData/>
  </xdr:twoCellAnchor>
  <xdr:twoCellAnchor editAs="oneCell">
    <xdr:from>
      <xdr:col>8</xdr:col>
      <xdr:colOff>489856</xdr:colOff>
      <xdr:row>25</xdr:row>
      <xdr:rowOff>185373</xdr:rowOff>
    </xdr:from>
    <xdr:to>
      <xdr:col>27</xdr:col>
      <xdr:colOff>27215</xdr:colOff>
      <xdr:row>48</xdr:row>
      <xdr:rowOff>210036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0EEE96F-D267-483C-BD2B-106A690A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499" y="6988944"/>
          <a:ext cx="11171466" cy="6283949"/>
        </a:xfrm>
        <a:prstGeom prst="rect">
          <a:avLst/>
        </a:prstGeom>
      </xdr:spPr>
    </xdr:pic>
    <xdr:clientData/>
  </xdr:twoCellAnchor>
  <xdr:oneCellAnchor>
    <xdr:from>
      <xdr:col>12</xdr:col>
      <xdr:colOff>353785</xdr:colOff>
      <xdr:row>8</xdr:row>
      <xdr:rowOff>244928</xdr:rowOff>
    </xdr:from>
    <xdr:ext cx="868443" cy="353174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D6B5771D-2237-4430-8A76-F0A3C8AB28E9}"/>
            </a:ext>
          </a:extLst>
        </xdr:cNvPr>
        <xdr:cNvSpPr txBox="1"/>
      </xdr:nvSpPr>
      <xdr:spPr>
        <a:xfrm>
          <a:off x="9388928" y="2422071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29935</xdr:colOff>
      <xdr:row>10</xdr:row>
      <xdr:rowOff>166006</xdr:rowOff>
    </xdr:from>
    <xdr:ext cx="868443" cy="353174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6BC8F98-3D61-43A0-A24D-400A40C7FFD5}"/>
            </a:ext>
          </a:extLst>
        </xdr:cNvPr>
        <xdr:cNvSpPr txBox="1"/>
      </xdr:nvSpPr>
      <xdr:spPr>
        <a:xfrm>
          <a:off x="9065078" y="2887435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576943</xdr:colOff>
      <xdr:row>20</xdr:row>
      <xdr:rowOff>100692</xdr:rowOff>
    </xdr:from>
    <xdr:ext cx="1634102" cy="353174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D41AA86-F772-41F7-9C31-226421CD38D6}"/>
            </a:ext>
          </a:extLst>
        </xdr:cNvPr>
        <xdr:cNvSpPr txBox="1"/>
      </xdr:nvSpPr>
      <xdr:spPr>
        <a:xfrm>
          <a:off x="16048264" y="5543549"/>
          <a:ext cx="1634102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82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400049</xdr:colOff>
      <xdr:row>12</xdr:row>
      <xdr:rowOff>100692</xdr:rowOff>
    </xdr:from>
    <xdr:ext cx="868443" cy="353174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7103A7A0-8D24-4120-83BC-C96B32B9DD76}"/>
            </a:ext>
          </a:extLst>
        </xdr:cNvPr>
        <xdr:cNvSpPr txBox="1"/>
      </xdr:nvSpPr>
      <xdr:spPr>
        <a:xfrm>
          <a:off x="8264978" y="3366406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130628</xdr:colOff>
      <xdr:row>14</xdr:row>
      <xdr:rowOff>76198</xdr:rowOff>
    </xdr:from>
    <xdr:ext cx="868443" cy="353174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E5D7CE83-3762-44BA-97BE-65B69EE4D459}"/>
            </a:ext>
          </a:extLst>
        </xdr:cNvPr>
        <xdr:cNvSpPr txBox="1"/>
      </xdr:nvSpPr>
      <xdr:spPr>
        <a:xfrm>
          <a:off x="9165771" y="3886198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527957</xdr:colOff>
      <xdr:row>8</xdr:row>
      <xdr:rowOff>214990</xdr:rowOff>
    </xdr:from>
    <xdr:ext cx="955711" cy="353174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D011539C-CDD6-431E-BC17-8790CBADBF8B}"/>
            </a:ext>
          </a:extLst>
        </xdr:cNvPr>
        <xdr:cNvSpPr txBox="1"/>
      </xdr:nvSpPr>
      <xdr:spPr>
        <a:xfrm>
          <a:off x="12488636" y="2392133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40822</xdr:colOff>
      <xdr:row>10</xdr:row>
      <xdr:rowOff>176889</xdr:rowOff>
    </xdr:from>
    <xdr:ext cx="955711" cy="353174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6964450E-07E7-4ACE-AB53-FDC8B09775C0}"/>
            </a:ext>
          </a:extLst>
        </xdr:cNvPr>
        <xdr:cNvSpPr txBox="1"/>
      </xdr:nvSpPr>
      <xdr:spPr>
        <a:xfrm>
          <a:off x="12586608" y="2898318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315687</xdr:colOff>
      <xdr:row>11</xdr:row>
      <xdr:rowOff>138789</xdr:rowOff>
    </xdr:from>
    <xdr:ext cx="868443" cy="353174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527B47A4-79AF-48BD-822E-43BD7136B090}"/>
            </a:ext>
          </a:extLst>
        </xdr:cNvPr>
        <xdr:cNvSpPr txBox="1"/>
      </xdr:nvSpPr>
      <xdr:spPr>
        <a:xfrm>
          <a:off x="12276366" y="313236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508910</xdr:colOff>
      <xdr:row>13</xdr:row>
      <xdr:rowOff>73473</xdr:rowOff>
    </xdr:from>
    <xdr:ext cx="868443" cy="353174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75797C5C-A9A2-454E-9C7F-166540A690B1}"/>
            </a:ext>
          </a:extLst>
        </xdr:cNvPr>
        <xdr:cNvSpPr txBox="1"/>
      </xdr:nvSpPr>
      <xdr:spPr>
        <a:xfrm>
          <a:off x="11884481" y="361133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361953</xdr:colOff>
      <xdr:row>7</xdr:row>
      <xdr:rowOff>266693</xdr:rowOff>
    </xdr:from>
    <xdr:ext cx="868443" cy="353174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DF110E51-E184-409D-A9E9-3F3EF150411D}"/>
            </a:ext>
          </a:extLst>
        </xdr:cNvPr>
        <xdr:cNvSpPr txBox="1"/>
      </xdr:nvSpPr>
      <xdr:spPr>
        <a:xfrm>
          <a:off x="15248167" y="2171693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514354</xdr:colOff>
      <xdr:row>11</xdr:row>
      <xdr:rowOff>187770</xdr:rowOff>
    </xdr:from>
    <xdr:ext cx="868443" cy="353174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9330358E-342B-464A-9B75-18D6127EB765}"/>
            </a:ext>
          </a:extLst>
        </xdr:cNvPr>
        <xdr:cNvSpPr txBox="1"/>
      </xdr:nvSpPr>
      <xdr:spPr>
        <a:xfrm>
          <a:off x="15400568" y="3181341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40826</xdr:colOff>
      <xdr:row>8</xdr:row>
      <xdr:rowOff>258527</xdr:rowOff>
    </xdr:from>
    <xdr:ext cx="868443" cy="353174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767CBC62-EB8D-47F1-B358-444FA20D93B2}"/>
            </a:ext>
          </a:extLst>
        </xdr:cNvPr>
        <xdr:cNvSpPr txBox="1"/>
      </xdr:nvSpPr>
      <xdr:spPr>
        <a:xfrm>
          <a:off x="15512147" y="243567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57155</xdr:colOff>
      <xdr:row>10</xdr:row>
      <xdr:rowOff>152392</xdr:rowOff>
    </xdr:from>
    <xdr:ext cx="868443" cy="353174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2C84D88D-CA69-416F-AB43-38218AA1FF3A}"/>
            </a:ext>
          </a:extLst>
        </xdr:cNvPr>
        <xdr:cNvSpPr txBox="1"/>
      </xdr:nvSpPr>
      <xdr:spPr>
        <a:xfrm>
          <a:off x="15528476" y="2873821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503468</xdr:colOff>
      <xdr:row>19</xdr:row>
      <xdr:rowOff>81634</xdr:rowOff>
    </xdr:from>
    <xdr:ext cx="868443" cy="353174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4699FC78-2C6A-4E98-AA76-333B1B6DD395}"/>
            </a:ext>
          </a:extLst>
        </xdr:cNvPr>
        <xdr:cNvSpPr txBox="1"/>
      </xdr:nvSpPr>
      <xdr:spPr>
        <a:xfrm>
          <a:off x="9538611" y="5252348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84368</xdr:colOff>
      <xdr:row>20</xdr:row>
      <xdr:rowOff>70748</xdr:rowOff>
    </xdr:from>
    <xdr:ext cx="868443" cy="353174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C67CE299-6F7B-4531-B845-C110D2D8DBCB}"/>
            </a:ext>
          </a:extLst>
        </xdr:cNvPr>
        <xdr:cNvSpPr txBox="1"/>
      </xdr:nvSpPr>
      <xdr:spPr>
        <a:xfrm>
          <a:off x="9704618" y="5513605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291197</xdr:colOff>
      <xdr:row>22</xdr:row>
      <xdr:rowOff>5433</xdr:rowOff>
    </xdr:from>
    <xdr:ext cx="868443" cy="353174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D417C621-4C12-4EF0-BF38-E4C045DB4E15}"/>
            </a:ext>
          </a:extLst>
        </xdr:cNvPr>
        <xdr:cNvSpPr txBox="1"/>
      </xdr:nvSpPr>
      <xdr:spPr>
        <a:xfrm>
          <a:off x="9911447" y="5992576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193225</xdr:colOff>
      <xdr:row>20</xdr:row>
      <xdr:rowOff>84355</xdr:rowOff>
    </xdr:from>
    <xdr:ext cx="868443" cy="353174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AC11FD48-575F-4B44-9D90-D246AD0408D1}"/>
            </a:ext>
          </a:extLst>
        </xdr:cNvPr>
        <xdr:cNvSpPr txBox="1"/>
      </xdr:nvSpPr>
      <xdr:spPr>
        <a:xfrm>
          <a:off x="13324118" y="5527212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405496</xdr:colOff>
      <xdr:row>21</xdr:row>
      <xdr:rowOff>78914</xdr:rowOff>
    </xdr:from>
    <xdr:ext cx="868443" cy="353174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EEC1F2C8-BF49-4382-BCA0-D37355ACA939}"/>
            </a:ext>
          </a:extLst>
        </xdr:cNvPr>
        <xdr:cNvSpPr txBox="1"/>
      </xdr:nvSpPr>
      <xdr:spPr>
        <a:xfrm>
          <a:off x="14706603" y="5793914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312967</xdr:colOff>
      <xdr:row>18</xdr:row>
      <xdr:rowOff>176885</xdr:rowOff>
    </xdr:from>
    <xdr:ext cx="868443" cy="353174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887830EB-118F-455A-810F-BB6F11EE9DD2}"/>
            </a:ext>
          </a:extLst>
        </xdr:cNvPr>
        <xdr:cNvSpPr txBox="1"/>
      </xdr:nvSpPr>
      <xdr:spPr>
        <a:xfrm>
          <a:off x="12858753" y="5075456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315685</xdr:colOff>
      <xdr:row>33</xdr:row>
      <xdr:rowOff>29936</xdr:rowOff>
    </xdr:from>
    <xdr:ext cx="868443" cy="353174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42B3E664-3970-4E36-A7C9-2F9402B4DA5B}"/>
            </a:ext>
          </a:extLst>
        </xdr:cNvPr>
        <xdr:cNvSpPr txBox="1"/>
      </xdr:nvSpPr>
      <xdr:spPr>
        <a:xfrm>
          <a:off x="9350828" y="901065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32656</xdr:colOff>
      <xdr:row>34</xdr:row>
      <xdr:rowOff>223156</xdr:rowOff>
    </xdr:from>
    <xdr:ext cx="868443" cy="353174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958064D4-7A6E-41CC-BBC6-7A7A04DFCC38}"/>
            </a:ext>
          </a:extLst>
        </xdr:cNvPr>
        <xdr:cNvSpPr txBox="1"/>
      </xdr:nvSpPr>
      <xdr:spPr>
        <a:xfrm>
          <a:off x="9067799" y="9476013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579663</xdr:colOff>
      <xdr:row>36</xdr:row>
      <xdr:rowOff>185056</xdr:rowOff>
    </xdr:from>
    <xdr:ext cx="868443" cy="353174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EB5826BB-5FA8-42E6-A45D-0FBDD218E27A}"/>
            </a:ext>
          </a:extLst>
        </xdr:cNvPr>
        <xdr:cNvSpPr txBox="1"/>
      </xdr:nvSpPr>
      <xdr:spPr>
        <a:xfrm>
          <a:off x="8444592" y="9982199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146957</xdr:colOff>
      <xdr:row>44</xdr:row>
      <xdr:rowOff>160562</xdr:rowOff>
    </xdr:from>
    <xdr:ext cx="868443" cy="353174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597BBC48-1EC5-4770-8455-E9B623FCB31F}"/>
            </a:ext>
          </a:extLst>
        </xdr:cNvPr>
        <xdr:cNvSpPr txBox="1"/>
      </xdr:nvSpPr>
      <xdr:spPr>
        <a:xfrm>
          <a:off x="15033171" y="12134848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435429</xdr:colOff>
      <xdr:row>32</xdr:row>
      <xdr:rowOff>81640</xdr:rowOff>
    </xdr:from>
    <xdr:ext cx="955711" cy="353174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56BA4708-67D3-41B4-B33F-147594A7E507}"/>
            </a:ext>
          </a:extLst>
        </xdr:cNvPr>
        <xdr:cNvSpPr txBox="1"/>
      </xdr:nvSpPr>
      <xdr:spPr>
        <a:xfrm>
          <a:off x="11811000" y="8790211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239488</xdr:colOff>
      <xdr:row>34</xdr:row>
      <xdr:rowOff>266694</xdr:rowOff>
    </xdr:from>
    <xdr:ext cx="868443" cy="353174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0CDFDC1-248A-49C8-898D-22CDA247835D}"/>
            </a:ext>
          </a:extLst>
        </xdr:cNvPr>
        <xdr:cNvSpPr txBox="1"/>
      </xdr:nvSpPr>
      <xdr:spPr>
        <a:xfrm>
          <a:off x="12200167" y="9519551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438150</xdr:colOff>
      <xdr:row>33</xdr:row>
      <xdr:rowOff>70754</xdr:rowOff>
    </xdr:from>
    <xdr:ext cx="955711" cy="353174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A8AC2E80-9E19-40F1-8E16-DFC3EA3860FF}"/>
            </a:ext>
          </a:extLst>
        </xdr:cNvPr>
        <xdr:cNvSpPr txBox="1"/>
      </xdr:nvSpPr>
      <xdr:spPr>
        <a:xfrm>
          <a:off x="12398829" y="9051468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432710</xdr:colOff>
      <xdr:row>33</xdr:row>
      <xdr:rowOff>51701</xdr:rowOff>
    </xdr:from>
    <xdr:ext cx="868443" cy="353174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D0CF7F14-5739-4862-A8A1-9F20EA96124F}"/>
            </a:ext>
          </a:extLst>
        </xdr:cNvPr>
        <xdr:cNvSpPr txBox="1"/>
      </xdr:nvSpPr>
      <xdr:spPr>
        <a:xfrm>
          <a:off x="14733817" y="9032415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291197</xdr:colOff>
      <xdr:row>34</xdr:row>
      <xdr:rowOff>263972</xdr:rowOff>
    </xdr:from>
    <xdr:ext cx="868443" cy="353174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15A99696-CAE9-42EC-9637-42EF43E32ADE}"/>
            </a:ext>
          </a:extLst>
        </xdr:cNvPr>
        <xdr:cNvSpPr txBox="1"/>
      </xdr:nvSpPr>
      <xdr:spPr>
        <a:xfrm>
          <a:off x="15177411" y="9516829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312968</xdr:colOff>
      <xdr:row>36</xdr:row>
      <xdr:rowOff>190491</xdr:rowOff>
    </xdr:from>
    <xdr:ext cx="868443" cy="353174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CCD46077-52BF-42F8-9977-CC53BB0BD280}"/>
            </a:ext>
          </a:extLst>
        </xdr:cNvPr>
        <xdr:cNvSpPr txBox="1"/>
      </xdr:nvSpPr>
      <xdr:spPr>
        <a:xfrm>
          <a:off x="15199182" y="9987634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288475</xdr:colOff>
      <xdr:row>42</xdr:row>
      <xdr:rowOff>206819</xdr:rowOff>
    </xdr:from>
    <xdr:ext cx="868443" cy="353174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3C48593B-20D0-4D00-BFAD-FFD7AE3F00CA}"/>
            </a:ext>
          </a:extLst>
        </xdr:cNvPr>
        <xdr:cNvSpPr txBox="1"/>
      </xdr:nvSpPr>
      <xdr:spPr>
        <a:xfrm>
          <a:off x="11078939" y="11636819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198669</xdr:colOff>
      <xdr:row>44</xdr:row>
      <xdr:rowOff>185047</xdr:rowOff>
    </xdr:from>
    <xdr:ext cx="868443" cy="353174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2329244E-A41B-4985-B786-99405B07D313}"/>
            </a:ext>
          </a:extLst>
        </xdr:cNvPr>
        <xdr:cNvSpPr txBox="1"/>
      </xdr:nvSpPr>
      <xdr:spPr>
        <a:xfrm>
          <a:off x="9818919" y="12159333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157842</xdr:colOff>
      <xdr:row>44</xdr:row>
      <xdr:rowOff>62592</xdr:rowOff>
    </xdr:from>
    <xdr:ext cx="1634102" cy="353174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7598E795-06CC-41DB-95B8-E3A9A7A278AA}"/>
            </a:ext>
          </a:extLst>
        </xdr:cNvPr>
        <xdr:cNvSpPr txBox="1"/>
      </xdr:nvSpPr>
      <xdr:spPr>
        <a:xfrm>
          <a:off x="16214271" y="12036878"/>
          <a:ext cx="1634102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82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277589</xdr:colOff>
      <xdr:row>43</xdr:row>
      <xdr:rowOff>195933</xdr:rowOff>
    </xdr:from>
    <xdr:ext cx="868443" cy="353174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4BB1CF0-A314-41F1-8689-C218FA95B6E0}"/>
            </a:ext>
          </a:extLst>
        </xdr:cNvPr>
        <xdr:cNvSpPr txBox="1"/>
      </xdr:nvSpPr>
      <xdr:spPr>
        <a:xfrm>
          <a:off x="10482946" y="11898076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519796</xdr:colOff>
      <xdr:row>45</xdr:row>
      <xdr:rowOff>152391</xdr:rowOff>
    </xdr:from>
    <xdr:ext cx="868443" cy="353174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AF466538-6B70-4704-B69B-26BFBA02DC8E}"/>
            </a:ext>
          </a:extLst>
        </xdr:cNvPr>
        <xdr:cNvSpPr txBox="1"/>
      </xdr:nvSpPr>
      <xdr:spPr>
        <a:xfrm>
          <a:off x="10725153" y="1239882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544289</xdr:colOff>
      <xdr:row>43</xdr:row>
      <xdr:rowOff>163279</xdr:rowOff>
    </xdr:from>
    <xdr:ext cx="868443" cy="353174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3B92FE20-412E-418B-868E-D31AFCB9D3B5}"/>
            </a:ext>
          </a:extLst>
        </xdr:cNvPr>
        <xdr:cNvSpPr txBox="1"/>
      </xdr:nvSpPr>
      <xdr:spPr>
        <a:xfrm>
          <a:off x="14845396" y="11865422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277590</xdr:colOff>
      <xdr:row>42</xdr:row>
      <xdr:rowOff>182326</xdr:rowOff>
    </xdr:from>
    <xdr:ext cx="868443" cy="353174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DFBF3102-4548-4190-A4F4-9220F5C831AE}"/>
            </a:ext>
          </a:extLst>
        </xdr:cNvPr>
        <xdr:cNvSpPr txBox="1"/>
      </xdr:nvSpPr>
      <xdr:spPr>
        <a:xfrm>
          <a:off x="15163804" y="11612326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27</xdr:col>
      <xdr:colOff>147864</xdr:colOff>
      <xdr:row>41</xdr:row>
      <xdr:rowOff>109310</xdr:rowOff>
    </xdr:from>
    <xdr:to>
      <xdr:col>35</xdr:col>
      <xdr:colOff>509442</xdr:colOff>
      <xdr:row>45</xdr:row>
      <xdr:rowOff>5430</xdr:rowOff>
    </xdr:to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399FD97-1A9E-43C5-B9EF-4CCEA91A802C}"/>
            </a:ext>
          </a:extLst>
        </xdr:cNvPr>
        <xdr:cNvSpPr txBox="1"/>
      </xdr:nvSpPr>
      <xdr:spPr>
        <a:xfrm>
          <a:off x="17959614" y="11267167"/>
          <a:ext cx="5042435" cy="9846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38.077074074077" createdVersion="6" refreshedVersion="6" minRefreshableVersion="3" recordCount="82" xr:uid="{19ABF05C-2014-4ECE-BBF9-A8724CBE77E6}">
  <cacheSource type="worksheet">
    <worksheetSource ref="A10:M71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0">
        <s v="กรมโรงงานอุตสาหกรรม"/>
        <s v="มหาวิทยาลัยเทคโนโลยีราชมงคลธัญบุรี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ราชภัฏเพชรบุรี"/>
        <s v="สำนักงานปลัดกระทรวงอุตสาหกรรม (ราชการบริหารส่วนกลาง)"/>
        <s v="สำนักงานคณะกรรมการการอาชีวศึกษา"/>
        <s v="สำนักงานคณะกรรมการการศึกษาขั้นพื้นฐาน"/>
        <s v="การนิคมอุตสาหกรรมแห่งประเทศไทย"/>
        <s v="มหาวิทยาลัยราชภัฏจันทรเกษม"/>
        <s v="กรมโยธาธิการและผังเมือง"/>
        <s v="มหาวิทยาลัยกาฬสินธุ์"/>
        <s v="กรมอุทยานแห่งชาติ สัตว์ป่า และพันธุ์พืช"/>
        <s v="สำนักงานปลัดกระทรวงทรัพยากรธรรมชาติและสิ่งแวดล้อม"/>
        <s v="สำนักงานตำรวจแห่งชาติ"/>
        <s v="การประปาส่วนภูมิภาค"/>
        <s v="สำนักงานปลัดกระทรวงแรงงาน"/>
        <s v="สำนักงานปลัดกระทรวงศึกษาธิการ"/>
        <s v="กรมอนามัย"/>
        <s v="สำนักงานนโยบายและแผนทรัพยากรธรรมชาติและสิ่งแวดล้อม"/>
        <s v="กรมศิลปากร"/>
        <s v="สำนักงานปลัดกระทรวงอุตสาหกรรม(ราชการบริหารส่วนภูมิภาค)"/>
        <s v="มหาวิทยาลัยราชภัฏยะลา"/>
        <s v="มหาวิทยาลัยราชภัฏพระนคร"/>
        <s v="มหาวิทยาลัยราชภัฏเพชรบูรณ์"/>
        <s v="มหาวิทยาลัยมหาสารคาม"/>
        <s v="มหาวิทยาลัยราชภัฏสุรินทร์"/>
        <s v="กรมการปกครอง"/>
        <s v="กรมป่าไม้"/>
        <s v="กรมส่งเสริมคุณภาพสิ่งแวดล้อม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9">
        <s v="กระทรวงอุตสาหกรรม"/>
        <s v="กระทรวงการอุดมศึกษา วิทยาศาสตร์ วิจัยและนวัตกรรม"/>
        <s v="กระทรวงศึกษาธิการ"/>
        <s v="กระทรวงมหาดไทย"/>
        <s v="กระทรวงทรัพยากรธรรมชาติและสิ่งแวดล้อม"/>
        <s v="หน่วยงานขึ้นตรงนายกรัฐมนตรี"/>
        <s v="กระทรวงแรงงาน"/>
        <s v="กระทรวงสาธารณสุข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60201V01"/>
        <s v="060201V02"/>
        <s v="060201V04"/>
        <n v="0"/>
        <s v="060201V03"/>
      </sharedItems>
    </cacheField>
    <cacheField name="ปัจจัย" numFmtId="0">
      <sharedItems containsMixedTypes="1" containsNumber="1" containsInteger="1" minValue="0" maxValue="0" count="16">
        <s v="060201F0101"/>
        <s v="060201F0201"/>
        <s v="060201F0104"/>
        <s v="060201F0202"/>
        <s v="060201F0406"/>
        <s v="060201F0403"/>
        <s v="060201F0401"/>
        <n v="0"/>
        <s v="060201F0301"/>
        <s v="060201F0102"/>
        <s v="060201F0204"/>
        <s v="060201F0203"/>
        <s v="060201F0304"/>
        <s v="060201F0405"/>
        <s v="060201F0103"/>
        <s v="06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inee Jatpimai" refreshedDate="45100.833945254628" createdVersion="6" refreshedVersion="6" minRefreshableVersion="3" recordCount="82" xr:uid="{9F9B79E2-B480-45B1-8B22-AE97D0FEC384}">
  <cacheSource type="worksheet">
    <worksheetSource ref="B10:M92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60201V01"/>
        <s v="060201V02"/>
        <s v="060201V04"/>
        <n v="0"/>
        <s v="060201V03"/>
      </sharedItems>
    </cacheField>
    <cacheField name="ปัจจัย" numFmtId="0">
      <sharedItems count="16">
        <s v="060201V01F01"/>
        <s v="060201V02F01"/>
        <s v="060201V01F04"/>
        <s v="060201V02F02"/>
        <s v="060201V04F06"/>
        <s v="060201V04F03"/>
        <s v="060201V04F01"/>
        <s v="0F00"/>
        <s v="060201V03F01"/>
        <s v="060201V01F02"/>
        <s v="060201V02F04"/>
        <s v="060201V02F03"/>
        <s v="060201V03F04"/>
        <s v="060201V04F05"/>
        <s v="060201V01F03"/>
        <s v="0602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อก 0309-61-0005"/>
    <s v="พัฒนาพื้นที่อุตสาหกรรมอย่างมีศักยภาพเพื่อรองรับการลงทุน"/>
    <s v="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0"/>
    <s v="ธันวาคม 2560"/>
    <s v="กันยายน 2561"/>
    <s v="กองยุทธศาสตร์และแผนงาน"/>
    <x v="0"/>
    <x v="0"/>
    <m/>
    <x v="0"/>
    <x v="0"/>
  </r>
  <r>
    <s v="อก 0309-61-0030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1"/>
    <x v="1"/>
  </r>
  <r>
    <s v="อก 0309-61-0031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1"/>
    <x v="1"/>
  </r>
  <r>
    <s v="อก 0309-61-0032"/>
    <s v="ส่งเสริมโรงงานอุตสาหกรรมให้มีความรับผิดชอบต่อสังคมและชุมชนอย่างยั่งยืน (CSR-DIW )"/>
    <s v="ส่งเสริมโรงงานอุตสาหกรรมให้มีความรับผิดชอบต่อสังคมและชุมชนอย่างยั่งยืน (CSR-DIW )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0"/>
    <x v="2"/>
  </r>
  <r>
    <s v="อก 0309-61-0033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1"/>
    <x v="1"/>
  </r>
  <r>
    <s v="ศธ0578.02 (สธ.)-61-0020"/>
    <s v="โครงการสวนพฤกษศาสตร์โรงเรียน"/>
    <s v="โครงการสวนพฤกษศาสตร์โรงเรีย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โรงเรียนสาธิตนวัตกรรม"/>
    <x v="1"/>
    <x v="1"/>
    <m/>
    <x v="1"/>
    <x v="3"/>
  </r>
  <r>
    <s v="ศธ 521075-63-0001"/>
    <s v="โครงการจิตอาสารวมใจปรับปรุงภูมิทัศน์สำนักงาน สกสค.จังหวัดอุบลราชธานี"/>
    <s v="โครงการจิตอาสารวมใจปรับปรุงภูมิทัศน์สำนักงาน สกสค.จังหวัดอุบลราชธานี"/>
    <s v="ด้านการสร้างการเติบโตบนคุณภาพชีวิตที่เป็นมิตรต่อสิ่งแวดล้อม"/>
    <x v="0"/>
    <s v="กรกฎาคม 2561"/>
    <s v="กรกฎาคม 2561"/>
    <s v="สำนักงาน สกสค. จังหวัดอุบลราชธานี"/>
    <x v="2"/>
    <x v="2"/>
    <m/>
    <x v="2"/>
    <x v="4"/>
  </r>
  <r>
    <s v="อก 0308-62-0001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x v="0"/>
    <x v="0"/>
    <m/>
    <x v="1"/>
    <x v="1"/>
  </r>
  <r>
    <s v="อก 0308-62-0004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x v="0"/>
    <x v="0"/>
    <m/>
    <x v="2"/>
    <x v="5"/>
  </r>
  <r>
    <s v="อก 0308-62-0005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x v="0"/>
    <x v="0"/>
    <m/>
    <x v="1"/>
    <x v="1"/>
  </r>
  <r>
    <s v="ศธ 0555.34-62-0140"/>
    <s v="งบประมาณปี 2562 โครงการที่ 43 โครงการพัฒนามหาวิทยาลัยสีเขียว"/>
    <s v="งบประมาณปี 2562 โครงการที่ 43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อธิการบดี (กองนโยบายและแผน)"/>
    <x v="3"/>
    <x v="1"/>
    <m/>
    <x v="1"/>
    <x v="3"/>
  </r>
  <r>
    <s v="อก 0204-62-0004"/>
    <s v="ค่าใช้จ่ายศูนย์พัฒนาเมืองอุตสาหกรรมเชิงนิเวศ (Eco Center) ระดับจังหวัด"/>
    <s v="ค่าใช้จ่ายศูนย์พัฒนาเมืองอุตสาหกรรมเชิงนิเวศ (Eco Center) ระดับจังหวั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x v="4"/>
    <x v="0"/>
    <m/>
    <x v="0"/>
    <x v="0"/>
  </r>
  <r>
    <s v="อก 0311-62-0001"/>
    <s v="โครงการพัฒนาพื้นที่อุตสาหกรรมอย่างมีศักยภาพเพื่อรองรับการลงทุน"/>
    <s v="โครงการ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1"/>
    <s v="ธันวาคม 2561"/>
    <s v="กันยายน 2562"/>
    <s v="กองส่งเสริมเทคโนโลยีการผลิตและพื้นที่อุตสาหกรรม"/>
    <x v="0"/>
    <x v="0"/>
    <m/>
    <x v="1"/>
    <x v="3"/>
  </r>
  <r>
    <s v="ศธ 0604-62-0003"/>
    <s v="โครงการเสริมสร้างจิตสำนึกและความรู้ในการผลิตและบริโภคที่เป็นมิตรกับสิ่งแวดล้อม"/>
    <s v="โครงการเสริม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นโยบายและแผนการอาชีวศึกษา"/>
    <x v="5"/>
    <x v="2"/>
    <m/>
    <x v="2"/>
    <x v="4"/>
  </r>
  <r>
    <s v="ศธ 04272-64-0018"/>
    <s v="สำนักงานปลอดขยะ (Zero Waste office)"/>
    <s v="สำนักงานปลอดขยะ (Zero Waste office)"/>
    <s v="ด้านการสร้างการเติบโตบนคุณภาพชีวิตที่เป็นมิตรต่อสิ่งแวดล้อม"/>
    <x v="1"/>
    <s v="พฤษภาคม 2562"/>
    <s v="มิถุนายน 2563"/>
    <s v="สำนักงานเขตพื้นที่การศึกษามัธยมศึกษา เขต 42 (นครสวรรค์-อุทัยธานี)"/>
    <x v="6"/>
    <x v="2"/>
    <m/>
    <x v="1"/>
    <x v="3"/>
  </r>
  <r>
    <s v="อก 5107.2.2-61-0001"/>
    <s v="ยกระดับเมืองอุตสาหกรรมเชิงนิเวศ"/>
    <s v="ยกระดับเมืองอุตสาหกรรมเชิงนิเว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เมืองอุตสาหกรรมเชิงนิเวศ"/>
    <x v="7"/>
    <x v="0"/>
    <m/>
    <x v="1"/>
    <x v="1"/>
  </r>
  <r>
    <s v="ศธ. 0562.04-63-0036"/>
    <s v="อนุรักษ์และพัฒนาแม่น้ำ คู คลองแห่งชาติ"/>
    <s v="อนุรักษ์และพัฒนาแม่น้ำ คู คลองแห่งชา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การจัดการ"/>
    <x v="8"/>
    <x v="1"/>
    <m/>
    <x v="1"/>
    <x v="1"/>
  </r>
  <r>
    <s v="สพ 0022-63-0001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สุพรรณบุรี"/>
    <x v="9"/>
    <x v="3"/>
    <m/>
    <x v="1"/>
    <x v="1"/>
  </r>
  <r>
    <s v="ศธ 0568-63-0024"/>
    <s v="บริหารจัดการโรงคัดแยกขยะ ประจำปีงบประมาณ พ.ศ. 2563"/>
    <s v="บริหารจัดการโรงคัดแยกขยะ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x v="10"/>
    <x v="1"/>
    <m/>
    <x v="2"/>
    <x v="6"/>
  </r>
  <r>
    <s v="ศธ 0568-63-0027"/>
    <s v="ลดการใช้พลังงานไฟฟ้าของลิฟต์โดยสารของหอพักสวัสดิการนักศึกษา ประจำปีงบประมาณ พ.ศ. 2563"/>
    <s v="ลดการใช้พลังงานไฟฟ้าของลิฟต์โดยสารของหอพักสวัสดิการนักศึกษา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x v="10"/>
    <x v="1"/>
    <m/>
    <x v="3"/>
    <x v="7"/>
  </r>
  <r>
    <s v="ทส 0926-63-0001"/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6 (เชียงใหม่)"/>
    <x v="11"/>
    <x v="4"/>
    <m/>
    <x v="1"/>
    <x v="1"/>
  </r>
  <r>
    <s v="ชม 0214-63-0002"/>
    <s v="โครงการพัฒนาหมู่บ้านเชิงนิเวศ (Eco Village)"/>
    <s v="โครงการพัฒนาหมู่บ้านเชิงนิเวศ (Eco Villag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2"/>
    <x v="4"/>
    <m/>
    <x v="4"/>
    <x v="8"/>
  </r>
  <r>
    <s v="ตช 0007.1-63-0083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"/>
    <s v="ด้านการสร้างความสามารถในการแข่งขัน"/>
    <x v="2"/>
    <s v="ตุลาคม 2562"/>
    <s v="กันยายน 2563"/>
    <s v="กองยุทธศาสตร์ สำนักงานยุทธศาสตร์ตำรวจ"/>
    <x v="13"/>
    <x v="5"/>
    <m/>
    <x v="0"/>
    <x v="0"/>
  </r>
  <r>
    <s v="สต 0214-63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ตูล"/>
    <x v="12"/>
    <x v="4"/>
    <m/>
    <x v="1"/>
    <x v="3"/>
  </r>
  <r>
    <s v="อก 0308-63-0002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x v="0"/>
    <x v="0"/>
    <m/>
    <x v="1"/>
    <x v="1"/>
  </r>
  <r>
    <s v="อก 0308-63-000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x v="0"/>
    <x v="0"/>
    <m/>
    <x v="1"/>
    <x v="1"/>
  </r>
  <r>
    <s v="มท 55210 – 2-63-0003"/>
    <s v="โครงการบำรุงรักษาเชิงป้องกัน [Preventive maintenance]"/>
    <s v="โครงการบำรุงรักษาเชิงป้องกัน [Preventive maintenance]"/>
    <s v="ด้านการสร้างโอกาสและความเสมอภาคทางสังคม"/>
    <x v="2"/>
    <s v="ตุลาคม 2562"/>
    <s v="กันยายน 2563"/>
    <s v="กองระบบผลิตและควบคุมคุณภาพน้ำ"/>
    <x v="14"/>
    <x v="3"/>
    <m/>
    <x v="0"/>
    <x v="2"/>
  </r>
  <r>
    <s v="มท 55210 – 2-63-0004"/>
    <s v="5-2-3 โครงการระบบควบคุมอัตโนมัติขนาดเล็ก (PLC)"/>
    <s v="5-2-3 โครงการระบบควบคุมอัตโนมัติขนาดเล็ก (PLC)"/>
    <s v="ด้านการสร้างความสามารถในการแข่งขัน"/>
    <x v="2"/>
    <s v="ตุลาคม 2562"/>
    <s v="กันยายน 2563"/>
    <s v="กองระบบผลิตและควบคุมคุณภาพน้ำ"/>
    <x v="14"/>
    <x v="3"/>
    <m/>
    <x v="0"/>
    <x v="2"/>
  </r>
  <r>
    <s v="รง 0209-63-0034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ตรวจและประเมินผล"/>
    <x v="15"/>
    <x v="6"/>
    <m/>
    <x v="1"/>
    <x v="1"/>
  </r>
  <r>
    <s v="ศธ 04261-63-0009"/>
    <s v="พัฒนาและปรับปรุงสำนักงาน &quot;เขตสวยด้วยมือเรา&quot;"/>
    <s v="พัฒนาและปรับปรุงสำนักงาน &quot;เขตสวยด้วยมือเรา&quot;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31 (นครราชสีมา)"/>
    <x v="6"/>
    <x v="2"/>
    <m/>
    <x v="2"/>
    <x v="4"/>
  </r>
  <r>
    <s v="ศธ 04039-63-0001"/>
    <s v="ปลูกต้นไม้ลดภาวะโลกร้อน"/>
    <s v="ปลูกต้นไม้ลดภาวะโลกร้อน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4"/>
    <s v="สำนักงานเขตพื้นที่การศึกษาประถมศึกษาชัยภูมิ เขต 2"/>
    <x v="6"/>
    <x v="2"/>
    <m/>
    <x v="2"/>
    <x v="4"/>
  </r>
  <r>
    <s v="กพ 0214-64-0002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x v="12"/>
    <x v="4"/>
    <m/>
    <x v="1"/>
    <x v="3"/>
  </r>
  <r>
    <s v="ศธ 04088-64-0006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สิงหาคม 2563"/>
    <s v="สำนักงานเขตพื้นที่การศึกษาประถมศึกษาประจวบคีรีขันธ์ เขต 1"/>
    <x v="6"/>
    <x v="2"/>
    <m/>
    <x v="2"/>
    <x v="4"/>
  </r>
  <r>
    <s v="ศธ 04145-64-0019"/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สงขลา เขต 1"/>
    <x v="6"/>
    <x v="2"/>
    <m/>
    <x v="0"/>
    <x v="9"/>
  </r>
  <r>
    <s v="ศธ0275-64-0017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ศึกษาธิการจังหวัดนครพนม"/>
    <x v="16"/>
    <x v="2"/>
    <m/>
    <x v="1"/>
    <x v="3"/>
  </r>
  <r>
    <s v="ศธ 04239-64-0015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6"/>
    <x v="2"/>
    <m/>
    <x v="1"/>
    <x v="10"/>
  </r>
  <r>
    <s v="ศธ 04239-64-0016"/>
    <s v="โรงเรียนปลอดขยะ (Zero Waste School) ประจำปี 2563"/>
    <s v="โรงเรียนปลอดขยะ (Zero Waste School) ประจำปี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6"/>
    <x v="2"/>
    <m/>
    <x v="1"/>
    <x v="11"/>
  </r>
  <r>
    <s v="สธ 0924-64-0002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x v="17"/>
    <x v="7"/>
    <m/>
    <x v="2"/>
    <x v="6"/>
  </r>
  <r>
    <s v="ทส 1011-64-0001"/>
    <s v="โครงการบริหารจัดการพื้นที่คุ้มครองสิ่งแวดล้อมอย่างยั่งยืน"/>
    <s v="โครงการบริหารจัดการพื้นที่คุ้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4"/>
    <s v="กองสิ่งแวดล้อมชุมชนและพื่นที่เฉพาะ"/>
    <x v="18"/>
    <x v="4"/>
    <m/>
    <x v="2"/>
    <x v="6"/>
  </r>
  <r>
    <s v="วธ 0401-64-0006"/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7"/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 ศาสนา วัฒนธรรม และอารย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8"/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9"/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อก 5107.2.2-64-0001"/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บริหารเมืองอุตสาหกรรมเชิงนิเวศ"/>
    <x v="7"/>
    <x v="0"/>
    <m/>
    <x v="4"/>
    <x v="12"/>
  </r>
  <r>
    <s v="สบ0033-64-0001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ระบุรี"/>
    <x v="20"/>
    <x v="0"/>
    <m/>
    <x v="2"/>
    <x v="13"/>
  </r>
  <r>
    <s v="ศธ 0568.4-64-0011"/>
    <s v="โครงการปรับปรุงภูมิทัศน์ คณะวิศวกรรมศาสตร์และเทคโนโลยีอุตสาหกรรม"/>
    <s v="โครงการปรับปรุงภูมิทัศน์ คณะวิศวกรรมศาสตร์และเทคโนโลยีอุตสาหก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ศวกรรมศาสตร์และเทคโนโลยีอุตสาหกรรม"/>
    <x v="10"/>
    <x v="1"/>
    <m/>
    <x v="0"/>
    <x v="14"/>
  </r>
  <r>
    <s v="อก 0308-64-0001"/>
    <s v="โครงการถอดบทเรียนเมืองอุตสาหกรรมเชิงนิเวศ"/>
    <s v="โครงการถอดบทเรียน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พัฒนาอุตสาหกรรมเชิงนิเวศ"/>
    <x v="0"/>
    <x v="0"/>
    <m/>
    <x v="2"/>
    <x v="15"/>
  </r>
  <r>
    <s v="อก 0308-64-0003"/>
    <s v="โครงการพัฒนาเครือข่ายอุตสาหกรรมเชิงนิเวศ (Eco Network)"/>
    <s v="โครงการพัฒนาเครือข่ายอุตสาหกรรมเชิงนิเวศ (Eco Network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พัฒนาอุตสาหกรรมเชิงนิเวศ"/>
    <x v="0"/>
    <x v="0"/>
    <m/>
    <x v="4"/>
    <x v="12"/>
  </r>
  <r>
    <s v="ศธ 0559.07-64-0022"/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เทคโนโลยีและการเกษตร"/>
    <x v="21"/>
    <x v="1"/>
    <m/>
    <x v="1"/>
    <x v="3"/>
  </r>
  <r>
    <s v="อก 0308-64-0004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พัฒนาอุตสาหกรรมเชิงนิเวศ"/>
    <x v="0"/>
    <x v="0"/>
    <m/>
    <x v="0"/>
    <x v="0"/>
  </r>
  <r>
    <s v="ศธ 0565.05-64-0017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x v="22"/>
    <x v="1"/>
    <m/>
    <x v="2"/>
    <x v="4"/>
  </r>
  <r>
    <s v="กพ 0214-64-0007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ำแพงเพชร"/>
    <x v="12"/>
    <x v="4"/>
    <m/>
    <x v="1"/>
    <x v="3"/>
  </r>
  <r>
    <s v="ศธ 0539.5-64-0022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และเทคโนโลยีอุตสาหกรรม"/>
    <x v="23"/>
    <x v="1"/>
    <m/>
    <x v="1"/>
    <x v="10"/>
  </r>
  <r>
    <s v="ศธ 0530.9-64-0006"/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 ( MSU Green Library )"/>
    <s v="ด้านการสร้างการเติบโตบนคุณภาพชีวิตที่เป็นมิตรต่อสิ่งแวดล้อม"/>
    <x v="3"/>
    <s v="ตุลาคม 2563"/>
    <s v="สิงหาคม 2564"/>
    <s v="สำนักวิทยบริการ"/>
    <x v="24"/>
    <x v="1"/>
    <m/>
    <x v="1"/>
    <x v="1"/>
  </r>
  <r>
    <s v="ศธ 0530.1(8)-64-0003"/>
    <s v="โครงการกองอาคารสถานที่รวมในพัฒนามหาวิทยาลัย"/>
    <s v="โครงการกองอาคารสถานที่รวมในพัฒนามหาวิทยาลั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คารสถานที่"/>
    <x v="24"/>
    <x v="1"/>
    <m/>
    <x v="2"/>
    <x v="4"/>
  </r>
  <r>
    <s v="ศธ  0546.06-64-0021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x v="25"/>
    <x v="1"/>
    <m/>
    <x v="1"/>
    <x v="1"/>
  </r>
  <r>
    <s v="มส.5802-64-0003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อำเภอขุนยวม จังหวัดแม่ฮ่องสอน"/>
    <x v="26"/>
    <x v="3"/>
    <m/>
    <x v="2"/>
    <x v="4"/>
  </r>
  <r>
    <s v="ศธ02101-64-001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ศึกษาธิการจังหวัดยะลา"/>
    <x v="16"/>
    <x v="2"/>
    <m/>
    <x v="2"/>
    <x v="4"/>
  </r>
  <r>
    <s v="วธ 0401-64-0010"/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11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12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ศธ 0559.07-65-0016"/>
    <s v="โครงการพัฒนาระบบการจัดการสภาพแวดล้อมสู่ Green University"/>
    <s v="โครงการพัฒนาระบบการจัดการสภาพแวดล้อมสู่ Green Universit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ทยาศาสตร์เทคโนโลยีและการเกษตร"/>
    <x v="21"/>
    <x v="1"/>
    <m/>
    <x v="1"/>
    <x v="3"/>
  </r>
  <r>
    <s v="กพ 0214-65-0001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ำแพงเพชร"/>
    <x v="12"/>
    <x v="4"/>
    <m/>
    <x v="1"/>
    <x v="3"/>
  </r>
  <r>
    <s v="dnp_regional_32_5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เสียดจะเอิง"/>
    <x v="11"/>
    <x v="4"/>
    <m/>
    <x v="0"/>
    <x v="14"/>
  </r>
  <r>
    <s v="dnp_regional_32_4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สำราญ"/>
    <x v="11"/>
    <x v="4"/>
    <m/>
    <x v="0"/>
    <x v="14"/>
  </r>
  <r>
    <s v="ทส 0908.507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มกราคม 2565"/>
    <s v="ศูนย์สาธิตการพัฒนาและรณรงค์การใช้หญ้าแฝกด้านป่าไม้ที่ 3 จังหวัดสุรินทร์"/>
    <x v="11"/>
    <x v="4"/>
    <m/>
    <x v="0"/>
    <x v="14"/>
  </r>
  <r>
    <s v="ทส 0925-65-0001"/>
    <s v="การแก้ไขปัญหาหมอกควันไฟป่าและฝุ่นละอองขนาดเล็กจังหวัดเชียราย"/>
    <s v="การแก้ไขปัญหาหมอกควันไฟป่าและฝุ่นละอองขนาดเล็กจังหวัดเชีย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15 (เชียงราย)"/>
    <x v="11"/>
    <x v="4"/>
    <m/>
    <x v="2"/>
    <x v="13"/>
  </r>
  <r>
    <s v="ทส 1615-65-0001"/>
    <s v="การแก้ไขปัญหาหมอกควันไฟป่าและฝุ่นละอองขนาดเล็กจังหวัดเชียงราย"/>
    <s v="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ชร 0018-65-0001"/>
    <s v="กิจกรรมหลัก การแก้ไขปัญหาหมอกควันไฟป่าและฝุ่นละอองขนาดเล็กจังหวัดเชียงราย"/>
    <s v="กิจกรรมหลัก 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ที่ทำการปกครองจังหวัดเชียงราย"/>
    <x v="26"/>
    <x v="3"/>
    <m/>
    <x v="2"/>
    <x v="6"/>
  </r>
  <r>
    <s v="ทส 1615-65-0002"/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dnp_regional_32_2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กุมภาพันธ์ 2565"/>
    <s v="กุมภาพันธ์ 2565"/>
    <s v="สถานีควบคุมไฟป่าห้วยทับทัน - ห้วยสำราญ"/>
    <x v="11"/>
    <x v="4"/>
    <m/>
    <x v="0"/>
    <x v="14"/>
  </r>
  <r>
    <s v="ทส 1615-65-0003"/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สค0033-65-0001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x v="20"/>
    <x v="0"/>
    <m/>
    <x v="1"/>
    <x v="1"/>
  </r>
  <r>
    <s v="สค0033-65-0002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x v="20"/>
    <x v="0"/>
    <m/>
    <x v="1"/>
    <x v="1"/>
  </r>
  <r>
    <s v="ทส 0805-65-0001"/>
    <s v="โครงการส่งเสริมเมืองอุตสาหกรรมเชิงนิเวศสู่เมืองสิ่งแวดล้อมยั่งยืน"/>
    <s v="โครงการส่งเสริมเมืองอุตสาหกรรมเชิงนิเวศสู่เมืองสิ่งแวดล้อมยั่งยืน"/>
    <s v="ด้านการสร้างความสามารถในการแข่งขัน"/>
    <x v="4"/>
    <s v="ตุลาคม 2564"/>
    <s v="กันยายน 2565"/>
    <s v="สำนักส่งเสริมการมีส่วนร่วมของประชาชน"/>
    <x v="28"/>
    <x v="4"/>
    <m/>
    <x v="1"/>
    <x v="1"/>
  </r>
  <r>
    <s v="ทส 1011-65-0002"/>
    <s v="โครงการบริหารจัดการพื้นที่คุ้มครองสิ่งแวดล้อมอย่างยั่งยืน"/>
    <s v="โครงการบริหารจัดการพื้นที่คุ้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ิ่งแวดล้อมชุมชนและพื่นที่เฉพาะ"/>
    <x v="18"/>
    <x v="4"/>
    <m/>
    <x v="2"/>
    <x v="6"/>
  </r>
  <r>
    <s v="อก 0308-65-0001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x v="0"/>
    <x v="0"/>
    <m/>
    <x v="4"/>
    <x v="12"/>
  </r>
  <r>
    <s v="อก 0308-65-0002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x v="0"/>
    <x v="0"/>
    <m/>
    <x v="1"/>
    <x v="10"/>
  </r>
  <r>
    <s v="อก 0308-65-0003"/>
    <s v="โครงการยกระดับและพัฒนาโรงงานอุตสาหกรรมเชิงนิเวศที่มีคุณค่าต่อสังคม (Eco Social plus Social Value : Eco Factory +SV)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พัฒนาอุตสาหกรรมเชิงนิเวศ"/>
    <x v="0"/>
    <x v="0"/>
    <m/>
    <x v="4"/>
    <x v="12"/>
  </r>
  <r>
    <s v="อก 5107.2.2-65-0001"/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บริหารเมืองอุตสาหกรรมเชิงนิเวศ"/>
    <x v="7"/>
    <x v="0"/>
    <m/>
    <x v="4"/>
    <x v="12"/>
  </r>
  <r>
    <s v="อก 0309-66-0006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x v="4"/>
    <x v="8"/>
  </r>
  <r>
    <s v="วท 5401-66-0018"/>
    <s v="โครงการนวัตกรรมสวนสันทนาการปลอดฝุ่นเพื่อเมืองน่าอยู่"/>
    <s v="โครงการนวัตกรรมสวนสันทนาการปลอดฝุ่นเพื่อเมืองน่าอยู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กลาง"/>
    <x v="29"/>
    <x v="1"/>
    <s v="ข้อเสนอโครงการสำคัญ 2566 ที่ผ่านเข้ารอบ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พัฒนาพื้นที่อุตสาหกรรมอย่างมีศักยภาพเพื่อรองรับการลงทุน"/>
    <s v="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ส่งเสริมโรงงานอุตสาหกรรมให้มีความรับผิดชอบต่อสังคมและชุมชนอย่างยั่งยืน (CSR-DIW )"/>
    <s v="ส่งเสริมโรงงานอุตสาหกรรมให้มีความรับผิดชอบต่อสังคมและชุมชนอย่างยั่งยืน (CSR-DIW )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2"/>
  </r>
  <r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โครงการสวนพฤกษศาสตร์โรงเรียน"/>
    <s v="โครงการสวนพฤกษศาสตร์โรงเรีย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โรงเรียนสาธิตนวัต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จิตอาสารวมใจปรับปรุงภูมิทัศน์สำนักงาน สกสค.จังหวัดอุบลราชธานี"/>
    <s v="โครงการจิตอาสารวมใจปรับปรุงภูมิทัศน์สำนักงาน สกสค.จังหวัดอุบลราชธานี"/>
    <s v="ด้านการสร้างการเติบโตบนคุณภาพชีวิตที่เป็นมิตรต่อสิ่งแวดล้อม"/>
    <x v="0"/>
    <s v="กรกฎาคม 2561"/>
    <s v="กรกฎาคม 2561"/>
    <s v="สำนักงาน สกสค. จังหวัดอุบลราชธาน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4"/>
  </r>
  <r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งบประมาณปี 2562 โครงการที่ 43 โครงการพัฒนามหาวิทยาลัยสีเขียว"/>
    <s v="งบประมาณปี 2562 โครงการที่ 43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3"/>
  </r>
  <r>
    <s v="ค่าใช้จ่ายศูนย์พัฒนาเมืองอุตสาหกรรมเชิงนิเวศ (Eco Center) ระดับจังหวัด"/>
    <s v="ค่าใช้จ่ายศูนย์พัฒนาเมืองอุตสาหกรรมเชิงนิเวศ (Eco Center) ระดับจังหวั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0"/>
  </r>
  <r>
    <s v="โครงการพัฒนาพื้นที่อุตสาหกรรมอย่างมีศักยภาพเพื่อรองรับการลงทุน"/>
    <s v="โครงการ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1"/>
    <s v="ธันวาคม 2561"/>
    <s v="กันยายน 2562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1"/>
    <x v="3"/>
  </r>
  <r>
    <s v="โครงการเสริมสร้างจิตสำนึกและความรู้ในการผลิตและบริโภคที่เป็นมิตรกับสิ่งแวดล้อม"/>
    <s v="โครงการเสริม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4"/>
  </r>
  <r>
    <s v="สำนักงานปลอดขยะ (Zero Waste office)"/>
    <s v="สำนักงานปลอดขยะ (Zero Waste office)"/>
    <s v="ด้านการสร้างการเติบโตบนคุณภาพชีวิตที่เป็นมิตรต่อสิ่งแวดล้อม"/>
    <x v="1"/>
    <s v="พฤษภาคม 2562"/>
    <s v="มิถุนายน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3"/>
  </r>
  <r>
    <s v="ยกระดับเมืองอุตสาหกรรมเชิงนิเวศ"/>
    <s v="ยกระดับเมืองอุตสาหกรรมเชิงนิเว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1"/>
    <x v="1"/>
  </r>
  <r>
    <s v="อนุรักษ์และพัฒนาแม่น้ำ คู คลองแห่งชาติ"/>
    <s v="อนุรักษ์และพัฒนาแม่น้ำ คู คลองแห่งชา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สุพรรณบุรี"/>
    <s v="กรมโยธาธิการและผังเมือง"/>
    <s v="กระทรวงมหาดไทย"/>
    <m/>
    <x v="1"/>
    <x v="1"/>
  </r>
  <r>
    <s v="บริหารจัดการโรงคัดแยกขยะ ประจำปีงบประมาณ พ.ศ. 2563"/>
    <s v="บริหารจัดการโรงคัดแยกขยะ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2"/>
    <x v="6"/>
  </r>
  <r>
    <s v="ลดการใช้พลังงานไฟฟ้าของลิฟต์โดยสารของหอพักสวัสดิการนักศึกษา ประจำปีงบประมาณ พ.ศ. 2563"/>
    <s v="ลดการใช้พลังงานไฟฟ้าของลิฟต์โดยสารของหอพักสวัสดิการนักศึกษา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6 (เชียงใหม่)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1"/>
  </r>
  <r>
    <s v="โครงการพัฒนาหมู่บ้านเชิงนิเวศ (Eco Village)"/>
    <s v="โครงการพัฒนาหมู่บ้านเชิงนิเวศ (Eco Villag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4"/>
    <x v="8"/>
  </r>
  <r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"/>
    <s v="ด้านการสร้างความสามารถในการแข่งขัน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โครงการบำรุงรักษาเชิงป้องกัน [Preventive maintenance]"/>
    <s v="โครงการบำรุงรักษาเชิงป้องกัน [Preventive maintenance]"/>
    <s v="ด้านการสร้างโอกาสและความเสมอภาคทางสังคม"/>
    <x v="2"/>
    <s v="ตุลาคม 2562"/>
    <s v="กันยายน 2563"/>
    <s v="กองระบบผลิตและควบคุมคุณภาพน้ำ"/>
    <s v="การประปาส่วนภูมิภาค"/>
    <s v="กระทรวงมหาดไทย"/>
    <m/>
    <x v="0"/>
    <x v="2"/>
  </r>
  <r>
    <s v="5-2-3 โครงการระบบควบคุมอัตโนมัติขนาดเล็ก (PLC)"/>
    <s v="5-2-3 โครงการระบบควบคุมอัตโนมัติขนาดเล็ก (PLC)"/>
    <s v="ด้านการสร้างความสามารถในการแข่งขัน"/>
    <x v="2"/>
    <s v="ตุลาคม 2562"/>
    <s v="กันยายน 2563"/>
    <s v="กองระบบผลิตและควบคุมคุณภาพน้ำ"/>
    <s v="การประปาส่วนภูมิภาค"/>
    <s v="กระทรวงมหาดไทย"/>
    <m/>
    <x v="0"/>
    <x v="2"/>
  </r>
  <r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ตรวจและประเมินผล"/>
    <s v="สำนักงานปลัดกระทรวงแรงงาน"/>
    <s v="กระทรวงแรงงาน"/>
    <m/>
    <x v="1"/>
    <x v="1"/>
  </r>
  <r>
    <s v="พัฒนาและปรับปรุงสำนักงาน &quot;เขตสวยด้วยมือเรา&quot;"/>
    <s v="พัฒนาและปรับปรุงสำนักงาน &quot;เขตสวยด้วยมือเรา&quot;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2"/>
    <x v="4"/>
  </r>
  <r>
    <s v="ปลูกต้นไม้ลดภาวะโลกร้อน"/>
    <s v="ปลูกต้นไม้ลดภาวะโลกร้อน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4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2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สิงหาคม 2563"/>
    <s v="สำนักงานเขตพื้นที่การศึกษาประถมศึกษาประจวบคีรีขันธ์ เขต 1"/>
    <s v="สำนักงานคณะกรรมการการศึกษาขั้นพื้นฐาน"/>
    <s v="กระทรวงศึกษาธิการ"/>
    <m/>
    <x v="2"/>
    <x v="4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0"/>
    <x v="9"/>
  </r>
  <r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ศึกษาธิการจังหวัดนครพนม"/>
    <s v="สำนักงานปลัดกระทรวงศึกษาธิการ"/>
    <s v="กระทรวงศึกษาธิการ"/>
    <m/>
    <x v="1"/>
    <x v="3"/>
  </r>
  <r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10"/>
  </r>
  <r>
    <s v="โรงเรียนปลอดขยะ (Zero Waste School) ประจำปี 2563"/>
    <s v="โรงเรียนปลอดขยะ (Zero Waste School) ประจำปี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11"/>
  </r>
  <r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s v="กรมอนามัย"/>
    <s v="กระทรวงสาธารณสุข"/>
    <m/>
    <x v="2"/>
    <x v="6"/>
  </r>
  <r>
    <s v="โครงการบริหารจัดการพื้นที่คุ้มครองสิ่งแวดล้อมอย่างยั่งยืน"/>
    <s v="โครงการบริหารจัดการพื้นที่คุ้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 ศาสนา วัฒนธรรม และอารย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4"/>
    <x v="12"/>
  </r>
  <r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ระ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13"/>
  </r>
  <r>
    <s v="โครงการปรับปรุงภูมิทัศน์ คณะวิศวกรรมศาสตร์และเทคโนโลยีอุตสาหกรรม"/>
    <s v="โครงการปรับปรุงภูมิทัศน์ คณะวิศวกรรมศาสตร์และเทคโนโลยีอุตสาหก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ศวกรรมศาสตร์และเทคโนโลยีอุตสาหกรรม"/>
    <s v="มหาวิทยาลัยกาฬสินธุ์"/>
    <s v="กระทรวงการอุดมศึกษา วิทยาศาสตร์ วิจัยและนวัตกรรม"/>
    <m/>
    <x v="0"/>
    <x v="14"/>
  </r>
  <r>
    <s v="โครงการถอดบทเรียนเมืองอุตสาหกรรมเชิงนิเวศ"/>
    <s v="โครงการถอดบทเรียน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2"/>
    <x v="15"/>
  </r>
  <r>
    <s v="โครงการพัฒนาเครือข่ายอุตสาหกรรมเชิงนิเวศ (Eco Network)"/>
    <s v="โครงการพัฒนาเครือข่ายอุตสาหกรรมเชิงนิเวศ (Eco Network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3"/>
  </r>
  <r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พัฒนาอุตสาหกรรมเชิงนิเวศ"/>
    <s v="กรมโรงงานอุตสาหกรรม"/>
    <s v="กระทรวงอุตสาหกรรม"/>
    <m/>
    <x v="0"/>
    <x v="0"/>
  </r>
  <r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2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0"/>
  </r>
  <r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 ( MSU Green Library )"/>
    <s v="ด้านการสร้างการเติบโตบนคุณภาพชีวิตที่เป็นมิตรต่อสิ่งแวดล้อม"/>
    <x v="3"/>
    <s v="ตุลาคม 2563"/>
    <s v="สิงหาคม 2564"/>
    <s v="สำนักวิทยบริการ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โครงการกองอาคารสถานที่รวมในพัฒนามหาวิทยาลัย"/>
    <s v="โครงการกองอาคารสถานที่รวมในพัฒนามหาวิทยาลั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คารสถานที่"/>
    <s v="มหาวิทยาลัยมหาสารคาม"/>
    <s v="กระทรวงการอุดมศึกษา วิทยาศาสตร์ วิจัยและนวัตกรรม"/>
    <m/>
    <x v="2"/>
    <x v="4"/>
  </r>
  <r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อำเภอขุนยวม จังหวัดแม่ฮ่องสอน"/>
    <s v="กรมการปกครอง"/>
    <s v="กระทรวงมหาดไทย"/>
    <m/>
    <x v="2"/>
    <x v="4"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2"/>
    <x v="4"/>
  </r>
  <r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พัฒนาระบบการจัดการสภาพแวดล้อมสู่ Green University"/>
    <s v="โครงการพัฒนาระบบการจัดการสภาพแวดล้อมสู่ Green Universit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เสียดจะเอิ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มกราคม 2565"/>
    <s v="ศูนย์สาธิตการพัฒนาและรณรงค์การใช้หญ้าแฝกด้านป่าไม้ที่ 3 จังหวัดสุรินทร์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การแก้ไขปัญหาหมอกควันไฟป่าและฝุ่นละอองขนาดเล็กจังหวัดเชียราย"/>
    <s v="การแก้ไขปัญหาหมอกควันไฟป่าและฝุ่นละอองขนาดเล็กจังหวัดเชีย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13"/>
  </r>
  <r>
    <s v="การแก้ไขปัญหาหมอกควันไฟป่าและฝุ่นละอองขนาดเล็กจังหวัดเชียงราย"/>
    <s v="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กิจกรรมหลัก การแก้ไขปัญหาหมอกควันไฟป่าและฝุ่นละอองขนาดเล็กจังหวัดเชียงราย"/>
    <s v="กิจกรรมหลัก 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ที่ทำการปกครองจังหวัดเชียงราย"/>
    <s v="กรมการปกครอง"/>
    <s v="กระทรวงมหาดไทย"/>
    <m/>
    <x v="2"/>
    <x v="6"/>
  </r>
  <r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กุมภาพันธ์ 2565"/>
    <s v="กุมภาพันธ์ 2565"/>
    <s v="สถานีควบคุมไฟป่าห้วยทับทัน - 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โครงการส่งเสริมเมืองอุตสาหกรรมเชิงนิเวศสู่เมืองสิ่งแวดล้อมยั่งยืน"/>
    <s v="โครงการส่งเสริมเมืองอุตสาหกรรมเชิงนิเวศสู่เมืองสิ่งแวดล้อมยั่งยืน"/>
    <s v="ด้านการสร้างความสามารถในการแข่งขัน"/>
    <x v="4"/>
    <s v="ตุลาคม 2564"/>
    <s v="กันยายน 2565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1"/>
    <x v="1"/>
  </r>
  <r>
    <s v="โครงการบริหารจัดการพื้นที่คุ้มครองสิ่งแวดล้อมอย่างยั่งยืน"/>
    <s v="โครงการบริหารจัดการพื้นที่คุ้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s v="กรมโรงงานอุตสาหกรรม"/>
    <s v="กระทรวงอุตสาหกรรม"/>
    <m/>
    <x v="1"/>
    <x v="10"/>
  </r>
  <r>
    <s v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4"/>
    <x v="12"/>
  </r>
  <r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โรงงานอุตสาหกรรม"/>
    <s v="กระทรวงอุตสาหกรรม"/>
    <s v="ข้อเสนอโครงการสำคัญ 2566 ที่ผ่านเข้ารอบ"/>
    <x v="4"/>
    <x v="8"/>
  </r>
  <r>
    <s v="โครงการนวัตกรรมสวนสันทนาการปลอดฝุ่นเพื่อเมืองน่าอยู่"/>
    <s v="โครงการนวัตกรรมสวนสันทนาการปลอดฝุ่นเพื่อเมืองน่าอยู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86E362-A605-4624-8559-85A8D6A5EC36}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2:B138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9"/>
        <item x="0"/>
        <item x="26"/>
        <item x="27"/>
        <item x="19"/>
        <item x="28"/>
        <item x="17"/>
        <item x="11"/>
        <item x="7"/>
        <item x="14"/>
        <item x="1"/>
        <item x="10"/>
        <item x="24"/>
        <item x="3"/>
        <item x="23"/>
        <item x="8"/>
        <item x="22"/>
        <item x="21"/>
        <item x="25"/>
        <item x="6"/>
        <item x="5"/>
        <item x="2"/>
        <item x="13"/>
        <item x="18"/>
        <item x="15"/>
        <item x="12"/>
        <item x="16"/>
        <item x="4"/>
        <item x="20"/>
        <item x="29"/>
        <item t="default"/>
      </items>
    </pivotField>
    <pivotField axis="axisRow" showAll="0">
      <items count="10">
        <item x="6"/>
        <item x="1"/>
        <item x="4"/>
        <item x="3"/>
        <item x="8"/>
        <item x="2"/>
        <item x="7"/>
        <item x="0"/>
        <item x="5"/>
        <item t="default"/>
      </items>
    </pivotField>
    <pivotField showAll="0"/>
    <pivotField axis="axisRow" showAll="0">
      <items count="6">
        <item n="ไม่สอดคล้องกับ V และ F ใด" x="3"/>
        <item x="0"/>
        <item x="1"/>
        <item x="4"/>
        <item x="2"/>
        <item t="default"/>
      </items>
    </pivotField>
    <pivotField axis="axisRow" showAll="0">
      <items count="17">
        <item n="F00" x="7"/>
        <item x="0"/>
        <item x="9"/>
        <item x="14"/>
        <item x="2"/>
        <item x="1"/>
        <item x="3"/>
        <item x="11"/>
        <item x="10"/>
        <item x="8"/>
        <item x="12"/>
        <item x="6"/>
        <item x="15"/>
        <item x="5"/>
        <item x="13"/>
        <item x="4"/>
        <item t="default"/>
      </items>
    </pivotField>
  </pivotFields>
  <rowFields count="4">
    <field x="9"/>
    <field x="8"/>
    <field x="11"/>
    <field x="12"/>
  </rowFields>
  <rowItems count="136">
    <i>
      <x/>
    </i>
    <i r="1">
      <x v="24"/>
    </i>
    <i r="2">
      <x v="2"/>
    </i>
    <i r="3">
      <x v="5"/>
    </i>
    <i>
      <x v="1"/>
    </i>
    <i r="1">
      <x v="10"/>
    </i>
    <i r="2">
      <x v="2"/>
    </i>
    <i r="3">
      <x v="6"/>
    </i>
    <i r="1">
      <x v="11"/>
    </i>
    <i r="2">
      <x/>
    </i>
    <i r="3">
      <x/>
    </i>
    <i r="2">
      <x v="1"/>
    </i>
    <i r="3">
      <x v="3"/>
    </i>
    <i r="2">
      <x v="4"/>
    </i>
    <i r="3">
      <x v="11"/>
    </i>
    <i r="1">
      <x v="12"/>
    </i>
    <i r="2">
      <x v="2"/>
    </i>
    <i r="3">
      <x v="5"/>
    </i>
    <i r="2">
      <x v="4"/>
    </i>
    <i r="3">
      <x v="15"/>
    </i>
    <i r="1">
      <x v="13"/>
    </i>
    <i r="2">
      <x v="2"/>
    </i>
    <i r="3">
      <x v="6"/>
    </i>
    <i r="1">
      <x v="14"/>
    </i>
    <i r="2">
      <x v="2"/>
    </i>
    <i r="3">
      <x v="8"/>
    </i>
    <i r="1">
      <x v="15"/>
    </i>
    <i r="2">
      <x v="2"/>
    </i>
    <i r="3">
      <x v="5"/>
    </i>
    <i r="1">
      <x v="16"/>
    </i>
    <i r="2">
      <x v="4"/>
    </i>
    <i r="3">
      <x v="15"/>
    </i>
    <i r="1">
      <x v="17"/>
    </i>
    <i r="2">
      <x v="2"/>
    </i>
    <i r="3">
      <x v="6"/>
    </i>
    <i r="1">
      <x v="18"/>
    </i>
    <i r="2">
      <x v="2"/>
    </i>
    <i r="3">
      <x v="5"/>
    </i>
    <i r="1">
      <x v="29"/>
    </i>
    <i r="2">
      <x v="1"/>
    </i>
    <i r="3">
      <x v="4"/>
    </i>
    <i>
      <x v="2"/>
    </i>
    <i r="1">
      <x v="3"/>
    </i>
    <i r="2">
      <x v="4"/>
    </i>
    <i r="3">
      <x v="14"/>
    </i>
    <i r="1">
      <x v="5"/>
    </i>
    <i r="2">
      <x v="2"/>
    </i>
    <i r="3">
      <x v="5"/>
    </i>
    <i r="1">
      <x v="7"/>
    </i>
    <i r="2">
      <x v="1"/>
    </i>
    <i r="3">
      <x v="3"/>
    </i>
    <i r="2">
      <x v="2"/>
    </i>
    <i r="3">
      <x v="5"/>
    </i>
    <i r="2">
      <x v="4"/>
    </i>
    <i r="3">
      <x v="14"/>
    </i>
    <i r="1">
      <x v="23"/>
    </i>
    <i r="2">
      <x v="4"/>
    </i>
    <i r="3">
      <x v="11"/>
    </i>
    <i r="1">
      <x v="25"/>
    </i>
    <i r="2">
      <x v="2"/>
    </i>
    <i r="3">
      <x v="6"/>
    </i>
    <i r="2">
      <x v="3"/>
    </i>
    <i r="3">
      <x v="9"/>
    </i>
    <i>
      <x v="3"/>
    </i>
    <i r="1">
      <x/>
    </i>
    <i r="2">
      <x v="2"/>
    </i>
    <i r="3">
      <x v="5"/>
    </i>
    <i r="1">
      <x v="2"/>
    </i>
    <i r="2">
      <x v="4"/>
    </i>
    <i r="3">
      <x v="11"/>
    </i>
    <i r="3">
      <x v="15"/>
    </i>
    <i r="1">
      <x v="9"/>
    </i>
    <i r="2">
      <x v="1"/>
    </i>
    <i r="3">
      <x v="4"/>
    </i>
    <i>
      <x v="4"/>
    </i>
    <i r="1">
      <x v="4"/>
    </i>
    <i r="2">
      <x v="3"/>
    </i>
    <i r="3">
      <x v="9"/>
    </i>
    <i>
      <x v="5"/>
    </i>
    <i r="1">
      <x v="19"/>
    </i>
    <i r="2">
      <x v="1"/>
    </i>
    <i r="3">
      <x v="2"/>
    </i>
    <i r="2">
      <x v="2"/>
    </i>
    <i r="3">
      <x v="6"/>
    </i>
    <i r="3">
      <x v="7"/>
    </i>
    <i r="3">
      <x v="8"/>
    </i>
    <i r="2">
      <x v="4"/>
    </i>
    <i r="3">
      <x v="15"/>
    </i>
    <i r="1">
      <x v="20"/>
    </i>
    <i r="2">
      <x v="4"/>
    </i>
    <i r="3">
      <x v="15"/>
    </i>
    <i r="1">
      <x v="21"/>
    </i>
    <i r="2">
      <x v="4"/>
    </i>
    <i r="3">
      <x v="15"/>
    </i>
    <i r="1">
      <x v="26"/>
    </i>
    <i r="2">
      <x v="2"/>
    </i>
    <i r="3">
      <x v="6"/>
    </i>
    <i r="2">
      <x v="4"/>
    </i>
    <i r="3">
      <x v="15"/>
    </i>
    <i>
      <x v="6"/>
    </i>
    <i r="1">
      <x v="6"/>
    </i>
    <i r="2">
      <x v="4"/>
    </i>
    <i r="3">
      <x v="11"/>
    </i>
    <i>
      <x v="7"/>
    </i>
    <i r="1">
      <x v="1"/>
    </i>
    <i r="2">
      <x v="1"/>
    </i>
    <i r="3">
      <x v="1"/>
    </i>
    <i r="3">
      <x v="4"/>
    </i>
    <i r="2">
      <x v="2"/>
    </i>
    <i r="3">
      <x v="5"/>
    </i>
    <i r="3">
      <x v="6"/>
    </i>
    <i r="3">
      <x v="8"/>
    </i>
    <i r="2">
      <x v="3"/>
    </i>
    <i r="3">
      <x v="9"/>
    </i>
    <i r="3">
      <x v="10"/>
    </i>
    <i r="2">
      <x v="4"/>
    </i>
    <i r="3">
      <x v="12"/>
    </i>
    <i r="3">
      <x v="13"/>
    </i>
    <i r="1">
      <x v="8"/>
    </i>
    <i r="2">
      <x v="2"/>
    </i>
    <i r="3">
      <x v="5"/>
    </i>
    <i r="2">
      <x v="3"/>
    </i>
    <i r="3">
      <x v="10"/>
    </i>
    <i r="1">
      <x v="27"/>
    </i>
    <i r="2">
      <x v="1"/>
    </i>
    <i r="3">
      <x v="1"/>
    </i>
    <i r="1">
      <x v="28"/>
    </i>
    <i r="2">
      <x v="2"/>
    </i>
    <i r="3">
      <x v="5"/>
    </i>
    <i r="2">
      <x v="4"/>
    </i>
    <i r="3">
      <x v="14"/>
    </i>
    <i>
      <x v="8"/>
    </i>
    <i r="1">
      <x v="22"/>
    </i>
    <i r="2">
      <x v="1"/>
    </i>
    <i r="3">
      <x v="1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178">
    <format dxfId="210">
      <pivotArea type="all" dataOnly="0" outline="0" fieldPosition="0"/>
    </format>
    <format dxfId="209">
      <pivotArea outline="0" collapsedLevelsAreSubtotals="1" fieldPosition="0"/>
    </format>
    <format dxfId="208">
      <pivotArea field="9" type="button" dataOnly="0" labelOnly="1" outline="0" axis="axisRow" fieldPosition="0"/>
    </format>
    <format dxfId="207">
      <pivotArea dataOnly="0" labelOnly="1" fieldPosition="0">
        <references count="1">
          <reference field="9" count="0"/>
        </references>
      </pivotArea>
    </format>
    <format dxfId="206">
      <pivotArea dataOnly="0" labelOnly="1" grandRow="1" outline="0" fieldPosition="0"/>
    </format>
    <format dxfId="205">
      <pivotArea dataOnly="0" labelOnly="1" fieldPosition="0">
        <references count="2">
          <reference field="8" count="1">
            <x v="24"/>
          </reference>
          <reference field="9" count="1" selected="0">
            <x v="0"/>
          </reference>
        </references>
      </pivotArea>
    </format>
    <format dxfId="204">
      <pivotArea dataOnly="0" labelOnly="1" fieldPosition="0">
        <references count="2">
          <reference field="8" count="10">
            <x v="10"/>
            <x v="11"/>
            <x v="12"/>
            <x v="13"/>
            <x v="14"/>
            <x v="15"/>
            <x v="16"/>
            <x v="17"/>
            <x v="18"/>
            <x v="29"/>
          </reference>
          <reference field="9" count="1" selected="0">
            <x v="1"/>
          </reference>
        </references>
      </pivotArea>
    </format>
    <format dxfId="203">
      <pivotArea dataOnly="0" labelOnly="1" fieldPosition="0">
        <references count="2">
          <reference field="8" count="5">
            <x v="3"/>
            <x v="5"/>
            <x v="7"/>
            <x v="23"/>
            <x v="25"/>
          </reference>
          <reference field="9" count="1" selected="0">
            <x v="2"/>
          </reference>
        </references>
      </pivotArea>
    </format>
    <format dxfId="202">
      <pivotArea dataOnly="0" labelOnly="1" fieldPosition="0">
        <references count="2">
          <reference field="8" count="3">
            <x v="0"/>
            <x v="2"/>
            <x v="9"/>
          </reference>
          <reference field="9" count="1" selected="0">
            <x v="3"/>
          </reference>
        </references>
      </pivotArea>
    </format>
    <format dxfId="201">
      <pivotArea dataOnly="0" labelOnly="1" fieldPosition="0">
        <references count="2">
          <reference field="8" count="1">
            <x v="4"/>
          </reference>
          <reference field="9" count="1" selected="0">
            <x v="4"/>
          </reference>
        </references>
      </pivotArea>
    </format>
    <format dxfId="200">
      <pivotArea dataOnly="0" labelOnly="1" fieldPosition="0">
        <references count="2">
          <reference field="8" count="4">
            <x v="19"/>
            <x v="20"/>
            <x v="21"/>
            <x v="26"/>
          </reference>
          <reference field="9" count="1" selected="0">
            <x v="5"/>
          </reference>
        </references>
      </pivotArea>
    </format>
    <format dxfId="199">
      <pivotArea dataOnly="0" labelOnly="1" fieldPosition="0">
        <references count="2">
          <reference field="8" count="1">
            <x v="6"/>
          </reference>
          <reference field="9" count="1" selected="0">
            <x v="6"/>
          </reference>
        </references>
      </pivotArea>
    </format>
    <format dxfId="198">
      <pivotArea dataOnly="0" labelOnly="1" fieldPosition="0">
        <references count="2">
          <reference field="8" count="4">
            <x v="1"/>
            <x v="8"/>
            <x v="27"/>
            <x v="28"/>
          </reference>
          <reference field="9" count="1" selected="0">
            <x v="7"/>
          </reference>
        </references>
      </pivotArea>
    </format>
    <format dxfId="197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196">
      <pivotArea dataOnly="0" labelOnly="1" fieldPosition="0">
        <references count="3">
          <reference field="8" count="1" selected="0">
            <x v="24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94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4"/>
          </reference>
        </references>
      </pivotArea>
    </format>
    <format dxfId="193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2">
            <x v="2"/>
            <x v="4"/>
          </reference>
        </references>
      </pivotArea>
    </format>
    <format dxfId="192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91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90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9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188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7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6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85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184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83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1"/>
            <x v="2"/>
            <x v="4"/>
          </reference>
        </references>
      </pivotArea>
    </format>
    <format dxfId="182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181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2">
            <x v="2"/>
            <x v="3"/>
          </reference>
        </references>
      </pivotArea>
    </format>
    <format dxfId="180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179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4"/>
          </reference>
        </references>
      </pivotArea>
    </format>
    <format dxfId="178">
      <pivotArea dataOnly="0" labelOnly="1" fieldPosition="0">
        <references count="3">
          <reference field="8" count="1" selected="0">
            <x v="9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177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176">
      <pivotArea dataOnly="0" labelOnly="1" fieldPosition="0">
        <references count="3">
          <reference field="8" count="1" selected="0">
            <x v="19"/>
          </reference>
          <reference field="9" count="1" selected="0">
            <x v="5"/>
          </reference>
          <reference field="11" count="3">
            <x v="1"/>
            <x v="2"/>
            <x v="4"/>
          </reference>
        </references>
      </pivotArea>
    </format>
    <format dxfId="175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174">
      <pivotArea dataOnly="0" labelOnly="1" fieldPosition="0">
        <references count="3">
          <reference field="8" count="1" selected="0">
            <x v="21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173">
      <pivotArea dataOnly="0" labelOnly="1" fieldPosition="0">
        <references count="3">
          <reference field="8" count="1" selected="0">
            <x v="26"/>
          </reference>
          <reference field="9" count="1" selected="0">
            <x v="5"/>
          </reference>
          <reference field="11" count="2">
            <x v="2"/>
            <x v="4"/>
          </reference>
        </references>
      </pivotArea>
    </format>
    <format dxfId="172">
      <pivotArea dataOnly="0" labelOnly="1" fieldPosition="0">
        <references count="3">
          <reference field="8" count="1" selected="0">
            <x v="6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171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170">
      <pivotArea dataOnly="0" labelOnly="1" fieldPosition="0">
        <references count="3">
          <reference field="8" count="1" selected="0">
            <x v="8"/>
          </reference>
          <reference field="9" count="1" selected="0">
            <x v="7"/>
          </reference>
          <reference field="11" count="2">
            <x v="2"/>
            <x v="3"/>
          </reference>
        </references>
      </pivotArea>
    </format>
    <format dxfId="169">
      <pivotArea dataOnly="0" labelOnly="1" fieldPosition="0">
        <references count="3">
          <reference field="8" count="1" selected="0">
            <x v="27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168">
      <pivotArea dataOnly="0" labelOnly="1" fieldPosition="0">
        <references count="3">
          <reference field="8" count="1" selected="0">
            <x v="28"/>
          </reference>
          <reference field="9" count="1" selected="0">
            <x v="7"/>
          </reference>
          <reference field="11" count="2">
            <x v="2"/>
            <x v="4"/>
          </reference>
        </references>
      </pivotArea>
    </format>
    <format dxfId="167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1"/>
          </reference>
        </references>
      </pivotArea>
    </format>
    <format dxfId="166">
      <pivotArea dataOnly="0" labelOnly="1" fieldPosition="0">
        <references count="4">
          <reference field="8" count="1" selected="0">
            <x v="24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5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3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2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61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0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59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8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57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6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55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4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3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52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51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0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49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48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47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46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5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44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43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4"/>
          </reference>
          <reference field="12" count="2">
            <x v="11"/>
            <x v="15"/>
          </reference>
        </references>
      </pivotArea>
    </format>
    <format dxfId="142">
      <pivotArea dataOnly="0" labelOnly="1" fieldPosition="0">
        <references count="4">
          <reference field="8" count="1" selected="0">
            <x v="9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1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40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39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138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37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36">
      <pivotArea dataOnly="0" labelOnly="1" fieldPosition="0">
        <references count="4">
          <reference field="8" count="1" selected="0">
            <x v="21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35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4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133">
      <pivotArea dataOnly="0" labelOnly="1" fieldPosition="0">
        <references count="4">
          <reference field="8" count="1" selected="0">
            <x v="6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32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1"/>
          </reference>
          <reference field="12" count="2">
            <x v="1"/>
            <x v="4"/>
          </reference>
        </references>
      </pivotArea>
    </format>
    <format dxfId="131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3">
            <x v="5"/>
            <x v="6"/>
            <x v="8"/>
          </reference>
        </references>
      </pivotArea>
    </format>
    <format dxfId="13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29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128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7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26">
      <pivotArea dataOnly="0" labelOnly="1" fieldPosition="0">
        <references count="4">
          <reference field="8" count="1" selected="0">
            <x v="27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125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23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122">
      <pivotArea dataOnly="0" labelOnly="1" outline="0" axis="axisValues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9" type="button" dataOnly="0" labelOnly="1" outline="0" axis="axisRow" fieldPosition="0"/>
    </format>
    <format dxfId="118">
      <pivotArea dataOnly="0" labelOnly="1" fieldPosition="0">
        <references count="1">
          <reference field="9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8" count="1">
            <x v="24"/>
          </reference>
          <reference field="9" count="1" selected="0">
            <x v="0"/>
          </reference>
        </references>
      </pivotArea>
    </format>
    <format dxfId="115">
      <pivotArea dataOnly="0" labelOnly="1" fieldPosition="0">
        <references count="2">
          <reference field="8" count="10">
            <x v="10"/>
            <x v="11"/>
            <x v="12"/>
            <x v="13"/>
            <x v="14"/>
            <x v="15"/>
            <x v="16"/>
            <x v="17"/>
            <x v="18"/>
            <x v="29"/>
          </reference>
          <reference field="9" count="1" selected="0">
            <x v="1"/>
          </reference>
        </references>
      </pivotArea>
    </format>
    <format dxfId="114">
      <pivotArea dataOnly="0" labelOnly="1" fieldPosition="0">
        <references count="2">
          <reference field="8" count="5">
            <x v="3"/>
            <x v="5"/>
            <x v="7"/>
            <x v="23"/>
            <x v="25"/>
          </reference>
          <reference field="9" count="1" selected="0">
            <x v="2"/>
          </reference>
        </references>
      </pivotArea>
    </format>
    <format dxfId="113">
      <pivotArea dataOnly="0" labelOnly="1" fieldPosition="0">
        <references count="2">
          <reference field="8" count="3">
            <x v="0"/>
            <x v="2"/>
            <x v="9"/>
          </reference>
          <reference field="9" count="1" selected="0">
            <x v="3"/>
          </reference>
        </references>
      </pivotArea>
    </format>
    <format dxfId="112">
      <pivotArea dataOnly="0" labelOnly="1" fieldPosition="0">
        <references count="2">
          <reference field="8" count="1">
            <x v="4"/>
          </reference>
          <reference field="9" count="1" selected="0">
            <x v="4"/>
          </reference>
        </references>
      </pivotArea>
    </format>
    <format dxfId="111">
      <pivotArea dataOnly="0" labelOnly="1" fieldPosition="0">
        <references count="2">
          <reference field="8" count="4">
            <x v="19"/>
            <x v="20"/>
            <x v="21"/>
            <x v="26"/>
          </reference>
          <reference field="9" count="1" selected="0">
            <x v="5"/>
          </reference>
        </references>
      </pivotArea>
    </format>
    <format dxfId="110">
      <pivotArea dataOnly="0" labelOnly="1" fieldPosition="0">
        <references count="2">
          <reference field="8" count="1">
            <x v="6"/>
          </reference>
          <reference field="9" count="1" selected="0">
            <x v="6"/>
          </reference>
        </references>
      </pivotArea>
    </format>
    <format dxfId="109">
      <pivotArea dataOnly="0" labelOnly="1" fieldPosition="0">
        <references count="2">
          <reference field="8" count="4">
            <x v="1"/>
            <x v="8"/>
            <x v="27"/>
            <x v="28"/>
          </reference>
          <reference field="9" count="1" selected="0">
            <x v="7"/>
          </reference>
        </references>
      </pivotArea>
    </format>
    <format dxfId="108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107">
      <pivotArea dataOnly="0" labelOnly="1" fieldPosition="0">
        <references count="3">
          <reference field="8" count="1" selected="0">
            <x v="24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06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4"/>
          </reference>
        </references>
      </pivotArea>
    </format>
    <format dxfId="104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2">
            <x v="2"/>
            <x v="4"/>
          </reference>
        </references>
      </pivotArea>
    </format>
    <format dxfId="103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1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99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98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97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96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95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94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1"/>
            <x v="2"/>
            <x v="4"/>
          </reference>
        </references>
      </pivotArea>
    </format>
    <format dxfId="93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92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2">
            <x v="2"/>
            <x v="3"/>
          </reference>
        </references>
      </pivotArea>
    </format>
    <format dxfId="91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90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4"/>
          </reference>
        </references>
      </pivotArea>
    </format>
    <format dxfId="89">
      <pivotArea dataOnly="0" labelOnly="1" fieldPosition="0">
        <references count="3">
          <reference field="8" count="1" selected="0">
            <x v="9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88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87">
      <pivotArea dataOnly="0" labelOnly="1" fieldPosition="0">
        <references count="3">
          <reference field="8" count="1" selected="0">
            <x v="19"/>
          </reference>
          <reference field="9" count="1" selected="0">
            <x v="5"/>
          </reference>
          <reference field="11" count="3">
            <x v="1"/>
            <x v="2"/>
            <x v="4"/>
          </reference>
        </references>
      </pivotArea>
    </format>
    <format dxfId="86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85">
      <pivotArea dataOnly="0" labelOnly="1" fieldPosition="0">
        <references count="3">
          <reference field="8" count="1" selected="0">
            <x v="21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84">
      <pivotArea dataOnly="0" labelOnly="1" fieldPosition="0">
        <references count="3">
          <reference field="8" count="1" selected="0">
            <x v="26"/>
          </reference>
          <reference field="9" count="1" selected="0">
            <x v="5"/>
          </reference>
          <reference field="11" count="2">
            <x v="2"/>
            <x v="4"/>
          </reference>
        </references>
      </pivotArea>
    </format>
    <format dxfId="83">
      <pivotArea dataOnly="0" labelOnly="1" fieldPosition="0">
        <references count="3">
          <reference field="8" count="1" selected="0">
            <x v="6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82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81">
      <pivotArea dataOnly="0" labelOnly="1" fieldPosition="0">
        <references count="3">
          <reference field="8" count="1" selected="0">
            <x v="8"/>
          </reference>
          <reference field="9" count="1" selected="0">
            <x v="7"/>
          </reference>
          <reference field="11" count="2">
            <x v="2"/>
            <x v="3"/>
          </reference>
        </references>
      </pivotArea>
    </format>
    <format dxfId="80">
      <pivotArea dataOnly="0" labelOnly="1" fieldPosition="0">
        <references count="3">
          <reference field="8" count="1" selected="0">
            <x v="27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79">
      <pivotArea dataOnly="0" labelOnly="1" fieldPosition="0">
        <references count="3">
          <reference field="8" count="1" selected="0">
            <x v="28"/>
          </reference>
          <reference field="9" count="1" selected="0">
            <x v="7"/>
          </reference>
          <reference field="11" count="2">
            <x v="2"/>
            <x v="4"/>
          </reference>
        </references>
      </pivotArea>
    </format>
    <format dxfId="78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1"/>
          </reference>
        </references>
      </pivotArea>
    </format>
    <format dxfId="77">
      <pivotArea dataOnly="0" labelOnly="1" fieldPosition="0">
        <references count="4">
          <reference field="8" count="1" selected="0">
            <x v="24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76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7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3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72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71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70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9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68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67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66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5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64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3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62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6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60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9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58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57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6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5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4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4"/>
          </reference>
          <reference field="12" count="2">
            <x v="11"/>
            <x v="15"/>
          </reference>
        </references>
      </pivotArea>
    </format>
    <format dxfId="53">
      <pivotArea dataOnly="0" labelOnly="1" fieldPosition="0">
        <references count="4">
          <reference field="8" count="1" selected="0">
            <x v="9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2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1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50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49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8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7">
      <pivotArea dataOnly="0" labelOnly="1" fieldPosition="0">
        <references count="4">
          <reference field="8" count="1" selected="0">
            <x v="21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6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5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4">
      <pivotArea dataOnly="0" labelOnly="1" fieldPosition="0">
        <references count="4">
          <reference field="8" count="1" selected="0">
            <x v="6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43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1"/>
          </reference>
          <reference field="12" count="2">
            <x v="1"/>
            <x v="4"/>
          </reference>
        </references>
      </pivotArea>
    </format>
    <format dxfId="42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3">
            <x v="5"/>
            <x v="6"/>
            <x v="8"/>
          </reference>
        </references>
      </pivotArea>
    </format>
    <format dxfId="41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4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39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8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7">
      <pivotArea dataOnly="0" labelOnly="1" fieldPosition="0">
        <references count="4">
          <reference field="8" count="1" selected="0">
            <x v="27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6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5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34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3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984EF0-082C-46CD-9E53-896486577BDF}" name="PivotTable2" cacheId="17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H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1"/>
        <item x="4"/>
        <item x="2"/>
        <item n="ไม่สอดคล้องกับ V และ F ใด" x="3"/>
        <item t="default"/>
      </items>
    </pivotField>
    <pivotField axis="axisRow" showAll="0" sortType="ascending">
      <items count="17">
        <item x="0"/>
        <item x="9"/>
        <item x="14"/>
        <item x="2"/>
        <item x="1"/>
        <item x="3"/>
        <item x="11"/>
        <item x="10"/>
        <item x="8"/>
        <item x="12"/>
        <item x="6"/>
        <item x="15"/>
        <item x="5"/>
        <item x="13"/>
        <item x="4"/>
        <item x="7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>
      <x v="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33">
    <format dxfId="9">
      <pivotArea type="all" dataOnly="0" outline="0" fieldPosition="0"/>
    </format>
    <format dxfId="10">
      <pivotArea outline="0" collapsedLevelsAreSubtotals="1" fieldPosition="0"/>
    </format>
    <format dxfId="11">
      <pivotArea type="origin" dataOnly="0" labelOnly="1" outline="0" fieldPosition="0"/>
    </format>
    <format dxfId="12">
      <pivotArea field="3" type="button" dataOnly="0" labelOnly="1" outline="0" axis="axisCol" fieldPosition="0"/>
    </format>
    <format dxfId="13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6">
      <pivotArea dataOnly="0" labelOnly="1" grandRow="1" outline="0" fieldPosition="0"/>
    </format>
    <format dxfId="17">
      <pivotArea dataOnly="0" labelOnly="1" fieldPosition="0">
        <references count="1">
          <reference field="3" count="0"/>
        </references>
      </pivotArea>
    </format>
    <format dxfId="18">
      <pivotArea dataOnly="0" labelOnly="1" grandCol="1" outline="0" fieldPosition="0"/>
    </format>
    <format dxfId="19">
      <pivotArea type="all" dataOnly="0" outline="0" fieldPosition="0"/>
    </format>
    <format dxfId="20">
      <pivotArea outline="0" collapsedLevelsAreSubtotals="1" fieldPosition="0"/>
    </format>
    <format dxfId="21">
      <pivotArea type="origin" dataOnly="0" labelOnly="1" outline="0" fieldPosition="0"/>
    </format>
    <format dxfId="22">
      <pivotArea field="3" type="button" dataOnly="0" labelOnly="1" outline="0" axis="axisCol" fieldPosition="0"/>
    </format>
    <format dxfId="23">
      <pivotArea type="topRight" dataOnly="0" labelOnly="1" outline="0" fieldPosition="0"/>
    </format>
    <format dxfId="24">
      <pivotArea field="10" type="button" dataOnly="0" labelOnly="1" outline="0" axis="axisRow" fieldPosition="0"/>
    </format>
    <format dxfId="25">
      <pivotArea dataOnly="0" labelOnly="1" fieldPosition="0">
        <references count="1">
          <reference field="10" count="0"/>
        </references>
      </pivotArea>
    </format>
    <format dxfId="26">
      <pivotArea dataOnly="0" labelOnly="1" grandRow="1" outline="0" fieldPosition="0"/>
    </format>
    <format dxfId="27">
      <pivotArea dataOnly="0" labelOnly="1" fieldPosition="0">
        <references count="1">
          <reference field="3" count="0"/>
        </references>
      </pivotArea>
    </format>
    <format dxfId="28">
      <pivotArea dataOnly="0" labelOnly="1" grandCol="1" outline="0" fieldPosition="0"/>
    </format>
    <format dxfId="29">
      <pivotArea field="3" type="button" dataOnly="0" labelOnly="1" outline="0" axis="axisCol" fieldPosition="0"/>
    </format>
    <format dxfId="30">
      <pivotArea type="topRight" dataOnly="0" labelOnly="1" outline="0" fieldPosition="0"/>
    </format>
    <format dxfId="31">
      <pivotArea dataOnly="0" labelOnly="1" fieldPosition="0">
        <references count="1">
          <reference field="3" count="0"/>
        </references>
      </pivotArea>
    </format>
    <format dxfId="32">
      <pivotArea dataOnly="0" labelOnly="1" grandCol="1" outline="0" fieldPosition="0"/>
    </format>
    <format dxfId="8">
      <pivotArea type="origin" dataOnly="0" labelOnly="1" outline="0" fieldPosition="0"/>
    </format>
    <format dxfId="7">
      <pivotArea field="10" type="button" dataOnly="0" labelOnly="1" outline="0" axis="axisRow" fieldPosition="0"/>
    </format>
    <format dxfId="6">
      <pivotArea dataOnly="0" labelOnly="1" fieldPosition="0">
        <references count="1">
          <reference field="1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10" count="1" selected="0">
            <x v="1"/>
          </reference>
          <reference field="11" count="4">
            <x v="4"/>
            <x v="5"/>
            <x v="6"/>
            <x v="7"/>
          </reference>
        </references>
      </pivotArea>
    </format>
    <format dxfId="2">
      <pivotArea dataOnly="0" labelOnly="1" fieldPosition="0">
        <references count="2"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">
      <pivotArea dataOnly="0" labelOnly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0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9a6ca42310b05b6ef48769&amp;username=obec_regional_72_51" TargetMode="External"/><Relationship Id="rId47" Type="http://schemas.openxmlformats.org/officeDocument/2006/relationships/hyperlink" Target="https://emenscr.nesdc.go.th/viewer/view.html?id=5fdadddeea2eef1b27a271aa&amp;username=m-culture04011" TargetMode="External"/><Relationship Id="rId63" Type="http://schemas.openxmlformats.org/officeDocument/2006/relationships/hyperlink" Target="https://emenscr.nesdc.go.th/viewer/view.html?id=60e677b6ed713a6432c7d64b&amp;username=district58021" TargetMode="External"/><Relationship Id="rId68" Type="http://schemas.openxmlformats.org/officeDocument/2006/relationships/hyperlink" Target="https://emenscr.nesdc.go.th/viewer/view.html?id=610924fc0dbfdc660d97e9af&amp;username=mnre08051" TargetMode="External"/><Relationship Id="rId84" Type="http://schemas.openxmlformats.org/officeDocument/2006/relationships/hyperlink" Target="https://emenscr.nesdc.go.th/viewer/view.html?id=61a70249e55ef143eb1fca59&amp;username=moi0018571" TargetMode="External"/><Relationship Id="rId89" Type="http://schemas.openxmlformats.org/officeDocument/2006/relationships/hyperlink" Target="https://emenscr.nesdc.go.th/viewer/view.html?id=61b1a0f9b5d2fc0ca4dd072d&amp;username=industry003361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264c6f5eb2cd2eaa464aaf&amp;username=police000711" TargetMode="External"/><Relationship Id="rId37" Type="http://schemas.openxmlformats.org/officeDocument/2006/relationships/hyperlink" Target="https://emenscr.nesdc.go.th/viewer/view.html?id=5f970b0d383c5f20fb352a39&amp;username=obec_regional_77_21" TargetMode="External"/><Relationship Id="rId53" Type="http://schemas.openxmlformats.org/officeDocument/2006/relationships/hyperlink" Target="https://emenscr.nesdc.go.th/viewer/view.html?id=5fe9a0158c931742b9801a0e&amp;username=industry03081" TargetMode="External"/><Relationship Id="rId58" Type="http://schemas.openxmlformats.org/officeDocument/2006/relationships/hyperlink" Target="https://emenscr.nesdc.go.th/viewer/view.html?id=601b7b4ab421312b7771b3b5&amp;username=mnre0214051" TargetMode="External"/><Relationship Id="rId74" Type="http://schemas.openxmlformats.org/officeDocument/2006/relationships/hyperlink" Target="https://emenscr.nesdc.go.th/viewer/view.html?id=6112166777572f035a6ea06e&amp;username=most54011" TargetMode="External"/><Relationship Id="rId79" Type="http://schemas.openxmlformats.org/officeDocument/2006/relationships/hyperlink" Target="https://emenscr.nesdc.go.th/viewer/view.html?id=61a5fdd977658f43f3668332&amp;username=dnp_regional_32_5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90" Type="http://schemas.openxmlformats.org/officeDocument/2006/relationships/hyperlink" Target="https://emenscr.nesdc.go.th/viewer/view.html?id=61b6d035d52e740ca37b91d3&amp;username=mnre08051" TargetMode="External"/><Relationship Id="rId95" Type="http://schemas.openxmlformats.org/officeDocument/2006/relationships/hyperlink" Target="https://emenscr.nesdc.go.th/viewer/view.html?id=61c93ced74e0ea615e9908e8&amp;username=ieat510722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43" Type="http://schemas.openxmlformats.org/officeDocument/2006/relationships/hyperlink" Target="https://emenscr.nesdc.go.th/viewer/view.html?id=5fabaa25e708b36c432df967&amp;username=moph09241" TargetMode="External"/><Relationship Id="rId48" Type="http://schemas.openxmlformats.org/officeDocument/2006/relationships/hyperlink" Target="https://emenscr.nesdc.go.th/viewer/view.html?id=5fdafcc7ea2eef1b27a271db&amp;username=m-culture04011" TargetMode="External"/><Relationship Id="rId64" Type="http://schemas.openxmlformats.org/officeDocument/2006/relationships/hyperlink" Target="https://emenscr.nesdc.go.th/viewer/view.html?id=60ec014eb9256e6c2d58e4eb&amp;username=moe021011" TargetMode="External"/><Relationship Id="rId69" Type="http://schemas.openxmlformats.org/officeDocument/2006/relationships/hyperlink" Target="https://emenscr.nesdc.go.th/viewer/view.html?id=610db8165eb77d7c92526fbf&amp;username=industry0309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072880573ae1b28632301&amp;username=industry0033631" TargetMode="External"/><Relationship Id="rId72" Type="http://schemas.openxmlformats.org/officeDocument/2006/relationships/hyperlink" Target="https://emenscr.nesdc.go.th/viewer/view.html?id=610e0d64ef40ea035b9d0f41&amp;username=industry03091" TargetMode="External"/><Relationship Id="rId80" Type="http://schemas.openxmlformats.org/officeDocument/2006/relationships/hyperlink" Target="https://emenscr.nesdc.go.th/viewer/view.html?id=61a614017a9fbf43eacea569&amp;username=dnp_regional_32_41" TargetMode="External"/><Relationship Id="rId85" Type="http://schemas.openxmlformats.org/officeDocument/2006/relationships/hyperlink" Target="https://emenscr.nesdc.go.th/viewer/view.html?id=61a7058277658f43f36683fa&amp;username=mnre16151" TargetMode="External"/><Relationship Id="rId93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2cc5d967a1a91b6c4af0b7&amp;username=industry03091" TargetMode="External"/><Relationship Id="rId38" Type="http://schemas.openxmlformats.org/officeDocument/2006/relationships/hyperlink" Target="https://emenscr.nesdc.go.th/viewer/view.html?id=5f97d2c09e1aee3e3c42c96d&amp;username=obec_regional_90_21" TargetMode="External"/><Relationship Id="rId46" Type="http://schemas.openxmlformats.org/officeDocument/2006/relationships/hyperlink" Target="https://emenscr.nesdc.go.th/viewer/view.html?id=5fd9d41a8ae2fc1b311d1e32&amp;username=m-culture04011" TargetMode="External"/><Relationship Id="rId59" Type="http://schemas.openxmlformats.org/officeDocument/2006/relationships/hyperlink" Target="https://emenscr.nesdc.go.th/viewer/view.html?id=6046f896940c5e5dda460499&amp;username=pcru053951" TargetMode="External"/><Relationship Id="rId67" Type="http://schemas.openxmlformats.org/officeDocument/2006/relationships/hyperlink" Target="https://emenscr.nesdc.go.th/viewer/view.html?id=60f7e15ee957965d5fc0a3e7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9a68af9be3a25b6cc1a3ff&amp;username=obec_regional_72_51" TargetMode="External"/><Relationship Id="rId54" Type="http://schemas.openxmlformats.org/officeDocument/2006/relationships/hyperlink" Target="https://emenscr.nesdc.go.th/viewer/view.html?id=5feaab70937fc042b84c9f95&amp;username=industry03081" TargetMode="External"/><Relationship Id="rId62" Type="http://schemas.openxmlformats.org/officeDocument/2006/relationships/hyperlink" Target="https://emenscr.nesdc.go.th/viewer/view.html?id=60823b753a924654586f8e9b&amp;username=srru0546061" TargetMode="External"/><Relationship Id="rId70" Type="http://schemas.openxmlformats.org/officeDocument/2006/relationships/hyperlink" Target="https://emenscr.nesdc.go.th/viewer/view.html?id=610dc1a0cebcb57c86e91614&amp;username=industry03091" TargetMode="External"/><Relationship Id="rId75" Type="http://schemas.openxmlformats.org/officeDocument/2006/relationships/hyperlink" Target="https://emenscr.nesdc.go.th/viewer/view.html?id=611805708b5f6c1fa114cc59&amp;username=ubu05291" TargetMode="External"/><Relationship Id="rId83" Type="http://schemas.openxmlformats.org/officeDocument/2006/relationships/hyperlink" Target="https://emenscr.nesdc.go.th/viewer/view.html?id=61a6fa73e4a0ba43f163afcd&amp;username=mnre16151" TargetMode="External"/><Relationship Id="rId88" Type="http://schemas.openxmlformats.org/officeDocument/2006/relationships/hyperlink" Target="https://emenscr.nesdc.go.th/viewer/view.html?id=61b19edaf3473f0ca7a6c3bb&amp;username=industry0033611" TargetMode="External"/><Relationship Id="rId91" Type="http://schemas.openxmlformats.org/officeDocument/2006/relationships/hyperlink" Target="https://emenscr.nesdc.go.th/viewer/view.html?id=61b70ef2d52e740ca37b926d&amp;username=mnre10111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8d24d479e8897c89b98737&amp;username=mnre0214051" TargetMode="External"/><Relationship Id="rId49" Type="http://schemas.openxmlformats.org/officeDocument/2006/relationships/hyperlink" Target="https://emenscr.nesdc.go.th/viewer/view.html?id=5fdb0d08adb90d1b2adda347&amp;username=m-culture04011" TargetMode="External"/><Relationship Id="rId57" Type="http://schemas.openxmlformats.org/officeDocument/2006/relationships/hyperlink" Target="https://emenscr.nesdc.go.th/viewer/view.html?id=5feea808664e7b27cf143fdd&amp;username=pnru056505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23ddcafec5271b346c4aac&amp;username=moph09051" TargetMode="External"/><Relationship Id="rId44" Type="http://schemas.openxmlformats.org/officeDocument/2006/relationships/hyperlink" Target="https://emenscr.nesdc.go.th/viewer/view.html?id=5fb0eb8ce708b36c432dfb8b&amp;username=mnre10111" TargetMode="External"/><Relationship Id="rId52" Type="http://schemas.openxmlformats.org/officeDocument/2006/relationships/hyperlink" Target="https://emenscr.nesdc.go.th/viewer/view.html?id=5fe08ab18ae2fc1b311d2304&amp;username=ksu056841" TargetMode="External"/><Relationship Id="rId60" Type="http://schemas.openxmlformats.org/officeDocument/2006/relationships/hyperlink" Target="https://emenscr.nesdc.go.th/viewer/view.html?id=6062cd34737efd4428875c26&amp;username=msu053091" TargetMode="External"/><Relationship Id="rId65" Type="http://schemas.openxmlformats.org/officeDocument/2006/relationships/hyperlink" Target="https://emenscr.nesdc.go.th/viewer/view.html?id=60f7d99aeca5375d67d5d0f3&amp;username=m-culture04011" TargetMode="External"/><Relationship Id="rId73" Type="http://schemas.openxmlformats.org/officeDocument/2006/relationships/hyperlink" Target="https://emenscr.nesdc.go.th/viewer/view.html?id=610fc32a2482000361ae7da1&amp;username=moph09051" TargetMode="External"/><Relationship Id="rId78" Type="http://schemas.openxmlformats.org/officeDocument/2006/relationships/hyperlink" Target="https://emenscr.nesdc.go.th/viewer/view.html?id=6193323ed221902211f9ae1b&amp;username=mnre0214051" TargetMode="External"/><Relationship Id="rId81" Type="http://schemas.openxmlformats.org/officeDocument/2006/relationships/hyperlink" Target="https://emenscr.nesdc.go.th/viewer/view.html?id=61a619fc7a9fbf43eacea56b&amp;username=dnp_regional_09085071" TargetMode="External"/><Relationship Id="rId86" Type="http://schemas.openxmlformats.org/officeDocument/2006/relationships/hyperlink" Target="https://emenscr.nesdc.go.th/viewer/view.html?id=61a720fa7a9fbf43eacea64d&amp;username=dnp_regional_32_21" TargetMode="External"/><Relationship Id="rId94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99520b5eb17e10cce9670b&amp;username=moe02751" TargetMode="External"/><Relationship Id="rId34" Type="http://schemas.openxmlformats.org/officeDocument/2006/relationships/hyperlink" Target="https://emenscr.nesdc.go.th/viewer/view.html?id=5f2ccac567a1a91b6c4af0d7&amp;username=industry03091" TargetMode="External"/><Relationship Id="rId50" Type="http://schemas.openxmlformats.org/officeDocument/2006/relationships/hyperlink" Target="https://emenscr.nesdc.go.th/viewer/view.html?id=5fdb19a3adb90d1b2adda371&amp;username=ieat5107221" TargetMode="External"/><Relationship Id="rId55" Type="http://schemas.openxmlformats.org/officeDocument/2006/relationships/hyperlink" Target="https://emenscr.nesdc.go.th/viewer/view.html?id=5feaef5f8c931742b9801ca9&amp;username=yru0559071" TargetMode="External"/><Relationship Id="rId76" Type="http://schemas.openxmlformats.org/officeDocument/2006/relationships/hyperlink" Target="https://emenscr.nesdc.go.th/viewer/view.html?id=6119de5983a667707448611c&amp;username=uru05350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0e011f2482000361ae7d4d&amp;username=industry03091" TargetMode="External"/><Relationship Id="rId92" Type="http://schemas.openxmlformats.org/officeDocument/2006/relationships/hyperlink" Target="https://emenscr.nesdc.go.th/viewer/view.html?id=61c03cbb132398622df86f74&amp;username=industry0308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99708a5eb17e10cce96724&amp;username=obec_regional_60_51" TargetMode="External"/><Relationship Id="rId45" Type="http://schemas.openxmlformats.org/officeDocument/2006/relationships/hyperlink" Target="https://emenscr.nesdc.go.th/viewer/view.html?id=5fc4975f9a014c2a732f7832&amp;username=moph09241" TargetMode="External"/><Relationship Id="rId66" Type="http://schemas.openxmlformats.org/officeDocument/2006/relationships/hyperlink" Target="https://emenscr.nesdc.go.th/viewer/view.html?id=60f7dd791b7ccc5d6130ab31&amp;username=m-culture04011" TargetMode="External"/><Relationship Id="rId87" Type="http://schemas.openxmlformats.org/officeDocument/2006/relationships/hyperlink" Target="https://emenscr.nesdc.go.th/viewer/view.html?id=61a72869e55ef143eb1fcaa7&amp;username=mnre16151" TargetMode="External"/><Relationship Id="rId61" Type="http://schemas.openxmlformats.org/officeDocument/2006/relationships/hyperlink" Target="https://emenscr.nesdc.go.th/viewer/view.html?id=6062f7ac09b859443188453c&amp;username=msu053018011" TargetMode="External"/><Relationship Id="rId82" Type="http://schemas.openxmlformats.org/officeDocument/2006/relationships/hyperlink" Target="https://emenscr.nesdc.go.th/viewer/view.html?id=61a6f90a7a9fbf43eacea5d6&amp;username=mnre0925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2d11b61e9bcf1b6a3367f6&amp;username=ieat5102111" TargetMode="External"/><Relationship Id="rId56" Type="http://schemas.openxmlformats.org/officeDocument/2006/relationships/hyperlink" Target="https://emenscr.nesdc.go.th/viewer/view.html?id=5fec0db11a5e145f8dc80a02&amp;username=industry03081" TargetMode="External"/><Relationship Id="rId77" Type="http://schemas.openxmlformats.org/officeDocument/2006/relationships/hyperlink" Target="https://emenscr.nesdc.go.th/viewer/view.html?id=618e17a1cadb284b1da34d19&amp;username=yru055907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9a6ca42310b05b6ef48769&amp;username=obec_regional_72_51" TargetMode="External"/><Relationship Id="rId47" Type="http://schemas.openxmlformats.org/officeDocument/2006/relationships/hyperlink" Target="https://emenscr.nesdc.go.th/viewer/view.html?id=5fdadddeea2eef1b27a271aa&amp;username=m-culture04011" TargetMode="External"/><Relationship Id="rId63" Type="http://schemas.openxmlformats.org/officeDocument/2006/relationships/hyperlink" Target="https://emenscr.nesdc.go.th/viewer/view.html?id=60e677b6ed713a6432c7d64b&amp;username=district58021" TargetMode="External"/><Relationship Id="rId68" Type="http://schemas.openxmlformats.org/officeDocument/2006/relationships/hyperlink" Target="https://emenscr.nesdc.go.th/viewer/view.html?id=610924fc0dbfdc660d97e9af&amp;username=mnre08051" TargetMode="External"/><Relationship Id="rId84" Type="http://schemas.openxmlformats.org/officeDocument/2006/relationships/hyperlink" Target="https://emenscr.nesdc.go.th/viewer/view.html?id=61a70249e55ef143eb1fca59&amp;username=moi0018571" TargetMode="External"/><Relationship Id="rId89" Type="http://schemas.openxmlformats.org/officeDocument/2006/relationships/hyperlink" Target="https://emenscr.nesdc.go.th/viewer/view.html?id=61b1a0f9b5d2fc0ca4dd072d&amp;username=industry003361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264c6f5eb2cd2eaa464aaf&amp;username=police000711" TargetMode="External"/><Relationship Id="rId37" Type="http://schemas.openxmlformats.org/officeDocument/2006/relationships/hyperlink" Target="https://emenscr.nesdc.go.th/viewer/view.html?id=5f970b0d383c5f20fb352a39&amp;username=obec_regional_77_21" TargetMode="External"/><Relationship Id="rId53" Type="http://schemas.openxmlformats.org/officeDocument/2006/relationships/hyperlink" Target="https://emenscr.nesdc.go.th/viewer/view.html?id=5fe9a0158c931742b9801a0e&amp;username=industry03081" TargetMode="External"/><Relationship Id="rId58" Type="http://schemas.openxmlformats.org/officeDocument/2006/relationships/hyperlink" Target="https://emenscr.nesdc.go.th/viewer/view.html?id=601b7b4ab421312b7771b3b5&amp;username=mnre0214051" TargetMode="External"/><Relationship Id="rId74" Type="http://schemas.openxmlformats.org/officeDocument/2006/relationships/hyperlink" Target="https://emenscr.nesdc.go.th/viewer/view.html?id=6112166777572f035a6ea06e&amp;username=most54011" TargetMode="External"/><Relationship Id="rId79" Type="http://schemas.openxmlformats.org/officeDocument/2006/relationships/hyperlink" Target="https://emenscr.nesdc.go.th/viewer/view.html?id=61a5fdd977658f43f3668332&amp;username=dnp_regional_32_5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90" Type="http://schemas.openxmlformats.org/officeDocument/2006/relationships/hyperlink" Target="https://emenscr.nesdc.go.th/viewer/view.html?id=61b6d035d52e740ca37b91d3&amp;username=mnre08051" TargetMode="External"/><Relationship Id="rId95" Type="http://schemas.openxmlformats.org/officeDocument/2006/relationships/hyperlink" Target="https://emenscr.nesdc.go.th/viewer/view.html?id=61c93ced74e0ea615e9908e8&amp;username=ieat510722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43" Type="http://schemas.openxmlformats.org/officeDocument/2006/relationships/hyperlink" Target="https://emenscr.nesdc.go.th/viewer/view.html?id=5fabaa25e708b36c432df967&amp;username=moph09241" TargetMode="External"/><Relationship Id="rId48" Type="http://schemas.openxmlformats.org/officeDocument/2006/relationships/hyperlink" Target="https://emenscr.nesdc.go.th/viewer/view.html?id=5fdafcc7ea2eef1b27a271db&amp;username=m-culture04011" TargetMode="External"/><Relationship Id="rId64" Type="http://schemas.openxmlformats.org/officeDocument/2006/relationships/hyperlink" Target="https://emenscr.nesdc.go.th/viewer/view.html?id=60ec014eb9256e6c2d58e4eb&amp;username=moe021011" TargetMode="External"/><Relationship Id="rId69" Type="http://schemas.openxmlformats.org/officeDocument/2006/relationships/hyperlink" Target="https://emenscr.nesdc.go.th/viewer/view.html?id=610db8165eb77d7c92526fbf&amp;username=industry0309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072880573ae1b28632301&amp;username=industry0033631" TargetMode="External"/><Relationship Id="rId72" Type="http://schemas.openxmlformats.org/officeDocument/2006/relationships/hyperlink" Target="https://emenscr.nesdc.go.th/viewer/view.html?id=610e0d64ef40ea035b9d0f41&amp;username=industry03091" TargetMode="External"/><Relationship Id="rId80" Type="http://schemas.openxmlformats.org/officeDocument/2006/relationships/hyperlink" Target="https://emenscr.nesdc.go.th/viewer/view.html?id=61a614017a9fbf43eacea569&amp;username=dnp_regional_32_41" TargetMode="External"/><Relationship Id="rId85" Type="http://schemas.openxmlformats.org/officeDocument/2006/relationships/hyperlink" Target="https://emenscr.nesdc.go.th/viewer/view.html?id=61a7058277658f43f36683fa&amp;username=mnre16151" TargetMode="External"/><Relationship Id="rId93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2cc5d967a1a91b6c4af0b7&amp;username=industry03091" TargetMode="External"/><Relationship Id="rId38" Type="http://schemas.openxmlformats.org/officeDocument/2006/relationships/hyperlink" Target="https://emenscr.nesdc.go.th/viewer/view.html?id=5f97d2c09e1aee3e3c42c96d&amp;username=obec_regional_90_21" TargetMode="External"/><Relationship Id="rId46" Type="http://schemas.openxmlformats.org/officeDocument/2006/relationships/hyperlink" Target="https://emenscr.nesdc.go.th/viewer/view.html?id=5fd9d41a8ae2fc1b311d1e32&amp;username=m-culture04011" TargetMode="External"/><Relationship Id="rId59" Type="http://schemas.openxmlformats.org/officeDocument/2006/relationships/hyperlink" Target="https://emenscr.nesdc.go.th/viewer/view.html?id=6046f896940c5e5dda460499&amp;username=pcru053951" TargetMode="External"/><Relationship Id="rId67" Type="http://schemas.openxmlformats.org/officeDocument/2006/relationships/hyperlink" Target="https://emenscr.nesdc.go.th/viewer/view.html?id=60f7e15ee957965d5fc0a3e7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9a68af9be3a25b6cc1a3ff&amp;username=obec_regional_72_51" TargetMode="External"/><Relationship Id="rId54" Type="http://schemas.openxmlformats.org/officeDocument/2006/relationships/hyperlink" Target="https://emenscr.nesdc.go.th/viewer/view.html?id=5feaab70937fc042b84c9f95&amp;username=industry03081" TargetMode="External"/><Relationship Id="rId62" Type="http://schemas.openxmlformats.org/officeDocument/2006/relationships/hyperlink" Target="https://emenscr.nesdc.go.th/viewer/view.html?id=60823b753a924654586f8e9b&amp;username=srru0546061" TargetMode="External"/><Relationship Id="rId70" Type="http://schemas.openxmlformats.org/officeDocument/2006/relationships/hyperlink" Target="https://emenscr.nesdc.go.th/viewer/view.html?id=610dc1a0cebcb57c86e91614&amp;username=industry03091" TargetMode="External"/><Relationship Id="rId75" Type="http://schemas.openxmlformats.org/officeDocument/2006/relationships/hyperlink" Target="https://emenscr.nesdc.go.th/viewer/view.html?id=611805708b5f6c1fa114cc59&amp;username=ubu05291" TargetMode="External"/><Relationship Id="rId83" Type="http://schemas.openxmlformats.org/officeDocument/2006/relationships/hyperlink" Target="https://emenscr.nesdc.go.th/viewer/view.html?id=61a6fa73e4a0ba43f163afcd&amp;username=mnre16151" TargetMode="External"/><Relationship Id="rId88" Type="http://schemas.openxmlformats.org/officeDocument/2006/relationships/hyperlink" Target="https://emenscr.nesdc.go.th/viewer/view.html?id=61b19edaf3473f0ca7a6c3bb&amp;username=industry0033611" TargetMode="External"/><Relationship Id="rId91" Type="http://schemas.openxmlformats.org/officeDocument/2006/relationships/hyperlink" Target="https://emenscr.nesdc.go.th/viewer/view.html?id=61b70ef2d52e740ca37b926d&amp;username=mnre10111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8d24d479e8897c89b98737&amp;username=mnre0214051" TargetMode="External"/><Relationship Id="rId49" Type="http://schemas.openxmlformats.org/officeDocument/2006/relationships/hyperlink" Target="https://emenscr.nesdc.go.th/viewer/view.html?id=5fdb0d08adb90d1b2adda347&amp;username=m-culture04011" TargetMode="External"/><Relationship Id="rId57" Type="http://schemas.openxmlformats.org/officeDocument/2006/relationships/hyperlink" Target="https://emenscr.nesdc.go.th/viewer/view.html?id=5feea808664e7b27cf143fdd&amp;username=pnru056505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23ddcafec5271b346c4aac&amp;username=moph09051" TargetMode="External"/><Relationship Id="rId44" Type="http://schemas.openxmlformats.org/officeDocument/2006/relationships/hyperlink" Target="https://emenscr.nesdc.go.th/viewer/view.html?id=5fb0eb8ce708b36c432dfb8b&amp;username=mnre10111" TargetMode="External"/><Relationship Id="rId52" Type="http://schemas.openxmlformats.org/officeDocument/2006/relationships/hyperlink" Target="https://emenscr.nesdc.go.th/viewer/view.html?id=5fe08ab18ae2fc1b311d2304&amp;username=ksu056841" TargetMode="External"/><Relationship Id="rId60" Type="http://schemas.openxmlformats.org/officeDocument/2006/relationships/hyperlink" Target="https://emenscr.nesdc.go.th/viewer/view.html?id=6062cd34737efd4428875c26&amp;username=msu053091" TargetMode="External"/><Relationship Id="rId65" Type="http://schemas.openxmlformats.org/officeDocument/2006/relationships/hyperlink" Target="https://emenscr.nesdc.go.th/viewer/view.html?id=60f7d99aeca5375d67d5d0f3&amp;username=m-culture04011" TargetMode="External"/><Relationship Id="rId73" Type="http://schemas.openxmlformats.org/officeDocument/2006/relationships/hyperlink" Target="https://emenscr.nesdc.go.th/viewer/view.html?id=610fc32a2482000361ae7da1&amp;username=moph09051" TargetMode="External"/><Relationship Id="rId78" Type="http://schemas.openxmlformats.org/officeDocument/2006/relationships/hyperlink" Target="https://emenscr.nesdc.go.th/viewer/view.html?id=6193323ed221902211f9ae1b&amp;username=mnre0214051" TargetMode="External"/><Relationship Id="rId81" Type="http://schemas.openxmlformats.org/officeDocument/2006/relationships/hyperlink" Target="https://emenscr.nesdc.go.th/viewer/view.html?id=61a619fc7a9fbf43eacea56b&amp;username=dnp_regional_09085071" TargetMode="External"/><Relationship Id="rId86" Type="http://schemas.openxmlformats.org/officeDocument/2006/relationships/hyperlink" Target="https://emenscr.nesdc.go.th/viewer/view.html?id=61a720fa7a9fbf43eacea64d&amp;username=dnp_regional_32_21" TargetMode="External"/><Relationship Id="rId94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99520b5eb17e10cce9670b&amp;username=moe02751" TargetMode="External"/><Relationship Id="rId34" Type="http://schemas.openxmlformats.org/officeDocument/2006/relationships/hyperlink" Target="https://emenscr.nesdc.go.th/viewer/view.html?id=5f2ccac567a1a91b6c4af0d7&amp;username=industry03091" TargetMode="External"/><Relationship Id="rId50" Type="http://schemas.openxmlformats.org/officeDocument/2006/relationships/hyperlink" Target="https://emenscr.nesdc.go.th/viewer/view.html?id=5fdb19a3adb90d1b2adda371&amp;username=ieat5107221" TargetMode="External"/><Relationship Id="rId55" Type="http://schemas.openxmlformats.org/officeDocument/2006/relationships/hyperlink" Target="https://emenscr.nesdc.go.th/viewer/view.html?id=5feaef5f8c931742b9801ca9&amp;username=yru0559071" TargetMode="External"/><Relationship Id="rId76" Type="http://schemas.openxmlformats.org/officeDocument/2006/relationships/hyperlink" Target="https://emenscr.nesdc.go.th/viewer/view.html?id=6119de5983a667707448611c&amp;username=uru05350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0e011f2482000361ae7d4d&amp;username=industry03091" TargetMode="External"/><Relationship Id="rId92" Type="http://schemas.openxmlformats.org/officeDocument/2006/relationships/hyperlink" Target="https://emenscr.nesdc.go.th/viewer/view.html?id=61c03cbb132398622df86f74&amp;username=industry0308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99708a5eb17e10cce96724&amp;username=obec_regional_60_51" TargetMode="External"/><Relationship Id="rId45" Type="http://schemas.openxmlformats.org/officeDocument/2006/relationships/hyperlink" Target="https://emenscr.nesdc.go.th/viewer/view.html?id=5fc4975f9a014c2a732f7832&amp;username=moph09241" TargetMode="External"/><Relationship Id="rId66" Type="http://schemas.openxmlformats.org/officeDocument/2006/relationships/hyperlink" Target="https://emenscr.nesdc.go.th/viewer/view.html?id=60f7dd791b7ccc5d6130ab31&amp;username=m-culture04011" TargetMode="External"/><Relationship Id="rId87" Type="http://schemas.openxmlformats.org/officeDocument/2006/relationships/hyperlink" Target="https://emenscr.nesdc.go.th/viewer/view.html?id=61a72869e55ef143eb1fcaa7&amp;username=mnre16151" TargetMode="External"/><Relationship Id="rId61" Type="http://schemas.openxmlformats.org/officeDocument/2006/relationships/hyperlink" Target="https://emenscr.nesdc.go.th/viewer/view.html?id=6062f7ac09b859443188453c&amp;username=msu053018011" TargetMode="External"/><Relationship Id="rId82" Type="http://schemas.openxmlformats.org/officeDocument/2006/relationships/hyperlink" Target="https://emenscr.nesdc.go.th/viewer/view.html?id=61a6f90a7a9fbf43eacea5d6&amp;username=mnre0925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2d11b61e9bcf1b6a3367f6&amp;username=ieat5102111" TargetMode="External"/><Relationship Id="rId56" Type="http://schemas.openxmlformats.org/officeDocument/2006/relationships/hyperlink" Target="https://emenscr.nesdc.go.th/viewer/view.html?id=5fec0db11a5e145f8dc80a02&amp;username=industry03081" TargetMode="External"/><Relationship Id="rId77" Type="http://schemas.openxmlformats.org/officeDocument/2006/relationships/hyperlink" Target="https://emenscr.nesdc.go.th/viewer/view.html?id=618e17a1cadb284b1da34d19&amp;username=yru055907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63" Type="http://schemas.openxmlformats.org/officeDocument/2006/relationships/hyperlink" Target="https://emenscr.nesdc.go.th/viewer/view.html?id=0RzZL47EJRsG4Gpn4akL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0RzZL47EJRsG4Gpn4akL" TargetMode="External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26" Type="http://schemas.openxmlformats.org/officeDocument/2006/relationships/hyperlink" Target="https://emenscr.nesdc.go.th/viewer/view.html?id=5e686ca1fdb0c173016e0319&amp;username=moi552102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63" Type="http://schemas.openxmlformats.org/officeDocument/2006/relationships/hyperlink" Target="https://emenscr.nesdc.go.th/viewer/view.html?id=0RzZL47EJRsG4Gpn4akL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0RzZL47EJRsG4Gpn4akL" TargetMode="External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63" Type="http://schemas.openxmlformats.org/officeDocument/2006/relationships/hyperlink" Target="https://emenscr.nesdc.go.th/viewer/view.html?id=6112166777572f035a6ea06e&amp;username=most54011" TargetMode="External"/><Relationship Id="rId68" Type="http://schemas.openxmlformats.org/officeDocument/2006/relationships/hyperlink" Target="https://emenscr.nesdc.go.th/viewer/view.html?id=61a619fc7a9fbf43eacea56b&amp;username=dnp_regional_0908507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74" Type="http://schemas.openxmlformats.org/officeDocument/2006/relationships/hyperlink" Target="https://emenscr.nesdc.go.th/viewer/view.html?id=61a72869e55ef143eb1fcaa7&amp;username=mnre16151" TargetMode="External"/><Relationship Id="rId79" Type="http://schemas.openxmlformats.org/officeDocument/2006/relationships/hyperlink" Target="https://emenscr.nesdc.go.th/viewer/view.html?id=61c03cbb132398622df86f74&amp;username=industry0308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82" Type="http://schemas.openxmlformats.org/officeDocument/2006/relationships/hyperlink" Target="https://emenscr.nesdc.go.th/viewer/view.html?id=61c93ced74e0ea615e9908e8&amp;username=ieat510722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hyperlink" Target="https://emenscr.nesdc.go.th/viewer/view.html?id=618e17a1cadb284b1da34d19&amp;username=yru0559071" TargetMode="External"/><Relationship Id="rId69" Type="http://schemas.openxmlformats.org/officeDocument/2006/relationships/hyperlink" Target="https://emenscr.nesdc.go.th/viewer/view.html?id=61a6f90a7a9fbf43eacea5d6&amp;username=mnre09251" TargetMode="External"/><Relationship Id="rId77" Type="http://schemas.openxmlformats.org/officeDocument/2006/relationships/hyperlink" Target="https://emenscr.nesdc.go.th/viewer/view.html?id=61b6d035d52e740ca37b91d3&amp;username=mnre0805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72" Type="http://schemas.openxmlformats.org/officeDocument/2006/relationships/hyperlink" Target="https://emenscr.nesdc.go.th/viewer/view.html?id=61a7058277658f43f36683fa&amp;username=mnre16151" TargetMode="External"/><Relationship Id="rId80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67" Type="http://schemas.openxmlformats.org/officeDocument/2006/relationships/hyperlink" Target="https://emenscr.nesdc.go.th/viewer/view.html?id=61a614017a9fbf43eacea569&amp;username=dnp_regional_32_4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610db8165eb77d7c92526fbf&amp;username=industry03091" TargetMode="External"/><Relationship Id="rId70" Type="http://schemas.openxmlformats.org/officeDocument/2006/relationships/hyperlink" Target="https://emenscr.nesdc.go.th/viewer/view.html?id=61a6fa73e4a0ba43f163afcd&amp;username=mnre16151" TargetMode="External"/><Relationship Id="rId75" Type="http://schemas.openxmlformats.org/officeDocument/2006/relationships/hyperlink" Target="https://emenscr.nesdc.go.th/viewer/view.html?id=61b19edaf3473f0ca7a6c3bb&amp;username=industry0033611" TargetMode="External"/><Relationship Id="rId83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hyperlink" Target="https://emenscr.nesdc.go.th/viewer/view.html?id=6193323ed221902211f9ae1b&amp;username=mnre0214051" TargetMode="External"/><Relationship Id="rId73" Type="http://schemas.openxmlformats.org/officeDocument/2006/relationships/hyperlink" Target="https://emenscr.nesdc.go.th/viewer/view.html?id=61a720fa7a9fbf43eacea64d&amp;username=dnp_regional_32_21" TargetMode="External"/><Relationship Id="rId78" Type="http://schemas.openxmlformats.org/officeDocument/2006/relationships/hyperlink" Target="https://emenscr.nesdc.go.th/viewer/view.html?id=61b70ef2d52e740ca37b926d&amp;username=mnre10111" TargetMode="External"/><Relationship Id="rId81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76" Type="http://schemas.openxmlformats.org/officeDocument/2006/relationships/hyperlink" Target="https://emenscr.nesdc.go.th/viewer/view.html?id=61b1a0f9b5d2fc0ca4dd072d&amp;username=industry00336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a70249e55ef143eb1fca59&amp;username=moi001857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66" Type="http://schemas.openxmlformats.org/officeDocument/2006/relationships/hyperlink" Target="https://emenscr.nesdc.go.th/viewer/view.html?id=61a5fdd977658f43f3668332&amp;username=dnp_regional_32_5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63" Type="http://schemas.openxmlformats.org/officeDocument/2006/relationships/hyperlink" Target="https://emenscr.nesdc.go.th/viewer/view.html?id=6112166777572f035a6ea06e&amp;username=most54011" TargetMode="External"/><Relationship Id="rId68" Type="http://schemas.openxmlformats.org/officeDocument/2006/relationships/hyperlink" Target="https://emenscr.nesdc.go.th/viewer/view.html?id=61a619fc7a9fbf43eacea56b&amp;username=dnp_regional_0908507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74" Type="http://schemas.openxmlformats.org/officeDocument/2006/relationships/hyperlink" Target="https://emenscr.nesdc.go.th/viewer/view.html?id=61a72869e55ef143eb1fcaa7&amp;username=mnre16151" TargetMode="External"/><Relationship Id="rId79" Type="http://schemas.openxmlformats.org/officeDocument/2006/relationships/hyperlink" Target="https://emenscr.nesdc.go.th/viewer/view.html?id=61c03cbb132398622df86f74&amp;username=industry0308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82" Type="http://schemas.openxmlformats.org/officeDocument/2006/relationships/hyperlink" Target="https://emenscr.nesdc.go.th/viewer/view.html?id=61c93ced74e0ea615e9908e8&amp;username=ieat510722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hyperlink" Target="https://emenscr.nesdc.go.th/viewer/view.html?id=618e17a1cadb284b1da34d19&amp;username=yru0559071" TargetMode="External"/><Relationship Id="rId69" Type="http://schemas.openxmlformats.org/officeDocument/2006/relationships/hyperlink" Target="https://emenscr.nesdc.go.th/viewer/view.html?id=61a6f90a7a9fbf43eacea5d6&amp;username=mnre09251" TargetMode="External"/><Relationship Id="rId77" Type="http://schemas.openxmlformats.org/officeDocument/2006/relationships/hyperlink" Target="https://emenscr.nesdc.go.th/viewer/view.html?id=61b6d035d52e740ca37b91d3&amp;username=mnre0805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72" Type="http://schemas.openxmlformats.org/officeDocument/2006/relationships/hyperlink" Target="https://emenscr.nesdc.go.th/viewer/view.html?id=61a7058277658f43f36683fa&amp;username=mnre16151" TargetMode="External"/><Relationship Id="rId80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67" Type="http://schemas.openxmlformats.org/officeDocument/2006/relationships/hyperlink" Target="https://emenscr.nesdc.go.th/viewer/view.html?id=61a614017a9fbf43eacea569&amp;username=dnp_regional_32_4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610db8165eb77d7c92526fbf&amp;username=industry03091" TargetMode="External"/><Relationship Id="rId70" Type="http://schemas.openxmlformats.org/officeDocument/2006/relationships/hyperlink" Target="https://emenscr.nesdc.go.th/viewer/view.html?id=61a6fa73e4a0ba43f163afcd&amp;username=mnre16151" TargetMode="External"/><Relationship Id="rId75" Type="http://schemas.openxmlformats.org/officeDocument/2006/relationships/hyperlink" Target="https://emenscr.nesdc.go.th/viewer/view.html?id=61b19edaf3473f0ca7a6c3bb&amp;username=industry0033611" TargetMode="External"/><Relationship Id="rId83" Type="http://schemas.openxmlformats.org/officeDocument/2006/relationships/printerSettings" Target="../printerSettings/printerSettings6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hyperlink" Target="https://emenscr.nesdc.go.th/viewer/view.html?id=6193323ed221902211f9ae1b&amp;username=mnre0214051" TargetMode="External"/><Relationship Id="rId73" Type="http://schemas.openxmlformats.org/officeDocument/2006/relationships/hyperlink" Target="https://emenscr.nesdc.go.th/viewer/view.html?id=61a720fa7a9fbf43eacea64d&amp;username=dnp_regional_32_21" TargetMode="External"/><Relationship Id="rId78" Type="http://schemas.openxmlformats.org/officeDocument/2006/relationships/hyperlink" Target="https://emenscr.nesdc.go.th/viewer/view.html?id=61b70ef2d52e740ca37b926d&amp;username=mnre10111" TargetMode="External"/><Relationship Id="rId81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76" Type="http://schemas.openxmlformats.org/officeDocument/2006/relationships/hyperlink" Target="https://emenscr.nesdc.go.th/viewer/view.html?id=61b1a0f9b5d2fc0ca4dd072d&amp;username=industry00336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a70249e55ef143eb1fca59&amp;username=moi001857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66" Type="http://schemas.openxmlformats.org/officeDocument/2006/relationships/hyperlink" Target="https://emenscr.nesdc.go.th/viewer/view.html?id=61a5fdd977658f43f3668332&amp;username=dnp_regional_32_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</sheetPr>
  <dimension ref="A1:Y97"/>
  <sheetViews>
    <sheetView zoomScale="57" zoomScaleNormal="57" workbookViewId="0">
      <selection activeCell="C131" sqref="C131"/>
    </sheetView>
  </sheetViews>
  <sheetFormatPr defaultRowHeight="15" x14ac:dyDescent="0.25"/>
  <cols>
    <col min="1" max="1" width="28.425781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9" t="s">
        <v>531</v>
      </c>
    </row>
    <row r="3" spans="1:25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3298000</v>
      </c>
      <c r="Q3" s="2">
        <v>3298000</v>
      </c>
      <c r="R3" t="s">
        <v>37</v>
      </c>
      <c r="S3" t="s">
        <v>38</v>
      </c>
      <c r="T3" t="s">
        <v>39</v>
      </c>
      <c r="Y3" s="5" t="s">
        <v>27</v>
      </c>
    </row>
    <row r="4" spans="1:25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42</v>
      </c>
      <c r="H4" t="s">
        <v>43</v>
      </c>
      <c r="I4" t="s">
        <v>28</v>
      </c>
      <c r="J4" t="s">
        <v>31</v>
      </c>
      <c r="K4" t="s">
        <v>32</v>
      </c>
      <c r="L4" t="s">
        <v>44</v>
      </c>
      <c r="M4" t="s">
        <v>34</v>
      </c>
      <c r="N4" t="s">
        <v>45</v>
      </c>
      <c r="O4" t="s">
        <v>46</v>
      </c>
      <c r="P4" s="2">
        <v>7330000</v>
      </c>
      <c r="Q4" s="2">
        <v>7330000</v>
      </c>
      <c r="R4" t="s">
        <v>37</v>
      </c>
      <c r="S4" t="s">
        <v>38</v>
      </c>
      <c r="T4" t="s">
        <v>39</v>
      </c>
      <c r="Y4" s="6" t="s">
        <v>41</v>
      </c>
    </row>
    <row r="5" spans="1:25" ht="15.75" thickBot="1" x14ac:dyDescent="0.3">
      <c r="A5" t="s">
        <v>25</v>
      </c>
      <c r="B5" t="s">
        <v>47</v>
      </c>
      <c r="C5" t="s">
        <v>48</v>
      </c>
      <c r="F5" t="s">
        <v>28</v>
      </c>
      <c r="G5" t="s">
        <v>42</v>
      </c>
      <c r="H5" t="s">
        <v>30</v>
      </c>
      <c r="I5" t="s">
        <v>28</v>
      </c>
      <c r="J5" t="s">
        <v>31</v>
      </c>
      <c r="K5" t="s">
        <v>32</v>
      </c>
      <c r="L5" t="s">
        <v>49</v>
      </c>
      <c r="M5" t="s">
        <v>34</v>
      </c>
      <c r="N5" t="s">
        <v>50</v>
      </c>
      <c r="O5" t="s">
        <v>51</v>
      </c>
      <c r="P5" s="2">
        <v>5500000</v>
      </c>
      <c r="Q5" s="2">
        <v>5500000</v>
      </c>
      <c r="R5" t="s">
        <v>37</v>
      </c>
      <c r="S5" t="s">
        <v>38</v>
      </c>
      <c r="T5" t="s">
        <v>39</v>
      </c>
      <c r="Y5" s="6" t="s">
        <v>48</v>
      </c>
    </row>
    <row r="6" spans="1:25" ht="15.75" thickBot="1" x14ac:dyDescent="0.3">
      <c r="A6" t="s">
        <v>25</v>
      </c>
      <c r="B6" t="s">
        <v>52</v>
      </c>
      <c r="C6" t="s">
        <v>53</v>
      </c>
      <c r="F6" t="s">
        <v>28</v>
      </c>
      <c r="G6" t="s">
        <v>42</v>
      </c>
      <c r="H6" t="s">
        <v>43</v>
      </c>
      <c r="I6" t="s">
        <v>28</v>
      </c>
      <c r="J6" t="s">
        <v>31</v>
      </c>
      <c r="K6" t="s">
        <v>32</v>
      </c>
      <c r="L6" t="s">
        <v>54</v>
      </c>
      <c r="M6" t="s">
        <v>34</v>
      </c>
      <c r="N6" t="s">
        <v>45</v>
      </c>
      <c r="O6" t="s">
        <v>46</v>
      </c>
      <c r="P6" s="2">
        <v>4344000</v>
      </c>
      <c r="Q6" s="2">
        <v>4344000</v>
      </c>
      <c r="R6" t="s">
        <v>37</v>
      </c>
      <c r="S6" t="s">
        <v>38</v>
      </c>
      <c r="T6" t="s">
        <v>39</v>
      </c>
      <c r="Y6" s="6" t="s">
        <v>53</v>
      </c>
    </row>
    <row r="7" spans="1:25" ht="15.75" thickBot="1" x14ac:dyDescent="0.3">
      <c r="A7" t="s">
        <v>25</v>
      </c>
      <c r="B7" t="s">
        <v>55</v>
      </c>
      <c r="C7" t="s">
        <v>56</v>
      </c>
      <c r="F7" t="s">
        <v>28</v>
      </c>
      <c r="G7" t="s">
        <v>42</v>
      </c>
      <c r="H7" t="s">
        <v>30</v>
      </c>
      <c r="I7" t="s">
        <v>28</v>
      </c>
      <c r="J7" t="s">
        <v>31</v>
      </c>
      <c r="K7" t="s">
        <v>32</v>
      </c>
      <c r="L7" t="s">
        <v>57</v>
      </c>
      <c r="M7" t="s">
        <v>34</v>
      </c>
      <c r="N7" t="s">
        <v>50</v>
      </c>
      <c r="O7" t="s">
        <v>51</v>
      </c>
      <c r="P7" s="2">
        <v>7116517</v>
      </c>
      <c r="Q7" s="2">
        <v>7116517</v>
      </c>
      <c r="R7" t="s">
        <v>37</v>
      </c>
      <c r="S7" t="s">
        <v>38</v>
      </c>
      <c r="T7" t="s">
        <v>39</v>
      </c>
      <c r="Y7" s="6" t="s">
        <v>56</v>
      </c>
    </row>
    <row r="8" spans="1:25" ht="15.75" thickBot="1" x14ac:dyDescent="0.3">
      <c r="A8" t="s">
        <v>58</v>
      </c>
      <c r="B8" t="s">
        <v>59</v>
      </c>
      <c r="C8" t="s">
        <v>60</v>
      </c>
      <c r="F8" t="s">
        <v>28</v>
      </c>
      <c r="G8" t="s">
        <v>42</v>
      </c>
      <c r="I8" t="s">
        <v>28</v>
      </c>
      <c r="J8" t="s">
        <v>31</v>
      </c>
      <c r="K8" t="s">
        <v>32</v>
      </c>
      <c r="L8" t="s">
        <v>61</v>
      </c>
      <c r="M8" t="s">
        <v>34</v>
      </c>
      <c r="N8" t="s">
        <v>62</v>
      </c>
      <c r="O8" t="s">
        <v>63</v>
      </c>
      <c r="P8" s="2">
        <v>3500000</v>
      </c>
      <c r="Q8" s="3">
        <v>0</v>
      </c>
      <c r="R8" t="s">
        <v>64</v>
      </c>
      <c r="S8" t="s">
        <v>65</v>
      </c>
      <c r="T8" t="s">
        <v>39</v>
      </c>
      <c r="Y8" s="6" t="s">
        <v>60</v>
      </c>
    </row>
    <row r="9" spans="1:25" ht="15.75" thickBot="1" x14ac:dyDescent="0.3">
      <c r="A9" t="s">
        <v>66</v>
      </c>
      <c r="B9" t="s">
        <v>67</v>
      </c>
      <c r="C9" t="s">
        <v>68</v>
      </c>
      <c r="F9" t="s">
        <v>28</v>
      </c>
      <c r="G9" t="s">
        <v>42</v>
      </c>
      <c r="H9" t="s">
        <v>43</v>
      </c>
      <c r="I9" t="s">
        <v>28</v>
      </c>
      <c r="J9" t="s">
        <v>31</v>
      </c>
      <c r="K9" t="s">
        <v>32</v>
      </c>
      <c r="L9" t="s">
        <v>69</v>
      </c>
      <c r="M9" t="s">
        <v>34</v>
      </c>
      <c r="N9" t="s">
        <v>70</v>
      </c>
      <c r="O9" t="s">
        <v>36</v>
      </c>
      <c r="P9" s="2">
        <v>62400</v>
      </c>
      <c r="Q9" s="2">
        <v>32100</v>
      </c>
      <c r="R9" t="s">
        <v>71</v>
      </c>
      <c r="S9" t="s">
        <v>72</v>
      </c>
      <c r="T9" t="s">
        <v>73</v>
      </c>
      <c r="Y9" s="6" t="s">
        <v>68</v>
      </c>
    </row>
    <row r="10" spans="1:25" ht="15.75" thickBot="1" x14ac:dyDescent="0.3">
      <c r="A10" t="s">
        <v>74</v>
      </c>
      <c r="B10" t="s">
        <v>75</v>
      </c>
      <c r="C10" t="s">
        <v>76</v>
      </c>
      <c r="F10" t="s">
        <v>28</v>
      </c>
      <c r="G10" t="s">
        <v>42</v>
      </c>
      <c r="I10" t="s">
        <v>28</v>
      </c>
      <c r="J10" t="s">
        <v>31</v>
      </c>
      <c r="K10" t="s">
        <v>32</v>
      </c>
      <c r="L10" t="s">
        <v>77</v>
      </c>
      <c r="M10" t="s">
        <v>34</v>
      </c>
      <c r="N10" t="s">
        <v>78</v>
      </c>
      <c r="O10" t="s">
        <v>79</v>
      </c>
      <c r="P10" s="2">
        <v>7250000</v>
      </c>
      <c r="Q10" s="2">
        <v>7250000</v>
      </c>
      <c r="R10" t="s">
        <v>80</v>
      </c>
      <c r="S10" t="s">
        <v>38</v>
      </c>
      <c r="T10" t="s">
        <v>39</v>
      </c>
      <c r="Y10" s="6" t="s">
        <v>76</v>
      </c>
    </row>
    <row r="11" spans="1:25" ht="15.75" thickBot="1" x14ac:dyDescent="0.3">
      <c r="A11" t="s">
        <v>74</v>
      </c>
      <c r="B11" t="s">
        <v>81</v>
      </c>
      <c r="C11" t="s">
        <v>82</v>
      </c>
      <c r="F11" t="s">
        <v>28</v>
      </c>
      <c r="G11" t="s">
        <v>42</v>
      </c>
      <c r="I11" t="s">
        <v>28</v>
      </c>
      <c r="J11" t="s">
        <v>31</v>
      </c>
      <c r="K11" t="s">
        <v>32</v>
      </c>
      <c r="L11" t="s">
        <v>83</v>
      </c>
      <c r="M11" t="s">
        <v>34</v>
      </c>
      <c r="N11" t="s">
        <v>51</v>
      </c>
      <c r="O11" t="s">
        <v>79</v>
      </c>
      <c r="P11" s="2">
        <v>6000000</v>
      </c>
      <c r="Q11" s="2">
        <v>6000000</v>
      </c>
      <c r="R11" t="s">
        <v>80</v>
      </c>
      <c r="S11" t="s">
        <v>38</v>
      </c>
      <c r="T11" t="s">
        <v>39</v>
      </c>
      <c r="Y11" s="6" t="s">
        <v>526</v>
      </c>
    </row>
    <row r="12" spans="1:25" ht="15.75" thickBot="1" x14ac:dyDescent="0.3">
      <c r="A12" t="s">
        <v>74</v>
      </c>
      <c r="B12" t="s">
        <v>84</v>
      </c>
      <c r="C12" t="s">
        <v>85</v>
      </c>
      <c r="F12" t="s">
        <v>28</v>
      </c>
      <c r="G12" t="s">
        <v>42</v>
      </c>
      <c r="I12" t="s">
        <v>28</v>
      </c>
      <c r="J12" t="s">
        <v>31</v>
      </c>
      <c r="K12" t="s">
        <v>32</v>
      </c>
      <c r="L12" t="s">
        <v>86</v>
      </c>
      <c r="M12" t="s">
        <v>34</v>
      </c>
      <c r="N12" t="s">
        <v>51</v>
      </c>
      <c r="O12" t="s">
        <v>79</v>
      </c>
      <c r="P12" s="2">
        <v>170500</v>
      </c>
      <c r="Q12" s="2">
        <v>155153</v>
      </c>
      <c r="R12" t="s">
        <v>80</v>
      </c>
      <c r="S12" t="s">
        <v>38</v>
      </c>
      <c r="T12" t="s">
        <v>39</v>
      </c>
      <c r="Y12" s="6" t="s">
        <v>85</v>
      </c>
    </row>
    <row r="13" spans="1:25" ht="15.75" thickBot="1" x14ac:dyDescent="0.3">
      <c r="A13" t="s">
        <v>87</v>
      </c>
      <c r="B13" t="s">
        <v>88</v>
      </c>
      <c r="C13" t="s">
        <v>89</v>
      </c>
      <c r="F13" t="s">
        <v>28</v>
      </c>
      <c r="G13" t="s">
        <v>42</v>
      </c>
      <c r="H13" t="s">
        <v>43</v>
      </c>
      <c r="I13" t="s">
        <v>28</v>
      </c>
      <c r="J13" t="s">
        <v>31</v>
      </c>
      <c r="K13" t="s">
        <v>32</v>
      </c>
      <c r="L13" t="s">
        <v>90</v>
      </c>
      <c r="M13" t="s">
        <v>34</v>
      </c>
      <c r="N13" t="s">
        <v>51</v>
      </c>
      <c r="O13" t="s">
        <v>79</v>
      </c>
      <c r="P13" s="2">
        <v>4300000</v>
      </c>
      <c r="Q13" s="2">
        <v>4300000</v>
      </c>
      <c r="R13" t="s">
        <v>91</v>
      </c>
      <c r="S13" t="s">
        <v>92</v>
      </c>
      <c r="T13" t="s">
        <v>73</v>
      </c>
      <c r="Y13" s="6" t="s">
        <v>89</v>
      </c>
    </row>
    <row r="14" spans="1:25" ht="15.75" thickBot="1" x14ac:dyDescent="0.3">
      <c r="A14" t="s">
        <v>93</v>
      </c>
      <c r="B14" t="s">
        <v>94</v>
      </c>
      <c r="C14" t="s">
        <v>95</v>
      </c>
      <c r="F14" t="s">
        <v>28</v>
      </c>
      <c r="G14" t="s">
        <v>42</v>
      </c>
      <c r="I14" t="s">
        <v>28</v>
      </c>
      <c r="J14" t="s">
        <v>31</v>
      </c>
      <c r="K14" t="s">
        <v>32</v>
      </c>
      <c r="L14" t="s">
        <v>96</v>
      </c>
      <c r="M14" t="s">
        <v>34</v>
      </c>
      <c r="N14" t="s">
        <v>51</v>
      </c>
      <c r="O14" t="s">
        <v>79</v>
      </c>
      <c r="P14" s="2">
        <v>3456900</v>
      </c>
      <c r="Q14" s="2">
        <v>3456900</v>
      </c>
      <c r="R14" t="s">
        <v>37</v>
      </c>
      <c r="S14" t="s">
        <v>97</v>
      </c>
      <c r="T14" t="s">
        <v>39</v>
      </c>
      <c r="Y14" s="6" t="s">
        <v>95</v>
      </c>
    </row>
    <row r="15" spans="1:25" ht="15.75" thickBot="1" x14ac:dyDescent="0.3">
      <c r="A15" t="s">
        <v>98</v>
      </c>
      <c r="B15" t="s">
        <v>99</v>
      </c>
      <c r="C15" t="s">
        <v>100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101</v>
      </c>
      <c r="M15" t="s">
        <v>34</v>
      </c>
      <c r="N15" t="s">
        <v>78</v>
      </c>
      <c r="O15" t="s">
        <v>79</v>
      </c>
      <c r="P15" s="2">
        <v>3040000</v>
      </c>
      <c r="Q15" s="2">
        <v>3040000</v>
      </c>
      <c r="R15" t="s">
        <v>102</v>
      </c>
      <c r="S15" t="s">
        <v>38</v>
      </c>
      <c r="T15" t="s">
        <v>39</v>
      </c>
      <c r="Y15" s="6" t="s">
        <v>100</v>
      </c>
    </row>
    <row r="16" spans="1:25" ht="15.75" thickBot="1" x14ac:dyDescent="0.3">
      <c r="A16" t="s">
        <v>103</v>
      </c>
      <c r="B16" t="s">
        <v>104</v>
      </c>
      <c r="C16" t="s">
        <v>105</v>
      </c>
      <c r="F16" t="s">
        <v>28</v>
      </c>
      <c r="G16" t="s">
        <v>42</v>
      </c>
      <c r="H16" t="s">
        <v>43</v>
      </c>
      <c r="I16" t="s">
        <v>28</v>
      </c>
      <c r="J16" t="s">
        <v>31</v>
      </c>
      <c r="K16" t="s">
        <v>32</v>
      </c>
      <c r="L16" t="s">
        <v>106</v>
      </c>
      <c r="M16" t="s">
        <v>34</v>
      </c>
      <c r="N16" t="s">
        <v>51</v>
      </c>
      <c r="O16" t="s">
        <v>79</v>
      </c>
      <c r="P16" s="2">
        <v>5836800</v>
      </c>
      <c r="Q16" s="2">
        <v>5836800</v>
      </c>
      <c r="R16" t="s">
        <v>107</v>
      </c>
      <c r="S16" t="s">
        <v>108</v>
      </c>
      <c r="T16" t="s">
        <v>109</v>
      </c>
      <c r="Y16" s="6" t="s">
        <v>105</v>
      </c>
    </row>
    <row r="17" spans="1:25" ht="15.75" thickBot="1" x14ac:dyDescent="0.3">
      <c r="A17" t="s">
        <v>110</v>
      </c>
      <c r="B17" t="s">
        <v>111</v>
      </c>
      <c r="C17" t="s">
        <v>112</v>
      </c>
      <c r="F17" t="s">
        <v>28</v>
      </c>
      <c r="G17" t="s">
        <v>42</v>
      </c>
      <c r="I17" t="s">
        <v>28</v>
      </c>
      <c r="J17" t="s">
        <v>31</v>
      </c>
      <c r="K17" t="s">
        <v>32</v>
      </c>
      <c r="L17" t="s">
        <v>113</v>
      </c>
      <c r="M17" t="s">
        <v>34</v>
      </c>
      <c r="N17" t="s">
        <v>114</v>
      </c>
      <c r="O17" t="s">
        <v>114</v>
      </c>
      <c r="P17" s="2">
        <v>10000</v>
      </c>
      <c r="Q17" s="2">
        <v>10000</v>
      </c>
      <c r="R17" t="s">
        <v>115</v>
      </c>
      <c r="S17" t="s">
        <v>116</v>
      </c>
      <c r="T17" t="s">
        <v>109</v>
      </c>
      <c r="Y17" s="6" t="s">
        <v>112</v>
      </c>
    </row>
    <row r="18" spans="1:25" ht="15.75" thickBot="1" x14ac:dyDescent="0.3">
      <c r="A18" t="s">
        <v>117</v>
      </c>
      <c r="B18" t="s">
        <v>118</v>
      </c>
      <c r="C18" t="s">
        <v>119</v>
      </c>
      <c r="F18" t="s">
        <v>28</v>
      </c>
      <c r="G18" t="s">
        <v>42</v>
      </c>
      <c r="H18" t="s">
        <v>43</v>
      </c>
      <c r="I18" t="s">
        <v>28</v>
      </c>
      <c r="J18" t="s">
        <v>31</v>
      </c>
      <c r="K18" t="s">
        <v>32</v>
      </c>
      <c r="L18" t="s">
        <v>120</v>
      </c>
      <c r="M18" t="s">
        <v>34</v>
      </c>
      <c r="N18" t="s">
        <v>62</v>
      </c>
      <c r="O18" t="s">
        <v>63</v>
      </c>
      <c r="P18" s="2">
        <v>135900</v>
      </c>
      <c r="Q18" s="2">
        <v>135900</v>
      </c>
      <c r="R18" t="s">
        <v>121</v>
      </c>
      <c r="S18" t="s">
        <v>122</v>
      </c>
      <c r="T18" t="s">
        <v>73</v>
      </c>
      <c r="Y18" s="6" t="s">
        <v>119</v>
      </c>
    </row>
    <row r="19" spans="1:25" ht="15.75" thickBot="1" x14ac:dyDescent="0.3">
      <c r="A19" t="s">
        <v>123</v>
      </c>
      <c r="B19" t="s">
        <v>124</v>
      </c>
      <c r="C19" t="s">
        <v>125</v>
      </c>
      <c r="F19" t="s">
        <v>28</v>
      </c>
      <c r="G19" t="s">
        <v>42</v>
      </c>
      <c r="I19" t="s">
        <v>28</v>
      </c>
      <c r="J19" t="s">
        <v>31</v>
      </c>
      <c r="K19" t="s">
        <v>32</v>
      </c>
      <c r="L19" t="s">
        <v>126</v>
      </c>
      <c r="M19" t="s">
        <v>34</v>
      </c>
      <c r="N19" t="s">
        <v>127</v>
      </c>
      <c r="O19" t="s">
        <v>63</v>
      </c>
      <c r="P19" s="2">
        <v>12000000</v>
      </c>
      <c r="Q19" s="2">
        <v>12000000</v>
      </c>
      <c r="R19" t="s">
        <v>128</v>
      </c>
      <c r="S19" t="s">
        <v>129</v>
      </c>
      <c r="T19" t="s">
        <v>130</v>
      </c>
      <c r="Y19" s="6" t="s">
        <v>125</v>
      </c>
    </row>
    <row r="20" spans="1:25" ht="15.75" thickBot="1" x14ac:dyDescent="0.3">
      <c r="A20" t="s">
        <v>131</v>
      </c>
      <c r="B20" t="s">
        <v>132</v>
      </c>
      <c r="C20" t="s">
        <v>133</v>
      </c>
      <c r="F20" t="s">
        <v>28</v>
      </c>
      <c r="G20" t="s">
        <v>42</v>
      </c>
      <c r="I20" t="s">
        <v>28</v>
      </c>
      <c r="J20" t="s">
        <v>31</v>
      </c>
      <c r="K20" t="s">
        <v>32</v>
      </c>
      <c r="L20" t="s">
        <v>134</v>
      </c>
      <c r="M20" t="s">
        <v>34</v>
      </c>
      <c r="N20" t="s">
        <v>62</v>
      </c>
      <c r="O20" t="s">
        <v>63</v>
      </c>
      <c r="P20" s="3">
        <v>0</v>
      </c>
      <c r="Q20" s="3">
        <v>0</v>
      </c>
      <c r="R20" t="s">
        <v>135</v>
      </c>
      <c r="S20" t="s">
        <v>136</v>
      </c>
      <c r="T20" t="s">
        <v>73</v>
      </c>
      <c r="Y20" s="6" t="s">
        <v>133</v>
      </c>
    </row>
    <row r="21" spans="1:25" ht="15.75" thickBot="1" x14ac:dyDescent="0.3">
      <c r="A21" t="s">
        <v>131</v>
      </c>
      <c r="B21" t="s">
        <v>137</v>
      </c>
      <c r="C21" t="s">
        <v>138</v>
      </c>
      <c r="F21" t="s">
        <v>28</v>
      </c>
      <c r="G21" t="s">
        <v>42</v>
      </c>
      <c r="I21" t="s">
        <v>28</v>
      </c>
      <c r="J21" t="s">
        <v>31</v>
      </c>
      <c r="K21" t="s">
        <v>32</v>
      </c>
      <c r="L21" t="s">
        <v>139</v>
      </c>
      <c r="M21" t="s">
        <v>34</v>
      </c>
      <c r="N21" t="s">
        <v>62</v>
      </c>
      <c r="O21" t="s">
        <v>63</v>
      </c>
      <c r="P21" s="3">
        <v>0</v>
      </c>
      <c r="Q21" s="3">
        <v>0</v>
      </c>
      <c r="R21" t="s">
        <v>135</v>
      </c>
      <c r="S21" t="s">
        <v>136</v>
      </c>
      <c r="T21" t="s">
        <v>73</v>
      </c>
      <c r="Y21" s="6" t="s">
        <v>138</v>
      </c>
    </row>
    <row r="22" spans="1:25" ht="15.75" thickBot="1" x14ac:dyDescent="0.3">
      <c r="A22" t="s">
        <v>140</v>
      </c>
      <c r="B22" t="s">
        <v>141</v>
      </c>
      <c r="C22" t="s">
        <v>142</v>
      </c>
      <c r="F22" t="s">
        <v>28</v>
      </c>
      <c r="G22" t="s">
        <v>42</v>
      </c>
      <c r="I22" t="s">
        <v>28</v>
      </c>
      <c r="J22" t="s">
        <v>31</v>
      </c>
      <c r="K22" t="s">
        <v>32</v>
      </c>
      <c r="L22" t="s">
        <v>143</v>
      </c>
      <c r="M22" t="s">
        <v>34</v>
      </c>
      <c r="N22" t="s">
        <v>62</v>
      </c>
      <c r="O22" t="s">
        <v>63</v>
      </c>
      <c r="P22" s="2">
        <v>2000000</v>
      </c>
      <c r="Q22" s="2">
        <v>2000000</v>
      </c>
      <c r="R22" t="s">
        <v>144</v>
      </c>
      <c r="S22" t="s">
        <v>145</v>
      </c>
      <c r="T22" t="s">
        <v>146</v>
      </c>
      <c r="Y22" s="6" t="s">
        <v>142</v>
      </c>
    </row>
    <row r="23" spans="1:25" ht="15.75" thickBot="1" x14ac:dyDescent="0.3">
      <c r="A23" t="s">
        <v>147</v>
      </c>
      <c r="B23" t="s">
        <v>148</v>
      </c>
      <c r="C23" t="s">
        <v>149</v>
      </c>
      <c r="F23" t="s">
        <v>28</v>
      </c>
      <c r="G23" t="s">
        <v>42</v>
      </c>
      <c r="I23" t="s">
        <v>28</v>
      </c>
      <c r="J23" t="s">
        <v>31</v>
      </c>
      <c r="K23" t="s">
        <v>32</v>
      </c>
      <c r="L23" t="s">
        <v>150</v>
      </c>
      <c r="M23" t="s">
        <v>34</v>
      </c>
      <c r="N23" t="s">
        <v>62</v>
      </c>
      <c r="O23" t="s">
        <v>63</v>
      </c>
      <c r="P23" s="2">
        <v>913700</v>
      </c>
      <c r="Q23" s="2">
        <v>913700</v>
      </c>
      <c r="R23" t="s">
        <v>151</v>
      </c>
      <c r="S23" t="s">
        <v>152</v>
      </c>
      <c r="T23" t="s">
        <v>146</v>
      </c>
      <c r="Y23" s="6" t="s">
        <v>149</v>
      </c>
    </row>
    <row r="24" spans="1:25" ht="15.75" thickBot="1" x14ac:dyDescent="0.3">
      <c r="A24" t="s">
        <v>153</v>
      </c>
      <c r="B24" t="s">
        <v>154</v>
      </c>
      <c r="C24" t="s">
        <v>155</v>
      </c>
      <c r="F24" t="s">
        <v>28</v>
      </c>
      <c r="G24" t="s">
        <v>29</v>
      </c>
      <c r="I24" t="s">
        <v>28</v>
      </c>
      <c r="J24" t="s">
        <v>31</v>
      </c>
      <c r="K24" t="s">
        <v>32</v>
      </c>
      <c r="L24" t="s">
        <v>156</v>
      </c>
      <c r="M24" t="s">
        <v>34</v>
      </c>
      <c r="N24" t="s">
        <v>62</v>
      </c>
      <c r="O24" t="s">
        <v>63</v>
      </c>
      <c r="P24" s="2">
        <v>20250000</v>
      </c>
      <c r="Q24" s="2">
        <v>20250000</v>
      </c>
      <c r="R24" t="s">
        <v>157</v>
      </c>
      <c r="S24" t="s">
        <v>158</v>
      </c>
      <c r="T24" t="s">
        <v>159</v>
      </c>
      <c r="Y24" s="6" t="s">
        <v>527</v>
      </c>
    </row>
    <row r="25" spans="1:25" ht="15.75" thickBot="1" x14ac:dyDescent="0.3">
      <c r="A25" t="s">
        <v>160</v>
      </c>
      <c r="B25" t="s">
        <v>161</v>
      </c>
      <c r="C25" t="s">
        <v>162</v>
      </c>
      <c r="F25" t="s">
        <v>28</v>
      </c>
      <c r="G25" t="s">
        <v>42</v>
      </c>
      <c r="I25" t="s">
        <v>28</v>
      </c>
      <c r="J25" t="s">
        <v>31</v>
      </c>
      <c r="K25" t="s">
        <v>32</v>
      </c>
      <c r="L25" t="s">
        <v>163</v>
      </c>
      <c r="M25" t="s">
        <v>34</v>
      </c>
      <c r="N25" t="s">
        <v>164</v>
      </c>
      <c r="O25" t="s">
        <v>63</v>
      </c>
      <c r="P25" s="2">
        <v>98495</v>
      </c>
      <c r="Q25" s="2">
        <v>98495</v>
      </c>
      <c r="R25" t="s">
        <v>165</v>
      </c>
      <c r="S25" t="s">
        <v>152</v>
      </c>
      <c r="T25" t="s">
        <v>146</v>
      </c>
      <c r="Y25" s="6" t="s">
        <v>162</v>
      </c>
    </row>
    <row r="26" spans="1:25" ht="15.75" thickBot="1" x14ac:dyDescent="0.3">
      <c r="A26" t="s">
        <v>74</v>
      </c>
      <c r="B26" t="s">
        <v>166</v>
      </c>
      <c r="C26" t="s">
        <v>167</v>
      </c>
      <c r="F26" t="s">
        <v>28</v>
      </c>
      <c r="G26" t="s">
        <v>42</v>
      </c>
      <c r="H26" t="s">
        <v>43</v>
      </c>
      <c r="I26" t="s">
        <v>28</v>
      </c>
      <c r="J26" t="s">
        <v>31</v>
      </c>
      <c r="K26" t="s">
        <v>32</v>
      </c>
      <c r="L26" t="s">
        <v>168</v>
      </c>
      <c r="M26" t="s">
        <v>34</v>
      </c>
      <c r="N26" t="s">
        <v>169</v>
      </c>
      <c r="O26" t="s">
        <v>63</v>
      </c>
      <c r="P26" s="2">
        <v>3900000</v>
      </c>
      <c r="Q26" s="2">
        <v>3900000</v>
      </c>
      <c r="R26" t="s">
        <v>80</v>
      </c>
      <c r="S26" t="s">
        <v>38</v>
      </c>
      <c r="T26" t="s">
        <v>39</v>
      </c>
      <c r="Y26" s="6" t="s">
        <v>528</v>
      </c>
    </row>
    <row r="27" spans="1:25" ht="15.75" thickBot="1" x14ac:dyDescent="0.3">
      <c r="A27" t="s">
        <v>74</v>
      </c>
      <c r="B27" t="s">
        <v>170</v>
      </c>
      <c r="C27" t="s">
        <v>171</v>
      </c>
      <c r="F27" t="s">
        <v>28</v>
      </c>
      <c r="G27" t="s">
        <v>42</v>
      </c>
      <c r="H27" t="s">
        <v>43</v>
      </c>
      <c r="I27" t="s">
        <v>28</v>
      </c>
      <c r="J27" t="s">
        <v>31</v>
      </c>
      <c r="K27" t="s">
        <v>32</v>
      </c>
      <c r="L27" t="s">
        <v>172</v>
      </c>
      <c r="M27" t="s">
        <v>34</v>
      </c>
      <c r="N27" t="s">
        <v>169</v>
      </c>
      <c r="O27" t="s">
        <v>63</v>
      </c>
      <c r="P27" s="2">
        <v>4076600</v>
      </c>
      <c r="Q27" s="2">
        <v>3550000</v>
      </c>
      <c r="R27" t="s">
        <v>80</v>
      </c>
      <c r="S27" t="s">
        <v>38</v>
      </c>
      <c r="T27" t="s">
        <v>39</v>
      </c>
      <c r="Y27" s="6" t="s">
        <v>171</v>
      </c>
    </row>
    <row r="28" spans="1:25" ht="15.75" thickBot="1" x14ac:dyDescent="0.3">
      <c r="A28" t="s">
        <v>173</v>
      </c>
      <c r="B28" t="s">
        <v>174</v>
      </c>
      <c r="C28" t="s">
        <v>175</v>
      </c>
      <c r="F28" t="s">
        <v>28</v>
      </c>
      <c r="G28" t="s">
        <v>176</v>
      </c>
      <c r="H28" t="s">
        <v>30</v>
      </c>
      <c r="I28" t="s">
        <v>28</v>
      </c>
      <c r="J28" t="s">
        <v>31</v>
      </c>
      <c r="K28" t="s">
        <v>32</v>
      </c>
      <c r="L28" t="s">
        <v>177</v>
      </c>
      <c r="M28" t="s">
        <v>34</v>
      </c>
      <c r="N28" t="s">
        <v>62</v>
      </c>
      <c r="O28" t="s">
        <v>63</v>
      </c>
      <c r="P28" s="2">
        <v>6970000</v>
      </c>
      <c r="Q28" s="2">
        <v>6970000</v>
      </c>
      <c r="R28" t="s">
        <v>178</v>
      </c>
      <c r="S28" t="s">
        <v>179</v>
      </c>
      <c r="T28" t="s">
        <v>130</v>
      </c>
      <c r="Y28" s="6" t="s">
        <v>175</v>
      </c>
    </row>
    <row r="29" spans="1:25" ht="15.75" thickBot="1" x14ac:dyDescent="0.3">
      <c r="A29" t="s">
        <v>173</v>
      </c>
      <c r="B29" t="s">
        <v>180</v>
      </c>
      <c r="C29" t="s">
        <v>181</v>
      </c>
      <c r="F29" t="s">
        <v>28</v>
      </c>
      <c r="G29" t="s">
        <v>29</v>
      </c>
      <c r="H29" t="s">
        <v>30</v>
      </c>
      <c r="I29" t="s">
        <v>28</v>
      </c>
      <c r="J29" t="s">
        <v>31</v>
      </c>
      <c r="K29" t="s">
        <v>32</v>
      </c>
      <c r="L29" t="s">
        <v>182</v>
      </c>
      <c r="M29" t="s">
        <v>34</v>
      </c>
      <c r="N29" t="s">
        <v>62</v>
      </c>
      <c r="O29" t="s">
        <v>63</v>
      </c>
      <c r="P29" s="2">
        <v>2000000</v>
      </c>
      <c r="Q29" s="2">
        <v>2000000</v>
      </c>
      <c r="R29" t="s">
        <v>178</v>
      </c>
      <c r="S29" t="s">
        <v>179</v>
      </c>
      <c r="T29" t="s">
        <v>130</v>
      </c>
      <c r="Y29" s="6" t="s">
        <v>181</v>
      </c>
    </row>
    <row r="30" spans="1:25" ht="15.75" thickBot="1" x14ac:dyDescent="0.3">
      <c r="A30" t="s">
        <v>183</v>
      </c>
      <c r="B30" t="s">
        <v>184</v>
      </c>
      <c r="C30" t="s">
        <v>185</v>
      </c>
      <c r="F30" t="s">
        <v>28</v>
      </c>
      <c r="G30" t="s">
        <v>42</v>
      </c>
      <c r="I30" t="s">
        <v>28</v>
      </c>
      <c r="J30" t="s">
        <v>31</v>
      </c>
      <c r="K30" t="s">
        <v>32</v>
      </c>
      <c r="L30" t="s">
        <v>186</v>
      </c>
      <c r="M30" t="s">
        <v>34</v>
      </c>
      <c r="N30" t="s">
        <v>187</v>
      </c>
      <c r="O30" t="s">
        <v>188</v>
      </c>
      <c r="P30" s="2">
        <v>540000</v>
      </c>
      <c r="Q30" s="3">
        <v>0</v>
      </c>
      <c r="R30" t="s">
        <v>189</v>
      </c>
      <c r="S30" t="s">
        <v>190</v>
      </c>
      <c r="T30" t="s">
        <v>191</v>
      </c>
      <c r="Y30" s="6" t="s">
        <v>185</v>
      </c>
    </row>
    <row r="31" spans="1:25" ht="15.75" thickBot="1" x14ac:dyDescent="0.3">
      <c r="A31" t="s">
        <v>192</v>
      </c>
      <c r="B31" t="s">
        <v>193</v>
      </c>
      <c r="C31" t="s">
        <v>194</v>
      </c>
      <c r="F31" t="s">
        <v>28</v>
      </c>
      <c r="G31" t="s">
        <v>42</v>
      </c>
      <c r="H31" t="s">
        <v>43</v>
      </c>
      <c r="I31" t="s">
        <v>28</v>
      </c>
      <c r="J31" t="s">
        <v>31</v>
      </c>
      <c r="K31" t="s">
        <v>32</v>
      </c>
      <c r="L31" t="s">
        <v>195</v>
      </c>
      <c r="M31" t="s">
        <v>34</v>
      </c>
      <c r="N31" t="s">
        <v>62</v>
      </c>
      <c r="O31" t="s">
        <v>63</v>
      </c>
      <c r="P31" s="2">
        <v>80000</v>
      </c>
      <c r="Q31" s="2">
        <v>80000</v>
      </c>
      <c r="R31" t="s">
        <v>196</v>
      </c>
      <c r="S31" t="s">
        <v>197</v>
      </c>
      <c r="T31" t="s">
        <v>109</v>
      </c>
      <c r="Y31" s="6" t="s">
        <v>194</v>
      </c>
    </row>
    <row r="32" spans="1:25" ht="15.75" thickBot="1" x14ac:dyDescent="0.3">
      <c r="A32" t="s">
        <v>198</v>
      </c>
      <c r="B32" t="s">
        <v>199</v>
      </c>
      <c r="C32" t="s">
        <v>200</v>
      </c>
      <c r="F32" t="s">
        <v>28</v>
      </c>
      <c r="G32" t="s">
        <v>42</v>
      </c>
      <c r="H32" t="s">
        <v>43</v>
      </c>
      <c r="I32" t="s">
        <v>28</v>
      </c>
      <c r="J32" t="s">
        <v>31</v>
      </c>
      <c r="K32" t="s">
        <v>32</v>
      </c>
      <c r="L32" t="s">
        <v>201</v>
      </c>
      <c r="M32" t="s">
        <v>34</v>
      </c>
      <c r="N32" t="s">
        <v>202</v>
      </c>
      <c r="O32" t="s">
        <v>203</v>
      </c>
      <c r="P32" s="2">
        <v>1500</v>
      </c>
      <c r="Q32" s="2">
        <v>1500</v>
      </c>
      <c r="R32" t="s">
        <v>204</v>
      </c>
      <c r="S32" t="s">
        <v>197</v>
      </c>
      <c r="T32" t="s">
        <v>109</v>
      </c>
      <c r="Y32" s="6" t="s">
        <v>200</v>
      </c>
    </row>
    <row r="33" spans="1:25" ht="15.75" thickBot="1" x14ac:dyDescent="0.3">
      <c r="A33" t="s">
        <v>205</v>
      </c>
      <c r="B33" t="s">
        <v>206</v>
      </c>
      <c r="C33" t="s">
        <v>207</v>
      </c>
      <c r="F33" t="s">
        <v>28</v>
      </c>
      <c r="G33" t="s">
        <v>42</v>
      </c>
      <c r="I33" t="s">
        <v>28</v>
      </c>
      <c r="J33" t="s">
        <v>31</v>
      </c>
      <c r="K33" t="s">
        <v>32</v>
      </c>
      <c r="L33" t="s">
        <v>208</v>
      </c>
      <c r="M33" t="s">
        <v>34</v>
      </c>
      <c r="N33" t="s">
        <v>209</v>
      </c>
      <c r="O33" t="s">
        <v>210</v>
      </c>
      <c r="P33" s="2">
        <v>10600000</v>
      </c>
      <c r="Q33" s="2">
        <v>10600000</v>
      </c>
      <c r="R33" t="s">
        <v>211</v>
      </c>
      <c r="S33" t="s">
        <v>212</v>
      </c>
      <c r="T33" t="s">
        <v>213</v>
      </c>
      <c r="U33" t="s">
        <v>214</v>
      </c>
      <c r="V33" t="s">
        <v>215</v>
      </c>
      <c r="W33" t="s">
        <v>216</v>
      </c>
      <c r="Y33" s="6" t="s">
        <v>207</v>
      </c>
    </row>
    <row r="34" spans="1:25" ht="15.75" thickBot="1" x14ac:dyDescent="0.3">
      <c r="A34" t="s">
        <v>153</v>
      </c>
      <c r="B34" t="s">
        <v>217</v>
      </c>
      <c r="C34" t="s">
        <v>218</v>
      </c>
      <c r="F34" t="s">
        <v>28</v>
      </c>
      <c r="G34" t="s">
        <v>42</v>
      </c>
      <c r="I34" t="s">
        <v>28</v>
      </c>
      <c r="J34" t="s">
        <v>31</v>
      </c>
      <c r="K34" t="s">
        <v>32</v>
      </c>
      <c r="L34" t="s">
        <v>219</v>
      </c>
      <c r="M34" t="s">
        <v>34</v>
      </c>
      <c r="N34" t="s">
        <v>209</v>
      </c>
      <c r="O34" t="s">
        <v>210</v>
      </c>
      <c r="P34" s="2">
        <v>1000000</v>
      </c>
      <c r="Q34" s="2">
        <v>1000000</v>
      </c>
      <c r="R34" t="s">
        <v>157</v>
      </c>
      <c r="S34" t="s">
        <v>158</v>
      </c>
      <c r="T34" t="s">
        <v>159</v>
      </c>
      <c r="U34" t="s">
        <v>220</v>
      </c>
      <c r="V34" t="s">
        <v>215</v>
      </c>
      <c r="W34" t="s">
        <v>216</v>
      </c>
      <c r="Y34" s="6" t="s">
        <v>218</v>
      </c>
    </row>
    <row r="35" spans="1:25" ht="15.75" thickBot="1" x14ac:dyDescent="0.3">
      <c r="A35" t="s">
        <v>25</v>
      </c>
      <c r="B35" t="s">
        <v>221</v>
      </c>
      <c r="C35" t="s">
        <v>222</v>
      </c>
      <c r="F35" t="s">
        <v>28</v>
      </c>
      <c r="G35" t="s">
        <v>42</v>
      </c>
      <c r="I35" t="s">
        <v>28</v>
      </c>
      <c r="J35" t="s">
        <v>31</v>
      </c>
      <c r="K35" t="s">
        <v>32</v>
      </c>
      <c r="L35" t="s">
        <v>223</v>
      </c>
      <c r="M35" t="s">
        <v>34</v>
      </c>
      <c r="N35" t="s">
        <v>209</v>
      </c>
      <c r="O35" t="s">
        <v>224</v>
      </c>
      <c r="P35" s="2">
        <v>29000000</v>
      </c>
      <c r="Q35" s="2">
        <v>29000000</v>
      </c>
      <c r="R35" t="s">
        <v>37</v>
      </c>
      <c r="S35" t="s">
        <v>38</v>
      </c>
      <c r="T35" t="s">
        <v>39</v>
      </c>
      <c r="U35" t="s">
        <v>220</v>
      </c>
      <c r="V35" t="s">
        <v>225</v>
      </c>
      <c r="W35" t="s">
        <v>226</v>
      </c>
      <c r="Y35" s="6" t="s">
        <v>222</v>
      </c>
    </row>
    <row r="36" spans="1:25" ht="15.75" thickBot="1" x14ac:dyDescent="0.3">
      <c r="A36" t="s">
        <v>25</v>
      </c>
      <c r="B36" t="s">
        <v>227</v>
      </c>
      <c r="C36" t="s">
        <v>228</v>
      </c>
      <c r="F36" t="s">
        <v>28</v>
      </c>
      <c r="G36" t="s">
        <v>42</v>
      </c>
      <c r="I36" t="s">
        <v>28</v>
      </c>
      <c r="J36" t="s">
        <v>31</v>
      </c>
      <c r="K36" t="s">
        <v>32</v>
      </c>
      <c r="L36" t="s">
        <v>229</v>
      </c>
      <c r="M36" t="s">
        <v>34</v>
      </c>
      <c r="N36" t="s">
        <v>209</v>
      </c>
      <c r="O36" t="s">
        <v>210</v>
      </c>
      <c r="P36" s="2">
        <v>150000000</v>
      </c>
      <c r="Q36" s="2">
        <v>150000000</v>
      </c>
      <c r="R36" t="s">
        <v>37</v>
      </c>
      <c r="S36" t="s">
        <v>38</v>
      </c>
      <c r="T36" t="s">
        <v>39</v>
      </c>
      <c r="U36" t="s">
        <v>220</v>
      </c>
      <c r="V36" t="s">
        <v>225</v>
      </c>
      <c r="W36" t="s">
        <v>226</v>
      </c>
      <c r="Y36" s="6" t="s">
        <v>228</v>
      </c>
    </row>
    <row r="37" spans="1:25" ht="15.75" thickBot="1" x14ac:dyDescent="0.3">
      <c r="A37" t="s">
        <v>230</v>
      </c>
      <c r="B37" t="s">
        <v>231</v>
      </c>
      <c r="C37" t="s">
        <v>232</v>
      </c>
      <c r="F37" t="s">
        <v>28</v>
      </c>
      <c r="G37" t="s">
        <v>42</v>
      </c>
      <c r="I37" t="s">
        <v>28</v>
      </c>
      <c r="J37" t="s">
        <v>31</v>
      </c>
      <c r="K37" t="s">
        <v>32</v>
      </c>
      <c r="L37" t="s">
        <v>233</v>
      </c>
      <c r="M37" t="s">
        <v>34</v>
      </c>
      <c r="N37" t="s">
        <v>234</v>
      </c>
      <c r="O37" t="s">
        <v>203</v>
      </c>
      <c r="P37" s="2">
        <v>3500000</v>
      </c>
      <c r="Q37" s="3">
        <v>0</v>
      </c>
      <c r="R37" t="s">
        <v>235</v>
      </c>
      <c r="S37" t="s">
        <v>65</v>
      </c>
      <c r="T37" t="s">
        <v>39</v>
      </c>
      <c r="U37" t="s">
        <v>220</v>
      </c>
      <c r="V37" t="s">
        <v>236</v>
      </c>
      <c r="W37" t="s">
        <v>237</v>
      </c>
      <c r="Y37" s="6" t="s">
        <v>232</v>
      </c>
    </row>
    <row r="38" spans="1:25" ht="15.75" thickBot="1" x14ac:dyDescent="0.3">
      <c r="A38" t="s">
        <v>238</v>
      </c>
      <c r="B38" t="s">
        <v>239</v>
      </c>
      <c r="C38" t="s">
        <v>240</v>
      </c>
      <c r="F38" t="s">
        <v>28</v>
      </c>
      <c r="G38" t="s">
        <v>42</v>
      </c>
      <c r="I38" t="s">
        <v>28</v>
      </c>
      <c r="J38" t="s">
        <v>31</v>
      </c>
      <c r="K38" t="s">
        <v>32</v>
      </c>
      <c r="L38" t="s">
        <v>241</v>
      </c>
      <c r="M38" t="s">
        <v>34</v>
      </c>
      <c r="N38" t="s">
        <v>62</v>
      </c>
      <c r="O38" t="s">
        <v>63</v>
      </c>
      <c r="P38" s="2">
        <v>93995</v>
      </c>
      <c r="Q38" s="2">
        <v>93995</v>
      </c>
      <c r="R38" t="s">
        <v>242</v>
      </c>
      <c r="S38" t="s">
        <v>152</v>
      </c>
      <c r="T38" t="s">
        <v>146</v>
      </c>
      <c r="V38" t="s">
        <v>225</v>
      </c>
      <c r="W38" t="s">
        <v>243</v>
      </c>
      <c r="Y38" s="6" t="s">
        <v>240</v>
      </c>
    </row>
    <row r="39" spans="1:25" ht="15.75" thickBot="1" x14ac:dyDescent="0.3">
      <c r="A39" t="s">
        <v>244</v>
      </c>
      <c r="B39" t="s">
        <v>245</v>
      </c>
      <c r="C39" t="s">
        <v>246</v>
      </c>
      <c r="F39" t="s">
        <v>28</v>
      </c>
      <c r="G39" t="s">
        <v>42</v>
      </c>
      <c r="H39" t="s">
        <v>43</v>
      </c>
      <c r="I39" t="s">
        <v>28</v>
      </c>
      <c r="J39" t="s">
        <v>31</v>
      </c>
      <c r="K39" t="s">
        <v>32</v>
      </c>
      <c r="L39" t="s">
        <v>247</v>
      </c>
      <c r="M39" t="s">
        <v>34</v>
      </c>
      <c r="N39" t="s">
        <v>248</v>
      </c>
      <c r="O39" t="s">
        <v>248</v>
      </c>
      <c r="P39" s="2">
        <v>39300</v>
      </c>
      <c r="Q39" s="2">
        <v>39300</v>
      </c>
      <c r="R39" t="s">
        <v>249</v>
      </c>
      <c r="S39" t="s">
        <v>197</v>
      </c>
      <c r="T39" t="s">
        <v>109</v>
      </c>
      <c r="V39" t="s">
        <v>215</v>
      </c>
      <c r="W39" t="s">
        <v>250</v>
      </c>
      <c r="Y39" s="6" t="s">
        <v>246</v>
      </c>
    </row>
    <row r="40" spans="1:25" ht="15.75" thickBot="1" x14ac:dyDescent="0.3">
      <c r="A40" t="s">
        <v>251</v>
      </c>
      <c r="B40" t="s">
        <v>252</v>
      </c>
      <c r="C40" t="s">
        <v>253</v>
      </c>
      <c r="F40" t="s">
        <v>28</v>
      </c>
      <c r="G40" t="s">
        <v>42</v>
      </c>
      <c r="H40" t="s">
        <v>43</v>
      </c>
      <c r="I40" t="s">
        <v>28</v>
      </c>
      <c r="J40" t="s">
        <v>31</v>
      </c>
      <c r="K40" t="s">
        <v>32</v>
      </c>
      <c r="L40" t="s">
        <v>254</v>
      </c>
      <c r="M40" t="s">
        <v>34</v>
      </c>
      <c r="N40" t="s">
        <v>248</v>
      </c>
      <c r="O40" t="s">
        <v>63</v>
      </c>
      <c r="P40" s="2">
        <v>15000</v>
      </c>
      <c r="Q40" s="2">
        <v>15000</v>
      </c>
      <c r="R40" t="s">
        <v>255</v>
      </c>
      <c r="S40" t="s">
        <v>197</v>
      </c>
      <c r="T40" t="s">
        <v>109</v>
      </c>
      <c r="V40" t="s">
        <v>256</v>
      </c>
      <c r="W40" t="s">
        <v>257</v>
      </c>
      <c r="Y40" s="6" t="s">
        <v>253</v>
      </c>
    </row>
    <row r="41" spans="1:25" ht="15.75" thickBot="1" x14ac:dyDescent="0.3">
      <c r="A41" t="s">
        <v>258</v>
      </c>
      <c r="B41" t="s">
        <v>259</v>
      </c>
      <c r="C41" t="s">
        <v>260</v>
      </c>
      <c r="F41" t="s">
        <v>28</v>
      </c>
      <c r="G41" t="s">
        <v>42</v>
      </c>
      <c r="I41" t="s">
        <v>28</v>
      </c>
      <c r="J41" t="s">
        <v>31</v>
      </c>
      <c r="K41" t="s">
        <v>32</v>
      </c>
      <c r="L41" t="s">
        <v>261</v>
      </c>
      <c r="M41" t="s">
        <v>34</v>
      </c>
      <c r="N41" t="s">
        <v>262</v>
      </c>
      <c r="O41" t="s">
        <v>63</v>
      </c>
      <c r="P41" s="2">
        <v>20740</v>
      </c>
      <c r="Q41" s="2">
        <v>20740</v>
      </c>
      <c r="R41" t="s">
        <v>263</v>
      </c>
      <c r="S41" t="s">
        <v>264</v>
      </c>
      <c r="T41" t="s">
        <v>109</v>
      </c>
      <c r="V41" t="s">
        <v>225</v>
      </c>
      <c r="W41" t="s">
        <v>243</v>
      </c>
      <c r="Y41" s="6" t="s">
        <v>260</v>
      </c>
    </row>
    <row r="42" spans="1:25" ht="15.75" thickBot="1" x14ac:dyDescent="0.3">
      <c r="A42" t="s">
        <v>265</v>
      </c>
      <c r="B42" t="s">
        <v>266</v>
      </c>
      <c r="C42" t="s">
        <v>267</v>
      </c>
      <c r="F42" t="s">
        <v>28</v>
      </c>
      <c r="G42" t="s">
        <v>42</v>
      </c>
      <c r="H42" t="s">
        <v>268</v>
      </c>
      <c r="I42" t="s">
        <v>28</v>
      </c>
      <c r="J42" t="s">
        <v>31</v>
      </c>
      <c r="K42" t="s">
        <v>32</v>
      </c>
      <c r="L42" t="s">
        <v>269</v>
      </c>
      <c r="M42" t="s">
        <v>34</v>
      </c>
      <c r="N42" t="s">
        <v>270</v>
      </c>
      <c r="O42" t="s">
        <v>202</v>
      </c>
      <c r="P42" s="2">
        <v>25000</v>
      </c>
      <c r="Q42" s="2">
        <v>25000</v>
      </c>
      <c r="R42" t="s">
        <v>271</v>
      </c>
      <c r="S42" t="s">
        <v>197</v>
      </c>
      <c r="T42" t="s">
        <v>109</v>
      </c>
      <c r="V42" t="s">
        <v>225</v>
      </c>
      <c r="W42" t="s">
        <v>243</v>
      </c>
      <c r="Y42" s="6" t="s">
        <v>267</v>
      </c>
    </row>
    <row r="43" spans="1:25" ht="15.75" thickBot="1" x14ac:dyDescent="0.3">
      <c r="A43" t="s">
        <v>272</v>
      </c>
      <c r="B43" t="s">
        <v>273</v>
      </c>
      <c r="C43" t="s">
        <v>274</v>
      </c>
      <c r="F43" t="s">
        <v>28</v>
      </c>
      <c r="G43" t="s">
        <v>176</v>
      </c>
      <c r="H43" t="s">
        <v>43</v>
      </c>
      <c r="I43" t="s">
        <v>28</v>
      </c>
      <c r="J43" t="s">
        <v>31</v>
      </c>
      <c r="K43" t="s">
        <v>32</v>
      </c>
      <c r="L43" t="s">
        <v>275</v>
      </c>
      <c r="M43" t="s">
        <v>34</v>
      </c>
      <c r="N43" t="s">
        <v>276</v>
      </c>
      <c r="O43" t="s">
        <v>63</v>
      </c>
      <c r="P43" s="2">
        <v>15000</v>
      </c>
      <c r="Q43" s="2">
        <v>15000</v>
      </c>
      <c r="R43" t="s">
        <v>277</v>
      </c>
      <c r="S43" t="s">
        <v>197</v>
      </c>
      <c r="T43" t="s">
        <v>109</v>
      </c>
      <c r="V43" t="s">
        <v>225</v>
      </c>
      <c r="W43" t="s">
        <v>278</v>
      </c>
      <c r="Y43" s="6" t="s">
        <v>529</v>
      </c>
    </row>
    <row r="44" spans="1:25" ht="15.75" thickBot="1" x14ac:dyDescent="0.3">
      <c r="A44" t="s">
        <v>272</v>
      </c>
      <c r="B44" t="s">
        <v>279</v>
      </c>
      <c r="C44" t="s">
        <v>280</v>
      </c>
      <c r="F44" t="s">
        <v>28</v>
      </c>
      <c r="G44" t="s">
        <v>176</v>
      </c>
      <c r="H44" t="s">
        <v>43</v>
      </c>
      <c r="I44" t="s">
        <v>28</v>
      </c>
      <c r="J44" t="s">
        <v>31</v>
      </c>
      <c r="K44" t="s">
        <v>32</v>
      </c>
      <c r="L44" t="s">
        <v>281</v>
      </c>
      <c r="M44" t="s">
        <v>34</v>
      </c>
      <c r="N44" t="s">
        <v>276</v>
      </c>
      <c r="O44" t="s">
        <v>63</v>
      </c>
      <c r="P44" s="2">
        <v>35000</v>
      </c>
      <c r="Q44" s="2">
        <v>35000</v>
      </c>
      <c r="R44" t="s">
        <v>277</v>
      </c>
      <c r="S44" t="s">
        <v>197</v>
      </c>
      <c r="T44" t="s">
        <v>109</v>
      </c>
      <c r="V44" t="s">
        <v>225</v>
      </c>
      <c r="W44" t="s">
        <v>282</v>
      </c>
      <c r="Y44" s="6" t="s">
        <v>280</v>
      </c>
    </row>
    <row r="45" spans="1:25" ht="15.75" thickBot="1" x14ac:dyDescent="0.3">
      <c r="A45" t="s">
        <v>283</v>
      </c>
      <c r="B45" t="s">
        <v>284</v>
      </c>
      <c r="C45" t="s">
        <v>285</v>
      </c>
      <c r="F45" t="s">
        <v>28</v>
      </c>
      <c r="G45" t="s">
        <v>42</v>
      </c>
      <c r="I45" t="s">
        <v>28</v>
      </c>
      <c r="J45" t="s">
        <v>31</v>
      </c>
      <c r="K45" t="s">
        <v>32</v>
      </c>
      <c r="L45" t="s">
        <v>286</v>
      </c>
      <c r="M45" t="s">
        <v>34</v>
      </c>
      <c r="N45" t="s">
        <v>234</v>
      </c>
      <c r="O45" t="s">
        <v>203</v>
      </c>
      <c r="P45" s="2">
        <v>10283200</v>
      </c>
      <c r="Q45" s="2">
        <v>10283200</v>
      </c>
      <c r="R45" t="s">
        <v>287</v>
      </c>
      <c r="S45" t="s">
        <v>212</v>
      </c>
      <c r="T45" t="s">
        <v>213</v>
      </c>
      <c r="V45" t="s">
        <v>215</v>
      </c>
      <c r="W45" t="s">
        <v>216</v>
      </c>
      <c r="Y45" s="6" t="s">
        <v>285</v>
      </c>
    </row>
    <row r="46" spans="1:25" ht="15.75" thickBot="1" x14ac:dyDescent="0.3">
      <c r="A46" t="s">
        <v>288</v>
      </c>
      <c r="B46" t="s">
        <v>289</v>
      </c>
      <c r="C46" t="s">
        <v>290</v>
      </c>
      <c r="F46" t="s">
        <v>28</v>
      </c>
      <c r="G46" t="s">
        <v>42</v>
      </c>
      <c r="H46" t="s">
        <v>43</v>
      </c>
      <c r="I46" t="s">
        <v>28</v>
      </c>
      <c r="J46" t="s">
        <v>31</v>
      </c>
      <c r="K46" t="s">
        <v>32</v>
      </c>
      <c r="L46" t="s">
        <v>291</v>
      </c>
      <c r="M46" t="s">
        <v>34</v>
      </c>
      <c r="N46" t="s">
        <v>234</v>
      </c>
      <c r="O46" t="s">
        <v>292</v>
      </c>
      <c r="P46" s="2">
        <v>3472900</v>
      </c>
      <c r="Q46" s="2">
        <v>3472900</v>
      </c>
      <c r="R46" t="s">
        <v>293</v>
      </c>
      <c r="S46" t="s">
        <v>294</v>
      </c>
      <c r="T46" t="s">
        <v>146</v>
      </c>
      <c r="V46" t="s">
        <v>215</v>
      </c>
      <c r="W46" t="s">
        <v>216</v>
      </c>
      <c r="Y46" s="6" t="s">
        <v>290</v>
      </c>
    </row>
    <row r="47" spans="1:25" ht="15.75" thickBot="1" x14ac:dyDescent="0.3">
      <c r="A47" t="s">
        <v>283</v>
      </c>
      <c r="B47" t="s">
        <v>295</v>
      </c>
      <c r="C47" t="s">
        <v>207</v>
      </c>
      <c r="F47" t="s">
        <v>28</v>
      </c>
      <c r="G47" t="s">
        <v>42</v>
      </c>
      <c r="I47" t="s">
        <v>28</v>
      </c>
      <c r="J47" t="s">
        <v>31</v>
      </c>
      <c r="K47" t="s">
        <v>32</v>
      </c>
      <c r="L47" t="s">
        <v>296</v>
      </c>
      <c r="M47" t="s">
        <v>34</v>
      </c>
      <c r="N47" t="s">
        <v>209</v>
      </c>
      <c r="O47" t="s">
        <v>210</v>
      </c>
      <c r="P47" s="2">
        <v>10600000</v>
      </c>
      <c r="Q47" s="2">
        <v>10600000</v>
      </c>
      <c r="R47" t="s">
        <v>287</v>
      </c>
      <c r="S47" t="s">
        <v>212</v>
      </c>
      <c r="T47" t="s">
        <v>213</v>
      </c>
      <c r="U47" t="s">
        <v>297</v>
      </c>
      <c r="V47" t="s">
        <v>215</v>
      </c>
      <c r="W47" t="s">
        <v>216</v>
      </c>
      <c r="Y47" s="6" t="s">
        <v>207</v>
      </c>
    </row>
    <row r="48" spans="1:25" ht="15.75" thickBot="1" x14ac:dyDescent="0.3">
      <c r="A48" t="s">
        <v>298</v>
      </c>
      <c r="B48" t="s">
        <v>299</v>
      </c>
      <c r="C48" t="s">
        <v>300</v>
      </c>
      <c r="F48" t="s">
        <v>28</v>
      </c>
      <c r="G48" t="s">
        <v>42</v>
      </c>
      <c r="I48" t="s">
        <v>28</v>
      </c>
      <c r="J48" t="s">
        <v>31</v>
      </c>
      <c r="K48" t="s">
        <v>32</v>
      </c>
      <c r="L48" t="s">
        <v>301</v>
      </c>
      <c r="M48" t="s">
        <v>34</v>
      </c>
      <c r="N48" t="s">
        <v>234</v>
      </c>
      <c r="O48" t="s">
        <v>203</v>
      </c>
      <c r="P48" s="2">
        <v>121300000</v>
      </c>
      <c r="Q48" s="2">
        <v>121300000</v>
      </c>
      <c r="R48" t="s">
        <v>302</v>
      </c>
      <c r="S48" t="s">
        <v>303</v>
      </c>
      <c r="T48" t="s">
        <v>304</v>
      </c>
      <c r="V48" t="s">
        <v>236</v>
      </c>
      <c r="W48" t="s">
        <v>305</v>
      </c>
      <c r="Y48" s="6" t="s">
        <v>300</v>
      </c>
    </row>
    <row r="49" spans="1:25" ht="15.75" thickBot="1" x14ac:dyDescent="0.3">
      <c r="A49" t="s">
        <v>298</v>
      </c>
      <c r="B49" t="s">
        <v>306</v>
      </c>
      <c r="C49" t="s">
        <v>307</v>
      </c>
      <c r="F49" t="s">
        <v>28</v>
      </c>
      <c r="G49" t="s">
        <v>42</v>
      </c>
      <c r="I49" t="s">
        <v>28</v>
      </c>
      <c r="J49" t="s">
        <v>31</v>
      </c>
      <c r="K49" t="s">
        <v>32</v>
      </c>
      <c r="L49" t="s">
        <v>308</v>
      </c>
      <c r="M49" t="s">
        <v>34</v>
      </c>
      <c r="N49" t="s">
        <v>234</v>
      </c>
      <c r="O49" t="s">
        <v>203</v>
      </c>
      <c r="P49" s="2">
        <v>7000000</v>
      </c>
      <c r="Q49" s="2">
        <v>7000000</v>
      </c>
      <c r="R49" t="s">
        <v>302</v>
      </c>
      <c r="S49" t="s">
        <v>303</v>
      </c>
      <c r="T49" t="s">
        <v>304</v>
      </c>
      <c r="V49" t="s">
        <v>236</v>
      </c>
      <c r="W49" t="s">
        <v>305</v>
      </c>
      <c r="Y49" s="6" t="s">
        <v>307</v>
      </c>
    </row>
    <row r="50" spans="1:25" ht="15.75" thickBot="1" x14ac:dyDescent="0.3">
      <c r="A50" t="s">
        <v>298</v>
      </c>
      <c r="B50" t="s">
        <v>309</v>
      </c>
      <c r="C50" t="s">
        <v>310</v>
      </c>
      <c r="F50" t="s">
        <v>28</v>
      </c>
      <c r="G50" t="s">
        <v>42</v>
      </c>
      <c r="I50" t="s">
        <v>28</v>
      </c>
      <c r="J50" t="s">
        <v>31</v>
      </c>
      <c r="K50" t="s">
        <v>32</v>
      </c>
      <c r="L50" t="s">
        <v>311</v>
      </c>
      <c r="M50" t="s">
        <v>34</v>
      </c>
      <c r="N50" t="s">
        <v>234</v>
      </c>
      <c r="O50" t="s">
        <v>203</v>
      </c>
      <c r="P50" s="2">
        <v>58500000</v>
      </c>
      <c r="Q50" s="2">
        <v>58500000</v>
      </c>
      <c r="R50" t="s">
        <v>302</v>
      </c>
      <c r="S50" t="s">
        <v>303</v>
      </c>
      <c r="T50" t="s">
        <v>304</v>
      </c>
      <c r="V50" t="s">
        <v>236</v>
      </c>
      <c r="W50" t="s">
        <v>305</v>
      </c>
      <c r="Y50" s="6" t="s">
        <v>310</v>
      </c>
    </row>
    <row r="51" spans="1:25" ht="15.75" thickBot="1" x14ac:dyDescent="0.3">
      <c r="A51" t="s">
        <v>298</v>
      </c>
      <c r="B51" t="s">
        <v>312</v>
      </c>
      <c r="C51" t="s">
        <v>313</v>
      </c>
      <c r="F51" t="s">
        <v>28</v>
      </c>
      <c r="G51" t="s">
        <v>42</v>
      </c>
      <c r="I51" t="s">
        <v>28</v>
      </c>
      <c r="J51" t="s">
        <v>31</v>
      </c>
      <c r="K51" t="s">
        <v>32</v>
      </c>
      <c r="L51" t="s">
        <v>314</v>
      </c>
      <c r="M51" t="s">
        <v>34</v>
      </c>
      <c r="N51" t="s">
        <v>234</v>
      </c>
      <c r="O51" t="s">
        <v>203</v>
      </c>
      <c r="P51" s="2">
        <v>18298600</v>
      </c>
      <c r="Q51" s="2">
        <v>18298600</v>
      </c>
      <c r="R51" t="s">
        <v>302</v>
      </c>
      <c r="S51" t="s">
        <v>303</v>
      </c>
      <c r="T51" t="s">
        <v>304</v>
      </c>
      <c r="V51" t="s">
        <v>236</v>
      </c>
      <c r="W51" t="s">
        <v>305</v>
      </c>
      <c r="Y51" s="6" t="s">
        <v>313</v>
      </c>
    </row>
    <row r="52" spans="1:25" ht="15.75" thickBot="1" x14ac:dyDescent="0.3">
      <c r="A52" t="s">
        <v>58</v>
      </c>
      <c r="B52" t="s">
        <v>315</v>
      </c>
      <c r="C52" t="s">
        <v>232</v>
      </c>
      <c r="F52" t="s">
        <v>28</v>
      </c>
      <c r="G52" t="s">
        <v>42</v>
      </c>
      <c r="I52" t="s">
        <v>28</v>
      </c>
      <c r="J52" t="s">
        <v>31</v>
      </c>
      <c r="K52" t="s">
        <v>32</v>
      </c>
      <c r="L52" t="s">
        <v>316</v>
      </c>
      <c r="M52" t="s">
        <v>34</v>
      </c>
      <c r="N52" t="s">
        <v>234</v>
      </c>
      <c r="O52" t="s">
        <v>203</v>
      </c>
      <c r="P52" s="2">
        <v>3500000</v>
      </c>
      <c r="Q52" s="3">
        <v>0</v>
      </c>
      <c r="R52" t="s">
        <v>64</v>
      </c>
      <c r="S52" t="s">
        <v>65</v>
      </c>
      <c r="T52" t="s">
        <v>39</v>
      </c>
      <c r="V52" t="s">
        <v>236</v>
      </c>
      <c r="W52" t="s">
        <v>237</v>
      </c>
      <c r="Y52" s="6" t="s">
        <v>232</v>
      </c>
    </row>
    <row r="53" spans="1:25" ht="15.75" thickBot="1" x14ac:dyDescent="0.3">
      <c r="A53" t="s">
        <v>317</v>
      </c>
      <c r="B53" t="s">
        <v>318</v>
      </c>
      <c r="C53" t="s">
        <v>319</v>
      </c>
      <c r="F53" t="s">
        <v>28</v>
      </c>
      <c r="G53" t="s">
        <v>42</v>
      </c>
      <c r="I53" t="s">
        <v>28</v>
      </c>
      <c r="J53" t="s">
        <v>31</v>
      </c>
      <c r="K53" t="s">
        <v>32</v>
      </c>
      <c r="L53" t="s">
        <v>320</v>
      </c>
      <c r="M53" t="s">
        <v>34</v>
      </c>
      <c r="N53" t="s">
        <v>234</v>
      </c>
      <c r="O53" t="s">
        <v>203</v>
      </c>
      <c r="P53" s="2">
        <v>348000</v>
      </c>
      <c r="Q53" s="2">
        <v>348000</v>
      </c>
      <c r="R53" t="s">
        <v>321</v>
      </c>
      <c r="S53" t="s">
        <v>322</v>
      </c>
      <c r="T53" t="s">
        <v>39</v>
      </c>
      <c r="V53" t="s">
        <v>215</v>
      </c>
      <c r="W53" t="s">
        <v>323</v>
      </c>
      <c r="Y53" s="6" t="s">
        <v>319</v>
      </c>
    </row>
    <row r="54" spans="1:25" ht="15.75" thickBot="1" x14ac:dyDescent="0.3">
      <c r="A54" t="s">
        <v>324</v>
      </c>
      <c r="B54" t="s">
        <v>325</v>
      </c>
      <c r="C54" t="s">
        <v>326</v>
      </c>
      <c r="F54" t="s">
        <v>28</v>
      </c>
      <c r="G54" t="s">
        <v>42</v>
      </c>
      <c r="I54" t="s">
        <v>28</v>
      </c>
      <c r="J54" t="s">
        <v>31</v>
      </c>
      <c r="K54" t="s">
        <v>32</v>
      </c>
      <c r="L54" t="s">
        <v>327</v>
      </c>
      <c r="M54" t="s">
        <v>34</v>
      </c>
      <c r="N54" t="s">
        <v>234</v>
      </c>
      <c r="O54" t="s">
        <v>203</v>
      </c>
      <c r="P54" s="2">
        <v>70000</v>
      </c>
      <c r="Q54" s="2">
        <v>70000</v>
      </c>
      <c r="R54" t="s">
        <v>328</v>
      </c>
      <c r="S54" t="s">
        <v>136</v>
      </c>
      <c r="T54" t="s">
        <v>73</v>
      </c>
      <c r="V54" t="s">
        <v>256</v>
      </c>
      <c r="W54" t="s">
        <v>329</v>
      </c>
      <c r="Y54" s="6" t="s">
        <v>326</v>
      </c>
    </row>
    <row r="55" spans="1:25" ht="15.75" thickBot="1" x14ac:dyDescent="0.3">
      <c r="A55" t="s">
        <v>74</v>
      </c>
      <c r="B55" t="s">
        <v>330</v>
      </c>
      <c r="C55" t="s">
        <v>331</v>
      </c>
      <c r="F55" t="s">
        <v>28</v>
      </c>
      <c r="G55" t="s">
        <v>42</v>
      </c>
      <c r="I55" t="s">
        <v>28</v>
      </c>
      <c r="J55" t="s">
        <v>31</v>
      </c>
      <c r="K55" t="s">
        <v>32</v>
      </c>
      <c r="L55" t="s">
        <v>332</v>
      </c>
      <c r="M55" t="s">
        <v>34</v>
      </c>
      <c r="N55" t="s">
        <v>333</v>
      </c>
      <c r="O55" t="s">
        <v>334</v>
      </c>
      <c r="P55" s="2">
        <v>1440000</v>
      </c>
      <c r="Q55" s="2">
        <v>1440000</v>
      </c>
      <c r="R55" t="s">
        <v>80</v>
      </c>
      <c r="S55" t="s">
        <v>38</v>
      </c>
      <c r="T55" t="s">
        <v>39</v>
      </c>
      <c r="V55" t="s">
        <v>215</v>
      </c>
      <c r="W55" t="s">
        <v>335</v>
      </c>
      <c r="Y55" s="6" t="s">
        <v>331</v>
      </c>
    </row>
    <row r="56" spans="1:25" ht="15.75" thickBot="1" x14ac:dyDescent="0.3">
      <c r="A56" t="s">
        <v>74</v>
      </c>
      <c r="B56" t="s">
        <v>336</v>
      </c>
      <c r="C56" t="s">
        <v>337</v>
      </c>
      <c r="F56" t="s">
        <v>28</v>
      </c>
      <c r="G56" t="s">
        <v>42</v>
      </c>
      <c r="I56" t="s">
        <v>28</v>
      </c>
      <c r="J56" t="s">
        <v>31</v>
      </c>
      <c r="K56" t="s">
        <v>32</v>
      </c>
      <c r="L56" t="s">
        <v>338</v>
      </c>
      <c r="M56" t="s">
        <v>34</v>
      </c>
      <c r="N56" t="s">
        <v>339</v>
      </c>
      <c r="O56" t="s">
        <v>334</v>
      </c>
      <c r="P56" s="2">
        <v>1100000</v>
      </c>
      <c r="Q56" s="2">
        <v>1100000</v>
      </c>
      <c r="R56" t="s">
        <v>80</v>
      </c>
      <c r="S56" t="s">
        <v>38</v>
      </c>
      <c r="T56" t="s">
        <v>39</v>
      </c>
      <c r="V56" t="s">
        <v>236</v>
      </c>
      <c r="W56" t="s">
        <v>237</v>
      </c>
      <c r="Y56" s="6" t="s">
        <v>337</v>
      </c>
    </row>
    <row r="57" spans="1:25" ht="15.75" thickBot="1" x14ac:dyDescent="0.3">
      <c r="A57" t="s">
        <v>340</v>
      </c>
      <c r="B57" t="s">
        <v>341</v>
      </c>
      <c r="C57" t="s">
        <v>342</v>
      </c>
      <c r="F57" t="s">
        <v>28</v>
      </c>
      <c r="G57" t="s">
        <v>42</v>
      </c>
      <c r="I57" t="s">
        <v>28</v>
      </c>
      <c r="J57" t="s">
        <v>31</v>
      </c>
      <c r="K57" t="s">
        <v>32</v>
      </c>
      <c r="L57" t="s">
        <v>343</v>
      </c>
      <c r="M57" t="s">
        <v>34</v>
      </c>
      <c r="N57" t="s">
        <v>234</v>
      </c>
      <c r="O57" t="s">
        <v>203</v>
      </c>
      <c r="P57" s="2">
        <v>100000</v>
      </c>
      <c r="Q57" s="2">
        <v>100000</v>
      </c>
      <c r="R57" t="s">
        <v>344</v>
      </c>
      <c r="S57" t="s">
        <v>345</v>
      </c>
      <c r="T57" t="s">
        <v>73</v>
      </c>
      <c r="V57" t="s">
        <v>225</v>
      </c>
      <c r="W57" t="s">
        <v>243</v>
      </c>
      <c r="Y57" s="6" t="s">
        <v>342</v>
      </c>
    </row>
    <row r="58" spans="1:25" ht="15.75" thickBot="1" x14ac:dyDescent="0.3">
      <c r="A58" t="s">
        <v>74</v>
      </c>
      <c r="B58" t="s">
        <v>346</v>
      </c>
      <c r="C58" t="s">
        <v>347</v>
      </c>
      <c r="F58" t="s">
        <v>28</v>
      </c>
      <c r="G58" t="s">
        <v>42</v>
      </c>
      <c r="I58" t="s">
        <v>28</v>
      </c>
      <c r="J58" t="s">
        <v>31</v>
      </c>
      <c r="K58" t="s">
        <v>32</v>
      </c>
      <c r="L58" t="s">
        <v>348</v>
      </c>
      <c r="M58" t="s">
        <v>34</v>
      </c>
      <c r="N58" t="s">
        <v>339</v>
      </c>
      <c r="O58" t="s">
        <v>203</v>
      </c>
      <c r="P58" s="2">
        <v>5140000</v>
      </c>
      <c r="Q58" s="2">
        <v>5140000</v>
      </c>
      <c r="R58" t="s">
        <v>80</v>
      </c>
      <c r="S58" t="s">
        <v>38</v>
      </c>
      <c r="T58" t="s">
        <v>39</v>
      </c>
      <c r="V58" t="s">
        <v>256</v>
      </c>
      <c r="W58" t="s">
        <v>349</v>
      </c>
      <c r="Y58" s="6" t="s">
        <v>347</v>
      </c>
    </row>
    <row r="59" spans="1:25" ht="15.75" thickBot="1" x14ac:dyDescent="0.3">
      <c r="A59" t="s">
        <v>350</v>
      </c>
      <c r="B59" t="s">
        <v>351</v>
      </c>
      <c r="C59" t="s">
        <v>352</v>
      </c>
      <c r="F59" t="s">
        <v>28</v>
      </c>
      <c r="G59" t="s">
        <v>42</v>
      </c>
      <c r="H59" t="s">
        <v>43</v>
      </c>
      <c r="I59" t="s">
        <v>28</v>
      </c>
      <c r="J59" t="s">
        <v>31</v>
      </c>
      <c r="K59" t="s">
        <v>32</v>
      </c>
      <c r="L59" t="s">
        <v>353</v>
      </c>
      <c r="M59" t="s">
        <v>34</v>
      </c>
      <c r="N59" t="s">
        <v>333</v>
      </c>
      <c r="O59" t="s">
        <v>203</v>
      </c>
      <c r="P59" s="2">
        <v>240300</v>
      </c>
      <c r="Q59" s="2">
        <v>240300</v>
      </c>
      <c r="R59" t="s">
        <v>354</v>
      </c>
      <c r="S59" t="s">
        <v>355</v>
      </c>
      <c r="T59" t="s">
        <v>73</v>
      </c>
      <c r="V59" t="s">
        <v>215</v>
      </c>
      <c r="W59" t="s">
        <v>250</v>
      </c>
      <c r="Y59" s="6" t="s">
        <v>352</v>
      </c>
    </row>
    <row r="60" spans="1:25" ht="15.75" thickBot="1" x14ac:dyDescent="0.3">
      <c r="A60" t="s">
        <v>238</v>
      </c>
      <c r="B60" t="s">
        <v>356</v>
      </c>
      <c r="C60" t="s">
        <v>357</v>
      </c>
      <c r="F60" t="s">
        <v>28</v>
      </c>
      <c r="G60" t="s">
        <v>42</v>
      </c>
      <c r="H60" t="s">
        <v>43</v>
      </c>
      <c r="I60" t="s">
        <v>28</v>
      </c>
      <c r="J60" t="s">
        <v>31</v>
      </c>
      <c r="K60" t="s">
        <v>32</v>
      </c>
      <c r="L60" t="s">
        <v>358</v>
      </c>
      <c r="M60" t="s">
        <v>34</v>
      </c>
      <c r="N60" t="s">
        <v>234</v>
      </c>
      <c r="O60" t="s">
        <v>203</v>
      </c>
      <c r="P60" s="2">
        <v>49900</v>
      </c>
      <c r="Q60" s="2">
        <v>49900</v>
      </c>
      <c r="R60" t="s">
        <v>242</v>
      </c>
      <c r="S60" t="s">
        <v>152</v>
      </c>
      <c r="T60" t="s">
        <v>146</v>
      </c>
      <c r="V60" t="s">
        <v>225</v>
      </c>
      <c r="W60" t="s">
        <v>243</v>
      </c>
      <c r="Y60" s="6" t="s">
        <v>357</v>
      </c>
    </row>
    <row r="61" spans="1:25" ht="15.75" thickBot="1" x14ac:dyDescent="0.3">
      <c r="A61" t="s">
        <v>359</v>
      </c>
      <c r="B61" t="s">
        <v>360</v>
      </c>
      <c r="C61" t="s">
        <v>361</v>
      </c>
      <c r="F61" t="s">
        <v>28</v>
      </c>
      <c r="G61" t="s">
        <v>42</v>
      </c>
      <c r="H61" t="s">
        <v>43</v>
      </c>
      <c r="I61" t="s">
        <v>28</v>
      </c>
      <c r="J61" t="s">
        <v>31</v>
      </c>
      <c r="K61" t="s">
        <v>32</v>
      </c>
      <c r="L61" t="s">
        <v>362</v>
      </c>
      <c r="M61" t="s">
        <v>34</v>
      </c>
      <c r="N61" t="s">
        <v>234</v>
      </c>
      <c r="O61" t="s">
        <v>203</v>
      </c>
      <c r="P61" s="2">
        <v>472700</v>
      </c>
      <c r="Q61" s="2">
        <v>472700</v>
      </c>
      <c r="R61" t="s">
        <v>363</v>
      </c>
      <c r="S61" t="s">
        <v>364</v>
      </c>
      <c r="T61" t="s">
        <v>73</v>
      </c>
      <c r="V61" t="s">
        <v>225</v>
      </c>
      <c r="W61" t="s">
        <v>278</v>
      </c>
      <c r="Y61" s="6" t="s">
        <v>361</v>
      </c>
    </row>
    <row r="62" spans="1:25" ht="15.75" thickBot="1" x14ac:dyDescent="0.3">
      <c r="A62" t="s">
        <v>365</v>
      </c>
      <c r="B62" t="s">
        <v>366</v>
      </c>
      <c r="C62" t="s">
        <v>367</v>
      </c>
      <c r="F62" t="s">
        <v>28</v>
      </c>
      <c r="G62" t="s">
        <v>42</v>
      </c>
      <c r="I62" t="s">
        <v>28</v>
      </c>
      <c r="J62" t="s">
        <v>31</v>
      </c>
      <c r="K62" t="s">
        <v>32</v>
      </c>
      <c r="L62" t="s">
        <v>368</v>
      </c>
      <c r="M62" t="s">
        <v>34</v>
      </c>
      <c r="N62" t="s">
        <v>234</v>
      </c>
      <c r="O62" t="s">
        <v>334</v>
      </c>
      <c r="P62" s="2">
        <v>8000</v>
      </c>
      <c r="Q62" s="2">
        <v>8000</v>
      </c>
      <c r="R62" t="s">
        <v>369</v>
      </c>
      <c r="S62" t="s">
        <v>370</v>
      </c>
      <c r="T62" t="s">
        <v>73</v>
      </c>
      <c r="V62" t="s">
        <v>225</v>
      </c>
      <c r="W62" t="s">
        <v>226</v>
      </c>
      <c r="Y62" s="6" t="s">
        <v>367</v>
      </c>
    </row>
    <row r="63" spans="1:25" ht="15.75" thickBot="1" x14ac:dyDescent="0.3">
      <c r="A63" t="s">
        <v>371</v>
      </c>
      <c r="B63" t="s">
        <v>372</v>
      </c>
      <c r="C63" t="s">
        <v>373</v>
      </c>
      <c r="F63" t="s">
        <v>28</v>
      </c>
      <c r="G63" t="s">
        <v>42</v>
      </c>
      <c r="I63" t="s">
        <v>28</v>
      </c>
      <c r="J63" t="s">
        <v>31</v>
      </c>
      <c r="K63" t="s">
        <v>32</v>
      </c>
      <c r="L63" t="s">
        <v>374</v>
      </c>
      <c r="M63" t="s">
        <v>34</v>
      </c>
      <c r="N63" t="s">
        <v>234</v>
      </c>
      <c r="O63" t="s">
        <v>203</v>
      </c>
      <c r="P63" s="2">
        <v>100000</v>
      </c>
      <c r="Q63" s="2">
        <v>100000</v>
      </c>
      <c r="R63" t="s">
        <v>375</v>
      </c>
      <c r="S63" t="s">
        <v>370</v>
      </c>
      <c r="T63" t="s">
        <v>73</v>
      </c>
      <c r="V63" t="s">
        <v>215</v>
      </c>
      <c r="W63" t="s">
        <v>250</v>
      </c>
      <c r="Y63" s="6" t="s">
        <v>373</v>
      </c>
    </row>
    <row r="64" spans="1:25" ht="15.75" thickBot="1" x14ac:dyDescent="0.3">
      <c r="A64" t="s">
        <v>376</v>
      </c>
      <c r="B64" t="s">
        <v>377</v>
      </c>
      <c r="C64" t="s">
        <v>378</v>
      </c>
      <c r="F64" t="s">
        <v>28</v>
      </c>
      <c r="G64" t="s">
        <v>42</v>
      </c>
      <c r="H64" t="s">
        <v>43</v>
      </c>
      <c r="I64" t="s">
        <v>28</v>
      </c>
      <c r="J64" t="s">
        <v>31</v>
      </c>
      <c r="K64" t="s">
        <v>32</v>
      </c>
      <c r="L64" t="s">
        <v>379</v>
      </c>
      <c r="M64" t="s">
        <v>34</v>
      </c>
      <c r="N64" t="s">
        <v>333</v>
      </c>
      <c r="O64" t="s">
        <v>203</v>
      </c>
      <c r="P64" s="2">
        <v>298278</v>
      </c>
      <c r="Q64" s="2">
        <v>298278</v>
      </c>
      <c r="R64" t="s">
        <v>354</v>
      </c>
      <c r="S64" t="s">
        <v>380</v>
      </c>
      <c r="T64" t="s">
        <v>73</v>
      </c>
      <c r="V64" t="s">
        <v>225</v>
      </c>
      <c r="W64" t="s">
        <v>226</v>
      </c>
      <c r="Y64" s="6" t="s">
        <v>378</v>
      </c>
    </row>
    <row r="65" spans="1:25" ht="15.75" thickBot="1" x14ac:dyDescent="0.3">
      <c r="A65" t="s">
        <v>381</v>
      </c>
      <c r="B65" t="s">
        <v>382</v>
      </c>
      <c r="C65" t="s">
        <v>383</v>
      </c>
      <c r="F65" t="s">
        <v>28</v>
      </c>
      <c r="G65" t="s">
        <v>42</v>
      </c>
      <c r="I65" t="s">
        <v>28</v>
      </c>
      <c r="J65" t="s">
        <v>31</v>
      </c>
      <c r="K65" t="s">
        <v>32</v>
      </c>
      <c r="L65" t="s">
        <v>384</v>
      </c>
      <c r="M65" t="s">
        <v>34</v>
      </c>
      <c r="N65" t="s">
        <v>188</v>
      </c>
      <c r="O65" t="s">
        <v>203</v>
      </c>
      <c r="P65" s="2">
        <v>40000</v>
      </c>
      <c r="Q65" s="2">
        <v>40000</v>
      </c>
      <c r="R65" t="s">
        <v>385</v>
      </c>
      <c r="S65" t="s">
        <v>386</v>
      </c>
      <c r="T65" t="s">
        <v>130</v>
      </c>
      <c r="V65" t="s">
        <v>215</v>
      </c>
      <c r="W65" t="s">
        <v>250</v>
      </c>
      <c r="Y65" s="6" t="s">
        <v>383</v>
      </c>
    </row>
    <row r="66" spans="1:25" ht="15.75" thickBot="1" x14ac:dyDescent="0.3">
      <c r="A66" t="s">
        <v>387</v>
      </c>
      <c r="B66" t="s">
        <v>388</v>
      </c>
      <c r="C66" t="s">
        <v>389</v>
      </c>
      <c r="F66" t="s">
        <v>28</v>
      </c>
      <c r="G66" t="s">
        <v>42</v>
      </c>
      <c r="H66" t="s">
        <v>268</v>
      </c>
      <c r="I66" t="s">
        <v>28</v>
      </c>
      <c r="J66" t="s">
        <v>31</v>
      </c>
      <c r="K66" t="s">
        <v>32</v>
      </c>
      <c r="L66" t="s">
        <v>390</v>
      </c>
      <c r="M66" t="s">
        <v>34</v>
      </c>
      <c r="N66" t="s">
        <v>391</v>
      </c>
      <c r="O66" t="s">
        <v>203</v>
      </c>
      <c r="P66" s="2">
        <v>10000</v>
      </c>
      <c r="Q66" s="2">
        <v>10000</v>
      </c>
      <c r="R66" t="s">
        <v>392</v>
      </c>
      <c r="S66" t="s">
        <v>264</v>
      </c>
      <c r="T66" t="s">
        <v>109</v>
      </c>
      <c r="V66" t="s">
        <v>215</v>
      </c>
      <c r="W66" t="s">
        <v>250</v>
      </c>
      <c r="Y66" s="6" t="s">
        <v>389</v>
      </c>
    </row>
    <row r="67" spans="1:25" ht="15.75" thickBot="1" x14ac:dyDescent="0.3">
      <c r="A67" t="s">
        <v>298</v>
      </c>
      <c r="B67" t="s">
        <v>393</v>
      </c>
      <c r="C67" t="s">
        <v>394</v>
      </c>
      <c r="F67" t="s">
        <v>28</v>
      </c>
      <c r="G67" t="s">
        <v>42</v>
      </c>
      <c r="I67" t="s">
        <v>28</v>
      </c>
      <c r="J67" t="s">
        <v>31</v>
      </c>
      <c r="K67" t="s">
        <v>32</v>
      </c>
      <c r="L67" t="s">
        <v>395</v>
      </c>
      <c r="M67" t="s">
        <v>34</v>
      </c>
      <c r="N67" t="s">
        <v>234</v>
      </c>
      <c r="O67" t="s">
        <v>203</v>
      </c>
      <c r="P67" s="2">
        <v>500000</v>
      </c>
      <c r="Q67" s="2">
        <v>500000</v>
      </c>
      <c r="R67" t="s">
        <v>302</v>
      </c>
      <c r="S67" t="s">
        <v>303</v>
      </c>
      <c r="T67" t="s">
        <v>304</v>
      </c>
      <c r="V67" t="s">
        <v>236</v>
      </c>
      <c r="W67" t="s">
        <v>305</v>
      </c>
      <c r="Y67" s="6" t="s">
        <v>394</v>
      </c>
    </row>
    <row r="68" spans="1:25" ht="15.75" thickBot="1" x14ac:dyDescent="0.3">
      <c r="A68" t="s">
        <v>298</v>
      </c>
      <c r="B68" t="s">
        <v>396</v>
      </c>
      <c r="C68" t="s">
        <v>397</v>
      </c>
      <c r="F68" t="s">
        <v>28</v>
      </c>
      <c r="G68" t="s">
        <v>42</v>
      </c>
      <c r="I68" t="s">
        <v>28</v>
      </c>
      <c r="J68" t="s">
        <v>31</v>
      </c>
      <c r="K68" t="s">
        <v>32</v>
      </c>
      <c r="L68" t="s">
        <v>398</v>
      </c>
      <c r="M68" t="s">
        <v>34</v>
      </c>
      <c r="N68" t="s">
        <v>234</v>
      </c>
      <c r="O68" t="s">
        <v>203</v>
      </c>
      <c r="P68" s="2">
        <v>218167600</v>
      </c>
      <c r="Q68" s="2">
        <v>218167600</v>
      </c>
      <c r="R68" t="s">
        <v>302</v>
      </c>
      <c r="S68" t="s">
        <v>303</v>
      </c>
      <c r="T68" t="s">
        <v>304</v>
      </c>
      <c r="V68" t="s">
        <v>236</v>
      </c>
      <c r="W68" t="s">
        <v>305</v>
      </c>
      <c r="Y68" s="6" t="s">
        <v>397</v>
      </c>
    </row>
    <row r="69" spans="1:25" ht="15.75" thickBot="1" x14ac:dyDescent="0.3">
      <c r="A69" t="s">
        <v>298</v>
      </c>
      <c r="B69" t="s">
        <v>399</v>
      </c>
      <c r="C69" t="s">
        <v>400</v>
      </c>
      <c r="F69" t="s">
        <v>28</v>
      </c>
      <c r="G69" t="s">
        <v>42</v>
      </c>
      <c r="I69" t="s">
        <v>28</v>
      </c>
      <c r="J69" t="s">
        <v>31</v>
      </c>
      <c r="K69" t="s">
        <v>32</v>
      </c>
      <c r="L69" t="s">
        <v>401</v>
      </c>
      <c r="M69" t="s">
        <v>34</v>
      </c>
      <c r="N69" t="s">
        <v>234</v>
      </c>
      <c r="O69" t="s">
        <v>203</v>
      </c>
      <c r="P69" s="2">
        <v>60000000</v>
      </c>
      <c r="Q69" s="2">
        <v>60000000</v>
      </c>
      <c r="R69" t="s">
        <v>302</v>
      </c>
      <c r="S69" t="s">
        <v>303</v>
      </c>
      <c r="T69" t="s">
        <v>304</v>
      </c>
      <c r="V69" t="s">
        <v>236</v>
      </c>
      <c r="W69" t="s">
        <v>305</v>
      </c>
      <c r="Y69" s="6" t="s">
        <v>400</v>
      </c>
    </row>
    <row r="70" spans="1:25" ht="15.75" thickBot="1" x14ac:dyDescent="0.3">
      <c r="A70" t="s">
        <v>402</v>
      </c>
      <c r="B70" t="s">
        <v>403</v>
      </c>
      <c r="C70" t="s">
        <v>404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405</v>
      </c>
      <c r="M70" t="s">
        <v>34</v>
      </c>
      <c r="N70" t="s">
        <v>406</v>
      </c>
      <c r="O70" t="s">
        <v>407</v>
      </c>
      <c r="P70" s="2">
        <v>25000000</v>
      </c>
      <c r="Q70" s="2">
        <v>25000000</v>
      </c>
      <c r="R70" t="s">
        <v>408</v>
      </c>
      <c r="S70" t="s">
        <v>409</v>
      </c>
      <c r="T70" t="s">
        <v>146</v>
      </c>
      <c r="U70" t="s">
        <v>410</v>
      </c>
      <c r="V70" t="s">
        <v>411</v>
      </c>
      <c r="W70" t="s">
        <v>412</v>
      </c>
      <c r="Y70" s="6" t="s">
        <v>404</v>
      </c>
    </row>
    <row r="71" spans="1:25" ht="15.75" thickBot="1" x14ac:dyDescent="0.3">
      <c r="A71" t="s">
        <v>25</v>
      </c>
      <c r="B71" t="s">
        <v>413</v>
      </c>
      <c r="C71" t="s">
        <v>414</v>
      </c>
      <c r="F71" t="s">
        <v>28</v>
      </c>
      <c r="G71" t="s">
        <v>42</v>
      </c>
      <c r="H71" t="s">
        <v>43</v>
      </c>
      <c r="I71" t="s">
        <v>28</v>
      </c>
      <c r="J71" t="s">
        <v>31</v>
      </c>
      <c r="K71" t="s">
        <v>32</v>
      </c>
      <c r="L71" t="s">
        <v>415</v>
      </c>
      <c r="M71" t="s">
        <v>34</v>
      </c>
      <c r="N71" t="s">
        <v>406</v>
      </c>
      <c r="O71" t="s">
        <v>407</v>
      </c>
      <c r="P71" s="2">
        <v>200000000</v>
      </c>
      <c r="Q71" s="2">
        <v>200000000</v>
      </c>
      <c r="R71" t="s">
        <v>37</v>
      </c>
      <c r="S71" t="s">
        <v>38</v>
      </c>
      <c r="T71" t="s">
        <v>39</v>
      </c>
      <c r="U71" t="s">
        <v>416</v>
      </c>
      <c r="V71" t="s">
        <v>417</v>
      </c>
      <c r="W71" t="s">
        <v>418</v>
      </c>
      <c r="Y71" s="6" t="s">
        <v>414</v>
      </c>
    </row>
    <row r="72" spans="1:25" ht="15.75" thickBot="1" x14ac:dyDescent="0.3">
      <c r="A72" t="s">
        <v>25</v>
      </c>
      <c r="B72" t="s">
        <v>419</v>
      </c>
      <c r="C72" t="s">
        <v>420</v>
      </c>
      <c r="F72" t="s">
        <v>28</v>
      </c>
      <c r="G72" t="s">
        <v>42</v>
      </c>
      <c r="H72" t="s">
        <v>43</v>
      </c>
      <c r="I72" t="s">
        <v>28</v>
      </c>
      <c r="J72" t="s">
        <v>31</v>
      </c>
      <c r="K72" t="s">
        <v>32</v>
      </c>
      <c r="L72" t="s">
        <v>421</v>
      </c>
      <c r="M72" t="s">
        <v>34</v>
      </c>
      <c r="N72" t="s">
        <v>406</v>
      </c>
      <c r="O72" t="s">
        <v>407</v>
      </c>
      <c r="P72" s="2">
        <v>14959100</v>
      </c>
      <c r="Q72" s="2">
        <v>14959100</v>
      </c>
      <c r="R72" t="s">
        <v>37</v>
      </c>
      <c r="S72" t="s">
        <v>38</v>
      </c>
      <c r="T72" t="s">
        <v>39</v>
      </c>
      <c r="U72" t="s">
        <v>410</v>
      </c>
      <c r="V72" t="s">
        <v>411</v>
      </c>
      <c r="W72" t="s">
        <v>412</v>
      </c>
      <c r="Y72" s="6" t="s">
        <v>420</v>
      </c>
    </row>
    <row r="73" spans="1:25" ht="15.75" thickBot="1" x14ac:dyDescent="0.3">
      <c r="A73" t="s">
        <v>25</v>
      </c>
      <c r="B73" t="s">
        <v>422</v>
      </c>
      <c r="C73" t="s">
        <v>423</v>
      </c>
      <c r="F73" t="s">
        <v>28</v>
      </c>
      <c r="G73" t="s">
        <v>29</v>
      </c>
      <c r="H73" t="s">
        <v>30</v>
      </c>
      <c r="I73" t="s">
        <v>28</v>
      </c>
      <c r="J73" t="s">
        <v>31</v>
      </c>
      <c r="K73" t="s">
        <v>32</v>
      </c>
      <c r="L73" t="s">
        <v>424</v>
      </c>
      <c r="M73" t="s">
        <v>34</v>
      </c>
      <c r="N73" t="s">
        <v>406</v>
      </c>
      <c r="O73" t="s">
        <v>407</v>
      </c>
      <c r="P73" s="2">
        <v>4215000</v>
      </c>
      <c r="Q73" s="2">
        <v>4215000</v>
      </c>
      <c r="R73" t="s">
        <v>37</v>
      </c>
      <c r="S73" t="s">
        <v>38</v>
      </c>
      <c r="T73" t="s">
        <v>39</v>
      </c>
      <c r="U73" t="s">
        <v>410</v>
      </c>
      <c r="V73" t="s">
        <v>417</v>
      </c>
      <c r="W73" t="s">
        <v>425</v>
      </c>
      <c r="Y73" s="6" t="s">
        <v>423</v>
      </c>
    </row>
    <row r="74" spans="1:25" ht="15.75" thickBot="1" x14ac:dyDescent="0.3">
      <c r="A74" t="s">
        <v>25</v>
      </c>
      <c r="B74" t="s">
        <v>426</v>
      </c>
      <c r="C74" t="s">
        <v>427</v>
      </c>
      <c r="F74" t="s">
        <v>28</v>
      </c>
      <c r="G74" t="s">
        <v>29</v>
      </c>
      <c r="H74" t="s">
        <v>30</v>
      </c>
      <c r="I74" t="s">
        <v>28</v>
      </c>
      <c r="J74" t="s">
        <v>31</v>
      </c>
      <c r="K74" t="s">
        <v>32</v>
      </c>
      <c r="L74" t="s">
        <v>428</v>
      </c>
      <c r="M74" t="s">
        <v>34</v>
      </c>
      <c r="N74" t="s">
        <v>406</v>
      </c>
      <c r="O74" t="s">
        <v>407</v>
      </c>
      <c r="P74" s="2">
        <v>9035950</v>
      </c>
      <c r="Q74" s="2">
        <v>9035950</v>
      </c>
      <c r="R74" t="s">
        <v>37</v>
      </c>
      <c r="S74" t="s">
        <v>38</v>
      </c>
      <c r="T74" t="s">
        <v>39</v>
      </c>
      <c r="U74" t="s">
        <v>410</v>
      </c>
      <c r="V74" t="s">
        <v>417</v>
      </c>
      <c r="W74" t="s">
        <v>425</v>
      </c>
      <c r="Y74" s="6" t="s">
        <v>427</v>
      </c>
    </row>
    <row r="75" spans="1:25" ht="15.75" thickBot="1" x14ac:dyDescent="0.3">
      <c r="A75" t="s">
        <v>205</v>
      </c>
      <c r="B75" t="s">
        <v>429</v>
      </c>
      <c r="C75" t="s">
        <v>430</v>
      </c>
      <c r="F75" t="s">
        <v>28</v>
      </c>
      <c r="G75" t="s">
        <v>42</v>
      </c>
      <c r="H75" t="s">
        <v>431</v>
      </c>
      <c r="I75" t="s">
        <v>28</v>
      </c>
      <c r="J75" t="s">
        <v>31</v>
      </c>
      <c r="K75" t="s">
        <v>32</v>
      </c>
      <c r="L75" t="s">
        <v>432</v>
      </c>
      <c r="M75" t="s">
        <v>34</v>
      </c>
      <c r="N75" t="s">
        <v>406</v>
      </c>
      <c r="O75" t="s">
        <v>407</v>
      </c>
      <c r="P75" s="2">
        <v>13092900</v>
      </c>
      <c r="Q75" s="2">
        <v>13092900</v>
      </c>
      <c r="R75" t="s">
        <v>211</v>
      </c>
      <c r="S75" t="s">
        <v>212</v>
      </c>
      <c r="T75" t="s">
        <v>213</v>
      </c>
      <c r="U75" t="s">
        <v>410</v>
      </c>
      <c r="V75" t="s">
        <v>411</v>
      </c>
      <c r="W75" t="s">
        <v>412</v>
      </c>
      <c r="Y75" s="6" t="s">
        <v>430</v>
      </c>
    </row>
    <row r="76" spans="1:25" ht="15.75" thickBot="1" x14ac:dyDescent="0.3">
      <c r="A76" t="s">
        <v>433</v>
      </c>
      <c r="B76" t="s">
        <v>434</v>
      </c>
      <c r="C76" t="s">
        <v>435</v>
      </c>
      <c r="F76" t="s">
        <v>28</v>
      </c>
      <c r="G76" t="s">
        <v>42</v>
      </c>
      <c r="I76" t="s">
        <v>28</v>
      </c>
      <c r="J76" t="s">
        <v>31</v>
      </c>
      <c r="K76" t="s">
        <v>32</v>
      </c>
      <c r="L76" t="s">
        <v>436</v>
      </c>
      <c r="M76" t="s">
        <v>34</v>
      </c>
      <c r="N76" t="s">
        <v>406</v>
      </c>
      <c r="O76" t="s">
        <v>407</v>
      </c>
      <c r="P76" s="2">
        <v>35000000</v>
      </c>
      <c r="Q76" s="2">
        <v>35000000</v>
      </c>
      <c r="R76" t="s">
        <v>437</v>
      </c>
      <c r="S76" t="s">
        <v>438</v>
      </c>
      <c r="T76" t="s">
        <v>73</v>
      </c>
      <c r="U76" t="s">
        <v>416</v>
      </c>
      <c r="V76" t="s">
        <v>439</v>
      </c>
      <c r="W76" t="s">
        <v>440</v>
      </c>
      <c r="Y76" s="6" t="s">
        <v>435</v>
      </c>
    </row>
    <row r="77" spans="1:25" ht="15.75" thickBot="1" x14ac:dyDescent="0.3">
      <c r="A77" t="s">
        <v>441</v>
      </c>
      <c r="B77" t="s">
        <v>442</v>
      </c>
      <c r="C77" t="s">
        <v>443</v>
      </c>
      <c r="F77" t="s">
        <v>28</v>
      </c>
      <c r="G77" t="s">
        <v>42</v>
      </c>
      <c r="I77" t="s">
        <v>28</v>
      </c>
      <c r="J77" t="s">
        <v>31</v>
      </c>
      <c r="K77" t="s">
        <v>32</v>
      </c>
      <c r="L77" t="s">
        <v>444</v>
      </c>
      <c r="M77" t="s">
        <v>34</v>
      </c>
      <c r="N77" t="s">
        <v>406</v>
      </c>
      <c r="O77" t="s">
        <v>407</v>
      </c>
      <c r="P77" s="2">
        <v>3250000</v>
      </c>
      <c r="Q77" s="2">
        <v>3250000</v>
      </c>
      <c r="R77" t="s">
        <v>445</v>
      </c>
      <c r="S77" t="s">
        <v>445</v>
      </c>
      <c r="T77" t="s">
        <v>73</v>
      </c>
      <c r="U77" t="s">
        <v>410</v>
      </c>
      <c r="V77" t="s">
        <v>446</v>
      </c>
      <c r="W77" t="s">
        <v>447</v>
      </c>
      <c r="Y77" s="6" t="s">
        <v>443</v>
      </c>
    </row>
    <row r="78" spans="1:25" ht="15.75" thickBot="1" x14ac:dyDescent="0.3">
      <c r="A78" t="s">
        <v>448</v>
      </c>
      <c r="B78" t="s">
        <v>449</v>
      </c>
      <c r="C78" t="s">
        <v>450</v>
      </c>
      <c r="F78" t="s">
        <v>28</v>
      </c>
      <c r="G78" t="s">
        <v>42</v>
      </c>
      <c r="H78" t="s">
        <v>43</v>
      </c>
      <c r="I78" t="s">
        <v>28</v>
      </c>
      <c r="J78" t="s">
        <v>31</v>
      </c>
      <c r="K78" t="s">
        <v>32</v>
      </c>
      <c r="L78" t="s">
        <v>451</v>
      </c>
      <c r="M78" t="s">
        <v>34</v>
      </c>
      <c r="N78" t="s">
        <v>406</v>
      </c>
      <c r="O78" t="s">
        <v>407</v>
      </c>
      <c r="P78" s="2">
        <v>9500000</v>
      </c>
      <c r="Q78" s="2">
        <v>9500000</v>
      </c>
      <c r="R78" t="s">
        <v>135</v>
      </c>
      <c r="S78" t="s">
        <v>452</v>
      </c>
      <c r="T78" t="s">
        <v>73</v>
      </c>
      <c r="U78" t="s">
        <v>410</v>
      </c>
      <c r="V78" t="s">
        <v>411</v>
      </c>
      <c r="W78" t="s">
        <v>453</v>
      </c>
      <c r="Y78" s="6" t="s">
        <v>450</v>
      </c>
    </row>
    <row r="79" spans="1:25" ht="15.75" thickBot="1" x14ac:dyDescent="0.3">
      <c r="A79" t="s">
        <v>340</v>
      </c>
      <c r="B79" t="s">
        <v>454</v>
      </c>
      <c r="C79" t="s">
        <v>455</v>
      </c>
      <c r="F79" t="s">
        <v>28</v>
      </c>
      <c r="G79" t="s">
        <v>42</v>
      </c>
      <c r="I79" t="s">
        <v>28</v>
      </c>
      <c r="J79" t="s">
        <v>31</v>
      </c>
      <c r="K79" t="s">
        <v>32</v>
      </c>
      <c r="L79" t="s">
        <v>456</v>
      </c>
      <c r="M79" t="s">
        <v>34</v>
      </c>
      <c r="N79" t="s">
        <v>209</v>
      </c>
      <c r="O79" t="s">
        <v>210</v>
      </c>
      <c r="P79" s="2">
        <v>23200</v>
      </c>
      <c r="Q79" s="2">
        <v>23200</v>
      </c>
      <c r="R79" t="s">
        <v>344</v>
      </c>
      <c r="S79" t="s">
        <v>345</v>
      </c>
      <c r="T79" t="s">
        <v>73</v>
      </c>
      <c r="V79" t="s">
        <v>225</v>
      </c>
      <c r="W79" t="s">
        <v>243</v>
      </c>
      <c r="Y79" s="6" t="s">
        <v>455</v>
      </c>
    </row>
    <row r="80" spans="1:25" ht="15.75" thickBot="1" x14ac:dyDescent="0.3">
      <c r="A80" t="s">
        <v>238</v>
      </c>
      <c r="B80" t="s">
        <v>457</v>
      </c>
      <c r="C80" t="s">
        <v>458</v>
      </c>
      <c r="F80" t="s">
        <v>28</v>
      </c>
      <c r="G80" t="s">
        <v>42</v>
      </c>
      <c r="I80" t="s">
        <v>28</v>
      </c>
      <c r="J80" t="s">
        <v>31</v>
      </c>
      <c r="K80" t="s">
        <v>32</v>
      </c>
      <c r="L80" t="s">
        <v>459</v>
      </c>
      <c r="M80" t="s">
        <v>34</v>
      </c>
      <c r="N80" t="s">
        <v>209</v>
      </c>
      <c r="O80" t="s">
        <v>210</v>
      </c>
      <c r="P80" s="2">
        <v>99980</v>
      </c>
      <c r="Q80" s="2">
        <v>99980</v>
      </c>
      <c r="R80" t="s">
        <v>242</v>
      </c>
      <c r="S80" t="s">
        <v>152</v>
      </c>
      <c r="T80" t="s">
        <v>146</v>
      </c>
      <c r="V80" t="s">
        <v>225</v>
      </c>
      <c r="W80" t="s">
        <v>243</v>
      </c>
      <c r="Y80" s="6" t="s">
        <v>458</v>
      </c>
    </row>
    <row r="81" spans="1:25" ht="15.75" thickBot="1" x14ac:dyDescent="0.3">
      <c r="A81" t="s">
        <v>460</v>
      </c>
      <c r="B81" t="s">
        <v>461</v>
      </c>
      <c r="C81" t="s">
        <v>462</v>
      </c>
      <c r="F81" t="s">
        <v>28</v>
      </c>
      <c r="G81" t="s">
        <v>42</v>
      </c>
      <c r="I81" t="s">
        <v>28</v>
      </c>
      <c r="J81" t="s">
        <v>31</v>
      </c>
      <c r="K81" t="s">
        <v>32</v>
      </c>
      <c r="L81" t="s">
        <v>463</v>
      </c>
      <c r="M81" t="s">
        <v>34</v>
      </c>
      <c r="N81" t="s">
        <v>464</v>
      </c>
      <c r="O81" t="s">
        <v>465</v>
      </c>
      <c r="P81" s="2">
        <v>146000</v>
      </c>
      <c r="Q81" s="2">
        <v>146000</v>
      </c>
      <c r="R81" t="s">
        <v>466</v>
      </c>
      <c r="S81" t="s">
        <v>145</v>
      </c>
      <c r="T81" t="s">
        <v>146</v>
      </c>
      <c r="V81" t="s">
        <v>256</v>
      </c>
      <c r="W81" t="s">
        <v>329</v>
      </c>
      <c r="Y81" s="6" t="s">
        <v>462</v>
      </c>
    </row>
    <row r="82" spans="1:25" ht="15.75" thickBot="1" x14ac:dyDescent="0.3">
      <c r="A82" t="s">
        <v>467</v>
      </c>
      <c r="B82" t="s">
        <v>468</v>
      </c>
      <c r="C82" t="s">
        <v>462</v>
      </c>
      <c r="F82" t="s">
        <v>28</v>
      </c>
      <c r="G82" t="s">
        <v>42</v>
      </c>
      <c r="I82" t="s">
        <v>28</v>
      </c>
      <c r="J82" t="s">
        <v>31</v>
      </c>
      <c r="K82" t="s">
        <v>32</v>
      </c>
      <c r="L82" t="s">
        <v>469</v>
      </c>
      <c r="M82" t="s">
        <v>34</v>
      </c>
      <c r="N82" t="s">
        <v>464</v>
      </c>
      <c r="O82" t="s">
        <v>465</v>
      </c>
      <c r="P82" s="2">
        <v>146000</v>
      </c>
      <c r="Q82" s="2">
        <v>146000</v>
      </c>
      <c r="R82" t="s">
        <v>470</v>
      </c>
      <c r="S82" t="s">
        <v>145</v>
      </c>
      <c r="T82" t="s">
        <v>146</v>
      </c>
      <c r="V82" t="s">
        <v>256</v>
      </c>
      <c r="W82" t="s">
        <v>329</v>
      </c>
      <c r="Y82" s="6" t="s">
        <v>462</v>
      </c>
    </row>
    <row r="83" spans="1:25" ht="15.75" thickBot="1" x14ac:dyDescent="0.3">
      <c r="A83" t="s">
        <v>471</v>
      </c>
      <c r="B83" t="s">
        <v>472</v>
      </c>
      <c r="C83" t="s">
        <v>462</v>
      </c>
      <c r="F83" t="s">
        <v>28</v>
      </c>
      <c r="G83" t="s">
        <v>42</v>
      </c>
      <c r="I83" t="s">
        <v>28</v>
      </c>
      <c r="J83" t="s">
        <v>31</v>
      </c>
      <c r="K83" t="s">
        <v>32</v>
      </c>
      <c r="L83" t="s">
        <v>473</v>
      </c>
      <c r="M83" t="s">
        <v>34</v>
      </c>
      <c r="N83" t="s">
        <v>464</v>
      </c>
      <c r="O83" t="s">
        <v>464</v>
      </c>
      <c r="P83" s="2">
        <v>73000</v>
      </c>
      <c r="Q83" s="2">
        <v>73000</v>
      </c>
      <c r="R83" t="s">
        <v>474</v>
      </c>
      <c r="S83" t="s">
        <v>145</v>
      </c>
      <c r="T83" t="s">
        <v>146</v>
      </c>
      <c r="V83" t="s">
        <v>256</v>
      </c>
      <c r="W83" t="s">
        <v>329</v>
      </c>
      <c r="Y83" s="6" t="s">
        <v>462</v>
      </c>
    </row>
    <row r="84" spans="1:25" ht="15.75" thickBot="1" x14ac:dyDescent="0.3">
      <c r="A84" t="s">
        <v>475</v>
      </c>
      <c r="B84" t="s">
        <v>476</v>
      </c>
      <c r="C84" t="s">
        <v>477</v>
      </c>
      <c r="F84" t="s">
        <v>28</v>
      </c>
      <c r="G84" t="s">
        <v>42</v>
      </c>
      <c r="I84" t="s">
        <v>28</v>
      </c>
      <c r="J84" t="s">
        <v>31</v>
      </c>
      <c r="K84" t="s">
        <v>32</v>
      </c>
      <c r="L84" t="s">
        <v>478</v>
      </c>
      <c r="M84" t="s">
        <v>34</v>
      </c>
      <c r="N84" t="s">
        <v>209</v>
      </c>
      <c r="O84" t="s">
        <v>210</v>
      </c>
      <c r="P84" s="2">
        <v>3375100</v>
      </c>
      <c r="Q84" s="2">
        <v>3375100</v>
      </c>
      <c r="R84" t="s">
        <v>479</v>
      </c>
      <c r="S84" t="s">
        <v>145</v>
      </c>
      <c r="T84" t="s">
        <v>146</v>
      </c>
      <c r="V84" t="s">
        <v>215</v>
      </c>
      <c r="W84" t="s">
        <v>323</v>
      </c>
      <c r="Y84" s="6" t="s">
        <v>477</v>
      </c>
    </row>
    <row r="85" spans="1:25" ht="15.75" thickBot="1" x14ac:dyDescent="0.3">
      <c r="A85" t="s">
        <v>480</v>
      </c>
      <c r="B85" t="s">
        <v>481</v>
      </c>
      <c r="C85" t="s">
        <v>482</v>
      </c>
      <c r="F85" t="s">
        <v>28</v>
      </c>
      <c r="G85" t="s">
        <v>42</v>
      </c>
      <c r="I85" t="s">
        <v>28</v>
      </c>
      <c r="J85" t="s">
        <v>31</v>
      </c>
      <c r="K85" t="s">
        <v>32</v>
      </c>
      <c r="L85" t="s">
        <v>483</v>
      </c>
      <c r="M85" t="s">
        <v>34</v>
      </c>
      <c r="N85" t="s">
        <v>209</v>
      </c>
      <c r="O85" t="s">
        <v>210</v>
      </c>
      <c r="P85" s="2">
        <v>2376000</v>
      </c>
      <c r="Q85" s="2">
        <v>2376000</v>
      </c>
      <c r="R85" t="s">
        <v>484</v>
      </c>
      <c r="S85" t="s">
        <v>485</v>
      </c>
      <c r="T85" t="s">
        <v>146</v>
      </c>
      <c r="V85" t="s">
        <v>215</v>
      </c>
      <c r="W85" t="s">
        <v>323</v>
      </c>
      <c r="Y85" s="6" t="s">
        <v>482</v>
      </c>
    </row>
    <row r="86" spans="1:25" ht="15.75" thickBot="1" x14ac:dyDescent="0.3">
      <c r="A86" t="s">
        <v>486</v>
      </c>
      <c r="B86" t="s">
        <v>487</v>
      </c>
      <c r="C86" t="s">
        <v>488</v>
      </c>
      <c r="F86" t="s">
        <v>28</v>
      </c>
      <c r="G86" t="s">
        <v>42</v>
      </c>
      <c r="I86" t="s">
        <v>28</v>
      </c>
      <c r="J86" t="s">
        <v>31</v>
      </c>
      <c r="K86" t="s">
        <v>32</v>
      </c>
      <c r="L86" t="s">
        <v>489</v>
      </c>
      <c r="M86" t="s">
        <v>34</v>
      </c>
      <c r="N86" t="s">
        <v>209</v>
      </c>
      <c r="O86" t="s">
        <v>210</v>
      </c>
      <c r="P86" s="2">
        <v>1962000</v>
      </c>
      <c r="Q86" s="2">
        <v>1962000</v>
      </c>
      <c r="R86" t="s">
        <v>490</v>
      </c>
      <c r="S86" t="s">
        <v>386</v>
      </c>
      <c r="T86" t="s">
        <v>130</v>
      </c>
      <c r="V86" t="s">
        <v>215</v>
      </c>
      <c r="W86" t="s">
        <v>216</v>
      </c>
      <c r="Y86" s="6" t="s">
        <v>488</v>
      </c>
    </row>
    <row r="87" spans="1:25" ht="15.75" thickBot="1" x14ac:dyDescent="0.3">
      <c r="A87" t="s">
        <v>480</v>
      </c>
      <c r="B87" t="s">
        <v>491</v>
      </c>
      <c r="C87" t="s">
        <v>492</v>
      </c>
      <c r="F87" t="s">
        <v>28</v>
      </c>
      <c r="G87" t="s">
        <v>42</v>
      </c>
      <c r="I87" t="s">
        <v>28</v>
      </c>
      <c r="J87" t="s">
        <v>31</v>
      </c>
      <c r="K87" t="s">
        <v>32</v>
      </c>
      <c r="L87" t="s">
        <v>493</v>
      </c>
      <c r="M87" t="s">
        <v>34</v>
      </c>
      <c r="N87" t="s">
        <v>209</v>
      </c>
      <c r="O87" t="s">
        <v>210</v>
      </c>
      <c r="P87" s="2">
        <v>2590000</v>
      </c>
      <c r="Q87" s="2">
        <v>2590000</v>
      </c>
      <c r="R87" t="s">
        <v>484</v>
      </c>
      <c r="S87" t="s">
        <v>485</v>
      </c>
      <c r="T87" t="s">
        <v>146</v>
      </c>
      <c r="V87" t="s">
        <v>215</v>
      </c>
      <c r="W87" t="s">
        <v>323</v>
      </c>
      <c r="Y87" s="6" t="s">
        <v>492</v>
      </c>
    </row>
    <row r="88" spans="1:25" ht="15.75" thickBot="1" x14ac:dyDescent="0.3">
      <c r="A88" t="s">
        <v>494</v>
      </c>
      <c r="B88" t="s">
        <v>495</v>
      </c>
      <c r="C88" t="s">
        <v>462</v>
      </c>
      <c r="F88" t="s">
        <v>28</v>
      </c>
      <c r="G88" t="s">
        <v>42</v>
      </c>
      <c r="I88" t="s">
        <v>28</v>
      </c>
      <c r="J88" t="s">
        <v>31</v>
      </c>
      <c r="K88" t="s">
        <v>32</v>
      </c>
      <c r="L88" t="s">
        <v>496</v>
      </c>
      <c r="M88" t="s">
        <v>34</v>
      </c>
      <c r="N88" t="s">
        <v>465</v>
      </c>
      <c r="O88" t="s">
        <v>465</v>
      </c>
      <c r="P88" s="2">
        <v>73000</v>
      </c>
      <c r="Q88" s="2">
        <v>73000</v>
      </c>
      <c r="R88" t="s">
        <v>497</v>
      </c>
      <c r="S88" t="s">
        <v>145</v>
      </c>
      <c r="T88" t="s">
        <v>146</v>
      </c>
      <c r="V88" t="s">
        <v>256</v>
      </c>
      <c r="W88" t="s">
        <v>329</v>
      </c>
      <c r="Y88" s="6" t="s">
        <v>462</v>
      </c>
    </row>
    <row r="89" spans="1:25" ht="15.75" thickBot="1" x14ac:dyDescent="0.3">
      <c r="A89" t="s">
        <v>480</v>
      </c>
      <c r="B89" t="s">
        <v>498</v>
      </c>
      <c r="C89" t="s">
        <v>492</v>
      </c>
      <c r="F89" t="s">
        <v>28</v>
      </c>
      <c r="G89" t="s">
        <v>42</v>
      </c>
      <c r="I89" t="s">
        <v>28</v>
      </c>
      <c r="J89" t="s">
        <v>31</v>
      </c>
      <c r="K89" t="s">
        <v>32</v>
      </c>
      <c r="L89" t="s">
        <v>499</v>
      </c>
      <c r="M89" t="s">
        <v>34</v>
      </c>
      <c r="N89" t="s">
        <v>209</v>
      </c>
      <c r="O89" t="s">
        <v>210</v>
      </c>
      <c r="P89" s="2">
        <v>2000000</v>
      </c>
      <c r="Q89" s="2">
        <v>2000000</v>
      </c>
      <c r="R89" t="s">
        <v>484</v>
      </c>
      <c r="S89" t="s">
        <v>485</v>
      </c>
      <c r="T89" t="s">
        <v>146</v>
      </c>
      <c r="V89" t="s">
        <v>215</v>
      </c>
      <c r="W89" t="s">
        <v>323</v>
      </c>
      <c r="Y89" s="6" t="s">
        <v>492</v>
      </c>
    </row>
    <row r="90" spans="1:25" ht="15.75" thickBot="1" x14ac:dyDescent="0.3">
      <c r="A90" t="s">
        <v>500</v>
      </c>
      <c r="B90" t="s">
        <v>501</v>
      </c>
      <c r="C90" t="s">
        <v>502</v>
      </c>
      <c r="F90" t="s">
        <v>28</v>
      </c>
      <c r="G90" t="s">
        <v>42</v>
      </c>
      <c r="I90" t="s">
        <v>28</v>
      </c>
      <c r="J90" t="s">
        <v>31</v>
      </c>
      <c r="K90" t="s">
        <v>32</v>
      </c>
      <c r="L90" t="s">
        <v>503</v>
      </c>
      <c r="M90" t="s">
        <v>34</v>
      </c>
      <c r="N90" t="s">
        <v>209</v>
      </c>
      <c r="O90" t="s">
        <v>210</v>
      </c>
      <c r="P90" s="2">
        <v>898800</v>
      </c>
      <c r="Q90" s="2">
        <v>898800</v>
      </c>
      <c r="R90" t="s">
        <v>504</v>
      </c>
      <c r="S90" t="s">
        <v>322</v>
      </c>
      <c r="T90" t="s">
        <v>39</v>
      </c>
      <c r="V90" t="s">
        <v>225</v>
      </c>
      <c r="W90" t="s">
        <v>226</v>
      </c>
      <c r="Y90" s="6" t="s">
        <v>502</v>
      </c>
    </row>
    <row r="91" spans="1:25" ht="15.75" thickBot="1" x14ac:dyDescent="0.3">
      <c r="A91" t="s">
        <v>500</v>
      </c>
      <c r="B91" t="s">
        <v>505</v>
      </c>
      <c r="C91" t="s">
        <v>506</v>
      </c>
      <c r="F91" t="s">
        <v>28</v>
      </c>
      <c r="G91" t="s">
        <v>42</v>
      </c>
      <c r="I91" t="s">
        <v>28</v>
      </c>
      <c r="J91" t="s">
        <v>31</v>
      </c>
      <c r="K91" t="s">
        <v>32</v>
      </c>
      <c r="L91" t="s">
        <v>507</v>
      </c>
      <c r="M91" t="s">
        <v>34</v>
      </c>
      <c r="N91" t="s">
        <v>209</v>
      </c>
      <c r="O91" t="s">
        <v>210</v>
      </c>
      <c r="P91" s="2">
        <v>498700</v>
      </c>
      <c r="Q91" s="2">
        <v>498700</v>
      </c>
      <c r="R91" t="s">
        <v>504</v>
      </c>
      <c r="S91" t="s">
        <v>322</v>
      </c>
      <c r="T91" t="s">
        <v>39</v>
      </c>
      <c r="V91" t="s">
        <v>225</v>
      </c>
      <c r="W91" t="s">
        <v>226</v>
      </c>
      <c r="Y91" s="6" t="s">
        <v>506</v>
      </c>
    </row>
    <row r="92" spans="1:25" ht="15.75" thickBot="1" x14ac:dyDescent="0.3">
      <c r="A92" t="s">
        <v>402</v>
      </c>
      <c r="B92" t="s">
        <v>508</v>
      </c>
      <c r="C92" t="s">
        <v>509</v>
      </c>
      <c r="F92" t="s">
        <v>28</v>
      </c>
      <c r="G92" t="s">
        <v>29</v>
      </c>
      <c r="H92" t="s">
        <v>43</v>
      </c>
      <c r="I92" t="s">
        <v>28</v>
      </c>
      <c r="J92" t="s">
        <v>31</v>
      </c>
      <c r="K92" t="s">
        <v>32</v>
      </c>
      <c r="L92" t="s">
        <v>510</v>
      </c>
      <c r="M92" t="s">
        <v>34</v>
      </c>
      <c r="N92" t="s">
        <v>209</v>
      </c>
      <c r="O92" t="s">
        <v>210</v>
      </c>
      <c r="P92" s="2">
        <v>3000000</v>
      </c>
      <c r="Q92" s="2">
        <v>3000000</v>
      </c>
      <c r="R92" t="s">
        <v>408</v>
      </c>
      <c r="S92" t="s">
        <v>409</v>
      </c>
      <c r="T92" t="s">
        <v>146</v>
      </c>
      <c r="V92" t="s">
        <v>225</v>
      </c>
      <c r="W92" t="s">
        <v>226</v>
      </c>
      <c r="Y92" s="6" t="s">
        <v>509</v>
      </c>
    </row>
    <row r="93" spans="1:25" ht="15.75" thickBot="1" x14ac:dyDescent="0.3">
      <c r="A93" t="s">
        <v>288</v>
      </c>
      <c r="B93" t="s">
        <v>511</v>
      </c>
      <c r="C93" t="s">
        <v>512</v>
      </c>
      <c r="F93" t="s">
        <v>28</v>
      </c>
      <c r="G93" t="s">
        <v>42</v>
      </c>
      <c r="H93" t="s">
        <v>43</v>
      </c>
      <c r="I93" t="s">
        <v>28</v>
      </c>
      <c r="J93" t="s">
        <v>31</v>
      </c>
      <c r="K93" t="s">
        <v>32</v>
      </c>
      <c r="L93" t="s">
        <v>513</v>
      </c>
      <c r="M93" t="s">
        <v>34</v>
      </c>
      <c r="N93" t="s">
        <v>292</v>
      </c>
      <c r="O93" t="s">
        <v>210</v>
      </c>
      <c r="P93" s="2">
        <v>2000000</v>
      </c>
      <c r="Q93" s="2">
        <v>2000000</v>
      </c>
      <c r="R93" t="s">
        <v>293</v>
      </c>
      <c r="S93" t="s">
        <v>294</v>
      </c>
      <c r="T93" t="s">
        <v>146</v>
      </c>
      <c r="V93" s="8" t="s">
        <v>215</v>
      </c>
      <c r="W93" t="s">
        <v>216</v>
      </c>
      <c r="Y93" s="6" t="s">
        <v>512</v>
      </c>
    </row>
    <row r="94" spans="1:25" ht="15.75" thickBot="1" x14ac:dyDescent="0.3">
      <c r="A94" t="s">
        <v>74</v>
      </c>
      <c r="B94" t="s">
        <v>514</v>
      </c>
      <c r="C94" t="s">
        <v>515</v>
      </c>
      <c r="F94" t="s">
        <v>28</v>
      </c>
      <c r="G94" t="s">
        <v>42</v>
      </c>
      <c r="I94" t="s">
        <v>28</v>
      </c>
      <c r="J94" t="s">
        <v>31</v>
      </c>
      <c r="K94" t="s">
        <v>32</v>
      </c>
      <c r="L94" t="s">
        <v>516</v>
      </c>
      <c r="M94" t="s">
        <v>34</v>
      </c>
      <c r="N94" t="s">
        <v>464</v>
      </c>
      <c r="O94" t="s">
        <v>517</v>
      </c>
      <c r="P94" s="2">
        <v>4320000</v>
      </c>
      <c r="Q94" s="2">
        <v>4320000</v>
      </c>
      <c r="R94" t="s">
        <v>80</v>
      </c>
      <c r="S94" t="s">
        <v>38</v>
      </c>
      <c r="T94" t="s">
        <v>39</v>
      </c>
      <c r="V94" t="s">
        <v>236</v>
      </c>
      <c r="W94" t="s">
        <v>237</v>
      </c>
      <c r="Y94" s="6" t="s">
        <v>515</v>
      </c>
    </row>
    <row r="95" spans="1:25" ht="15.75" thickBot="1" x14ac:dyDescent="0.3">
      <c r="A95" t="s">
        <v>74</v>
      </c>
      <c r="B95" t="s">
        <v>518</v>
      </c>
      <c r="C95" t="s">
        <v>519</v>
      </c>
      <c r="F95" t="s">
        <v>28</v>
      </c>
      <c r="G95" t="s">
        <v>42</v>
      </c>
      <c r="I95" t="s">
        <v>28</v>
      </c>
      <c r="J95" t="s">
        <v>31</v>
      </c>
      <c r="K95" t="s">
        <v>32</v>
      </c>
      <c r="L95" t="s">
        <v>520</v>
      </c>
      <c r="M95" t="s">
        <v>34</v>
      </c>
      <c r="N95" t="s">
        <v>464</v>
      </c>
      <c r="O95" t="s">
        <v>517</v>
      </c>
      <c r="P95" s="2">
        <v>5206000</v>
      </c>
      <c r="Q95" s="2">
        <v>5206000</v>
      </c>
      <c r="R95" t="s">
        <v>80</v>
      </c>
      <c r="S95" t="s">
        <v>38</v>
      </c>
      <c r="T95" t="s">
        <v>39</v>
      </c>
      <c r="V95" t="s">
        <v>225</v>
      </c>
      <c r="W95" t="s">
        <v>278</v>
      </c>
      <c r="Y95" s="6" t="s">
        <v>519</v>
      </c>
    </row>
    <row r="96" spans="1:25" ht="15.75" thickBot="1" x14ac:dyDescent="0.3">
      <c r="A96" t="s">
        <v>74</v>
      </c>
      <c r="B96" t="s">
        <v>521</v>
      </c>
      <c r="C96" t="s">
        <v>522</v>
      </c>
      <c r="F96" t="s">
        <v>28</v>
      </c>
      <c r="G96" t="s">
        <v>42</v>
      </c>
      <c r="I96" t="s">
        <v>28</v>
      </c>
      <c r="J96" t="s">
        <v>31</v>
      </c>
      <c r="K96" t="s">
        <v>32</v>
      </c>
      <c r="L96" t="s">
        <v>523</v>
      </c>
      <c r="M96" t="s">
        <v>34</v>
      </c>
      <c r="N96" t="s">
        <v>464</v>
      </c>
      <c r="O96" t="s">
        <v>210</v>
      </c>
      <c r="P96" s="2">
        <v>4080000</v>
      </c>
      <c r="Q96" s="2">
        <v>4080000</v>
      </c>
      <c r="R96" t="s">
        <v>80</v>
      </c>
      <c r="S96" t="s">
        <v>38</v>
      </c>
      <c r="T96" t="s">
        <v>39</v>
      </c>
      <c r="V96" t="s">
        <v>236</v>
      </c>
      <c r="W96" t="s">
        <v>237</v>
      </c>
      <c r="Y96" s="6" t="s">
        <v>530</v>
      </c>
    </row>
    <row r="97" spans="1:25" ht="15.75" thickBot="1" x14ac:dyDescent="0.3">
      <c r="A97" t="s">
        <v>58</v>
      </c>
      <c r="B97" t="s">
        <v>524</v>
      </c>
      <c r="C97" t="s">
        <v>232</v>
      </c>
      <c r="F97" t="s">
        <v>28</v>
      </c>
      <c r="G97" t="s">
        <v>42</v>
      </c>
      <c r="I97" t="s">
        <v>28</v>
      </c>
      <c r="J97" t="s">
        <v>31</v>
      </c>
      <c r="K97" t="s">
        <v>32</v>
      </c>
      <c r="L97" t="s">
        <v>525</v>
      </c>
      <c r="M97" t="s">
        <v>34</v>
      </c>
      <c r="N97" t="s">
        <v>209</v>
      </c>
      <c r="O97" t="s">
        <v>210</v>
      </c>
      <c r="P97" s="2">
        <v>3500000</v>
      </c>
      <c r="Q97" s="3">
        <v>0</v>
      </c>
      <c r="R97" t="s">
        <v>64</v>
      </c>
      <c r="S97" t="s">
        <v>65</v>
      </c>
      <c r="T97" t="s">
        <v>39</v>
      </c>
      <c r="V97" t="s">
        <v>236</v>
      </c>
      <c r="W97" t="s">
        <v>237</v>
      </c>
      <c r="Y97" s="7" t="s">
        <v>232</v>
      </c>
    </row>
  </sheetData>
  <mergeCells count="1">
    <mergeCell ref="A1:X1"/>
  </mergeCells>
  <hyperlinks>
    <hyperlink ref="Y3" r:id="rId1" display="https://emenscr.nesdc.go.th/viewer/view.html?id=5b1a0cc1916f477e3991ea4e&amp;username=industry03091" xr:uid="{A604BB3B-6887-4CD5-A72F-107167CEAA54}"/>
    <hyperlink ref="Y4" r:id="rId2" display="https://emenscr.nesdc.go.th/viewer/view.html?id=5b1e37cf7587e67e2e720eba&amp;username=industry03091" xr:uid="{FCA496BF-D0BF-4263-8B91-97D49B155634}"/>
    <hyperlink ref="Y5" r:id="rId3" display="https://emenscr.nesdc.go.th/viewer/view.html?id=5b1e39c5916f477e3991eb7a&amp;username=industry03091" xr:uid="{8BF4619B-C0AE-4421-8974-0D0DE07C04F4}"/>
    <hyperlink ref="Y6" r:id="rId4" display="https://emenscr.nesdc.go.th/viewer/view.html?id=5b1e3e077587e67e2e720ec2&amp;username=industry03091" xr:uid="{39872A9A-2A20-444A-AEA0-577C7C33B898}"/>
    <hyperlink ref="Y7" r:id="rId5" display="https://emenscr.nesdc.go.th/viewer/view.html?id=5b1e414e7587e67e2e720ec8&amp;username=industry03091" xr:uid="{E86B476D-B45E-4E1F-A42B-15097679B93D}"/>
    <hyperlink ref="Y8" r:id="rId6" display="https://emenscr.nesdc.go.th/viewer/view.html?id=5b20e6e27587e67e2e72120b&amp;username=ieat5107221" xr:uid="{179648A9-5A04-430C-869E-E70849D40297}"/>
    <hyperlink ref="Y9" r:id="rId7" display="https://emenscr.nesdc.go.th/viewer/view.html?id=5b20ef06ea79507e38d7c9b1&amp;username=rmutt057802021" xr:uid="{FB490035-79E7-4DEC-A5AD-C804859E025C}"/>
    <hyperlink ref="Y10" r:id="rId8" display="https://emenscr.nesdc.go.th/viewer/view.html?id=5bf381237de3c605ae416244&amp;username=industry03081" xr:uid="{395E4A4C-C0BD-4742-9167-FCBB0EFC2D6C}"/>
    <hyperlink ref="Y11" r:id="rId9" display="https://emenscr.nesdc.go.th/viewer/view.html?id=5bf3b3ffead9a205b323d92b&amp;username=industry03081" xr:uid="{780F9860-82DE-4F1F-94F4-C951DABE99A7}"/>
    <hyperlink ref="Y12" r:id="rId10" display="https://emenscr.nesdc.go.th/viewer/view.html?id=5bf3b8d0ead9a205b323d92c&amp;username=industry03081" xr:uid="{32602AB4-1211-437F-A0F5-0678D5FC37AA}"/>
    <hyperlink ref="Y13" r:id="rId11" display="https://emenscr.nesdc.go.th/viewer/view.html?id=5c613b0e1248ca2ef6b77e16&amp;username=pbru0555341" xr:uid="{6ED4F083-5218-42CE-B96A-1EAFE8FCB225}"/>
    <hyperlink ref="Y14" r:id="rId12" display="https://emenscr.nesdc.go.th/viewer/view.html?id=5c80dc04339edb2eebb974f4&amp;username=industry02041" xr:uid="{01F06B58-66EE-4077-BC31-9D5DAEAAF3E5}"/>
    <hyperlink ref="Y15" r:id="rId13" display="https://emenscr.nesdc.go.th/viewer/view.html?id=5c85c5541c32d95b614a20b1&amp;username=industry03111" xr:uid="{85093C9E-A3B3-46E0-B865-CA66A41EC0E4}"/>
    <hyperlink ref="Y16" r:id="rId14" display="https://emenscr.nesdc.go.th/viewer/view.html?id=5cf635bd3d444c41747ba758&amp;username=moe06041" xr:uid="{4A499F52-5DBC-49A8-A2AA-D976FCCFE34E}"/>
    <hyperlink ref="Y17" r:id="rId15" display="https://emenscr.nesdc.go.th/viewer/view.html?id=5da67cecc684aa5bce4a8057&amp;username=moe5210751" xr:uid="{98897B38-DB3E-41DF-8010-FAB23990A7B8}"/>
    <hyperlink ref="Y18" r:id="rId16" display="https://emenscr.nesdc.go.th/viewer/view.html?id=5dcd1964618d7a030c89c29b&amp;username=cru0562041" xr:uid="{E02D9D0C-0A07-4FDC-B9C0-D001880C7F4D}"/>
    <hyperlink ref="Y19" r:id="rId17" display="https://emenscr.nesdc.go.th/viewer/view.html?id=5df702e8c576281a57719526&amp;username=moi0022721" xr:uid="{20A81F69-75AA-4066-988D-07FD5D9CA582}"/>
    <hyperlink ref="Y20" r:id="rId18" display="https://emenscr.nesdc.go.th/viewer/view.html?id=5e0024c4ca0feb49b458bb57&amp;username=ksu05681" xr:uid="{DEE5ACDB-62D5-44D3-A42F-D9F83ACEB4A2}"/>
    <hyperlink ref="Y21" r:id="rId19" display="https://emenscr.nesdc.go.th/viewer/view.html?id=5e002c7ab459dd49a9ac7097&amp;username=ksu05681" xr:uid="{CC2C0EBA-909D-4E48-9B43-673597E63F67}"/>
    <hyperlink ref="Y22" r:id="rId20" display="https://emenscr.nesdc.go.th/viewer/view.html?id=5e01d46aca0feb49b458c012&amp;username=mnre09261" xr:uid="{279DA2BE-36A5-4DCC-9002-09D23659BD89}"/>
    <hyperlink ref="Y23" r:id="rId21" display="https://emenscr.nesdc.go.th/viewer/view.html?id=5e030d6342c5ca49af55ad46&amp;username=mnre0214141" xr:uid="{E5C91D1D-6EE5-4472-8A56-C3CC6D8E1685}"/>
    <hyperlink ref="Y24" r:id="rId22" display="https://emenscr.nesdc.go.th/viewer/view.html?id=5e1db539a039a2689bde7ff1&amp;username=police000711" xr:uid="{B75863A5-6732-4788-B319-5625AF4D4D63}"/>
    <hyperlink ref="Y25" r:id="rId23" display="https://emenscr.nesdc.go.th/viewer/view.html?id=5e1fe879fff38e0f167eec79&amp;username=mnre0214591" xr:uid="{7E6D82B9-290D-461C-9663-41880D467B2D}"/>
    <hyperlink ref="Y26" r:id="rId24" display="https://emenscr.nesdc.go.th/viewer/view.html?id=5e3ceaf4a5e4cc7922cf3ddf&amp;username=industry03081" xr:uid="{E6C7AEDA-30F2-4BC3-AB4F-61D6A0F260E3}"/>
    <hyperlink ref="Y27" r:id="rId25" display="https://emenscr.nesdc.go.th/viewer/view.html?id=5e3d1070220d005e37059235&amp;username=industry03081" xr:uid="{32939FFD-F1E1-4AB0-BC7D-61DE3A52692A}"/>
    <hyperlink ref="Y28" r:id="rId26" display="https://emenscr.nesdc.go.th/viewer/view.html?id=5e686ca1fdb0c173016e0319&amp;username=moi5521021" xr:uid="{6C25FAEE-B88D-47C8-A345-EB5A3884A52F}"/>
    <hyperlink ref="Y29" r:id="rId27" display="https://emenscr.nesdc.go.th/viewer/view.html?id=5e704fd03ce0a92872301d4b&amp;username=moi5521021" xr:uid="{7CB62DFB-AC0C-40AA-B902-971D7F8815B4}"/>
    <hyperlink ref="Y30" r:id="rId28" display="https://emenscr.nesdc.go.th/viewer/view.html?id=5e9fc4f7b45a0066f51964aa&amp;username=mol02091" xr:uid="{F0CDD935-5D86-43D3-95DF-F654EFE5BB02}"/>
    <hyperlink ref="Y31" r:id="rId29" display="https://emenscr.nesdc.go.th/viewer/view.html?id=5eeae9b3c166591817edcf01&amp;username=obec_regional_30_91" xr:uid="{26B67A87-24BF-4D4C-9DA2-32E281B00A3B}"/>
    <hyperlink ref="Y32" r:id="rId30" display="https://emenscr.nesdc.go.th/viewer/view.html?id=5ef4116bd31fdf47830be31f&amp;username=obec_regional_36_31" xr:uid="{25F0637A-B637-4BEC-BA4B-8CA21B7227EA}"/>
    <hyperlink ref="Y33" r:id="rId31" display="https://emenscr.nesdc.go.th/viewer/view.html?id=5f23ddcafec5271b346c4aac&amp;username=moph09051" xr:uid="{62C65D3F-6A54-4F48-B150-B98F51147729}"/>
    <hyperlink ref="Y34" r:id="rId32" display="https://emenscr.nesdc.go.th/viewer/view.html?id=5f264c6f5eb2cd2eaa464aaf&amp;username=police000711" xr:uid="{0EA3F794-20F8-4C3D-AAB3-887E71DA5A87}"/>
    <hyperlink ref="Y35" r:id="rId33" display="https://emenscr.nesdc.go.th/viewer/view.html?id=5f2cc5d967a1a91b6c4af0b7&amp;username=industry03091" xr:uid="{3DEA9120-BBE6-4AD3-B223-7EA62153822C}"/>
    <hyperlink ref="Y36" r:id="rId34" display="https://emenscr.nesdc.go.th/viewer/view.html?id=5f2ccac567a1a91b6c4af0d7&amp;username=industry03091" xr:uid="{D14E958F-C745-4F49-80C5-93D1DB31F877}"/>
    <hyperlink ref="Y37" r:id="rId35" display="https://emenscr.nesdc.go.th/viewer/view.html?id=5f2d11b61e9bcf1b6a3367f6&amp;username=ieat5102111" xr:uid="{E0B32BC2-EF83-48E2-A483-77EE5A70B5D9}"/>
    <hyperlink ref="Y38" r:id="rId36" display="https://emenscr.nesdc.go.th/viewer/view.html?id=5f8d24d479e8897c89b98737&amp;username=mnre0214051" xr:uid="{FF931C86-F814-4E90-B065-84C4FF377D01}"/>
    <hyperlink ref="Y39" r:id="rId37" display="https://emenscr.nesdc.go.th/viewer/view.html?id=5f970b0d383c5f20fb352a39&amp;username=obec_regional_77_21" xr:uid="{64FA9BAA-75EA-4815-81B3-D9337762CAAD}"/>
    <hyperlink ref="Y40" r:id="rId38" display="https://emenscr.nesdc.go.th/viewer/view.html?id=5f97d2c09e1aee3e3c42c96d&amp;username=obec_regional_90_21" xr:uid="{54801ECD-FA86-4724-98B1-D83552E1CB30}"/>
    <hyperlink ref="Y41" r:id="rId39" display="https://emenscr.nesdc.go.th/viewer/view.html?id=5f99520b5eb17e10cce9670b&amp;username=moe02751" xr:uid="{AD465DF5-560D-44CB-AB7B-38ED43BDF167}"/>
    <hyperlink ref="Y42" r:id="rId40" display="https://emenscr.nesdc.go.th/viewer/view.html?id=5f99708a5eb17e10cce96724&amp;username=obec_regional_60_51" xr:uid="{F45FF232-1F22-4538-9F35-A51B72FFFC8E}"/>
    <hyperlink ref="Y43" r:id="rId41" display="https://emenscr.nesdc.go.th/viewer/view.html?id=5f9a68af9be3a25b6cc1a3ff&amp;username=obec_regional_72_51" xr:uid="{82BDD4A1-1F1D-4293-B06B-AA4FF97DDD19}"/>
    <hyperlink ref="Y44" r:id="rId42" display="https://emenscr.nesdc.go.th/viewer/view.html?id=5f9a6ca42310b05b6ef48769&amp;username=obec_regional_72_51" xr:uid="{3E0058D4-5966-4B1C-A51E-94BE090FB9C9}"/>
    <hyperlink ref="Y45" r:id="rId43" display="https://emenscr.nesdc.go.th/viewer/view.html?id=5fabaa25e708b36c432df967&amp;username=moph09241" xr:uid="{F27D6083-8F6F-4EB5-830D-53FFFEDD435C}"/>
    <hyperlink ref="Y46" r:id="rId44" display="https://emenscr.nesdc.go.th/viewer/view.html?id=5fb0eb8ce708b36c432dfb8b&amp;username=mnre10111" xr:uid="{0BAC5AF0-6766-43A0-AD4B-4C3109C7E98E}"/>
    <hyperlink ref="Y47" r:id="rId45" display="https://emenscr.nesdc.go.th/viewer/view.html?id=5fc4975f9a014c2a732f7832&amp;username=moph09241" xr:uid="{1B287F20-0A54-4A2E-8B93-F63DA38838C4}"/>
    <hyperlink ref="Y48" r:id="rId46" display="https://emenscr.nesdc.go.th/viewer/view.html?id=5fd9d41a8ae2fc1b311d1e32&amp;username=m-culture04011" xr:uid="{991DA3DB-611A-4586-A36F-9D541AB5A366}"/>
    <hyperlink ref="Y49" r:id="rId47" display="https://emenscr.nesdc.go.th/viewer/view.html?id=5fdadddeea2eef1b27a271aa&amp;username=m-culture04011" xr:uid="{3D1BA98F-2B94-4538-BF03-8BD06EDFD36C}"/>
    <hyperlink ref="Y50" r:id="rId48" display="https://emenscr.nesdc.go.th/viewer/view.html?id=5fdafcc7ea2eef1b27a271db&amp;username=m-culture04011" xr:uid="{354B3D7D-E7EE-4D8D-ABEC-C7A60727F0A9}"/>
    <hyperlink ref="Y51" r:id="rId49" display="https://emenscr.nesdc.go.th/viewer/view.html?id=5fdb0d08adb90d1b2adda347&amp;username=m-culture04011" xr:uid="{4C20C992-3467-4CA8-8CDF-465C5C787632}"/>
    <hyperlink ref="Y52" r:id="rId50" display="https://emenscr.nesdc.go.th/viewer/view.html?id=5fdb19a3adb90d1b2adda371&amp;username=ieat5107221" xr:uid="{C6C0407D-B568-4033-827A-A70E499228AE}"/>
    <hyperlink ref="Y53" r:id="rId51" display="https://emenscr.nesdc.go.th/viewer/view.html?id=5fe072880573ae1b28632301&amp;username=industry0033631" xr:uid="{92387E4F-2325-4D13-8DA4-3DAE793FF57A}"/>
    <hyperlink ref="Y54" r:id="rId52" display="https://emenscr.nesdc.go.th/viewer/view.html?id=5fe08ab18ae2fc1b311d2304&amp;username=ksu056841" xr:uid="{2DC9DD58-5392-4EB7-B4DB-0FC13C870613}"/>
    <hyperlink ref="Y55" r:id="rId53" display="https://emenscr.nesdc.go.th/viewer/view.html?id=5fe9a0158c931742b9801a0e&amp;username=industry03081" xr:uid="{D97C81F6-0731-4820-829C-6BE5EDCB1C3C}"/>
    <hyperlink ref="Y56" r:id="rId54" display="https://emenscr.nesdc.go.th/viewer/view.html?id=5feaab70937fc042b84c9f95&amp;username=industry03081" xr:uid="{37317E98-7CDC-4C2E-B7B8-2803CF65A21C}"/>
    <hyperlink ref="Y57" r:id="rId55" display="https://emenscr.nesdc.go.th/viewer/view.html?id=5feaef5f8c931742b9801ca9&amp;username=yru0559071" xr:uid="{3D6F6A4E-15F0-4CEC-AB95-66DF9C944034}"/>
    <hyperlink ref="Y58" r:id="rId56" display="https://emenscr.nesdc.go.th/viewer/view.html?id=5fec0db11a5e145f8dc80a02&amp;username=industry03081" xr:uid="{A731076A-3512-4046-BA70-FC30E07DB929}"/>
    <hyperlink ref="Y59" r:id="rId57" display="https://emenscr.nesdc.go.th/viewer/view.html?id=5feea808664e7b27cf143fdd&amp;username=pnru0565051" xr:uid="{FE80DFD3-3C9E-4EAD-BC73-827EC39B16DF}"/>
    <hyperlink ref="Y60" r:id="rId58" display="https://emenscr.nesdc.go.th/viewer/view.html?id=601b7b4ab421312b7771b3b5&amp;username=mnre0214051" xr:uid="{9DB1493D-A548-4EFB-BE5F-8F5A8F70498F}"/>
    <hyperlink ref="Y61" r:id="rId59" display="https://emenscr.nesdc.go.th/viewer/view.html?id=6046f896940c5e5dda460499&amp;username=pcru053951" xr:uid="{EC18F2EB-837F-4DCC-AF8C-D2397A8260EB}"/>
    <hyperlink ref="Y62" r:id="rId60" display="https://emenscr.nesdc.go.th/viewer/view.html?id=6062cd34737efd4428875c26&amp;username=msu053091" xr:uid="{5637A6E9-339B-40CE-A4AA-B8491D1B2C76}"/>
    <hyperlink ref="Y63" r:id="rId61" display="https://emenscr.nesdc.go.th/viewer/view.html?id=6062f7ac09b859443188453c&amp;username=msu053018011" xr:uid="{FC67A178-9846-4979-9E0E-BEEAAF264565}"/>
    <hyperlink ref="Y64" r:id="rId62" display="https://emenscr.nesdc.go.th/viewer/view.html?id=60823b753a924654586f8e9b&amp;username=srru0546061" xr:uid="{F8D9E490-D86A-40B7-BE50-5A07E4E24757}"/>
    <hyperlink ref="Y65" r:id="rId63" display="https://emenscr.nesdc.go.th/viewer/view.html?id=60e677b6ed713a6432c7d64b&amp;username=district58021" xr:uid="{EA4B2356-73BC-4342-8360-971F9EBB4240}"/>
    <hyperlink ref="Y66" r:id="rId64" display="https://emenscr.nesdc.go.th/viewer/view.html?id=60ec014eb9256e6c2d58e4eb&amp;username=moe021011" xr:uid="{185245E1-56A6-4BE1-A519-8CA4516167D6}"/>
    <hyperlink ref="Y67" r:id="rId65" display="https://emenscr.nesdc.go.th/viewer/view.html?id=60f7d99aeca5375d67d5d0f3&amp;username=m-culture04011" xr:uid="{4A2F3756-DEF7-4C6E-89A7-CDC89D66E73C}"/>
    <hyperlink ref="Y68" r:id="rId66" display="https://emenscr.nesdc.go.th/viewer/view.html?id=60f7dd791b7ccc5d6130ab31&amp;username=m-culture04011" xr:uid="{1C6AE764-D472-4728-B7BC-D845AEF42E65}"/>
    <hyperlink ref="Y69" r:id="rId67" display="https://emenscr.nesdc.go.th/viewer/view.html?id=60f7e15ee957965d5fc0a3e7&amp;username=m-culture04011" xr:uid="{E9D0D3CD-2E33-46D2-8731-0031219DF58B}"/>
    <hyperlink ref="Y70" r:id="rId68" display="https://emenscr.nesdc.go.th/viewer/view.html?id=610924fc0dbfdc660d97e9af&amp;username=mnre08051" xr:uid="{1C9C97AC-2B0F-4A61-A695-FE50B913A05D}"/>
    <hyperlink ref="Y71" r:id="rId69" display="https://emenscr.nesdc.go.th/viewer/view.html?id=610db8165eb77d7c92526fbf&amp;username=industry03091" xr:uid="{FE45E0FF-BAC7-4DF5-924F-42F478E00518}"/>
    <hyperlink ref="Y72" r:id="rId70" display="https://emenscr.nesdc.go.th/viewer/view.html?id=610dc1a0cebcb57c86e91614&amp;username=industry03091" xr:uid="{B179057A-00DC-4246-8E4B-E79DD208E6C9}"/>
    <hyperlink ref="Y73" r:id="rId71" display="https://emenscr.nesdc.go.th/viewer/view.html?id=610e011f2482000361ae7d4d&amp;username=industry03091" xr:uid="{973D52DA-EEAA-4B34-8B30-26E23951D4B7}"/>
    <hyperlink ref="Y74" r:id="rId72" display="https://emenscr.nesdc.go.th/viewer/view.html?id=610e0d64ef40ea035b9d0f41&amp;username=industry03091" xr:uid="{F6242E4C-E77B-433B-AD30-0619CED39B7B}"/>
    <hyperlink ref="Y75" r:id="rId73" display="https://emenscr.nesdc.go.th/viewer/view.html?id=610fc32a2482000361ae7da1&amp;username=moph09051" xr:uid="{AAB37599-8797-465E-BAB9-0BF61E49F66A}"/>
    <hyperlink ref="Y76" r:id="rId74" display="https://emenscr.nesdc.go.th/viewer/view.html?id=6112166777572f035a6ea06e&amp;username=most54011" xr:uid="{B95FDD1F-A9ED-48A0-82C2-109F66875BAF}"/>
    <hyperlink ref="Y77" r:id="rId75" display="https://emenscr.nesdc.go.th/viewer/view.html?id=611805708b5f6c1fa114cc59&amp;username=ubu05291" xr:uid="{F7D5F3E8-362F-45C1-9F56-2DA23A36E63B}"/>
    <hyperlink ref="Y78" r:id="rId76" display="https://emenscr.nesdc.go.th/viewer/view.html?id=6119de5983a667707448611c&amp;username=uru0535011" xr:uid="{75724099-D24B-4C79-BFAB-4562FEE33111}"/>
    <hyperlink ref="Y79" r:id="rId77" display="https://emenscr.nesdc.go.th/viewer/view.html?id=618e17a1cadb284b1da34d19&amp;username=yru0559071" xr:uid="{04CAC883-1E09-49D0-89BD-C3BAE77B8A9E}"/>
    <hyperlink ref="Y80" r:id="rId78" display="https://emenscr.nesdc.go.th/viewer/view.html?id=6193323ed221902211f9ae1b&amp;username=mnre0214051" xr:uid="{210CEE1E-CFD3-4C51-BD55-2C0EF6727FB1}"/>
    <hyperlink ref="Y81" r:id="rId79" display="https://emenscr.nesdc.go.th/viewer/view.html?id=61a5fdd977658f43f3668332&amp;username=dnp_regional_32_51" xr:uid="{D8B1CC1E-1A27-4ED0-9855-54A5CF5EE032}"/>
    <hyperlink ref="Y82" r:id="rId80" display="https://emenscr.nesdc.go.th/viewer/view.html?id=61a614017a9fbf43eacea569&amp;username=dnp_regional_32_41" xr:uid="{23A0E740-999F-4632-8E1C-7DE4ACB03B2E}"/>
    <hyperlink ref="Y83" r:id="rId81" display="https://emenscr.nesdc.go.th/viewer/view.html?id=61a619fc7a9fbf43eacea56b&amp;username=dnp_regional_09085071" xr:uid="{DD6D8982-F0A0-4951-8E23-D55B1D5D29B7}"/>
    <hyperlink ref="Y84" r:id="rId82" display="https://emenscr.nesdc.go.th/viewer/view.html?id=61a6f90a7a9fbf43eacea5d6&amp;username=mnre09251" xr:uid="{31EB2CEC-4509-4E7B-B1D5-7F63708382DB}"/>
    <hyperlink ref="Y85" r:id="rId83" display="https://emenscr.nesdc.go.th/viewer/view.html?id=61a6fa73e4a0ba43f163afcd&amp;username=mnre16151" xr:uid="{C3F9B2AB-8A59-4A58-B85F-173F4F568AAE}"/>
    <hyperlink ref="Y86" r:id="rId84" display="https://emenscr.nesdc.go.th/viewer/view.html?id=61a70249e55ef143eb1fca59&amp;username=moi0018571" xr:uid="{A215C670-21DD-4E75-ACF6-B4C4DCB6B276}"/>
    <hyperlink ref="Y87" r:id="rId85" display="https://emenscr.nesdc.go.th/viewer/view.html?id=61a7058277658f43f36683fa&amp;username=mnre16151" xr:uid="{1F146C05-BF47-4D25-929F-F86E49C616D1}"/>
    <hyperlink ref="Y88" r:id="rId86" display="https://emenscr.nesdc.go.th/viewer/view.html?id=61a720fa7a9fbf43eacea64d&amp;username=dnp_regional_32_21" xr:uid="{41481143-F0F4-433F-9CE7-9FB3B048F1F0}"/>
    <hyperlink ref="Y89" r:id="rId87" display="https://emenscr.nesdc.go.th/viewer/view.html?id=61a72869e55ef143eb1fcaa7&amp;username=mnre16151" xr:uid="{03346A03-296E-48F9-A997-AEABBC79DCBA}"/>
    <hyperlink ref="Y90" r:id="rId88" display="https://emenscr.nesdc.go.th/viewer/view.html?id=61b19edaf3473f0ca7a6c3bb&amp;username=industry0033611" xr:uid="{0D8889F0-9AD7-4B75-A80D-DC9DD341779D}"/>
    <hyperlink ref="Y91" r:id="rId89" display="https://emenscr.nesdc.go.th/viewer/view.html?id=61b1a0f9b5d2fc0ca4dd072d&amp;username=industry0033611" xr:uid="{41BA46AB-F86D-4E1D-AD19-3A8CF9BEF256}"/>
    <hyperlink ref="Y92" r:id="rId90" display="https://emenscr.nesdc.go.th/viewer/view.html?id=61b6d035d52e740ca37b91d3&amp;username=mnre08051" xr:uid="{C1FD144B-A9CB-4BB0-B947-5AA3382A1FD9}"/>
    <hyperlink ref="Y93" r:id="rId91" display="https://emenscr.nesdc.go.th/viewer/view.html?id=61b70ef2d52e740ca37b926d&amp;username=mnre10111" xr:uid="{D0D8B09A-7101-45FA-A9AD-403F9EF7F64C}"/>
    <hyperlink ref="Y94" r:id="rId92" display="https://emenscr.nesdc.go.th/viewer/view.html?id=61c03cbb132398622df86f74&amp;username=industry03081" xr:uid="{6CC8A0F7-5F7B-4461-9D32-42F2E99C433B}"/>
    <hyperlink ref="Y95" r:id="rId93" display="https://emenscr.nesdc.go.th/viewer/view.html?id=61c167031a10626236233f4f&amp;username=industry03081" xr:uid="{BE74EBF1-E126-4E96-B22D-28DEA81A7640}"/>
    <hyperlink ref="Y96" r:id="rId94" display="https://emenscr.nesdc.go.th/viewer/view.html?id=61c549ab866f4b33ec83addf&amp;username=industry03081" xr:uid="{258206D2-C7A7-46CF-BD5D-BFC619BE26A4}"/>
    <hyperlink ref="Y97" r:id="rId95" display="https://emenscr.nesdc.go.th/viewer/view.html?id=61c93ced74e0ea615e9908e8&amp;username=ieat5107221" xr:uid="{96CEC1FC-D2C2-459F-BD2B-42BF3E711E58}"/>
  </hyperlinks>
  <pageMargins left="0.7" right="0.7" top="0.75" bottom="0.75" header="0.3" footer="0.3"/>
  <pageSetup paperSize="9" orientation="portrait" horizontalDpi="1200" verticalDpi="1200" r:id="rId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59E5-03A5-485B-81B2-87D920FED571}">
  <dimension ref="A1:J32"/>
  <sheetViews>
    <sheetView tabSelected="1" topLeftCell="A13" zoomScale="70" zoomScaleNormal="70" workbookViewId="0">
      <selection activeCell="AF26" sqref="AF26"/>
    </sheetView>
  </sheetViews>
  <sheetFormatPr defaultColWidth="8.7109375" defaultRowHeight="21" x14ac:dyDescent="0.35"/>
  <cols>
    <col min="1" max="1" width="26.28515625" style="94" bestFit="1" customWidth="1"/>
    <col min="2" max="2" width="16" style="13" bestFit="1" customWidth="1"/>
    <col min="3" max="7" width="6.28515625" style="13" bestFit="1" customWidth="1"/>
    <col min="8" max="8" width="18.85546875" style="13" bestFit="1" customWidth="1"/>
    <col min="9" max="9" width="16.5703125" style="13" customWidth="1"/>
    <col min="10" max="16384" width="8.7109375" style="13"/>
  </cols>
  <sheetData>
    <row r="1" spans="1:9" x14ac:dyDescent="0.35">
      <c r="A1" s="91" t="s">
        <v>538</v>
      </c>
      <c r="B1" s="52" t="s">
        <v>532</v>
      </c>
      <c r="C1" s="53"/>
      <c r="D1" s="53"/>
      <c r="E1" s="53"/>
      <c r="F1" s="53"/>
      <c r="G1" s="53"/>
      <c r="H1" s="53"/>
      <c r="I1"/>
    </row>
    <row r="2" spans="1:9" x14ac:dyDescent="0.35">
      <c r="A2" s="91" t="s">
        <v>537</v>
      </c>
      <c r="B2" s="53">
        <v>2561</v>
      </c>
      <c r="C2" s="53">
        <v>2562</v>
      </c>
      <c r="D2" s="53">
        <v>2563</v>
      </c>
      <c r="E2" s="53">
        <v>2564</v>
      </c>
      <c r="F2" s="53">
        <v>2565</v>
      </c>
      <c r="G2" s="53">
        <v>2566</v>
      </c>
      <c r="H2" s="53" t="s">
        <v>539</v>
      </c>
      <c r="I2"/>
    </row>
    <row r="3" spans="1:9" x14ac:dyDescent="0.35">
      <c r="A3" s="90" t="s">
        <v>256</v>
      </c>
      <c r="B3" s="39">
        <v>2</v>
      </c>
      <c r="C3" s="39">
        <v>1</v>
      </c>
      <c r="D3" s="39">
        <v>4</v>
      </c>
      <c r="E3" s="39">
        <v>2</v>
      </c>
      <c r="F3" s="39">
        <v>4</v>
      </c>
      <c r="G3" s="39">
        <v>1</v>
      </c>
      <c r="H3" s="39">
        <v>14</v>
      </c>
      <c r="I3"/>
    </row>
    <row r="4" spans="1:9" x14ac:dyDescent="0.35">
      <c r="A4" s="89" t="s">
        <v>601</v>
      </c>
      <c r="B4" s="39">
        <v>1</v>
      </c>
      <c r="C4" s="39">
        <v>1</v>
      </c>
      <c r="D4" s="39">
        <v>1</v>
      </c>
      <c r="E4" s="39">
        <v>1</v>
      </c>
      <c r="F4" s="39"/>
      <c r="G4" s="39"/>
      <c r="H4" s="39">
        <v>4</v>
      </c>
      <c r="I4"/>
    </row>
    <row r="5" spans="1:9" x14ac:dyDescent="0.35">
      <c r="A5" s="89" t="s">
        <v>604</v>
      </c>
      <c r="B5" s="39"/>
      <c r="C5" s="39"/>
      <c r="D5" s="39">
        <v>1</v>
      </c>
      <c r="E5" s="39"/>
      <c r="F5" s="39"/>
      <c r="G5" s="39"/>
      <c r="H5" s="39">
        <v>1</v>
      </c>
      <c r="I5"/>
    </row>
    <row r="6" spans="1:9" x14ac:dyDescent="0.35">
      <c r="A6" s="89" t="s">
        <v>574</v>
      </c>
      <c r="B6" s="39"/>
      <c r="C6" s="39"/>
      <c r="D6" s="39"/>
      <c r="E6" s="39">
        <v>1</v>
      </c>
      <c r="F6" s="39">
        <v>4</v>
      </c>
      <c r="G6" s="39"/>
      <c r="H6" s="39">
        <v>5</v>
      </c>
      <c r="I6"/>
    </row>
    <row r="7" spans="1:9" x14ac:dyDescent="0.35">
      <c r="A7" s="89" t="s">
        <v>591</v>
      </c>
      <c r="B7" s="39">
        <v>1</v>
      </c>
      <c r="C7" s="39"/>
      <c r="D7" s="39">
        <v>2</v>
      </c>
      <c r="E7" s="39"/>
      <c r="F7" s="39"/>
      <c r="G7" s="39">
        <v>1</v>
      </c>
      <c r="H7" s="39">
        <v>4</v>
      </c>
      <c r="I7"/>
    </row>
    <row r="8" spans="1:9" x14ac:dyDescent="0.35">
      <c r="A8" s="90" t="s">
        <v>225</v>
      </c>
      <c r="B8" s="39">
        <v>4</v>
      </c>
      <c r="C8" s="39">
        <v>5</v>
      </c>
      <c r="D8" s="39">
        <v>12</v>
      </c>
      <c r="E8" s="39">
        <v>5</v>
      </c>
      <c r="F8" s="39">
        <v>6</v>
      </c>
      <c r="G8" s="39"/>
      <c r="H8" s="39">
        <v>32</v>
      </c>
      <c r="I8"/>
    </row>
    <row r="9" spans="1:9" x14ac:dyDescent="0.35">
      <c r="A9" s="89" t="s">
        <v>567</v>
      </c>
      <c r="B9" s="39">
        <v>3</v>
      </c>
      <c r="C9" s="39">
        <v>2</v>
      </c>
      <c r="D9" s="39">
        <v>7</v>
      </c>
      <c r="E9" s="39">
        <v>2</v>
      </c>
      <c r="F9" s="39">
        <v>3</v>
      </c>
      <c r="G9" s="39"/>
      <c r="H9" s="39">
        <v>17</v>
      </c>
      <c r="I9"/>
    </row>
    <row r="10" spans="1:9" x14ac:dyDescent="0.35">
      <c r="A10" s="89" t="s">
        <v>583</v>
      </c>
      <c r="B10" s="39">
        <v>1</v>
      </c>
      <c r="C10" s="39">
        <v>3</v>
      </c>
      <c r="D10" s="39">
        <v>3</v>
      </c>
      <c r="E10" s="39">
        <v>2</v>
      </c>
      <c r="F10" s="39">
        <v>2</v>
      </c>
      <c r="G10" s="39"/>
      <c r="H10" s="39">
        <v>11</v>
      </c>
      <c r="I10"/>
    </row>
    <row r="11" spans="1:9" x14ac:dyDescent="0.35">
      <c r="A11" s="89" t="s">
        <v>587</v>
      </c>
      <c r="B11" s="39"/>
      <c r="C11" s="39"/>
      <c r="D11" s="39">
        <v>1</v>
      </c>
      <c r="E11" s="39"/>
      <c r="F11" s="39"/>
      <c r="G11" s="39"/>
      <c r="H11" s="39">
        <v>1</v>
      </c>
      <c r="I11"/>
    </row>
    <row r="12" spans="1:9" x14ac:dyDescent="0.35">
      <c r="A12" s="89" t="s">
        <v>562</v>
      </c>
      <c r="B12" s="39"/>
      <c r="C12" s="39"/>
      <c r="D12" s="39">
        <v>1</v>
      </c>
      <c r="E12" s="39">
        <v>1</v>
      </c>
      <c r="F12" s="39">
        <v>1</v>
      </c>
      <c r="G12" s="39"/>
      <c r="H12" s="39">
        <v>3</v>
      </c>
      <c r="I12"/>
    </row>
    <row r="13" spans="1:9" x14ac:dyDescent="0.35">
      <c r="A13" s="90" t="s">
        <v>236</v>
      </c>
      <c r="B13" s="39"/>
      <c r="C13" s="39"/>
      <c r="D13" s="39">
        <v>1</v>
      </c>
      <c r="E13" s="39">
        <v>9</v>
      </c>
      <c r="F13" s="39">
        <v>3</v>
      </c>
      <c r="G13" s="39">
        <v>1</v>
      </c>
      <c r="H13" s="39">
        <v>14</v>
      </c>
      <c r="I13"/>
    </row>
    <row r="14" spans="1:9" x14ac:dyDescent="0.35">
      <c r="A14" s="89" t="s">
        <v>599</v>
      </c>
      <c r="B14" s="39"/>
      <c r="C14" s="39"/>
      <c r="D14" s="39">
        <v>1</v>
      </c>
      <c r="E14" s="39">
        <v>7</v>
      </c>
      <c r="F14" s="39"/>
      <c r="G14" s="39">
        <v>1</v>
      </c>
      <c r="H14" s="39">
        <v>9</v>
      </c>
      <c r="I14"/>
    </row>
    <row r="15" spans="1:9" x14ac:dyDescent="0.35">
      <c r="A15" s="89" t="s">
        <v>559</v>
      </c>
      <c r="B15" s="39"/>
      <c r="C15" s="39"/>
      <c r="D15" s="39"/>
      <c r="E15" s="39">
        <v>2</v>
      </c>
      <c r="F15" s="39">
        <v>3</v>
      </c>
      <c r="G15" s="39"/>
      <c r="H15" s="39">
        <v>5</v>
      </c>
      <c r="I15"/>
    </row>
    <row r="16" spans="1:9" x14ac:dyDescent="0.35">
      <c r="A16" s="90" t="s">
        <v>215</v>
      </c>
      <c r="B16" s="39">
        <v>1</v>
      </c>
      <c r="C16" s="39">
        <v>2</v>
      </c>
      <c r="D16" s="39">
        <v>4</v>
      </c>
      <c r="E16" s="39">
        <v>8</v>
      </c>
      <c r="F16" s="39">
        <v>6</v>
      </c>
      <c r="G16" s="39"/>
      <c r="H16" s="39">
        <v>21</v>
      </c>
      <c r="I16"/>
    </row>
    <row r="17" spans="1:10" x14ac:dyDescent="0.35">
      <c r="A17" s="89" t="s">
        <v>565</v>
      </c>
      <c r="B17" s="39"/>
      <c r="C17" s="39"/>
      <c r="D17" s="39">
        <v>1</v>
      </c>
      <c r="E17" s="39">
        <v>2</v>
      </c>
      <c r="F17" s="39">
        <v>2</v>
      </c>
      <c r="G17" s="39"/>
      <c r="H17" s="39">
        <v>5</v>
      </c>
      <c r="I17"/>
    </row>
    <row r="18" spans="1:10" x14ac:dyDescent="0.35">
      <c r="A18" s="89" t="s">
        <v>605</v>
      </c>
      <c r="B18" s="39"/>
      <c r="C18" s="39"/>
      <c r="D18" s="39"/>
      <c r="E18" s="39">
        <v>1</v>
      </c>
      <c r="F18" s="39"/>
      <c r="G18" s="39"/>
      <c r="H18" s="39">
        <v>1</v>
      </c>
      <c r="I18"/>
    </row>
    <row r="19" spans="1:10" x14ac:dyDescent="0.35">
      <c r="A19" s="89" t="s">
        <v>589</v>
      </c>
      <c r="B19" s="39"/>
      <c r="C19" s="39">
        <v>1</v>
      </c>
      <c r="D19" s="39"/>
      <c r="E19" s="39"/>
      <c r="F19" s="39"/>
      <c r="G19" s="39"/>
      <c r="H19" s="39">
        <v>1</v>
      </c>
      <c r="I19"/>
    </row>
    <row r="20" spans="1:10" x14ac:dyDescent="0.35">
      <c r="A20" s="89" t="s">
        <v>572</v>
      </c>
      <c r="B20" s="39"/>
      <c r="C20" s="39"/>
      <c r="D20" s="39"/>
      <c r="E20" s="39">
        <v>1</v>
      </c>
      <c r="F20" s="39">
        <v>4</v>
      </c>
      <c r="G20" s="39"/>
      <c r="H20" s="39">
        <v>5</v>
      </c>
      <c r="I20"/>
    </row>
    <row r="21" spans="1:10" x14ac:dyDescent="0.35">
      <c r="A21" s="89" t="s">
        <v>602</v>
      </c>
      <c r="B21" s="39">
        <v>1</v>
      </c>
      <c r="C21" s="39">
        <v>1</v>
      </c>
      <c r="D21" s="39">
        <v>3</v>
      </c>
      <c r="E21" s="39">
        <v>4</v>
      </c>
      <c r="F21" s="39"/>
      <c r="G21" s="39"/>
      <c r="H21" s="39">
        <v>9</v>
      </c>
      <c r="I21"/>
    </row>
    <row r="22" spans="1:10" x14ac:dyDescent="0.35">
      <c r="A22" s="90" t="s">
        <v>557</v>
      </c>
      <c r="B22" s="39"/>
      <c r="C22" s="39"/>
      <c r="D22" s="39">
        <v>1</v>
      </c>
      <c r="E22" s="39"/>
      <c r="F22" s="39"/>
      <c r="G22" s="39"/>
      <c r="H22" s="39">
        <v>1</v>
      </c>
      <c r="I22"/>
    </row>
    <row r="23" spans="1:10" x14ac:dyDescent="0.35">
      <c r="A23" s="89" t="s">
        <v>603</v>
      </c>
      <c r="B23" s="39"/>
      <c r="C23" s="39"/>
      <c r="D23" s="39">
        <v>1</v>
      </c>
      <c r="E23" s="39"/>
      <c r="F23" s="39"/>
      <c r="G23" s="39"/>
      <c r="H23" s="39">
        <v>1</v>
      </c>
      <c r="I23"/>
    </row>
    <row r="24" spans="1:10" x14ac:dyDescent="0.35">
      <c r="A24" s="90" t="s">
        <v>539</v>
      </c>
      <c r="B24" s="39">
        <v>7</v>
      </c>
      <c r="C24" s="39">
        <v>8</v>
      </c>
      <c r="D24" s="39">
        <v>22</v>
      </c>
      <c r="E24" s="39">
        <v>24</v>
      </c>
      <c r="F24" s="39">
        <v>19</v>
      </c>
      <c r="G24" s="39">
        <v>2</v>
      </c>
      <c r="H24" s="39">
        <v>82</v>
      </c>
      <c r="I24"/>
    </row>
    <row r="25" spans="1:10" x14ac:dyDescent="0.35">
      <c r="A25" s="92"/>
      <c r="B25"/>
      <c r="C25"/>
      <c r="D25"/>
      <c r="E25"/>
      <c r="F25"/>
      <c r="G25"/>
      <c r="H25"/>
      <c r="I25"/>
    </row>
    <row r="26" spans="1:10" x14ac:dyDescent="0.35">
      <c r="A26" s="92"/>
      <c r="B26"/>
      <c r="C26"/>
      <c r="D26"/>
      <c r="E26"/>
      <c r="F26"/>
      <c r="G26"/>
      <c r="H26"/>
      <c r="I26"/>
    </row>
    <row r="27" spans="1:10" x14ac:dyDescent="0.35">
      <c r="A27" s="92"/>
      <c r="B27"/>
      <c r="C27"/>
      <c r="D27"/>
      <c r="E27"/>
      <c r="F27"/>
      <c r="G27"/>
      <c r="H27"/>
      <c r="I27"/>
    </row>
    <row r="28" spans="1:10" x14ac:dyDescent="0.35">
      <c r="A28" s="93" t="s">
        <v>544</v>
      </c>
    </row>
    <row r="32" spans="1:10" x14ac:dyDescent="0.35">
      <c r="J32" s="50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7BB1-F492-49C1-AAA6-63A387E3F199}">
  <sheetPr codeName="Sheet2" filterMode="1">
    <tabColor rgb="FFC00000"/>
  </sheetPr>
  <dimension ref="A1:M97"/>
  <sheetViews>
    <sheetView zoomScale="70" zoomScaleNormal="70" workbookViewId="0">
      <selection activeCell="F46" sqref="F46"/>
    </sheetView>
  </sheetViews>
  <sheetFormatPr defaultColWidth="8.7109375" defaultRowHeight="15" x14ac:dyDescent="0.25"/>
  <cols>
    <col min="1" max="1" width="33.7109375" style="4" customWidth="1"/>
    <col min="2" max="3" width="54" style="4" customWidth="1"/>
    <col min="4" max="4" width="28.42578125" style="4" customWidth="1"/>
    <col min="5" max="5" width="27" style="4" customWidth="1"/>
    <col min="6" max="9" width="54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8.7109375" style="4"/>
  </cols>
  <sheetData>
    <row r="1" spans="1:13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9" t="s">
        <v>531</v>
      </c>
    </row>
    <row r="3" spans="1:13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M3" s="5" t="s">
        <v>27</v>
      </c>
    </row>
    <row r="4" spans="1:13" ht="15.75" thickBot="1" x14ac:dyDescent="0.3">
      <c r="A4" s="4" t="s">
        <v>40</v>
      </c>
      <c r="B4" s="4" t="s">
        <v>41</v>
      </c>
      <c r="C4" s="4" t="s">
        <v>42</v>
      </c>
      <c r="D4" s="4" t="s">
        <v>45</v>
      </c>
      <c r="E4" s="4" t="s">
        <v>46</v>
      </c>
      <c r="F4" s="4" t="s">
        <v>37</v>
      </c>
      <c r="G4" s="4" t="s">
        <v>38</v>
      </c>
      <c r="H4" s="4" t="s">
        <v>39</v>
      </c>
      <c r="M4" s="6" t="s">
        <v>41</v>
      </c>
    </row>
    <row r="5" spans="1:13" ht="15.75" thickBot="1" x14ac:dyDescent="0.3">
      <c r="A5" s="4" t="s">
        <v>47</v>
      </c>
      <c r="B5" s="4" t="s">
        <v>48</v>
      </c>
      <c r="C5" s="4" t="s">
        <v>42</v>
      </c>
      <c r="D5" s="4" t="s">
        <v>50</v>
      </c>
      <c r="E5" s="4" t="s">
        <v>51</v>
      </c>
      <c r="F5" s="4" t="s">
        <v>37</v>
      </c>
      <c r="G5" s="4" t="s">
        <v>38</v>
      </c>
      <c r="H5" s="4" t="s">
        <v>39</v>
      </c>
      <c r="M5" s="6" t="s">
        <v>48</v>
      </c>
    </row>
    <row r="6" spans="1:13" ht="15.75" thickBot="1" x14ac:dyDescent="0.3">
      <c r="A6" s="4" t="s">
        <v>52</v>
      </c>
      <c r="B6" s="4" t="s">
        <v>53</v>
      </c>
      <c r="C6" s="4" t="s">
        <v>42</v>
      </c>
      <c r="D6" s="4" t="s">
        <v>45</v>
      </c>
      <c r="E6" s="4" t="s">
        <v>46</v>
      </c>
      <c r="F6" s="4" t="s">
        <v>37</v>
      </c>
      <c r="G6" s="4" t="s">
        <v>38</v>
      </c>
      <c r="H6" s="4" t="s">
        <v>39</v>
      </c>
      <c r="M6" s="6" t="s">
        <v>53</v>
      </c>
    </row>
    <row r="7" spans="1:13" ht="15.75" thickBot="1" x14ac:dyDescent="0.3">
      <c r="A7" s="4" t="s">
        <v>55</v>
      </c>
      <c r="B7" s="4" t="s">
        <v>56</v>
      </c>
      <c r="C7" s="4" t="s">
        <v>42</v>
      </c>
      <c r="D7" s="4" t="s">
        <v>50</v>
      </c>
      <c r="E7" s="4" t="s">
        <v>51</v>
      </c>
      <c r="F7" s="4" t="s">
        <v>37</v>
      </c>
      <c r="G7" s="4" t="s">
        <v>38</v>
      </c>
      <c r="H7" s="4" t="s">
        <v>39</v>
      </c>
      <c r="M7" s="6" t="s">
        <v>56</v>
      </c>
    </row>
    <row r="8" spans="1:13" ht="15.75" thickBot="1" x14ac:dyDescent="0.3">
      <c r="A8" s="4" t="s">
        <v>59</v>
      </c>
      <c r="B8" s="4" t="s">
        <v>60</v>
      </c>
      <c r="C8" s="4" t="s">
        <v>42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39</v>
      </c>
      <c r="M8" s="6" t="s">
        <v>60</v>
      </c>
    </row>
    <row r="9" spans="1:13" ht="15.75" thickBot="1" x14ac:dyDescent="0.3">
      <c r="A9" s="4" t="s">
        <v>67</v>
      </c>
      <c r="B9" s="4" t="s">
        <v>68</v>
      </c>
      <c r="C9" s="4" t="s">
        <v>42</v>
      </c>
      <c r="D9" s="4" t="s">
        <v>70</v>
      </c>
      <c r="E9" s="4" t="s">
        <v>36</v>
      </c>
      <c r="F9" s="4" t="s">
        <v>71</v>
      </c>
      <c r="G9" s="4" t="s">
        <v>72</v>
      </c>
      <c r="H9" s="4" t="s">
        <v>73</v>
      </c>
      <c r="M9" s="6" t="s">
        <v>68</v>
      </c>
    </row>
    <row r="10" spans="1:13" ht="15.75" thickBot="1" x14ac:dyDescent="0.3">
      <c r="A10" s="4" t="s">
        <v>75</v>
      </c>
      <c r="B10" s="4" t="s">
        <v>76</v>
      </c>
      <c r="C10" s="4" t="s">
        <v>42</v>
      </c>
      <c r="D10" s="4" t="s">
        <v>78</v>
      </c>
      <c r="E10" s="4" t="s">
        <v>79</v>
      </c>
      <c r="F10" s="4" t="s">
        <v>80</v>
      </c>
      <c r="G10" s="4" t="s">
        <v>38</v>
      </c>
      <c r="H10" s="4" t="s">
        <v>39</v>
      </c>
      <c r="M10" s="6" t="s">
        <v>76</v>
      </c>
    </row>
    <row r="11" spans="1:13" ht="15.75" thickBot="1" x14ac:dyDescent="0.3">
      <c r="A11" s="4" t="s">
        <v>81</v>
      </c>
      <c r="B11" s="4" t="s">
        <v>82</v>
      </c>
      <c r="C11" s="4" t="s">
        <v>42</v>
      </c>
      <c r="D11" s="4" t="s">
        <v>51</v>
      </c>
      <c r="E11" s="4" t="s">
        <v>79</v>
      </c>
      <c r="F11" s="4" t="s">
        <v>80</v>
      </c>
      <c r="G11" s="4" t="s">
        <v>38</v>
      </c>
      <c r="H11" s="4" t="s">
        <v>39</v>
      </c>
      <c r="M11" s="6" t="s">
        <v>526</v>
      </c>
    </row>
    <row r="12" spans="1:13" ht="15.75" thickBot="1" x14ac:dyDescent="0.3">
      <c r="A12" s="4" t="s">
        <v>84</v>
      </c>
      <c r="B12" s="4" t="s">
        <v>85</v>
      </c>
      <c r="C12" s="4" t="s">
        <v>42</v>
      </c>
      <c r="D12" s="4" t="s">
        <v>51</v>
      </c>
      <c r="E12" s="4" t="s">
        <v>79</v>
      </c>
      <c r="F12" s="4" t="s">
        <v>80</v>
      </c>
      <c r="G12" s="4" t="s">
        <v>38</v>
      </c>
      <c r="H12" s="4" t="s">
        <v>39</v>
      </c>
      <c r="M12" s="6" t="s">
        <v>85</v>
      </c>
    </row>
    <row r="13" spans="1:13" ht="15.75" thickBot="1" x14ac:dyDescent="0.3">
      <c r="A13" s="4" t="s">
        <v>88</v>
      </c>
      <c r="B13" s="4" t="s">
        <v>89</v>
      </c>
      <c r="C13" s="4" t="s">
        <v>42</v>
      </c>
      <c r="D13" s="4" t="s">
        <v>51</v>
      </c>
      <c r="E13" s="4" t="s">
        <v>79</v>
      </c>
      <c r="F13" s="4" t="s">
        <v>91</v>
      </c>
      <c r="G13" s="4" t="s">
        <v>92</v>
      </c>
      <c r="H13" s="4" t="s">
        <v>73</v>
      </c>
      <c r="M13" s="6" t="s">
        <v>89</v>
      </c>
    </row>
    <row r="14" spans="1:13" ht="15.75" thickBot="1" x14ac:dyDescent="0.3">
      <c r="A14" s="4" t="s">
        <v>94</v>
      </c>
      <c r="B14" s="4" t="s">
        <v>95</v>
      </c>
      <c r="C14" s="4" t="s">
        <v>42</v>
      </c>
      <c r="D14" s="4" t="s">
        <v>51</v>
      </c>
      <c r="E14" s="4" t="s">
        <v>79</v>
      </c>
      <c r="F14" s="4" t="s">
        <v>37</v>
      </c>
      <c r="G14" s="4" t="s">
        <v>97</v>
      </c>
      <c r="H14" s="4" t="s">
        <v>39</v>
      </c>
      <c r="M14" s="6" t="s">
        <v>95</v>
      </c>
    </row>
    <row r="15" spans="1:13" ht="15.75" thickBot="1" x14ac:dyDescent="0.3">
      <c r="A15" s="4" t="s">
        <v>99</v>
      </c>
      <c r="B15" s="4" t="s">
        <v>100</v>
      </c>
      <c r="C15" s="4" t="s">
        <v>29</v>
      </c>
      <c r="D15" s="4" t="s">
        <v>78</v>
      </c>
      <c r="E15" s="4" t="s">
        <v>79</v>
      </c>
      <c r="F15" s="4" t="s">
        <v>102</v>
      </c>
      <c r="G15" s="4" t="s">
        <v>38</v>
      </c>
      <c r="H15" s="4" t="s">
        <v>39</v>
      </c>
      <c r="M15" s="6" t="s">
        <v>100</v>
      </c>
    </row>
    <row r="16" spans="1:13" ht="15.75" thickBot="1" x14ac:dyDescent="0.3">
      <c r="A16" s="4" t="s">
        <v>104</v>
      </c>
      <c r="B16" s="4" t="s">
        <v>105</v>
      </c>
      <c r="C16" s="4" t="s">
        <v>42</v>
      </c>
      <c r="D16" s="4" t="s">
        <v>51</v>
      </c>
      <c r="E16" s="4" t="s">
        <v>79</v>
      </c>
      <c r="F16" s="4" t="s">
        <v>107</v>
      </c>
      <c r="G16" s="4" t="s">
        <v>108</v>
      </c>
      <c r="H16" s="4" t="s">
        <v>109</v>
      </c>
      <c r="M16" s="6" t="s">
        <v>105</v>
      </c>
    </row>
    <row r="17" spans="1:13" ht="15.75" thickBot="1" x14ac:dyDescent="0.3">
      <c r="A17" s="4" t="s">
        <v>111</v>
      </c>
      <c r="B17" s="4" t="s">
        <v>112</v>
      </c>
      <c r="C17" s="4" t="s">
        <v>42</v>
      </c>
      <c r="D17" s="4" t="s">
        <v>114</v>
      </c>
      <c r="E17" s="4" t="s">
        <v>114</v>
      </c>
      <c r="F17" s="4" t="s">
        <v>115</v>
      </c>
      <c r="G17" s="4" t="s">
        <v>116</v>
      </c>
      <c r="H17" s="4" t="s">
        <v>109</v>
      </c>
      <c r="M17" s="6" t="s">
        <v>112</v>
      </c>
    </row>
    <row r="18" spans="1:13" ht="15.75" thickBot="1" x14ac:dyDescent="0.3">
      <c r="A18" s="4" t="s">
        <v>118</v>
      </c>
      <c r="B18" s="4" t="s">
        <v>119</v>
      </c>
      <c r="C18" s="4" t="s">
        <v>42</v>
      </c>
      <c r="D18" s="4" t="s">
        <v>62</v>
      </c>
      <c r="E18" s="4" t="s">
        <v>63</v>
      </c>
      <c r="F18" s="4" t="s">
        <v>121</v>
      </c>
      <c r="G18" s="4" t="s">
        <v>122</v>
      </c>
      <c r="H18" s="4" t="s">
        <v>73</v>
      </c>
      <c r="M18" s="6" t="s">
        <v>119</v>
      </c>
    </row>
    <row r="19" spans="1:13" ht="15.75" thickBot="1" x14ac:dyDescent="0.3">
      <c r="A19" s="4" t="s">
        <v>124</v>
      </c>
      <c r="B19" s="4" t="s">
        <v>125</v>
      </c>
      <c r="C19" s="4" t="s">
        <v>42</v>
      </c>
      <c r="D19" s="4" t="s">
        <v>127</v>
      </c>
      <c r="E19" s="4" t="s">
        <v>63</v>
      </c>
      <c r="F19" s="4" t="s">
        <v>128</v>
      </c>
      <c r="G19" s="4" t="s">
        <v>129</v>
      </c>
      <c r="H19" s="4" t="s">
        <v>130</v>
      </c>
      <c r="M19" s="6" t="s">
        <v>125</v>
      </c>
    </row>
    <row r="20" spans="1:13" ht="15.75" thickBot="1" x14ac:dyDescent="0.3">
      <c r="A20" s="4" t="s">
        <v>132</v>
      </c>
      <c r="B20" s="4" t="s">
        <v>133</v>
      </c>
      <c r="C20" s="4" t="s">
        <v>42</v>
      </c>
      <c r="D20" s="4" t="s">
        <v>62</v>
      </c>
      <c r="E20" s="4" t="s">
        <v>63</v>
      </c>
      <c r="F20" s="4" t="s">
        <v>135</v>
      </c>
      <c r="G20" s="4" t="s">
        <v>136</v>
      </c>
      <c r="H20" s="4" t="s">
        <v>73</v>
      </c>
      <c r="M20" s="6" t="s">
        <v>133</v>
      </c>
    </row>
    <row r="21" spans="1:13" ht="15.75" thickBot="1" x14ac:dyDescent="0.3">
      <c r="A21" s="4" t="s">
        <v>137</v>
      </c>
      <c r="B21" s="4" t="s">
        <v>138</v>
      </c>
      <c r="C21" s="4" t="s">
        <v>42</v>
      </c>
      <c r="D21" s="4" t="s">
        <v>62</v>
      </c>
      <c r="E21" s="4" t="s">
        <v>63</v>
      </c>
      <c r="F21" s="4" t="s">
        <v>135</v>
      </c>
      <c r="G21" s="4" t="s">
        <v>136</v>
      </c>
      <c r="H21" s="4" t="s">
        <v>73</v>
      </c>
      <c r="M21" s="6" t="s">
        <v>138</v>
      </c>
    </row>
    <row r="22" spans="1:13" ht="15.75" thickBot="1" x14ac:dyDescent="0.3">
      <c r="A22" s="4" t="s">
        <v>141</v>
      </c>
      <c r="B22" s="4" t="s">
        <v>142</v>
      </c>
      <c r="C22" s="4" t="s">
        <v>42</v>
      </c>
      <c r="D22" s="4" t="s">
        <v>62</v>
      </c>
      <c r="E22" s="4" t="s">
        <v>63</v>
      </c>
      <c r="F22" s="4" t="s">
        <v>144</v>
      </c>
      <c r="G22" s="4" t="s">
        <v>145</v>
      </c>
      <c r="H22" s="4" t="s">
        <v>146</v>
      </c>
      <c r="M22" s="6" t="s">
        <v>142</v>
      </c>
    </row>
    <row r="23" spans="1:13" ht="15.75" thickBot="1" x14ac:dyDescent="0.3">
      <c r="A23" s="4" t="s">
        <v>148</v>
      </c>
      <c r="B23" s="4" t="s">
        <v>149</v>
      </c>
      <c r="C23" s="4" t="s">
        <v>42</v>
      </c>
      <c r="D23" s="4" t="s">
        <v>62</v>
      </c>
      <c r="E23" s="4" t="s">
        <v>63</v>
      </c>
      <c r="F23" s="4" t="s">
        <v>151</v>
      </c>
      <c r="G23" s="4" t="s">
        <v>152</v>
      </c>
      <c r="H23" s="4" t="s">
        <v>146</v>
      </c>
      <c r="M23" s="6" t="s">
        <v>149</v>
      </c>
    </row>
    <row r="24" spans="1:13" ht="15.75" thickBot="1" x14ac:dyDescent="0.3">
      <c r="A24" s="4" t="s">
        <v>154</v>
      </c>
      <c r="B24" s="4" t="s">
        <v>155</v>
      </c>
      <c r="C24" s="4" t="s">
        <v>29</v>
      </c>
      <c r="D24" s="4" t="s">
        <v>62</v>
      </c>
      <c r="E24" s="4" t="s">
        <v>63</v>
      </c>
      <c r="F24" s="4" t="s">
        <v>157</v>
      </c>
      <c r="G24" s="4" t="s">
        <v>158</v>
      </c>
      <c r="H24" s="4" t="s">
        <v>159</v>
      </c>
      <c r="M24" s="6" t="s">
        <v>527</v>
      </c>
    </row>
    <row r="25" spans="1:13" ht="15.75" thickBot="1" x14ac:dyDescent="0.3">
      <c r="A25" s="4" t="s">
        <v>161</v>
      </c>
      <c r="B25" s="4" t="s">
        <v>162</v>
      </c>
      <c r="C25" s="4" t="s">
        <v>42</v>
      </c>
      <c r="D25" s="4" t="s">
        <v>164</v>
      </c>
      <c r="E25" s="4" t="s">
        <v>63</v>
      </c>
      <c r="F25" s="4" t="s">
        <v>165</v>
      </c>
      <c r="G25" s="4" t="s">
        <v>152</v>
      </c>
      <c r="H25" s="4" t="s">
        <v>146</v>
      </c>
      <c r="M25" s="6" t="s">
        <v>162</v>
      </c>
    </row>
    <row r="26" spans="1:13" ht="15.75" thickBot="1" x14ac:dyDescent="0.3">
      <c r="A26" s="4" t="s">
        <v>166</v>
      </c>
      <c r="B26" s="4" t="s">
        <v>167</v>
      </c>
      <c r="C26" s="4" t="s">
        <v>42</v>
      </c>
      <c r="D26" s="4" t="s">
        <v>169</v>
      </c>
      <c r="E26" s="4" t="s">
        <v>63</v>
      </c>
      <c r="F26" s="4" t="s">
        <v>80</v>
      </c>
      <c r="G26" s="4" t="s">
        <v>38</v>
      </c>
      <c r="H26" s="4" t="s">
        <v>39</v>
      </c>
      <c r="M26" s="6" t="s">
        <v>528</v>
      </c>
    </row>
    <row r="27" spans="1:13" ht="15.75" thickBot="1" x14ac:dyDescent="0.3">
      <c r="A27" s="4" t="s">
        <v>170</v>
      </c>
      <c r="B27" s="4" t="s">
        <v>171</v>
      </c>
      <c r="C27" s="4" t="s">
        <v>42</v>
      </c>
      <c r="D27" s="4" t="s">
        <v>169</v>
      </c>
      <c r="E27" s="4" t="s">
        <v>63</v>
      </c>
      <c r="F27" s="4" t="s">
        <v>80</v>
      </c>
      <c r="G27" s="4" t="s">
        <v>38</v>
      </c>
      <c r="H27" s="4" t="s">
        <v>39</v>
      </c>
      <c r="M27" s="6" t="s">
        <v>171</v>
      </c>
    </row>
    <row r="28" spans="1:13" ht="15.75" thickBot="1" x14ac:dyDescent="0.3">
      <c r="A28" s="4" t="s">
        <v>174</v>
      </c>
      <c r="B28" s="4" t="s">
        <v>175</v>
      </c>
      <c r="C28" s="4" t="s">
        <v>176</v>
      </c>
      <c r="D28" s="4" t="s">
        <v>62</v>
      </c>
      <c r="E28" s="4" t="s">
        <v>63</v>
      </c>
      <c r="F28" s="4" t="s">
        <v>178</v>
      </c>
      <c r="G28" s="4" t="s">
        <v>179</v>
      </c>
      <c r="H28" s="4" t="s">
        <v>130</v>
      </c>
      <c r="M28" s="6" t="s">
        <v>175</v>
      </c>
    </row>
    <row r="29" spans="1:13" ht="15.75" thickBot="1" x14ac:dyDescent="0.3">
      <c r="A29" s="4" t="s">
        <v>180</v>
      </c>
      <c r="B29" s="4" t="s">
        <v>181</v>
      </c>
      <c r="C29" s="4" t="s">
        <v>29</v>
      </c>
      <c r="D29" s="4" t="s">
        <v>62</v>
      </c>
      <c r="E29" s="4" t="s">
        <v>63</v>
      </c>
      <c r="F29" s="4" t="s">
        <v>178</v>
      </c>
      <c r="G29" s="4" t="s">
        <v>179</v>
      </c>
      <c r="H29" s="4" t="s">
        <v>130</v>
      </c>
      <c r="M29" s="6" t="s">
        <v>181</v>
      </c>
    </row>
    <row r="30" spans="1:13" ht="15.75" thickBot="1" x14ac:dyDescent="0.3">
      <c r="A30" s="4" t="s">
        <v>184</v>
      </c>
      <c r="B30" s="4" t="s">
        <v>185</v>
      </c>
      <c r="C30" s="4" t="s">
        <v>42</v>
      </c>
      <c r="D30" s="4" t="s">
        <v>187</v>
      </c>
      <c r="E30" s="4" t="s">
        <v>188</v>
      </c>
      <c r="F30" s="4" t="s">
        <v>189</v>
      </c>
      <c r="G30" s="4" t="s">
        <v>190</v>
      </c>
      <c r="H30" s="4" t="s">
        <v>191</v>
      </c>
      <c r="M30" s="6" t="s">
        <v>185</v>
      </c>
    </row>
    <row r="31" spans="1:13" ht="15.75" thickBot="1" x14ac:dyDescent="0.3">
      <c r="A31" s="4" t="s">
        <v>193</v>
      </c>
      <c r="B31" s="4" t="s">
        <v>194</v>
      </c>
      <c r="C31" s="4" t="s">
        <v>42</v>
      </c>
      <c r="D31" s="4" t="s">
        <v>62</v>
      </c>
      <c r="E31" s="4" t="s">
        <v>63</v>
      </c>
      <c r="F31" s="4" t="s">
        <v>196</v>
      </c>
      <c r="G31" s="4" t="s">
        <v>197</v>
      </c>
      <c r="H31" s="4" t="s">
        <v>109</v>
      </c>
      <c r="M31" s="6" t="s">
        <v>194</v>
      </c>
    </row>
    <row r="32" spans="1:13" ht="15.75" thickBot="1" x14ac:dyDescent="0.3">
      <c r="A32" s="4" t="s">
        <v>199</v>
      </c>
      <c r="B32" s="4" t="s">
        <v>200</v>
      </c>
      <c r="C32" s="4" t="s">
        <v>42</v>
      </c>
      <c r="D32" s="4" t="s">
        <v>202</v>
      </c>
      <c r="E32" s="4" t="s">
        <v>203</v>
      </c>
      <c r="F32" s="4" t="s">
        <v>204</v>
      </c>
      <c r="G32" s="4" t="s">
        <v>197</v>
      </c>
      <c r="H32" s="4" t="s">
        <v>109</v>
      </c>
      <c r="M32" s="6" t="s">
        <v>200</v>
      </c>
    </row>
    <row r="33" spans="1:13" ht="15.75" hidden="1" thickBot="1" x14ac:dyDescent="0.3">
      <c r="A33" s="4" t="s">
        <v>206</v>
      </c>
      <c r="B33" s="4" t="s">
        <v>207</v>
      </c>
      <c r="C33" s="4" t="s">
        <v>42</v>
      </c>
      <c r="D33" s="4" t="s">
        <v>209</v>
      </c>
      <c r="E33" s="4" t="s">
        <v>210</v>
      </c>
      <c r="F33" s="4" t="s">
        <v>211</v>
      </c>
      <c r="G33" s="4" t="s">
        <v>212</v>
      </c>
      <c r="H33" s="4" t="s">
        <v>213</v>
      </c>
      <c r="I33" s="4" t="s">
        <v>214</v>
      </c>
      <c r="J33" s="4" t="s">
        <v>215</v>
      </c>
      <c r="K33" s="4" t="s">
        <v>216</v>
      </c>
      <c r="M33" s="6" t="s">
        <v>207</v>
      </c>
    </row>
    <row r="34" spans="1:13" ht="15.75" hidden="1" thickBot="1" x14ac:dyDescent="0.3">
      <c r="A34" s="4" t="s">
        <v>217</v>
      </c>
      <c r="B34" s="4" t="s">
        <v>218</v>
      </c>
      <c r="C34" s="4" t="s">
        <v>42</v>
      </c>
      <c r="D34" s="4" t="s">
        <v>209</v>
      </c>
      <c r="E34" s="4" t="s">
        <v>210</v>
      </c>
      <c r="F34" s="4" t="s">
        <v>157</v>
      </c>
      <c r="G34" s="4" t="s">
        <v>158</v>
      </c>
      <c r="H34" s="4" t="s">
        <v>159</v>
      </c>
      <c r="I34" s="4" t="s">
        <v>220</v>
      </c>
      <c r="J34" s="4" t="s">
        <v>215</v>
      </c>
      <c r="K34" s="4" t="s">
        <v>216</v>
      </c>
      <c r="M34" s="6" t="s">
        <v>218</v>
      </c>
    </row>
    <row r="35" spans="1:13" ht="15.75" hidden="1" thickBot="1" x14ac:dyDescent="0.3">
      <c r="A35" s="4" t="s">
        <v>221</v>
      </c>
      <c r="B35" s="4" t="s">
        <v>222</v>
      </c>
      <c r="C35" s="4" t="s">
        <v>42</v>
      </c>
      <c r="D35" s="4" t="s">
        <v>209</v>
      </c>
      <c r="E35" s="4" t="s">
        <v>224</v>
      </c>
      <c r="F35" s="4" t="s">
        <v>37</v>
      </c>
      <c r="G35" s="4" t="s">
        <v>38</v>
      </c>
      <c r="H35" s="4" t="s">
        <v>39</v>
      </c>
      <c r="I35" s="4" t="s">
        <v>220</v>
      </c>
      <c r="J35" s="4" t="s">
        <v>225</v>
      </c>
      <c r="K35" s="4" t="s">
        <v>226</v>
      </c>
      <c r="M35" s="6" t="s">
        <v>222</v>
      </c>
    </row>
    <row r="36" spans="1:13" ht="15.75" hidden="1" thickBot="1" x14ac:dyDescent="0.3">
      <c r="A36" s="4" t="s">
        <v>227</v>
      </c>
      <c r="B36" s="4" t="s">
        <v>228</v>
      </c>
      <c r="C36" s="4" t="s">
        <v>42</v>
      </c>
      <c r="D36" s="4" t="s">
        <v>209</v>
      </c>
      <c r="E36" s="4" t="s">
        <v>210</v>
      </c>
      <c r="F36" s="4" t="s">
        <v>37</v>
      </c>
      <c r="G36" s="4" t="s">
        <v>38</v>
      </c>
      <c r="H36" s="4" t="s">
        <v>39</v>
      </c>
      <c r="I36" s="4" t="s">
        <v>220</v>
      </c>
      <c r="J36" s="4" t="s">
        <v>225</v>
      </c>
      <c r="K36" s="4" t="s">
        <v>226</v>
      </c>
      <c r="M36" s="6" t="s">
        <v>228</v>
      </c>
    </row>
    <row r="37" spans="1:13" ht="15.75" hidden="1" thickBot="1" x14ac:dyDescent="0.3">
      <c r="A37" s="4" t="s">
        <v>231</v>
      </c>
      <c r="B37" s="4" t="s">
        <v>232</v>
      </c>
      <c r="C37" s="4" t="s">
        <v>42</v>
      </c>
      <c r="D37" s="4" t="s">
        <v>234</v>
      </c>
      <c r="E37" s="4" t="s">
        <v>203</v>
      </c>
      <c r="F37" s="4" t="s">
        <v>235</v>
      </c>
      <c r="G37" s="4" t="s">
        <v>65</v>
      </c>
      <c r="H37" s="4" t="s">
        <v>39</v>
      </c>
      <c r="I37" s="4" t="s">
        <v>220</v>
      </c>
      <c r="J37" s="4" t="s">
        <v>236</v>
      </c>
      <c r="K37" s="4" t="s">
        <v>237</v>
      </c>
      <c r="M37" s="6" t="s">
        <v>232</v>
      </c>
    </row>
    <row r="38" spans="1:13" ht="15.75" thickBot="1" x14ac:dyDescent="0.3">
      <c r="A38" s="4" t="s">
        <v>239</v>
      </c>
      <c r="B38" s="4" t="s">
        <v>240</v>
      </c>
      <c r="C38" s="4" t="s">
        <v>42</v>
      </c>
      <c r="D38" s="4" t="s">
        <v>62</v>
      </c>
      <c r="E38" s="4" t="s">
        <v>63</v>
      </c>
      <c r="F38" s="4" t="s">
        <v>242</v>
      </c>
      <c r="G38" s="4" t="s">
        <v>152</v>
      </c>
      <c r="H38" s="4" t="s">
        <v>146</v>
      </c>
      <c r="J38" s="4" t="s">
        <v>225</v>
      </c>
      <c r="K38" s="4" t="s">
        <v>243</v>
      </c>
      <c r="M38" s="6" t="s">
        <v>240</v>
      </c>
    </row>
    <row r="39" spans="1:13" ht="15.75" thickBot="1" x14ac:dyDescent="0.3">
      <c r="A39" s="4" t="s">
        <v>245</v>
      </c>
      <c r="B39" s="4" t="s">
        <v>246</v>
      </c>
      <c r="C39" s="4" t="s">
        <v>42</v>
      </c>
      <c r="D39" s="4" t="s">
        <v>248</v>
      </c>
      <c r="E39" s="4" t="s">
        <v>248</v>
      </c>
      <c r="F39" s="4" t="s">
        <v>249</v>
      </c>
      <c r="G39" s="4" t="s">
        <v>197</v>
      </c>
      <c r="H39" s="4" t="s">
        <v>109</v>
      </c>
      <c r="J39" s="4" t="s">
        <v>215</v>
      </c>
      <c r="K39" s="4" t="s">
        <v>250</v>
      </c>
      <c r="M39" s="6" t="s">
        <v>246</v>
      </c>
    </row>
    <row r="40" spans="1:13" ht="15.75" thickBot="1" x14ac:dyDescent="0.3">
      <c r="A40" s="4" t="s">
        <v>252</v>
      </c>
      <c r="B40" s="4" t="s">
        <v>253</v>
      </c>
      <c r="C40" s="4" t="s">
        <v>42</v>
      </c>
      <c r="D40" s="4" t="s">
        <v>248</v>
      </c>
      <c r="E40" s="4" t="s">
        <v>63</v>
      </c>
      <c r="F40" s="4" t="s">
        <v>255</v>
      </c>
      <c r="G40" s="4" t="s">
        <v>197</v>
      </c>
      <c r="H40" s="4" t="s">
        <v>109</v>
      </c>
      <c r="J40" s="4" t="s">
        <v>256</v>
      </c>
      <c r="K40" s="4" t="s">
        <v>257</v>
      </c>
      <c r="M40" s="6" t="s">
        <v>253</v>
      </c>
    </row>
    <row r="41" spans="1:13" ht="15.75" thickBot="1" x14ac:dyDescent="0.3">
      <c r="A41" s="4" t="s">
        <v>259</v>
      </c>
      <c r="B41" s="4" t="s">
        <v>260</v>
      </c>
      <c r="C41" s="4" t="s">
        <v>42</v>
      </c>
      <c r="D41" s="4" t="s">
        <v>262</v>
      </c>
      <c r="E41" s="4" t="s">
        <v>63</v>
      </c>
      <c r="F41" s="4" t="s">
        <v>263</v>
      </c>
      <c r="G41" s="4" t="s">
        <v>264</v>
      </c>
      <c r="H41" s="4" t="s">
        <v>109</v>
      </c>
      <c r="J41" s="4" t="s">
        <v>225</v>
      </c>
      <c r="K41" s="4" t="s">
        <v>243</v>
      </c>
      <c r="M41" s="6" t="s">
        <v>260</v>
      </c>
    </row>
    <row r="42" spans="1:13" ht="15.75" thickBot="1" x14ac:dyDescent="0.3">
      <c r="A42" s="4" t="s">
        <v>266</v>
      </c>
      <c r="B42" s="4" t="s">
        <v>267</v>
      </c>
      <c r="C42" s="4" t="s">
        <v>42</v>
      </c>
      <c r="D42" s="4" t="s">
        <v>270</v>
      </c>
      <c r="E42" s="4" t="s">
        <v>202</v>
      </c>
      <c r="F42" s="4" t="s">
        <v>271</v>
      </c>
      <c r="G42" s="4" t="s">
        <v>197</v>
      </c>
      <c r="H42" s="4" t="s">
        <v>109</v>
      </c>
      <c r="J42" s="4" t="s">
        <v>225</v>
      </c>
      <c r="K42" s="4" t="s">
        <v>243</v>
      </c>
      <c r="M42" s="6" t="s">
        <v>267</v>
      </c>
    </row>
    <row r="43" spans="1:13" ht="15.75" thickBot="1" x14ac:dyDescent="0.3">
      <c r="A43" s="4" t="s">
        <v>273</v>
      </c>
      <c r="B43" s="4" t="s">
        <v>274</v>
      </c>
      <c r="C43" s="4" t="s">
        <v>176</v>
      </c>
      <c r="D43" s="4" t="s">
        <v>276</v>
      </c>
      <c r="E43" s="4" t="s">
        <v>63</v>
      </c>
      <c r="F43" s="4" t="s">
        <v>277</v>
      </c>
      <c r="G43" s="4" t="s">
        <v>197</v>
      </c>
      <c r="H43" s="4" t="s">
        <v>109</v>
      </c>
      <c r="J43" s="4" t="s">
        <v>225</v>
      </c>
      <c r="K43" s="4" t="s">
        <v>278</v>
      </c>
      <c r="M43" s="6" t="s">
        <v>529</v>
      </c>
    </row>
    <row r="44" spans="1:13" ht="15.75" thickBot="1" x14ac:dyDescent="0.3">
      <c r="A44" s="4" t="s">
        <v>279</v>
      </c>
      <c r="B44" s="4" t="s">
        <v>280</v>
      </c>
      <c r="C44" s="4" t="s">
        <v>176</v>
      </c>
      <c r="D44" s="4" t="s">
        <v>276</v>
      </c>
      <c r="E44" s="4" t="s">
        <v>63</v>
      </c>
      <c r="F44" s="4" t="s">
        <v>277</v>
      </c>
      <c r="G44" s="4" t="s">
        <v>197</v>
      </c>
      <c r="H44" s="4" t="s">
        <v>109</v>
      </c>
      <c r="J44" s="4" t="s">
        <v>225</v>
      </c>
      <c r="K44" s="4" t="s">
        <v>282</v>
      </c>
      <c r="M44" s="6" t="s">
        <v>280</v>
      </c>
    </row>
    <row r="45" spans="1:13" ht="15.75" thickBot="1" x14ac:dyDescent="0.3">
      <c r="A45" s="4" t="s">
        <v>284</v>
      </c>
      <c r="B45" s="4" t="s">
        <v>285</v>
      </c>
      <c r="C45" s="4" t="s">
        <v>42</v>
      </c>
      <c r="D45" s="4" t="s">
        <v>234</v>
      </c>
      <c r="E45" s="4" t="s">
        <v>203</v>
      </c>
      <c r="F45" s="4" t="s">
        <v>287</v>
      </c>
      <c r="G45" s="4" t="s">
        <v>212</v>
      </c>
      <c r="H45" s="4" t="s">
        <v>213</v>
      </c>
      <c r="J45" s="4" t="s">
        <v>215</v>
      </c>
      <c r="K45" s="4" t="s">
        <v>216</v>
      </c>
      <c r="M45" s="6" t="s">
        <v>285</v>
      </c>
    </row>
    <row r="46" spans="1:13" ht="15.75" thickBot="1" x14ac:dyDescent="0.3">
      <c r="A46" s="4" t="s">
        <v>289</v>
      </c>
      <c r="B46" s="4" t="s">
        <v>290</v>
      </c>
      <c r="C46" s="4" t="s">
        <v>42</v>
      </c>
      <c r="D46" s="4" t="s">
        <v>234</v>
      </c>
      <c r="E46" s="4" t="s">
        <v>292</v>
      </c>
      <c r="F46" s="4" t="s">
        <v>293</v>
      </c>
      <c r="G46" s="4" t="s">
        <v>294</v>
      </c>
      <c r="H46" s="4" t="s">
        <v>146</v>
      </c>
      <c r="J46" s="4" t="s">
        <v>215</v>
      </c>
      <c r="K46" s="4" t="s">
        <v>216</v>
      </c>
      <c r="M46" s="6" t="s">
        <v>290</v>
      </c>
    </row>
    <row r="47" spans="1:13" ht="15.75" hidden="1" thickBot="1" x14ac:dyDescent="0.3">
      <c r="A47" s="4" t="s">
        <v>295</v>
      </c>
      <c r="B47" s="4" t="s">
        <v>207</v>
      </c>
      <c r="C47" s="4" t="s">
        <v>42</v>
      </c>
      <c r="D47" s="4" t="s">
        <v>209</v>
      </c>
      <c r="E47" s="4" t="s">
        <v>210</v>
      </c>
      <c r="F47" s="4" t="s">
        <v>287</v>
      </c>
      <c r="G47" s="4" t="s">
        <v>212</v>
      </c>
      <c r="H47" s="4" t="s">
        <v>213</v>
      </c>
      <c r="I47" s="4" t="s">
        <v>297</v>
      </c>
      <c r="J47" s="4" t="s">
        <v>215</v>
      </c>
      <c r="K47" s="4" t="s">
        <v>216</v>
      </c>
      <c r="M47" s="6" t="s">
        <v>207</v>
      </c>
    </row>
    <row r="48" spans="1:13" ht="15.75" thickBot="1" x14ac:dyDescent="0.3">
      <c r="A48" s="4" t="s">
        <v>299</v>
      </c>
      <c r="B48" s="4" t="s">
        <v>300</v>
      </c>
      <c r="C48" s="4" t="s">
        <v>42</v>
      </c>
      <c r="D48" s="4" t="s">
        <v>234</v>
      </c>
      <c r="E48" s="4" t="s">
        <v>203</v>
      </c>
      <c r="F48" s="4" t="s">
        <v>302</v>
      </c>
      <c r="G48" s="4" t="s">
        <v>303</v>
      </c>
      <c r="H48" s="4" t="s">
        <v>304</v>
      </c>
      <c r="J48" s="4" t="s">
        <v>236</v>
      </c>
      <c r="K48" s="4" t="s">
        <v>305</v>
      </c>
      <c r="M48" s="6" t="s">
        <v>300</v>
      </c>
    </row>
    <row r="49" spans="1:13" ht="15.75" thickBot="1" x14ac:dyDescent="0.3">
      <c r="A49" s="4" t="s">
        <v>306</v>
      </c>
      <c r="B49" s="4" t="s">
        <v>307</v>
      </c>
      <c r="C49" s="4" t="s">
        <v>42</v>
      </c>
      <c r="D49" s="4" t="s">
        <v>234</v>
      </c>
      <c r="E49" s="4" t="s">
        <v>203</v>
      </c>
      <c r="F49" s="4" t="s">
        <v>302</v>
      </c>
      <c r="G49" s="4" t="s">
        <v>303</v>
      </c>
      <c r="H49" s="4" t="s">
        <v>304</v>
      </c>
      <c r="J49" s="4" t="s">
        <v>236</v>
      </c>
      <c r="K49" s="4" t="s">
        <v>305</v>
      </c>
      <c r="M49" s="6" t="s">
        <v>307</v>
      </c>
    </row>
    <row r="50" spans="1:13" ht="15.75" thickBot="1" x14ac:dyDescent="0.3">
      <c r="A50" s="4" t="s">
        <v>309</v>
      </c>
      <c r="B50" s="4" t="s">
        <v>310</v>
      </c>
      <c r="C50" s="4" t="s">
        <v>42</v>
      </c>
      <c r="D50" s="4" t="s">
        <v>234</v>
      </c>
      <c r="E50" s="4" t="s">
        <v>203</v>
      </c>
      <c r="F50" s="4" t="s">
        <v>302</v>
      </c>
      <c r="G50" s="4" t="s">
        <v>303</v>
      </c>
      <c r="H50" s="4" t="s">
        <v>304</v>
      </c>
      <c r="J50" s="4" t="s">
        <v>236</v>
      </c>
      <c r="K50" s="4" t="s">
        <v>305</v>
      </c>
      <c r="M50" s="6" t="s">
        <v>310</v>
      </c>
    </row>
    <row r="51" spans="1:13" ht="15.75" thickBot="1" x14ac:dyDescent="0.3">
      <c r="A51" s="4" t="s">
        <v>312</v>
      </c>
      <c r="B51" s="4" t="s">
        <v>313</v>
      </c>
      <c r="C51" s="4" t="s">
        <v>42</v>
      </c>
      <c r="D51" s="4" t="s">
        <v>234</v>
      </c>
      <c r="E51" s="4" t="s">
        <v>203</v>
      </c>
      <c r="F51" s="4" t="s">
        <v>302</v>
      </c>
      <c r="G51" s="4" t="s">
        <v>303</v>
      </c>
      <c r="H51" s="4" t="s">
        <v>304</v>
      </c>
      <c r="J51" s="4" t="s">
        <v>236</v>
      </c>
      <c r="K51" s="4" t="s">
        <v>305</v>
      </c>
      <c r="M51" s="6" t="s">
        <v>313</v>
      </c>
    </row>
    <row r="52" spans="1:13" ht="15.75" thickBot="1" x14ac:dyDescent="0.3">
      <c r="A52" s="4" t="s">
        <v>315</v>
      </c>
      <c r="B52" s="4" t="s">
        <v>232</v>
      </c>
      <c r="C52" s="4" t="s">
        <v>42</v>
      </c>
      <c r="D52" s="4" t="s">
        <v>234</v>
      </c>
      <c r="E52" s="4" t="s">
        <v>203</v>
      </c>
      <c r="F52" s="4" t="s">
        <v>64</v>
      </c>
      <c r="G52" s="4" t="s">
        <v>65</v>
      </c>
      <c r="H52" s="4" t="s">
        <v>39</v>
      </c>
      <c r="J52" s="4" t="s">
        <v>236</v>
      </c>
      <c r="K52" s="4" t="s">
        <v>237</v>
      </c>
      <c r="M52" s="6" t="s">
        <v>232</v>
      </c>
    </row>
    <row r="53" spans="1:13" ht="15.75" thickBot="1" x14ac:dyDescent="0.3">
      <c r="A53" s="4" t="s">
        <v>318</v>
      </c>
      <c r="B53" s="4" t="s">
        <v>319</v>
      </c>
      <c r="C53" s="4" t="s">
        <v>42</v>
      </c>
      <c r="D53" s="4" t="s">
        <v>234</v>
      </c>
      <c r="E53" s="4" t="s">
        <v>203</v>
      </c>
      <c r="F53" s="4" t="s">
        <v>321</v>
      </c>
      <c r="G53" s="4" t="s">
        <v>322</v>
      </c>
      <c r="H53" s="4" t="s">
        <v>39</v>
      </c>
      <c r="J53" s="4" t="s">
        <v>215</v>
      </c>
      <c r="K53" s="4" t="s">
        <v>323</v>
      </c>
      <c r="M53" s="6" t="s">
        <v>319</v>
      </c>
    </row>
    <row r="54" spans="1:13" ht="15.75" thickBot="1" x14ac:dyDescent="0.3">
      <c r="A54" s="4" t="s">
        <v>325</v>
      </c>
      <c r="B54" s="4" t="s">
        <v>326</v>
      </c>
      <c r="C54" s="4" t="s">
        <v>42</v>
      </c>
      <c r="D54" s="4" t="s">
        <v>234</v>
      </c>
      <c r="E54" s="4" t="s">
        <v>203</v>
      </c>
      <c r="F54" s="4" t="s">
        <v>328</v>
      </c>
      <c r="G54" s="4" t="s">
        <v>136</v>
      </c>
      <c r="H54" s="4" t="s">
        <v>73</v>
      </c>
      <c r="J54" s="4" t="s">
        <v>256</v>
      </c>
      <c r="K54" s="4" t="s">
        <v>329</v>
      </c>
      <c r="M54" s="6" t="s">
        <v>326</v>
      </c>
    </row>
    <row r="55" spans="1:13" ht="15.75" thickBot="1" x14ac:dyDescent="0.3">
      <c r="A55" s="4" t="s">
        <v>330</v>
      </c>
      <c r="B55" s="4" t="s">
        <v>331</v>
      </c>
      <c r="C55" s="4" t="s">
        <v>42</v>
      </c>
      <c r="D55" s="4" t="s">
        <v>333</v>
      </c>
      <c r="E55" s="4" t="s">
        <v>334</v>
      </c>
      <c r="F55" s="4" t="s">
        <v>80</v>
      </c>
      <c r="G55" s="4" t="s">
        <v>38</v>
      </c>
      <c r="H55" s="4" t="s">
        <v>39</v>
      </c>
      <c r="J55" s="4" t="s">
        <v>215</v>
      </c>
      <c r="K55" s="4" t="s">
        <v>335</v>
      </c>
      <c r="M55" s="6" t="s">
        <v>331</v>
      </c>
    </row>
    <row r="56" spans="1:13" ht="15.75" thickBot="1" x14ac:dyDescent="0.3">
      <c r="A56" s="4" t="s">
        <v>336</v>
      </c>
      <c r="B56" s="4" t="s">
        <v>337</v>
      </c>
      <c r="C56" s="4" t="s">
        <v>42</v>
      </c>
      <c r="D56" s="4" t="s">
        <v>339</v>
      </c>
      <c r="E56" s="4" t="s">
        <v>334</v>
      </c>
      <c r="F56" s="4" t="s">
        <v>80</v>
      </c>
      <c r="G56" s="4" t="s">
        <v>38</v>
      </c>
      <c r="H56" s="4" t="s">
        <v>39</v>
      </c>
      <c r="J56" s="4" t="s">
        <v>236</v>
      </c>
      <c r="K56" s="4" t="s">
        <v>237</v>
      </c>
      <c r="M56" s="6" t="s">
        <v>337</v>
      </c>
    </row>
    <row r="57" spans="1:13" ht="15.75" thickBot="1" x14ac:dyDescent="0.3">
      <c r="A57" s="4" t="s">
        <v>341</v>
      </c>
      <c r="B57" s="4" t="s">
        <v>342</v>
      </c>
      <c r="C57" s="4" t="s">
        <v>42</v>
      </c>
      <c r="D57" s="4" t="s">
        <v>234</v>
      </c>
      <c r="E57" s="4" t="s">
        <v>203</v>
      </c>
      <c r="F57" s="4" t="s">
        <v>344</v>
      </c>
      <c r="G57" s="4" t="s">
        <v>345</v>
      </c>
      <c r="H57" s="4" t="s">
        <v>73</v>
      </c>
      <c r="J57" s="4" t="s">
        <v>225</v>
      </c>
      <c r="K57" s="4" t="s">
        <v>243</v>
      </c>
      <c r="M57" s="6" t="s">
        <v>342</v>
      </c>
    </row>
    <row r="58" spans="1:13" ht="15.75" thickBot="1" x14ac:dyDescent="0.3">
      <c r="A58" s="4" t="s">
        <v>346</v>
      </c>
      <c r="B58" s="4" t="s">
        <v>347</v>
      </c>
      <c r="C58" s="4" t="s">
        <v>42</v>
      </c>
      <c r="D58" s="4" t="s">
        <v>339</v>
      </c>
      <c r="E58" s="4" t="s">
        <v>203</v>
      </c>
      <c r="F58" s="4" t="s">
        <v>80</v>
      </c>
      <c r="G58" s="4" t="s">
        <v>38</v>
      </c>
      <c r="H58" s="4" t="s">
        <v>39</v>
      </c>
      <c r="J58" s="4" t="s">
        <v>256</v>
      </c>
      <c r="K58" s="4" t="s">
        <v>349</v>
      </c>
      <c r="M58" s="6" t="s">
        <v>347</v>
      </c>
    </row>
    <row r="59" spans="1:13" ht="15.75" thickBot="1" x14ac:dyDescent="0.3">
      <c r="A59" s="4" t="s">
        <v>351</v>
      </c>
      <c r="B59" s="4" t="s">
        <v>352</v>
      </c>
      <c r="C59" s="4" t="s">
        <v>42</v>
      </c>
      <c r="D59" s="4" t="s">
        <v>333</v>
      </c>
      <c r="E59" s="4" t="s">
        <v>203</v>
      </c>
      <c r="F59" s="4" t="s">
        <v>354</v>
      </c>
      <c r="G59" s="4" t="s">
        <v>355</v>
      </c>
      <c r="H59" s="4" t="s">
        <v>73</v>
      </c>
      <c r="J59" s="4" t="s">
        <v>215</v>
      </c>
      <c r="K59" s="4" t="s">
        <v>250</v>
      </c>
      <c r="M59" s="6" t="s">
        <v>352</v>
      </c>
    </row>
    <row r="60" spans="1:13" ht="15.75" thickBot="1" x14ac:dyDescent="0.3">
      <c r="A60" s="4" t="s">
        <v>356</v>
      </c>
      <c r="B60" s="4" t="s">
        <v>357</v>
      </c>
      <c r="C60" s="4" t="s">
        <v>42</v>
      </c>
      <c r="D60" s="4" t="s">
        <v>234</v>
      </c>
      <c r="E60" s="4" t="s">
        <v>203</v>
      </c>
      <c r="F60" s="4" t="s">
        <v>242</v>
      </c>
      <c r="G60" s="4" t="s">
        <v>152</v>
      </c>
      <c r="H60" s="4" t="s">
        <v>146</v>
      </c>
      <c r="J60" s="4" t="s">
        <v>225</v>
      </c>
      <c r="K60" s="4" t="s">
        <v>243</v>
      </c>
      <c r="M60" s="6" t="s">
        <v>357</v>
      </c>
    </row>
    <row r="61" spans="1:13" ht="15.75" thickBot="1" x14ac:dyDescent="0.3">
      <c r="A61" s="4" t="s">
        <v>360</v>
      </c>
      <c r="B61" s="4" t="s">
        <v>361</v>
      </c>
      <c r="C61" s="4" t="s">
        <v>42</v>
      </c>
      <c r="D61" s="4" t="s">
        <v>234</v>
      </c>
      <c r="E61" s="4" t="s">
        <v>203</v>
      </c>
      <c r="F61" s="4" t="s">
        <v>363</v>
      </c>
      <c r="G61" s="4" t="s">
        <v>364</v>
      </c>
      <c r="H61" s="4" t="s">
        <v>73</v>
      </c>
      <c r="J61" s="4" t="s">
        <v>225</v>
      </c>
      <c r="K61" s="4" t="s">
        <v>278</v>
      </c>
      <c r="M61" s="6" t="s">
        <v>361</v>
      </c>
    </row>
    <row r="62" spans="1:13" ht="15.75" thickBot="1" x14ac:dyDescent="0.3">
      <c r="A62" s="4" t="s">
        <v>366</v>
      </c>
      <c r="B62" s="4" t="s">
        <v>367</v>
      </c>
      <c r="C62" s="4" t="s">
        <v>42</v>
      </c>
      <c r="D62" s="4" t="s">
        <v>234</v>
      </c>
      <c r="E62" s="4" t="s">
        <v>334</v>
      </c>
      <c r="F62" s="4" t="s">
        <v>369</v>
      </c>
      <c r="G62" s="4" t="s">
        <v>370</v>
      </c>
      <c r="H62" s="4" t="s">
        <v>73</v>
      </c>
      <c r="J62" s="4" t="s">
        <v>225</v>
      </c>
      <c r="K62" s="4" t="s">
        <v>226</v>
      </c>
      <c r="M62" s="6" t="s">
        <v>367</v>
      </c>
    </row>
    <row r="63" spans="1:13" ht="15.75" thickBot="1" x14ac:dyDescent="0.3">
      <c r="A63" s="4" t="s">
        <v>372</v>
      </c>
      <c r="B63" s="4" t="s">
        <v>373</v>
      </c>
      <c r="C63" s="4" t="s">
        <v>42</v>
      </c>
      <c r="D63" s="4" t="s">
        <v>234</v>
      </c>
      <c r="E63" s="4" t="s">
        <v>203</v>
      </c>
      <c r="F63" s="4" t="s">
        <v>375</v>
      </c>
      <c r="G63" s="4" t="s">
        <v>370</v>
      </c>
      <c r="H63" s="4" t="s">
        <v>73</v>
      </c>
      <c r="J63" s="4" t="s">
        <v>215</v>
      </c>
      <c r="K63" s="4" t="s">
        <v>250</v>
      </c>
      <c r="M63" s="6" t="s">
        <v>373</v>
      </c>
    </row>
    <row r="64" spans="1:13" ht="15.75" thickBot="1" x14ac:dyDescent="0.3">
      <c r="A64" s="4" t="s">
        <v>377</v>
      </c>
      <c r="B64" s="4" t="s">
        <v>378</v>
      </c>
      <c r="C64" s="4" t="s">
        <v>42</v>
      </c>
      <c r="D64" s="4" t="s">
        <v>333</v>
      </c>
      <c r="E64" s="4" t="s">
        <v>203</v>
      </c>
      <c r="F64" s="4" t="s">
        <v>354</v>
      </c>
      <c r="G64" s="4" t="s">
        <v>380</v>
      </c>
      <c r="H64" s="4" t="s">
        <v>73</v>
      </c>
      <c r="J64" s="4" t="s">
        <v>225</v>
      </c>
      <c r="K64" s="4" t="s">
        <v>226</v>
      </c>
      <c r="M64" s="6" t="s">
        <v>378</v>
      </c>
    </row>
    <row r="65" spans="1:13" ht="15.75" thickBot="1" x14ac:dyDescent="0.3">
      <c r="A65" s="4" t="s">
        <v>382</v>
      </c>
      <c r="B65" s="4" t="s">
        <v>383</v>
      </c>
      <c r="C65" s="4" t="s">
        <v>42</v>
      </c>
      <c r="D65" s="4" t="s">
        <v>188</v>
      </c>
      <c r="E65" s="4" t="s">
        <v>203</v>
      </c>
      <c r="F65" s="4" t="s">
        <v>385</v>
      </c>
      <c r="G65" s="4" t="s">
        <v>386</v>
      </c>
      <c r="H65" s="4" t="s">
        <v>130</v>
      </c>
      <c r="J65" s="4" t="s">
        <v>215</v>
      </c>
      <c r="K65" s="4" t="s">
        <v>250</v>
      </c>
      <c r="M65" s="6" t="s">
        <v>383</v>
      </c>
    </row>
    <row r="66" spans="1:13" ht="15.75" thickBot="1" x14ac:dyDescent="0.3">
      <c r="A66" s="4" t="s">
        <v>388</v>
      </c>
      <c r="B66" s="4" t="s">
        <v>389</v>
      </c>
      <c r="C66" s="4" t="s">
        <v>42</v>
      </c>
      <c r="D66" s="4" t="s">
        <v>391</v>
      </c>
      <c r="E66" s="4" t="s">
        <v>203</v>
      </c>
      <c r="F66" s="4" t="s">
        <v>392</v>
      </c>
      <c r="G66" s="4" t="s">
        <v>264</v>
      </c>
      <c r="H66" s="4" t="s">
        <v>109</v>
      </c>
      <c r="J66" s="4" t="s">
        <v>215</v>
      </c>
      <c r="K66" s="4" t="s">
        <v>250</v>
      </c>
      <c r="M66" s="6" t="s">
        <v>389</v>
      </c>
    </row>
    <row r="67" spans="1:13" ht="15.75" thickBot="1" x14ac:dyDescent="0.3">
      <c r="A67" s="4" t="s">
        <v>393</v>
      </c>
      <c r="B67" s="4" t="s">
        <v>394</v>
      </c>
      <c r="C67" s="4" t="s">
        <v>42</v>
      </c>
      <c r="D67" s="4" t="s">
        <v>234</v>
      </c>
      <c r="E67" s="4" t="s">
        <v>203</v>
      </c>
      <c r="F67" s="4" t="s">
        <v>302</v>
      </c>
      <c r="G67" s="4" t="s">
        <v>303</v>
      </c>
      <c r="H67" s="4" t="s">
        <v>304</v>
      </c>
      <c r="J67" s="4" t="s">
        <v>236</v>
      </c>
      <c r="K67" s="4" t="s">
        <v>305</v>
      </c>
      <c r="M67" s="6" t="s">
        <v>394</v>
      </c>
    </row>
    <row r="68" spans="1:13" ht="15.75" thickBot="1" x14ac:dyDescent="0.3">
      <c r="A68" s="4" t="s">
        <v>396</v>
      </c>
      <c r="B68" s="4" t="s">
        <v>397</v>
      </c>
      <c r="C68" s="4" t="s">
        <v>42</v>
      </c>
      <c r="D68" s="4" t="s">
        <v>234</v>
      </c>
      <c r="E68" s="4" t="s">
        <v>203</v>
      </c>
      <c r="F68" s="4" t="s">
        <v>302</v>
      </c>
      <c r="G68" s="4" t="s">
        <v>303</v>
      </c>
      <c r="H68" s="4" t="s">
        <v>304</v>
      </c>
      <c r="J68" s="4" t="s">
        <v>236</v>
      </c>
      <c r="K68" s="4" t="s">
        <v>305</v>
      </c>
      <c r="M68" s="6" t="s">
        <v>397</v>
      </c>
    </row>
    <row r="69" spans="1:13" ht="15.75" thickBot="1" x14ac:dyDescent="0.3">
      <c r="A69" s="4" t="s">
        <v>399</v>
      </c>
      <c r="B69" s="4" t="s">
        <v>400</v>
      </c>
      <c r="C69" s="4" t="s">
        <v>42</v>
      </c>
      <c r="D69" s="4" t="s">
        <v>234</v>
      </c>
      <c r="E69" s="4" t="s">
        <v>203</v>
      </c>
      <c r="F69" s="4" t="s">
        <v>302</v>
      </c>
      <c r="G69" s="4" t="s">
        <v>303</v>
      </c>
      <c r="H69" s="4" t="s">
        <v>304</v>
      </c>
      <c r="J69" s="4" t="s">
        <v>236</v>
      </c>
      <c r="K69" s="4" t="s">
        <v>305</v>
      </c>
      <c r="M69" s="6" t="s">
        <v>400</v>
      </c>
    </row>
    <row r="70" spans="1:13" ht="15.75" hidden="1" thickBot="1" x14ac:dyDescent="0.3">
      <c r="A70" s="4" t="s">
        <v>403</v>
      </c>
      <c r="B70" s="4" t="s">
        <v>404</v>
      </c>
      <c r="C70" s="4" t="s">
        <v>29</v>
      </c>
      <c r="D70" s="4" t="s">
        <v>406</v>
      </c>
      <c r="E70" s="4" t="s">
        <v>407</v>
      </c>
      <c r="F70" s="4" t="s">
        <v>408</v>
      </c>
      <c r="G70" s="4" t="s">
        <v>409</v>
      </c>
      <c r="H70" s="4" t="s">
        <v>146</v>
      </c>
      <c r="I70" s="4" t="s">
        <v>410</v>
      </c>
      <c r="J70" s="4" t="s">
        <v>411</v>
      </c>
      <c r="K70" s="4" t="s">
        <v>412</v>
      </c>
      <c r="M70" s="6" t="s">
        <v>404</v>
      </c>
    </row>
    <row r="71" spans="1:13" ht="15.75" thickBot="1" x14ac:dyDescent="0.3">
      <c r="A71" s="4" t="s">
        <v>413</v>
      </c>
      <c r="B71" s="4" t="s">
        <v>414</v>
      </c>
      <c r="C71" s="4" t="s">
        <v>42</v>
      </c>
      <c r="D71" s="4" t="s">
        <v>406</v>
      </c>
      <c r="E71" s="4" t="s">
        <v>407</v>
      </c>
      <c r="F71" s="4" t="s">
        <v>37</v>
      </c>
      <c r="G71" s="4" t="s">
        <v>38</v>
      </c>
      <c r="H71" s="4" t="s">
        <v>39</v>
      </c>
      <c r="I71" s="4" t="s">
        <v>416</v>
      </c>
      <c r="J71" s="4" t="s">
        <v>417</v>
      </c>
      <c r="K71" s="4" t="s">
        <v>418</v>
      </c>
      <c r="M71" s="6" t="s">
        <v>414</v>
      </c>
    </row>
    <row r="72" spans="1:13" ht="15.75" hidden="1" thickBot="1" x14ac:dyDescent="0.3">
      <c r="A72" s="4" t="s">
        <v>419</v>
      </c>
      <c r="B72" s="4" t="s">
        <v>420</v>
      </c>
      <c r="C72" s="4" t="s">
        <v>42</v>
      </c>
      <c r="D72" s="4" t="s">
        <v>406</v>
      </c>
      <c r="E72" s="4" t="s">
        <v>407</v>
      </c>
      <c r="F72" s="4" t="s">
        <v>37</v>
      </c>
      <c r="G72" s="4" t="s">
        <v>38</v>
      </c>
      <c r="H72" s="4" t="s">
        <v>39</v>
      </c>
      <c r="I72" s="4" t="s">
        <v>410</v>
      </c>
      <c r="J72" s="4" t="s">
        <v>411</v>
      </c>
      <c r="K72" s="4" t="s">
        <v>412</v>
      </c>
      <c r="M72" s="6" t="s">
        <v>420</v>
      </c>
    </row>
    <row r="73" spans="1:13" ht="15.75" hidden="1" thickBot="1" x14ac:dyDescent="0.3">
      <c r="A73" s="4" t="s">
        <v>422</v>
      </c>
      <c r="B73" s="4" t="s">
        <v>423</v>
      </c>
      <c r="C73" s="4" t="s">
        <v>29</v>
      </c>
      <c r="D73" s="4" t="s">
        <v>406</v>
      </c>
      <c r="E73" s="4" t="s">
        <v>407</v>
      </c>
      <c r="F73" s="4" t="s">
        <v>37</v>
      </c>
      <c r="G73" s="4" t="s">
        <v>38</v>
      </c>
      <c r="H73" s="4" t="s">
        <v>39</v>
      </c>
      <c r="I73" s="4" t="s">
        <v>410</v>
      </c>
      <c r="J73" s="4" t="s">
        <v>417</v>
      </c>
      <c r="K73" s="4" t="s">
        <v>425</v>
      </c>
      <c r="M73" s="6" t="s">
        <v>423</v>
      </c>
    </row>
    <row r="74" spans="1:13" ht="15.75" hidden="1" thickBot="1" x14ac:dyDescent="0.3">
      <c r="A74" s="4" t="s">
        <v>426</v>
      </c>
      <c r="B74" s="4" t="s">
        <v>427</v>
      </c>
      <c r="C74" s="4" t="s">
        <v>29</v>
      </c>
      <c r="D74" s="4" t="s">
        <v>406</v>
      </c>
      <c r="E74" s="4" t="s">
        <v>407</v>
      </c>
      <c r="F74" s="4" t="s">
        <v>37</v>
      </c>
      <c r="G74" s="4" t="s">
        <v>38</v>
      </c>
      <c r="H74" s="4" t="s">
        <v>39</v>
      </c>
      <c r="I74" s="4" t="s">
        <v>410</v>
      </c>
      <c r="J74" s="4" t="s">
        <v>417</v>
      </c>
      <c r="K74" s="4" t="s">
        <v>425</v>
      </c>
      <c r="M74" s="6" t="s">
        <v>427</v>
      </c>
    </row>
    <row r="75" spans="1:13" ht="15.75" hidden="1" thickBot="1" x14ac:dyDescent="0.3">
      <c r="A75" s="4" t="s">
        <v>429</v>
      </c>
      <c r="B75" s="4" t="s">
        <v>430</v>
      </c>
      <c r="C75" s="4" t="s">
        <v>42</v>
      </c>
      <c r="D75" s="4" t="s">
        <v>406</v>
      </c>
      <c r="E75" s="4" t="s">
        <v>407</v>
      </c>
      <c r="F75" s="4" t="s">
        <v>211</v>
      </c>
      <c r="G75" s="4" t="s">
        <v>212</v>
      </c>
      <c r="H75" s="4" t="s">
        <v>213</v>
      </c>
      <c r="I75" s="4" t="s">
        <v>410</v>
      </c>
      <c r="J75" s="4" t="s">
        <v>411</v>
      </c>
      <c r="K75" s="4" t="s">
        <v>412</v>
      </c>
      <c r="M75" s="6" t="s">
        <v>430</v>
      </c>
    </row>
    <row r="76" spans="1:13" ht="15.75" thickBot="1" x14ac:dyDescent="0.3">
      <c r="A76" s="4" t="s">
        <v>434</v>
      </c>
      <c r="B76" s="4" t="s">
        <v>435</v>
      </c>
      <c r="C76" s="4" t="s">
        <v>42</v>
      </c>
      <c r="D76" s="4" t="s">
        <v>406</v>
      </c>
      <c r="E76" s="4" t="s">
        <v>407</v>
      </c>
      <c r="F76" s="4" t="s">
        <v>437</v>
      </c>
      <c r="G76" s="4" t="s">
        <v>438</v>
      </c>
      <c r="H76" s="4" t="s">
        <v>73</v>
      </c>
      <c r="I76" s="4" t="s">
        <v>416</v>
      </c>
      <c r="J76" s="4" t="s">
        <v>439</v>
      </c>
      <c r="K76" s="4" t="s">
        <v>440</v>
      </c>
      <c r="M76" s="6" t="s">
        <v>435</v>
      </c>
    </row>
    <row r="77" spans="1:13" ht="15.75" hidden="1" thickBot="1" x14ac:dyDescent="0.3">
      <c r="A77" s="4" t="s">
        <v>442</v>
      </c>
      <c r="B77" s="4" t="s">
        <v>443</v>
      </c>
      <c r="C77" s="4" t="s">
        <v>42</v>
      </c>
      <c r="D77" s="4" t="s">
        <v>406</v>
      </c>
      <c r="E77" s="4" t="s">
        <v>407</v>
      </c>
      <c r="F77" s="4" t="s">
        <v>445</v>
      </c>
      <c r="G77" s="4" t="s">
        <v>445</v>
      </c>
      <c r="H77" s="4" t="s">
        <v>73</v>
      </c>
      <c r="I77" s="4" t="s">
        <v>410</v>
      </c>
      <c r="J77" s="4" t="s">
        <v>446</v>
      </c>
      <c r="K77" s="4" t="s">
        <v>447</v>
      </c>
      <c r="M77" s="6" t="s">
        <v>443</v>
      </c>
    </row>
    <row r="78" spans="1:13" ht="15.75" hidden="1" thickBot="1" x14ac:dyDescent="0.3">
      <c r="A78" s="4" t="s">
        <v>449</v>
      </c>
      <c r="B78" s="4" t="s">
        <v>450</v>
      </c>
      <c r="C78" s="4" t="s">
        <v>42</v>
      </c>
      <c r="D78" s="4" t="s">
        <v>406</v>
      </c>
      <c r="E78" s="4" t="s">
        <v>407</v>
      </c>
      <c r="F78" s="4" t="s">
        <v>135</v>
      </c>
      <c r="G78" s="4" t="s">
        <v>452</v>
      </c>
      <c r="H78" s="4" t="s">
        <v>73</v>
      </c>
      <c r="I78" s="4" t="s">
        <v>410</v>
      </c>
      <c r="J78" s="4" t="s">
        <v>411</v>
      </c>
      <c r="K78" s="4" t="s">
        <v>453</v>
      </c>
      <c r="M78" s="6" t="s">
        <v>450</v>
      </c>
    </row>
    <row r="79" spans="1:13" ht="15.75" thickBot="1" x14ac:dyDescent="0.3">
      <c r="A79" s="4" t="s">
        <v>454</v>
      </c>
      <c r="B79" s="4" t="s">
        <v>455</v>
      </c>
      <c r="C79" s="4" t="s">
        <v>42</v>
      </c>
      <c r="D79" s="4" t="s">
        <v>209</v>
      </c>
      <c r="E79" s="4" t="s">
        <v>210</v>
      </c>
      <c r="F79" s="4" t="s">
        <v>344</v>
      </c>
      <c r="G79" s="4" t="s">
        <v>345</v>
      </c>
      <c r="H79" s="4" t="s">
        <v>73</v>
      </c>
      <c r="J79" s="4" t="s">
        <v>225</v>
      </c>
      <c r="K79" s="4" t="s">
        <v>243</v>
      </c>
      <c r="M79" s="6" t="s">
        <v>455</v>
      </c>
    </row>
    <row r="80" spans="1:13" ht="15.75" thickBot="1" x14ac:dyDescent="0.3">
      <c r="A80" s="4" t="s">
        <v>457</v>
      </c>
      <c r="B80" s="4" t="s">
        <v>458</v>
      </c>
      <c r="C80" s="4" t="s">
        <v>42</v>
      </c>
      <c r="D80" s="4" t="s">
        <v>209</v>
      </c>
      <c r="E80" s="4" t="s">
        <v>210</v>
      </c>
      <c r="F80" s="4" t="s">
        <v>242</v>
      </c>
      <c r="G80" s="4" t="s">
        <v>152</v>
      </c>
      <c r="H80" s="4" t="s">
        <v>146</v>
      </c>
      <c r="J80" s="4" t="s">
        <v>225</v>
      </c>
      <c r="K80" s="4" t="s">
        <v>243</v>
      </c>
      <c r="M80" s="6" t="s">
        <v>458</v>
      </c>
    </row>
    <row r="81" spans="1:13" ht="15.75" thickBot="1" x14ac:dyDescent="0.3">
      <c r="A81" s="4" t="s">
        <v>461</v>
      </c>
      <c r="B81" s="4" t="s">
        <v>462</v>
      </c>
      <c r="C81" s="4" t="s">
        <v>42</v>
      </c>
      <c r="D81" s="4" t="s">
        <v>464</v>
      </c>
      <c r="E81" s="4" t="s">
        <v>465</v>
      </c>
      <c r="F81" s="4" t="s">
        <v>466</v>
      </c>
      <c r="G81" s="4" t="s">
        <v>145</v>
      </c>
      <c r="H81" s="4" t="s">
        <v>146</v>
      </c>
      <c r="J81" s="4" t="s">
        <v>256</v>
      </c>
      <c r="K81" s="4" t="s">
        <v>329</v>
      </c>
      <c r="M81" s="6" t="s">
        <v>462</v>
      </c>
    </row>
    <row r="82" spans="1:13" ht="15.75" thickBot="1" x14ac:dyDescent="0.3">
      <c r="A82" s="4" t="s">
        <v>468</v>
      </c>
      <c r="B82" s="4" t="s">
        <v>462</v>
      </c>
      <c r="C82" s="4" t="s">
        <v>42</v>
      </c>
      <c r="D82" s="4" t="s">
        <v>464</v>
      </c>
      <c r="E82" s="4" t="s">
        <v>465</v>
      </c>
      <c r="F82" s="4" t="s">
        <v>470</v>
      </c>
      <c r="G82" s="4" t="s">
        <v>145</v>
      </c>
      <c r="H82" s="4" t="s">
        <v>146</v>
      </c>
      <c r="J82" s="4" t="s">
        <v>256</v>
      </c>
      <c r="K82" s="4" t="s">
        <v>329</v>
      </c>
      <c r="M82" s="6" t="s">
        <v>462</v>
      </c>
    </row>
    <row r="83" spans="1:13" ht="15.75" thickBot="1" x14ac:dyDescent="0.3">
      <c r="A83" s="4" t="s">
        <v>472</v>
      </c>
      <c r="B83" s="4" t="s">
        <v>462</v>
      </c>
      <c r="C83" s="4" t="s">
        <v>42</v>
      </c>
      <c r="D83" s="4" t="s">
        <v>464</v>
      </c>
      <c r="E83" s="4" t="s">
        <v>464</v>
      </c>
      <c r="F83" s="4" t="s">
        <v>474</v>
      </c>
      <c r="G83" s="4" t="s">
        <v>145</v>
      </c>
      <c r="H83" s="4" t="s">
        <v>146</v>
      </c>
      <c r="J83" s="4" t="s">
        <v>256</v>
      </c>
      <c r="K83" s="4" t="s">
        <v>329</v>
      </c>
      <c r="M83" s="6" t="s">
        <v>462</v>
      </c>
    </row>
    <row r="84" spans="1:13" ht="15.75" thickBot="1" x14ac:dyDescent="0.3">
      <c r="A84" s="4" t="s">
        <v>476</v>
      </c>
      <c r="B84" s="4" t="s">
        <v>477</v>
      </c>
      <c r="C84" s="4" t="s">
        <v>42</v>
      </c>
      <c r="D84" s="4" t="s">
        <v>209</v>
      </c>
      <c r="E84" s="4" t="s">
        <v>210</v>
      </c>
      <c r="F84" s="4" t="s">
        <v>479</v>
      </c>
      <c r="G84" s="4" t="s">
        <v>145</v>
      </c>
      <c r="H84" s="4" t="s">
        <v>146</v>
      </c>
      <c r="J84" s="4" t="s">
        <v>215</v>
      </c>
      <c r="K84" s="4" t="s">
        <v>323</v>
      </c>
      <c r="M84" s="6" t="s">
        <v>477</v>
      </c>
    </row>
    <row r="85" spans="1:13" ht="15.75" thickBot="1" x14ac:dyDescent="0.3">
      <c r="A85" s="4" t="s">
        <v>481</v>
      </c>
      <c r="B85" s="4" t="s">
        <v>482</v>
      </c>
      <c r="C85" s="4" t="s">
        <v>42</v>
      </c>
      <c r="D85" s="4" t="s">
        <v>209</v>
      </c>
      <c r="E85" s="4" t="s">
        <v>210</v>
      </c>
      <c r="F85" s="4" t="s">
        <v>484</v>
      </c>
      <c r="G85" s="4" t="s">
        <v>485</v>
      </c>
      <c r="H85" s="4" t="s">
        <v>146</v>
      </c>
      <c r="J85" s="4" t="s">
        <v>215</v>
      </c>
      <c r="K85" s="4" t="s">
        <v>323</v>
      </c>
      <c r="M85" s="6" t="s">
        <v>482</v>
      </c>
    </row>
    <row r="86" spans="1:13" ht="15.75" thickBot="1" x14ac:dyDescent="0.3">
      <c r="A86" s="4" t="s">
        <v>487</v>
      </c>
      <c r="B86" s="4" t="s">
        <v>488</v>
      </c>
      <c r="C86" s="4" t="s">
        <v>42</v>
      </c>
      <c r="D86" s="4" t="s">
        <v>209</v>
      </c>
      <c r="E86" s="4" t="s">
        <v>210</v>
      </c>
      <c r="F86" s="4" t="s">
        <v>490</v>
      </c>
      <c r="G86" s="4" t="s">
        <v>386</v>
      </c>
      <c r="H86" s="4" t="s">
        <v>130</v>
      </c>
      <c r="J86" s="4" t="s">
        <v>215</v>
      </c>
      <c r="K86" s="4" t="s">
        <v>216</v>
      </c>
      <c r="M86" s="6" t="s">
        <v>488</v>
      </c>
    </row>
    <row r="87" spans="1:13" ht="15.75" thickBot="1" x14ac:dyDescent="0.3">
      <c r="A87" s="4" t="s">
        <v>491</v>
      </c>
      <c r="B87" s="4" t="s">
        <v>492</v>
      </c>
      <c r="C87" s="4" t="s">
        <v>42</v>
      </c>
      <c r="D87" s="4" t="s">
        <v>209</v>
      </c>
      <c r="E87" s="4" t="s">
        <v>210</v>
      </c>
      <c r="F87" s="4" t="s">
        <v>484</v>
      </c>
      <c r="G87" s="4" t="s">
        <v>485</v>
      </c>
      <c r="H87" s="4" t="s">
        <v>146</v>
      </c>
      <c r="J87" s="4" t="s">
        <v>215</v>
      </c>
      <c r="K87" s="4" t="s">
        <v>323</v>
      </c>
      <c r="M87" s="6" t="s">
        <v>492</v>
      </c>
    </row>
    <row r="88" spans="1:13" ht="15.75" thickBot="1" x14ac:dyDescent="0.3">
      <c r="A88" s="4" t="s">
        <v>495</v>
      </c>
      <c r="B88" s="4" t="s">
        <v>462</v>
      </c>
      <c r="C88" s="4" t="s">
        <v>42</v>
      </c>
      <c r="D88" s="4" t="s">
        <v>465</v>
      </c>
      <c r="E88" s="4" t="s">
        <v>465</v>
      </c>
      <c r="F88" s="4" t="s">
        <v>497</v>
      </c>
      <c r="G88" s="4" t="s">
        <v>145</v>
      </c>
      <c r="H88" s="4" t="s">
        <v>146</v>
      </c>
      <c r="J88" s="4" t="s">
        <v>256</v>
      </c>
      <c r="K88" s="4" t="s">
        <v>329</v>
      </c>
      <c r="M88" s="6" t="s">
        <v>462</v>
      </c>
    </row>
    <row r="89" spans="1:13" ht="15.75" thickBot="1" x14ac:dyDescent="0.3">
      <c r="A89" s="4" t="s">
        <v>498</v>
      </c>
      <c r="B89" s="4" t="s">
        <v>492</v>
      </c>
      <c r="C89" s="4" t="s">
        <v>42</v>
      </c>
      <c r="D89" s="4" t="s">
        <v>209</v>
      </c>
      <c r="E89" s="4" t="s">
        <v>210</v>
      </c>
      <c r="F89" s="4" t="s">
        <v>484</v>
      </c>
      <c r="G89" s="4" t="s">
        <v>485</v>
      </c>
      <c r="H89" s="4" t="s">
        <v>146</v>
      </c>
      <c r="J89" s="4" t="s">
        <v>215</v>
      </c>
      <c r="K89" s="4" t="s">
        <v>323</v>
      </c>
      <c r="M89" s="6" t="s">
        <v>492</v>
      </c>
    </row>
    <row r="90" spans="1:13" ht="15.75" thickBot="1" x14ac:dyDescent="0.3">
      <c r="A90" s="4" t="s">
        <v>501</v>
      </c>
      <c r="B90" s="4" t="s">
        <v>502</v>
      </c>
      <c r="C90" s="4" t="s">
        <v>42</v>
      </c>
      <c r="D90" s="4" t="s">
        <v>209</v>
      </c>
      <c r="E90" s="4" t="s">
        <v>210</v>
      </c>
      <c r="F90" s="4" t="s">
        <v>504</v>
      </c>
      <c r="G90" s="4" t="s">
        <v>322</v>
      </c>
      <c r="H90" s="4" t="s">
        <v>39</v>
      </c>
      <c r="J90" s="4" t="s">
        <v>225</v>
      </c>
      <c r="K90" s="4" t="s">
        <v>226</v>
      </c>
      <c r="M90" s="6" t="s">
        <v>502</v>
      </c>
    </row>
    <row r="91" spans="1:13" ht="15.75" thickBot="1" x14ac:dyDescent="0.3">
      <c r="A91" s="4" t="s">
        <v>505</v>
      </c>
      <c r="B91" s="4" t="s">
        <v>506</v>
      </c>
      <c r="C91" s="4" t="s">
        <v>42</v>
      </c>
      <c r="D91" s="4" t="s">
        <v>209</v>
      </c>
      <c r="E91" s="4" t="s">
        <v>210</v>
      </c>
      <c r="F91" s="4" t="s">
        <v>504</v>
      </c>
      <c r="G91" s="4" t="s">
        <v>322</v>
      </c>
      <c r="H91" s="4" t="s">
        <v>39</v>
      </c>
      <c r="J91" s="4" t="s">
        <v>225</v>
      </c>
      <c r="K91" s="4" t="s">
        <v>226</v>
      </c>
      <c r="M91" s="6" t="s">
        <v>506</v>
      </c>
    </row>
    <row r="92" spans="1:13" ht="15.75" thickBot="1" x14ac:dyDescent="0.3">
      <c r="A92" s="4" t="s">
        <v>508</v>
      </c>
      <c r="B92" s="4" t="s">
        <v>509</v>
      </c>
      <c r="C92" s="4" t="s">
        <v>29</v>
      </c>
      <c r="D92" s="4" t="s">
        <v>209</v>
      </c>
      <c r="E92" s="4" t="s">
        <v>210</v>
      </c>
      <c r="F92" s="4" t="s">
        <v>408</v>
      </c>
      <c r="G92" s="4" t="s">
        <v>409</v>
      </c>
      <c r="H92" s="4" t="s">
        <v>146</v>
      </c>
      <c r="J92" s="4" t="s">
        <v>225</v>
      </c>
      <c r="K92" s="4" t="s">
        <v>226</v>
      </c>
      <c r="M92" s="6" t="s">
        <v>509</v>
      </c>
    </row>
    <row r="93" spans="1:13" ht="15.75" thickBot="1" x14ac:dyDescent="0.3">
      <c r="A93" s="4" t="s">
        <v>511</v>
      </c>
      <c r="B93" s="4" t="s">
        <v>512</v>
      </c>
      <c r="C93" s="4" t="s">
        <v>42</v>
      </c>
      <c r="D93" s="4" t="s">
        <v>292</v>
      </c>
      <c r="E93" s="4" t="s">
        <v>210</v>
      </c>
      <c r="F93" s="4" t="s">
        <v>293</v>
      </c>
      <c r="G93" s="4" t="s">
        <v>294</v>
      </c>
      <c r="H93" s="4" t="s">
        <v>146</v>
      </c>
      <c r="J93" s="8" t="s">
        <v>215</v>
      </c>
      <c r="K93" s="4" t="s">
        <v>216</v>
      </c>
      <c r="M93" s="6" t="s">
        <v>512</v>
      </c>
    </row>
    <row r="94" spans="1:13" ht="15.75" thickBot="1" x14ac:dyDescent="0.3">
      <c r="A94" s="4" t="s">
        <v>514</v>
      </c>
      <c r="B94" s="4" t="s">
        <v>515</v>
      </c>
      <c r="C94" s="4" t="s">
        <v>42</v>
      </c>
      <c r="D94" s="4" t="s">
        <v>464</v>
      </c>
      <c r="E94" s="4" t="s">
        <v>517</v>
      </c>
      <c r="F94" s="4" t="s">
        <v>80</v>
      </c>
      <c r="G94" s="4" t="s">
        <v>38</v>
      </c>
      <c r="H94" s="4" t="s">
        <v>39</v>
      </c>
      <c r="J94" s="4" t="s">
        <v>236</v>
      </c>
      <c r="K94" s="4" t="s">
        <v>237</v>
      </c>
      <c r="M94" s="6" t="s">
        <v>515</v>
      </c>
    </row>
    <row r="95" spans="1:13" ht="15.75" thickBot="1" x14ac:dyDescent="0.3">
      <c r="A95" s="4" t="s">
        <v>518</v>
      </c>
      <c r="B95" s="4" t="s">
        <v>519</v>
      </c>
      <c r="C95" s="4" t="s">
        <v>42</v>
      </c>
      <c r="D95" s="4" t="s">
        <v>464</v>
      </c>
      <c r="E95" s="4" t="s">
        <v>517</v>
      </c>
      <c r="F95" s="4" t="s">
        <v>80</v>
      </c>
      <c r="G95" s="4" t="s">
        <v>38</v>
      </c>
      <c r="H95" s="4" t="s">
        <v>39</v>
      </c>
      <c r="J95" s="4" t="s">
        <v>225</v>
      </c>
      <c r="K95" s="4" t="s">
        <v>278</v>
      </c>
      <c r="M95" s="6" t="s">
        <v>519</v>
      </c>
    </row>
    <row r="96" spans="1:13" ht="15.75" thickBot="1" x14ac:dyDescent="0.3">
      <c r="A96" s="4" t="s">
        <v>521</v>
      </c>
      <c r="B96" s="4" t="s">
        <v>522</v>
      </c>
      <c r="C96" s="4" t="s">
        <v>42</v>
      </c>
      <c r="D96" s="4" t="s">
        <v>464</v>
      </c>
      <c r="E96" s="4" t="s">
        <v>210</v>
      </c>
      <c r="F96" s="4" t="s">
        <v>80</v>
      </c>
      <c r="G96" s="4" t="s">
        <v>38</v>
      </c>
      <c r="H96" s="4" t="s">
        <v>39</v>
      </c>
      <c r="J96" s="4" t="s">
        <v>236</v>
      </c>
      <c r="K96" s="4" t="s">
        <v>237</v>
      </c>
      <c r="M96" s="6" t="s">
        <v>530</v>
      </c>
    </row>
    <row r="97" spans="1:13" ht="15.75" thickBot="1" x14ac:dyDescent="0.3">
      <c r="A97" s="4" t="s">
        <v>524</v>
      </c>
      <c r="B97" s="4" t="s">
        <v>232</v>
      </c>
      <c r="C97" s="4" t="s">
        <v>42</v>
      </c>
      <c r="D97" s="4" t="s">
        <v>209</v>
      </c>
      <c r="E97" s="4" t="s">
        <v>210</v>
      </c>
      <c r="F97" s="4" t="s">
        <v>64</v>
      </c>
      <c r="G97" s="4" t="s">
        <v>65</v>
      </c>
      <c r="H97" s="4" t="s">
        <v>39</v>
      </c>
      <c r="J97" s="4" t="s">
        <v>236</v>
      </c>
      <c r="K97" s="4" t="s">
        <v>237</v>
      </c>
      <c r="M97" s="7" t="s">
        <v>232</v>
      </c>
    </row>
  </sheetData>
  <autoFilter ref="A2:M97" xr:uid="{566C7599-556A-47FD-B06E-5C926109A4DA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M3" r:id="rId1" display="https://emenscr.nesdc.go.th/viewer/view.html?id=5b1a0cc1916f477e3991ea4e&amp;username=industry03091" xr:uid="{5656A323-7666-46E5-AFF5-E1FAEC6BC6C8}"/>
    <hyperlink ref="M4" r:id="rId2" display="https://emenscr.nesdc.go.th/viewer/view.html?id=5b1e37cf7587e67e2e720eba&amp;username=industry03091" xr:uid="{6119EE88-3B47-4172-AB05-87FD364B14E2}"/>
    <hyperlink ref="M5" r:id="rId3" display="https://emenscr.nesdc.go.th/viewer/view.html?id=5b1e39c5916f477e3991eb7a&amp;username=industry03091" xr:uid="{DFBC7A9E-8D9E-4DCE-9E42-CA4E2122CB6F}"/>
    <hyperlink ref="M6" r:id="rId4" display="https://emenscr.nesdc.go.th/viewer/view.html?id=5b1e3e077587e67e2e720ec2&amp;username=industry03091" xr:uid="{5906FEDF-9E4C-4659-A1AD-DED9F9D4C9BE}"/>
    <hyperlink ref="M7" r:id="rId5" display="https://emenscr.nesdc.go.th/viewer/view.html?id=5b1e414e7587e67e2e720ec8&amp;username=industry03091" xr:uid="{3BF29B7A-B74B-4DB9-8E7F-15DF66A35035}"/>
    <hyperlink ref="M8" r:id="rId6" display="https://emenscr.nesdc.go.th/viewer/view.html?id=5b20e6e27587e67e2e72120b&amp;username=ieat5107221" xr:uid="{70B75E91-B061-4BC3-873C-9831E45EE967}"/>
    <hyperlink ref="M9" r:id="rId7" display="https://emenscr.nesdc.go.th/viewer/view.html?id=5b20ef06ea79507e38d7c9b1&amp;username=rmutt057802021" xr:uid="{1A38DFCE-4AF2-48B4-9AFF-7705B291E92E}"/>
    <hyperlink ref="M10" r:id="rId8" display="https://emenscr.nesdc.go.th/viewer/view.html?id=5bf381237de3c605ae416244&amp;username=industry03081" xr:uid="{E8F4C317-C8B9-43D0-8C61-229E1FE5D3FD}"/>
    <hyperlink ref="M11" r:id="rId9" display="https://emenscr.nesdc.go.th/viewer/view.html?id=5bf3b3ffead9a205b323d92b&amp;username=industry03081" xr:uid="{F1F3AFC0-FF32-4E29-9A5F-1A86B8B23038}"/>
    <hyperlink ref="M12" r:id="rId10" display="https://emenscr.nesdc.go.th/viewer/view.html?id=5bf3b8d0ead9a205b323d92c&amp;username=industry03081" xr:uid="{A6807CF0-4D96-40F7-A82E-89BAEFB8EF19}"/>
    <hyperlink ref="M13" r:id="rId11" display="https://emenscr.nesdc.go.th/viewer/view.html?id=5c613b0e1248ca2ef6b77e16&amp;username=pbru0555341" xr:uid="{A19E1D38-0190-4EBD-A7BB-1CFE16D81FFA}"/>
    <hyperlink ref="M14" r:id="rId12" display="https://emenscr.nesdc.go.th/viewer/view.html?id=5c80dc04339edb2eebb974f4&amp;username=industry02041" xr:uid="{12FE9AEB-D535-4B21-BCBB-0D0176B8261B}"/>
    <hyperlink ref="M15" r:id="rId13" display="https://emenscr.nesdc.go.th/viewer/view.html?id=5c85c5541c32d95b614a20b1&amp;username=industry03111" xr:uid="{59122F86-40A6-45A5-A49B-627A994DCA15}"/>
    <hyperlink ref="M16" r:id="rId14" display="https://emenscr.nesdc.go.th/viewer/view.html?id=5cf635bd3d444c41747ba758&amp;username=moe06041" xr:uid="{A7D4F59D-13E3-4D57-AE13-A4FB51D2F29A}"/>
    <hyperlink ref="M17" r:id="rId15" display="https://emenscr.nesdc.go.th/viewer/view.html?id=5da67cecc684aa5bce4a8057&amp;username=moe5210751" xr:uid="{6CC56210-5701-4D2B-A161-2C884026CE4A}"/>
    <hyperlink ref="M18" r:id="rId16" display="https://emenscr.nesdc.go.th/viewer/view.html?id=5dcd1964618d7a030c89c29b&amp;username=cru0562041" xr:uid="{1275C406-7333-4CB9-AD04-E0AEEDDDA34F}"/>
    <hyperlink ref="M19" r:id="rId17" display="https://emenscr.nesdc.go.th/viewer/view.html?id=5df702e8c576281a57719526&amp;username=moi0022721" xr:uid="{0128E898-20C0-4010-9545-A4AC2EA9B599}"/>
    <hyperlink ref="M20" r:id="rId18" display="https://emenscr.nesdc.go.th/viewer/view.html?id=5e0024c4ca0feb49b458bb57&amp;username=ksu05681" xr:uid="{92A8E2E9-3742-4DAC-A934-735CEB4AD303}"/>
    <hyperlink ref="M21" r:id="rId19" display="https://emenscr.nesdc.go.th/viewer/view.html?id=5e002c7ab459dd49a9ac7097&amp;username=ksu05681" xr:uid="{ADEB60B3-26FE-4894-9B0B-EB029A0DF32C}"/>
    <hyperlink ref="M22" r:id="rId20" display="https://emenscr.nesdc.go.th/viewer/view.html?id=5e01d46aca0feb49b458c012&amp;username=mnre09261" xr:uid="{8B9C94D7-9837-46BD-BEF1-B62356FDD0B3}"/>
    <hyperlink ref="M23" r:id="rId21" display="https://emenscr.nesdc.go.th/viewer/view.html?id=5e030d6342c5ca49af55ad46&amp;username=mnre0214141" xr:uid="{3AED750A-2B25-48A3-9B6A-9A042C74CC05}"/>
    <hyperlink ref="M24" r:id="rId22" display="https://emenscr.nesdc.go.th/viewer/view.html?id=5e1db539a039a2689bde7ff1&amp;username=police000711" xr:uid="{FA4C5E98-BA75-43AE-BE80-25094AF16563}"/>
    <hyperlink ref="M25" r:id="rId23" display="https://emenscr.nesdc.go.th/viewer/view.html?id=5e1fe879fff38e0f167eec79&amp;username=mnre0214591" xr:uid="{1E088BD0-CB0E-45E5-B0A7-F84FB355EE97}"/>
    <hyperlink ref="M26" r:id="rId24" display="https://emenscr.nesdc.go.th/viewer/view.html?id=5e3ceaf4a5e4cc7922cf3ddf&amp;username=industry03081" xr:uid="{DA561CFE-EF41-43C0-A9EE-138C6CBBC7D2}"/>
    <hyperlink ref="M27" r:id="rId25" display="https://emenscr.nesdc.go.th/viewer/view.html?id=5e3d1070220d005e37059235&amp;username=industry03081" xr:uid="{6EDF5148-DF06-46CF-B98E-AF119E37D58C}"/>
    <hyperlink ref="M28" r:id="rId26" display="https://emenscr.nesdc.go.th/viewer/view.html?id=5e686ca1fdb0c173016e0319&amp;username=moi5521021" xr:uid="{7F86B8E1-7A14-4B76-9296-10ECF82422D6}"/>
    <hyperlink ref="M29" r:id="rId27" display="https://emenscr.nesdc.go.th/viewer/view.html?id=5e704fd03ce0a92872301d4b&amp;username=moi5521021" xr:uid="{DE114487-D07F-4F28-8719-A5EFE3906402}"/>
    <hyperlink ref="M30" r:id="rId28" display="https://emenscr.nesdc.go.th/viewer/view.html?id=5e9fc4f7b45a0066f51964aa&amp;username=mol02091" xr:uid="{74078CBA-4C20-4BB9-AF73-C9E850F70CF4}"/>
    <hyperlink ref="M31" r:id="rId29" display="https://emenscr.nesdc.go.th/viewer/view.html?id=5eeae9b3c166591817edcf01&amp;username=obec_regional_30_91" xr:uid="{B3D4AAC3-B658-4A02-AB16-4CE761E2EC5A}"/>
    <hyperlink ref="M32" r:id="rId30" display="https://emenscr.nesdc.go.th/viewer/view.html?id=5ef4116bd31fdf47830be31f&amp;username=obec_regional_36_31" xr:uid="{7FCFCFCB-DB1C-4FAF-AC37-AAD225F0E20E}"/>
    <hyperlink ref="M33" r:id="rId31" display="https://emenscr.nesdc.go.th/viewer/view.html?id=5f23ddcafec5271b346c4aac&amp;username=moph09051" xr:uid="{95BAD182-E8E4-45BE-A53E-E99CCAC8AEA3}"/>
    <hyperlink ref="M34" r:id="rId32" display="https://emenscr.nesdc.go.th/viewer/view.html?id=5f264c6f5eb2cd2eaa464aaf&amp;username=police000711" xr:uid="{1DEDF8A5-4BBF-4A9F-AEA2-47F3F53A1561}"/>
    <hyperlink ref="M35" r:id="rId33" display="https://emenscr.nesdc.go.th/viewer/view.html?id=5f2cc5d967a1a91b6c4af0b7&amp;username=industry03091" xr:uid="{AFFFCD43-C6B2-43D1-9453-275A990554CB}"/>
    <hyperlink ref="M36" r:id="rId34" display="https://emenscr.nesdc.go.th/viewer/view.html?id=5f2ccac567a1a91b6c4af0d7&amp;username=industry03091" xr:uid="{BEF740C1-0CE9-490A-BC85-70D3FCC51916}"/>
    <hyperlink ref="M37" r:id="rId35" display="https://emenscr.nesdc.go.th/viewer/view.html?id=5f2d11b61e9bcf1b6a3367f6&amp;username=ieat5102111" xr:uid="{86DB7235-D327-4874-9AA1-2B65CAF09AEE}"/>
    <hyperlink ref="M38" r:id="rId36" display="https://emenscr.nesdc.go.th/viewer/view.html?id=5f8d24d479e8897c89b98737&amp;username=mnre0214051" xr:uid="{4D5E852C-60D4-4A7E-AAD1-D0407519D2EF}"/>
    <hyperlink ref="M39" r:id="rId37" display="https://emenscr.nesdc.go.th/viewer/view.html?id=5f970b0d383c5f20fb352a39&amp;username=obec_regional_77_21" xr:uid="{A734F97F-4151-4D21-97F4-7DB5F6A1A142}"/>
    <hyperlink ref="M40" r:id="rId38" display="https://emenscr.nesdc.go.th/viewer/view.html?id=5f97d2c09e1aee3e3c42c96d&amp;username=obec_regional_90_21" xr:uid="{CC713F14-AF88-43EB-993D-A8EFF3E2D838}"/>
    <hyperlink ref="M41" r:id="rId39" display="https://emenscr.nesdc.go.th/viewer/view.html?id=5f99520b5eb17e10cce9670b&amp;username=moe02751" xr:uid="{D541BCD8-C4A1-4A9D-8B20-7E6E094FAD2C}"/>
    <hyperlink ref="M42" r:id="rId40" display="https://emenscr.nesdc.go.th/viewer/view.html?id=5f99708a5eb17e10cce96724&amp;username=obec_regional_60_51" xr:uid="{DAA4F8A5-B42C-4B37-A46E-108BD99B32D6}"/>
    <hyperlink ref="M43" r:id="rId41" display="https://emenscr.nesdc.go.th/viewer/view.html?id=5f9a68af9be3a25b6cc1a3ff&amp;username=obec_regional_72_51" xr:uid="{52EDB5F4-8757-4E56-AB7D-41F1822A0A5D}"/>
    <hyperlink ref="M44" r:id="rId42" display="https://emenscr.nesdc.go.th/viewer/view.html?id=5f9a6ca42310b05b6ef48769&amp;username=obec_regional_72_51" xr:uid="{36C7EC65-5B33-4F60-AD11-64683C002AB3}"/>
    <hyperlink ref="M45" r:id="rId43" display="https://emenscr.nesdc.go.th/viewer/view.html?id=5fabaa25e708b36c432df967&amp;username=moph09241" xr:uid="{0308690A-9178-419A-86A9-8B6A367C8459}"/>
    <hyperlink ref="M46" r:id="rId44" display="https://emenscr.nesdc.go.th/viewer/view.html?id=5fb0eb8ce708b36c432dfb8b&amp;username=mnre10111" xr:uid="{D3DDD04A-C381-4777-9885-E721567FEC07}"/>
    <hyperlink ref="M47" r:id="rId45" display="https://emenscr.nesdc.go.th/viewer/view.html?id=5fc4975f9a014c2a732f7832&amp;username=moph09241" xr:uid="{9EF3785D-0379-49BD-B827-A0C13DD7EA0A}"/>
    <hyperlink ref="M48" r:id="rId46" display="https://emenscr.nesdc.go.th/viewer/view.html?id=5fd9d41a8ae2fc1b311d1e32&amp;username=m-culture04011" xr:uid="{60B84AAD-C0DE-4681-85FC-AD3AC7055D28}"/>
    <hyperlink ref="M49" r:id="rId47" display="https://emenscr.nesdc.go.th/viewer/view.html?id=5fdadddeea2eef1b27a271aa&amp;username=m-culture04011" xr:uid="{C5581260-10B3-4487-805E-933AFCA56917}"/>
    <hyperlink ref="M50" r:id="rId48" display="https://emenscr.nesdc.go.th/viewer/view.html?id=5fdafcc7ea2eef1b27a271db&amp;username=m-culture04011" xr:uid="{16AA6475-93E4-46B8-B86A-B9FE0D95122B}"/>
    <hyperlink ref="M51" r:id="rId49" display="https://emenscr.nesdc.go.th/viewer/view.html?id=5fdb0d08adb90d1b2adda347&amp;username=m-culture04011" xr:uid="{3C4ECFA2-70B5-448F-9351-55DEC8D0D6A1}"/>
    <hyperlink ref="M52" r:id="rId50" display="https://emenscr.nesdc.go.th/viewer/view.html?id=5fdb19a3adb90d1b2adda371&amp;username=ieat5107221" xr:uid="{C4F3B3C2-955D-4D9C-AF3F-E221F0566301}"/>
    <hyperlink ref="M53" r:id="rId51" display="https://emenscr.nesdc.go.th/viewer/view.html?id=5fe072880573ae1b28632301&amp;username=industry0033631" xr:uid="{48B73367-12AD-4BBD-B7A7-17C42CDA0C1D}"/>
    <hyperlink ref="M54" r:id="rId52" display="https://emenscr.nesdc.go.th/viewer/view.html?id=5fe08ab18ae2fc1b311d2304&amp;username=ksu056841" xr:uid="{99063FEB-1AA0-4393-8E0F-0F84C7811FB3}"/>
    <hyperlink ref="M55" r:id="rId53" display="https://emenscr.nesdc.go.th/viewer/view.html?id=5fe9a0158c931742b9801a0e&amp;username=industry03081" xr:uid="{FB46EE4E-D7C4-4C0A-A0E9-0B88889357EB}"/>
    <hyperlink ref="M56" r:id="rId54" display="https://emenscr.nesdc.go.th/viewer/view.html?id=5feaab70937fc042b84c9f95&amp;username=industry03081" xr:uid="{89ACC10A-DD9D-47C5-B110-D4DF59A6A119}"/>
    <hyperlink ref="M57" r:id="rId55" display="https://emenscr.nesdc.go.th/viewer/view.html?id=5feaef5f8c931742b9801ca9&amp;username=yru0559071" xr:uid="{19092B52-2C6B-41A5-8853-7CA45F1A6CF5}"/>
    <hyperlink ref="M58" r:id="rId56" display="https://emenscr.nesdc.go.th/viewer/view.html?id=5fec0db11a5e145f8dc80a02&amp;username=industry03081" xr:uid="{BCAEA422-F679-4497-B4F5-F7DD39964DCA}"/>
    <hyperlink ref="M59" r:id="rId57" display="https://emenscr.nesdc.go.th/viewer/view.html?id=5feea808664e7b27cf143fdd&amp;username=pnru0565051" xr:uid="{36A571D1-4BEA-4179-9F19-DA5C929F67A3}"/>
    <hyperlink ref="M60" r:id="rId58" display="https://emenscr.nesdc.go.th/viewer/view.html?id=601b7b4ab421312b7771b3b5&amp;username=mnre0214051" xr:uid="{01DFA8DA-888E-49FA-87E0-8B861747F744}"/>
    <hyperlink ref="M61" r:id="rId59" display="https://emenscr.nesdc.go.th/viewer/view.html?id=6046f896940c5e5dda460499&amp;username=pcru053951" xr:uid="{036B2115-74AB-4D1C-AA3D-F6F88090AD02}"/>
    <hyperlink ref="M62" r:id="rId60" display="https://emenscr.nesdc.go.th/viewer/view.html?id=6062cd34737efd4428875c26&amp;username=msu053091" xr:uid="{13A2CBBB-9192-46B8-98EE-7B96F4DF6790}"/>
    <hyperlink ref="M63" r:id="rId61" display="https://emenscr.nesdc.go.th/viewer/view.html?id=6062f7ac09b859443188453c&amp;username=msu053018011" xr:uid="{C371E0A3-B5DB-46DC-9021-92D97F7527D7}"/>
    <hyperlink ref="M64" r:id="rId62" display="https://emenscr.nesdc.go.th/viewer/view.html?id=60823b753a924654586f8e9b&amp;username=srru0546061" xr:uid="{4D0FE904-3E83-4A8B-A7A5-5425B9C5972C}"/>
    <hyperlink ref="M65" r:id="rId63" display="https://emenscr.nesdc.go.th/viewer/view.html?id=60e677b6ed713a6432c7d64b&amp;username=district58021" xr:uid="{26E70FBC-845C-4323-A48F-0F6BA43F413F}"/>
    <hyperlink ref="M66" r:id="rId64" display="https://emenscr.nesdc.go.th/viewer/view.html?id=60ec014eb9256e6c2d58e4eb&amp;username=moe021011" xr:uid="{7D6BEF71-D423-4E69-9DC1-5C13D25E154C}"/>
    <hyperlink ref="M67" r:id="rId65" display="https://emenscr.nesdc.go.th/viewer/view.html?id=60f7d99aeca5375d67d5d0f3&amp;username=m-culture04011" xr:uid="{CDB7AF66-942D-4EF6-B645-6A97C1300A3F}"/>
    <hyperlink ref="M68" r:id="rId66" display="https://emenscr.nesdc.go.th/viewer/view.html?id=60f7dd791b7ccc5d6130ab31&amp;username=m-culture04011" xr:uid="{CF6AC617-E943-4C24-8907-08FA91A01DC5}"/>
    <hyperlink ref="M69" r:id="rId67" display="https://emenscr.nesdc.go.th/viewer/view.html?id=60f7e15ee957965d5fc0a3e7&amp;username=m-culture04011" xr:uid="{5A8B1E96-07ED-485A-BD64-C48F89697307}"/>
    <hyperlink ref="M70" r:id="rId68" display="https://emenscr.nesdc.go.th/viewer/view.html?id=610924fc0dbfdc660d97e9af&amp;username=mnre08051" xr:uid="{B741E2D0-D02E-4815-8AD5-2EC837A33E68}"/>
    <hyperlink ref="M71" r:id="rId69" display="https://emenscr.nesdc.go.th/viewer/view.html?id=610db8165eb77d7c92526fbf&amp;username=industry03091" xr:uid="{2108ED47-6A29-47AC-B9A6-31C285FEB82D}"/>
    <hyperlink ref="M72" r:id="rId70" display="https://emenscr.nesdc.go.th/viewer/view.html?id=610dc1a0cebcb57c86e91614&amp;username=industry03091" xr:uid="{3CC20F83-4EAD-4958-933C-BB2896590771}"/>
    <hyperlink ref="M73" r:id="rId71" display="https://emenscr.nesdc.go.th/viewer/view.html?id=610e011f2482000361ae7d4d&amp;username=industry03091" xr:uid="{0D6F8521-5C01-489A-A755-BA9DCEF72CA7}"/>
    <hyperlink ref="M74" r:id="rId72" display="https://emenscr.nesdc.go.th/viewer/view.html?id=610e0d64ef40ea035b9d0f41&amp;username=industry03091" xr:uid="{A70961CD-4CCC-468F-9A6B-8A4110589CAA}"/>
    <hyperlink ref="M75" r:id="rId73" display="https://emenscr.nesdc.go.th/viewer/view.html?id=610fc32a2482000361ae7da1&amp;username=moph09051" xr:uid="{0A808FC0-46F3-45AF-9818-0E5F39E6D13A}"/>
    <hyperlink ref="M76" r:id="rId74" display="https://emenscr.nesdc.go.th/viewer/view.html?id=6112166777572f035a6ea06e&amp;username=most54011" xr:uid="{C4900BFD-07D4-45C2-A220-84931464A429}"/>
    <hyperlink ref="M77" r:id="rId75" display="https://emenscr.nesdc.go.th/viewer/view.html?id=611805708b5f6c1fa114cc59&amp;username=ubu05291" xr:uid="{3ADD865B-709B-4F36-B00A-9236F02F1040}"/>
    <hyperlink ref="M78" r:id="rId76" display="https://emenscr.nesdc.go.th/viewer/view.html?id=6119de5983a667707448611c&amp;username=uru0535011" xr:uid="{EDAED4E4-1900-447A-985B-417181739055}"/>
    <hyperlink ref="M79" r:id="rId77" display="https://emenscr.nesdc.go.th/viewer/view.html?id=618e17a1cadb284b1da34d19&amp;username=yru0559071" xr:uid="{3813CEFB-B7AD-4B4C-A7F5-A3B5101AE8F0}"/>
    <hyperlink ref="M80" r:id="rId78" display="https://emenscr.nesdc.go.th/viewer/view.html?id=6193323ed221902211f9ae1b&amp;username=mnre0214051" xr:uid="{4C66908D-BF0D-42F8-B2B5-6AFAED100C25}"/>
    <hyperlink ref="M81" r:id="rId79" display="https://emenscr.nesdc.go.th/viewer/view.html?id=61a5fdd977658f43f3668332&amp;username=dnp_regional_32_51" xr:uid="{0DE1654E-96E6-4FE4-8C37-F3BA81E0F0A4}"/>
    <hyperlink ref="M82" r:id="rId80" display="https://emenscr.nesdc.go.th/viewer/view.html?id=61a614017a9fbf43eacea569&amp;username=dnp_regional_32_41" xr:uid="{BB6C18CC-58FC-4FA4-A400-46285D679EE0}"/>
    <hyperlink ref="M83" r:id="rId81" display="https://emenscr.nesdc.go.th/viewer/view.html?id=61a619fc7a9fbf43eacea56b&amp;username=dnp_regional_09085071" xr:uid="{E241F04B-DA2D-4C7F-B9B0-7A3440AA4628}"/>
    <hyperlink ref="M84" r:id="rId82" display="https://emenscr.nesdc.go.th/viewer/view.html?id=61a6f90a7a9fbf43eacea5d6&amp;username=mnre09251" xr:uid="{7034941B-77FC-43B3-B281-58A1EA4599C9}"/>
    <hyperlink ref="M85" r:id="rId83" display="https://emenscr.nesdc.go.th/viewer/view.html?id=61a6fa73e4a0ba43f163afcd&amp;username=mnre16151" xr:uid="{A4E5AB1D-9D1E-460A-B908-F6A13B5F6622}"/>
    <hyperlink ref="M86" r:id="rId84" display="https://emenscr.nesdc.go.th/viewer/view.html?id=61a70249e55ef143eb1fca59&amp;username=moi0018571" xr:uid="{5DEBDB52-3B7B-4E42-9916-619F3C48FC6E}"/>
    <hyperlink ref="M87" r:id="rId85" display="https://emenscr.nesdc.go.th/viewer/view.html?id=61a7058277658f43f36683fa&amp;username=mnre16151" xr:uid="{6387F2BC-2054-4769-A1B6-700C333883CC}"/>
    <hyperlink ref="M88" r:id="rId86" display="https://emenscr.nesdc.go.th/viewer/view.html?id=61a720fa7a9fbf43eacea64d&amp;username=dnp_regional_32_21" xr:uid="{C31F7E8C-2FE6-428A-9230-DDF92C6E0EB9}"/>
    <hyperlink ref="M89" r:id="rId87" display="https://emenscr.nesdc.go.th/viewer/view.html?id=61a72869e55ef143eb1fcaa7&amp;username=mnre16151" xr:uid="{503B6C58-B42B-4DF5-9EDF-452ED9B57EBD}"/>
    <hyperlink ref="M90" r:id="rId88" display="https://emenscr.nesdc.go.th/viewer/view.html?id=61b19edaf3473f0ca7a6c3bb&amp;username=industry0033611" xr:uid="{40D713B2-3238-4CF3-B344-1B06F13949F0}"/>
    <hyperlink ref="M91" r:id="rId89" display="https://emenscr.nesdc.go.th/viewer/view.html?id=61b1a0f9b5d2fc0ca4dd072d&amp;username=industry0033611" xr:uid="{DA63D0A7-87AF-4CF0-B161-C877EBBED84A}"/>
    <hyperlink ref="M92" r:id="rId90" display="https://emenscr.nesdc.go.th/viewer/view.html?id=61b6d035d52e740ca37b91d3&amp;username=mnre08051" xr:uid="{EDA075D5-FC83-4C40-8736-A0E8EADD34D2}"/>
    <hyperlink ref="M93" r:id="rId91" display="https://emenscr.nesdc.go.th/viewer/view.html?id=61b70ef2d52e740ca37b926d&amp;username=mnre10111" xr:uid="{A4F0B799-F7B4-4250-897A-3B851F30BA41}"/>
    <hyperlink ref="M94" r:id="rId92" display="https://emenscr.nesdc.go.th/viewer/view.html?id=61c03cbb132398622df86f74&amp;username=industry03081" xr:uid="{C53FE4D7-C60C-49B0-BFC6-1FAC3CCF0FB0}"/>
    <hyperlink ref="M95" r:id="rId93" display="https://emenscr.nesdc.go.th/viewer/view.html?id=61c167031a10626236233f4f&amp;username=industry03081" xr:uid="{E7B2053B-5E43-4759-A56A-9AEC0F8E74E2}"/>
    <hyperlink ref="M96" r:id="rId94" display="https://emenscr.nesdc.go.th/viewer/view.html?id=61c549ab866f4b33ec83addf&amp;username=industry03081" xr:uid="{EFF79D2B-EEB3-4BB6-9440-28BC67D0F7C8}"/>
    <hyperlink ref="M97" r:id="rId95" display="https://emenscr.nesdc.go.th/viewer/view.html?id=61c93ced74e0ea615e9908e8&amp;username=ieat5107221" xr:uid="{7170BB39-2DBF-433F-808A-DAFA8FE709CE}"/>
  </hyperlinks>
  <pageMargins left="0.7" right="0.7" top="0.75" bottom="0.75" header="0.3" footer="0.3"/>
  <pageSetup paperSize="9" orientation="portrait" horizontalDpi="1200" verticalDpi="1200" r:id="rId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44FF-7807-4221-A66F-1B6D3AD841D4}">
  <sheetPr filterMode="1"/>
  <dimension ref="A1:N30"/>
  <sheetViews>
    <sheetView workbookViewId="0">
      <selection activeCell="D3" sqref="D3:D28"/>
    </sheetView>
  </sheetViews>
  <sheetFormatPr defaultRowHeight="15" x14ac:dyDescent="0.25"/>
  <cols>
    <col min="1" max="2" width="33.7109375" style="69" customWidth="1"/>
    <col min="3" max="4" width="54" style="69" customWidth="1"/>
    <col min="5" max="5" width="13.42578125" style="69" customWidth="1"/>
    <col min="6" max="6" width="28.28515625" style="69" customWidth="1"/>
    <col min="7" max="7" width="27" style="69" customWidth="1"/>
    <col min="8" max="10" width="54" style="69" customWidth="1"/>
    <col min="11" max="11" width="17.5703125" style="69" customWidth="1"/>
    <col min="12" max="12" width="13.42578125" style="69" customWidth="1"/>
    <col min="13" max="13" width="16.140625" style="69" customWidth="1"/>
    <col min="14" max="14" width="54" style="69" customWidth="1"/>
    <col min="15" max="16384" width="9.140625" style="69"/>
  </cols>
  <sheetData>
    <row r="1" spans="1:14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idden="1" x14ac:dyDescent="0.25">
      <c r="A2" s="72" t="s">
        <v>2</v>
      </c>
      <c r="B2" s="72"/>
      <c r="C2" s="72" t="s">
        <v>3</v>
      </c>
      <c r="D2" s="72" t="s">
        <v>7</v>
      </c>
      <c r="E2" s="72" t="s">
        <v>532</v>
      </c>
      <c r="F2" s="72" t="s">
        <v>14</v>
      </c>
      <c r="G2" s="72" t="s">
        <v>15</v>
      </c>
      <c r="H2" s="72" t="s">
        <v>18</v>
      </c>
      <c r="I2" s="72" t="s">
        <v>19</v>
      </c>
      <c r="J2" s="72" t="s">
        <v>20</v>
      </c>
      <c r="K2" s="72" t="s">
        <v>21</v>
      </c>
      <c r="L2" s="72" t="s">
        <v>22</v>
      </c>
      <c r="M2" s="72" t="s">
        <v>23</v>
      </c>
      <c r="N2" s="72" t="s">
        <v>585</v>
      </c>
    </row>
    <row r="3" spans="1:14" x14ac:dyDescent="0.25">
      <c r="A3" s="69" t="s">
        <v>454</v>
      </c>
      <c r="C3" s="69" t="s">
        <v>455</v>
      </c>
      <c r="D3" s="69" t="s">
        <v>42</v>
      </c>
      <c r="E3" s="3">
        <v>2565</v>
      </c>
      <c r="F3" s="69" t="s">
        <v>209</v>
      </c>
      <c r="G3" s="69" t="s">
        <v>210</v>
      </c>
      <c r="H3" s="69" t="s">
        <v>344</v>
      </c>
      <c r="I3" s="69" t="s">
        <v>345</v>
      </c>
      <c r="J3" s="69" t="s">
        <v>73</v>
      </c>
      <c r="L3" s="69" t="s">
        <v>225</v>
      </c>
      <c r="M3" s="69" t="s">
        <v>583</v>
      </c>
      <c r="N3" s="69" t="s">
        <v>584</v>
      </c>
    </row>
    <row r="4" spans="1:14" x14ac:dyDescent="0.25">
      <c r="A4" s="69" t="s">
        <v>457</v>
      </c>
      <c r="C4" s="69" t="s">
        <v>458</v>
      </c>
      <c r="D4" s="69" t="s">
        <v>42</v>
      </c>
      <c r="E4" s="3">
        <v>2565</v>
      </c>
      <c r="F4" s="69" t="s">
        <v>209</v>
      </c>
      <c r="G4" s="69" t="s">
        <v>210</v>
      </c>
      <c r="H4" s="69" t="s">
        <v>242</v>
      </c>
      <c r="I4" s="69" t="s">
        <v>152</v>
      </c>
      <c r="J4" s="69" t="s">
        <v>146</v>
      </c>
      <c r="L4" s="69" t="s">
        <v>225</v>
      </c>
      <c r="M4" s="69" t="s">
        <v>583</v>
      </c>
      <c r="N4" s="69" t="s">
        <v>582</v>
      </c>
    </row>
    <row r="5" spans="1:14" x14ac:dyDescent="0.25">
      <c r="A5" s="69" t="s">
        <v>461</v>
      </c>
      <c r="C5" s="69" t="s">
        <v>462</v>
      </c>
      <c r="D5" s="69" t="s">
        <v>42</v>
      </c>
      <c r="E5" s="3">
        <v>2565</v>
      </c>
      <c r="F5" s="69" t="s">
        <v>464</v>
      </c>
      <c r="G5" s="69" t="s">
        <v>465</v>
      </c>
      <c r="H5" s="69" t="s">
        <v>466</v>
      </c>
      <c r="I5" s="69" t="s">
        <v>145</v>
      </c>
      <c r="J5" s="69" t="s">
        <v>146</v>
      </c>
      <c r="L5" s="69" t="s">
        <v>256</v>
      </c>
      <c r="M5" s="69" t="s">
        <v>574</v>
      </c>
      <c r="N5" s="69" t="s">
        <v>581</v>
      </c>
    </row>
    <row r="6" spans="1:14" x14ac:dyDescent="0.25">
      <c r="A6" s="69" t="s">
        <v>468</v>
      </c>
      <c r="C6" s="69" t="s">
        <v>462</v>
      </c>
      <c r="D6" s="69" t="s">
        <v>42</v>
      </c>
      <c r="E6" s="3">
        <v>2565</v>
      </c>
      <c r="F6" s="69" t="s">
        <v>464</v>
      </c>
      <c r="G6" s="69" t="s">
        <v>465</v>
      </c>
      <c r="H6" s="69" t="s">
        <v>470</v>
      </c>
      <c r="I6" s="69" t="s">
        <v>145</v>
      </c>
      <c r="J6" s="69" t="s">
        <v>146</v>
      </c>
      <c r="L6" s="69" t="s">
        <v>256</v>
      </c>
      <c r="M6" s="69" t="s">
        <v>574</v>
      </c>
      <c r="N6" s="69" t="s">
        <v>580</v>
      </c>
    </row>
    <row r="7" spans="1:14" x14ac:dyDescent="0.25">
      <c r="A7" s="69" t="s">
        <v>472</v>
      </c>
      <c r="C7" s="69" t="s">
        <v>462</v>
      </c>
      <c r="D7" s="69" t="s">
        <v>42</v>
      </c>
      <c r="E7" s="3">
        <v>2565</v>
      </c>
      <c r="F7" s="69" t="s">
        <v>464</v>
      </c>
      <c r="G7" s="69" t="s">
        <v>464</v>
      </c>
      <c r="H7" s="69" t="s">
        <v>474</v>
      </c>
      <c r="I7" s="69" t="s">
        <v>145</v>
      </c>
      <c r="J7" s="69" t="s">
        <v>146</v>
      </c>
      <c r="L7" s="69" t="s">
        <v>256</v>
      </c>
      <c r="M7" s="69" t="s">
        <v>574</v>
      </c>
      <c r="N7" s="69" t="s">
        <v>579</v>
      </c>
    </row>
    <row r="8" spans="1:14" x14ac:dyDescent="0.25">
      <c r="A8" s="69" t="s">
        <v>476</v>
      </c>
      <c r="C8" s="69" t="s">
        <v>477</v>
      </c>
      <c r="D8" s="69" t="s">
        <v>42</v>
      </c>
      <c r="E8" s="3">
        <v>2565</v>
      </c>
      <c r="F8" s="69" t="s">
        <v>209</v>
      </c>
      <c r="G8" s="69" t="s">
        <v>210</v>
      </c>
      <c r="H8" s="69" t="s">
        <v>479</v>
      </c>
      <c r="I8" s="69" t="s">
        <v>145</v>
      </c>
      <c r="J8" s="69" t="s">
        <v>146</v>
      </c>
      <c r="L8" s="69" t="s">
        <v>215</v>
      </c>
      <c r="M8" s="69" t="s">
        <v>572</v>
      </c>
      <c r="N8" s="69" t="s">
        <v>578</v>
      </c>
    </row>
    <row r="9" spans="1:14" x14ac:dyDescent="0.25">
      <c r="A9" s="69" t="s">
        <v>481</v>
      </c>
      <c r="C9" s="69" t="s">
        <v>482</v>
      </c>
      <c r="D9" s="69" t="s">
        <v>42</v>
      </c>
      <c r="E9" s="3">
        <v>2565</v>
      </c>
      <c r="F9" s="69" t="s">
        <v>209</v>
      </c>
      <c r="G9" s="69" t="s">
        <v>210</v>
      </c>
      <c r="H9" s="69" t="s">
        <v>484</v>
      </c>
      <c r="I9" s="69" t="s">
        <v>485</v>
      </c>
      <c r="J9" s="69" t="s">
        <v>146</v>
      </c>
      <c r="L9" s="69" t="s">
        <v>215</v>
      </c>
      <c r="M9" s="69" t="s">
        <v>572</v>
      </c>
      <c r="N9" s="69" t="s">
        <v>577</v>
      </c>
    </row>
    <row r="10" spans="1:14" x14ac:dyDescent="0.25">
      <c r="A10" s="69" t="s">
        <v>487</v>
      </c>
      <c r="C10" s="69" t="s">
        <v>488</v>
      </c>
      <c r="D10" s="69" t="s">
        <v>42</v>
      </c>
      <c r="E10" s="3">
        <v>2565</v>
      </c>
      <c r="F10" s="69" t="s">
        <v>209</v>
      </c>
      <c r="G10" s="69" t="s">
        <v>210</v>
      </c>
      <c r="H10" s="69" t="s">
        <v>490</v>
      </c>
      <c r="I10" s="69" t="s">
        <v>386</v>
      </c>
      <c r="J10" s="69" t="s">
        <v>130</v>
      </c>
      <c r="L10" s="69" t="s">
        <v>215</v>
      </c>
      <c r="M10" s="69" t="s">
        <v>565</v>
      </c>
      <c r="N10" s="69" t="s">
        <v>576</v>
      </c>
    </row>
    <row r="11" spans="1:14" x14ac:dyDescent="0.25">
      <c r="A11" s="69" t="s">
        <v>491</v>
      </c>
      <c r="C11" s="69" t="s">
        <v>492</v>
      </c>
      <c r="D11" s="69" t="s">
        <v>42</v>
      </c>
      <c r="E11" s="3">
        <v>2565</v>
      </c>
      <c r="F11" s="69" t="s">
        <v>209</v>
      </c>
      <c r="G11" s="69" t="s">
        <v>210</v>
      </c>
      <c r="H11" s="69" t="s">
        <v>484</v>
      </c>
      <c r="I11" s="69" t="s">
        <v>485</v>
      </c>
      <c r="J11" s="69" t="s">
        <v>146</v>
      </c>
      <c r="L11" s="69" t="s">
        <v>215</v>
      </c>
      <c r="M11" s="69" t="s">
        <v>572</v>
      </c>
      <c r="N11" s="69" t="s">
        <v>575</v>
      </c>
    </row>
    <row r="12" spans="1:14" x14ac:dyDescent="0.25">
      <c r="A12" s="69" t="s">
        <v>495</v>
      </c>
      <c r="C12" s="69" t="s">
        <v>462</v>
      </c>
      <c r="D12" s="69" t="s">
        <v>42</v>
      </c>
      <c r="E12" s="3">
        <v>2565</v>
      </c>
      <c r="F12" s="69" t="s">
        <v>465</v>
      </c>
      <c r="G12" s="69" t="s">
        <v>465</v>
      </c>
      <c r="H12" s="69" t="s">
        <v>497</v>
      </c>
      <c r="I12" s="69" t="s">
        <v>145</v>
      </c>
      <c r="J12" s="69" t="s">
        <v>146</v>
      </c>
      <c r="L12" s="69" t="s">
        <v>256</v>
      </c>
      <c r="M12" s="69" t="s">
        <v>574</v>
      </c>
      <c r="N12" s="69" t="s">
        <v>573</v>
      </c>
    </row>
    <row r="13" spans="1:14" x14ac:dyDescent="0.25">
      <c r="A13" s="69" t="s">
        <v>498</v>
      </c>
      <c r="C13" s="69" t="s">
        <v>492</v>
      </c>
      <c r="D13" s="69" t="s">
        <v>42</v>
      </c>
      <c r="E13" s="3">
        <v>2565</v>
      </c>
      <c r="F13" s="69" t="s">
        <v>209</v>
      </c>
      <c r="G13" s="69" t="s">
        <v>210</v>
      </c>
      <c r="H13" s="69" t="s">
        <v>484</v>
      </c>
      <c r="I13" s="69" t="s">
        <v>485</v>
      </c>
      <c r="J13" s="69" t="s">
        <v>146</v>
      </c>
      <c r="L13" s="69" t="s">
        <v>215</v>
      </c>
      <c r="M13" s="69" t="s">
        <v>572</v>
      </c>
      <c r="N13" s="69" t="s">
        <v>571</v>
      </c>
    </row>
    <row r="14" spans="1:14" x14ac:dyDescent="0.25">
      <c r="A14" s="69" t="s">
        <v>501</v>
      </c>
      <c r="C14" s="69" t="s">
        <v>502</v>
      </c>
      <c r="D14" s="69" t="s">
        <v>42</v>
      </c>
      <c r="E14" s="3">
        <v>2565</v>
      </c>
      <c r="F14" s="69" t="s">
        <v>209</v>
      </c>
      <c r="G14" s="69" t="s">
        <v>210</v>
      </c>
      <c r="H14" s="69" t="s">
        <v>504</v>
      </c>
      <c r="I14" s="69" t="s">
        <v>569</v>
      </c>
      <c r="J14" s="69" t="s">
        <v>39</v>
      </c>
      <c r="L14" s="69" t="s">
        <v>225</v>
      </c>
      <c r="M14" s="69" t="s">
        <v>567</v>
      </c>
      <c r="N14" s="69" t="s">
        <v>570</v>
      </c>
    </row>
    <row r="15" spans="1:14" x14ac:dyDescent="0.25">
      <c r="A15" s="69" t="s">
        <v>505</v>
      </c>
      <c r="C15" s="69" t="s">
        <v>506</v>
      </c>
      <c r="D15" s="69" t="s">
        <v>42</v>
      </c>
      <c r="E15" s="3">
        <v>2565</v>
      </c>
      <c r="F15" s="69" t="s">
        <v>209</v>
      </c>
      <c r="G15" s="69" t="s">
        <v>210</v>
      </c>
      <c r="H15" s="69" t="s">
        <v>504</v>
      </c>
      <c r="I15" s="69" t="s">
        <v>569</v>
      </c>
      <c r="J15" s="69" t="s">
        <v>39</v>
      </c>
      <c r="L15" s="69" t="s">
        <v>225</v>
      </c>
      <c r="M15" s="69" t="s">
        <v>567</v>
      </c>
      <c r="N15" s="69" t="s">
        <v>568</v>
      </c>
    </row>
    <row r="16" spans="1:14" x14ac:dyDescent="0.25">
      <c r="A16" s="69" t="s">
        <v>508</v>
      </c>
      <c r="C16" s="69" t="s">
        <v>509</v>
      </c>
      <c r="D16" s="69" t="s">
        <v>29</v>
      </c>
      <c r="E16" s="3">
        <v>2565</v>
      </c>
      <c r="F16" s="69" t="s">
        <v>209</v>
      </c>
      <c r="G16" s="69" t="s">
        <v>210</v>
      </c>
      <c r="H16" s="69" t="s">
        <v>408</v>
      </c>
      <c r="I16" s="69" t="s">
        <v>409</v>
      </c>
      <c r="J16" s="69" t="s">
        <v>146</v>
      </c>
      <c r="L16" s="69" t="s">
        <v>225</v>
      </c>
      <c r="M16" s="69" t="s">
        <v>567</v>
      </c>
      <c r="N16" s="69" t="s">
        <v>566</v>
      </c>
    </row>
    <row r="17" spans="1:14" x14ac:dyDescent="0.25">
      <c r="A17" s="69" t="s">
        <v>511</v>
      </c>
      <c r="C17" s="69" t="s">
        <v>512</v>
      </c>
      <c r="D17" s="69" t="s">
        <v>42</v>
      </c>
      <c r="E17" s="3">
        <v>2565</v>
      </c>
      <c r="F17" s="69" t="s">
        <v>292</v>
      </c>
      <c r="G17" s="69" t="s">
        <v>210</v>
      </c>
      <c r="H17" s="69" t="s">
        <v>293</v>
      </c>
      <c r="I17" s="69" t="s">
        <v>294</v>
      </c>
      <c r="J17" s="69" t="s">
        <v>146</v>
      </c>
      <c r="L17" s="69" t="s">
        <v>215</v>
      </c>
      <c r="M17" s="69" t="s">
        <v>565</v>
      </c>
      <c r="N17" s="69" t="s">
        <v>564</v>
      </c>
    </row>
    <row r="18" spans="1:14" x14ac:dyDescent="0.25">
      <c r="A18" s="69" t="s">
        <v>514</v>
      </c>
      <c r="C18" s="69" t="s">
        <v>515</v>
      </c>
      <c r="D18" s="69" t="s">
        <v>42</v>
      </c>
      <c r="E18" s="3">
        <v>2565</v>
      </c>
      <c r="F18" s="69" t="s">
        <v>464</v>
      </c>
      <c r="G18" s="69" t="s">
        <v>517</v>
      </c>
      <c r="H18" s="69" t="s">
        <v>80</v>
      </c>
      <c r="I18" s="69" t="s">
        <v>38</v>
      </c>
      <c r="J18" s="69" t="s">
        <v>39</v>
      </c>
      <c r="L18" s="69" t="s">
        <v>236</v>
      </c>
      <c r="M18" s="69" t="s">
        <v>559</v>
      </c>
      <c r="N18" s="69" t="s">
        <v>563</v>
      </c>
    </row>
    <row r="19" spans="1:14" x14ac:dyDescent="0.25">
      <c r="A19" s="69" t="s">
        <v>518</v>
      </c>
      <c r="C19" s="69" t="s">
        <v>519</v>
      </c>
      <c r="D19" s="69" t="s">
        <v>42</v>
      </c>
      <c r="E19" s="3">
        <v>2565</v>
      </c>
      <c r="F19" s="69" t="s">
        <v>464</v>
      </c>
      <c r="G19" s="69" t="s">
        <v>517</v>
      </c>
      <c r="H19" s="69" t="s">
        <v>80</v>
      </c>
      <c r="I19" s="69" t="s">
        <v>38</v>
      </c>
      <c r="J19" s="69" t="s">
        <v>39</v>
      </c>
      <c r="L19" s="69" t="s">
        <v>225</v>
      </c>
      <c r="M19" s="69" t="s">
        <v>562</v>
      </c>
      <c r="N19" s="69" t="s">
        <v>561</v>
      </c>
    </row>
    <row r="20" spans="1:14" x14ac:dyDescent="0.25">
      <c r="A20" s="69" t="s">
        <v>521</v>
      </c>
      <c r="C20" s="69" t="s">
        <v>522</v>
      </c>
      <c r="D20" s="69" t="s">
        <v>42</v>
      </c>
      <c r="E20" s="3">
        <v>2565</v>
      </c>
      <c r="F20" s="69" t="s">
        <v>464</v>
      </c>
      <c r="G20" s="69" t="s">
        <v>210</v>
      </c>
      <c r="H20" s="69" t="s">
        <v>80</v>
      </c>
      <c r="I20" s="69" t="s">
        <v>38</v>
      </c>
      <c r="J20" s="69" t="s">
        <v>39</v>
      </c>
      <c r="L20" s="69" t="s">
        <v>236</v>
      </c>
      <c r="M20" s="69" t="s">
        <v>559</v>
      </c>
      <c r="N20" s="69" t="s">
        <v>560</v>
      </c>
    </row>
    <row r="21" spans="1:14" x14ac:dyDescent="0.25">
      <c r="A21" s="69" t="s">
        <v>524</v>
      </c>
      <c r="C21" s="69" t="s">
        <v>232</v>
      </c>
      <c r="D21" s="69" t="s">
        <v>42</v>
      </c>
      <c r="E21" s="3">
        <v>2565</v>
      </c>
      <c r="F21" s="69" t="s">
        <v>209</v>
      </c>
      <c r="G21" s="69" t="s">
        <v>210</v>
      </c>
      <c r="H21" s="69" t="s">
        <v>64</v>
      </c>
      <c r="I21" s="69" t="s">
        <v>65</v>
      </c>
      <c r="J21" s="69" t="s">
        <v>39</v>
      </c>
      <c r="L21" s="69" t="s">
        <v>236</v>
      </c>
      <c r="M21" s="69" t="s">
        <v>559</v>
      </c>
      <c r="N21" s="69" t="s">
        <v>558</v>
      </c>
    </row>
    <row r="22" spans="1:14" hidden="1" x14ac:dyDescent="0.25">
      <c r="A22" s="69" t="s">
        <v>403</v>
      </c>
      <c r="C22" s="69" t="s">
        <v>404</v>
      </c>
      <c r="D22" s="69" t="s">
        <v>29</v>
      </c>
      <c r="E22" s="3">
        <v>2566</v>
      </c>
      <c r="F22" s="69" t="s">
        <v>406</v>
      </c>
      <c r="G22" s="69" t="s">
        <v>407</v>
      </c>
      <c r="H22" s="69" t="s">
        <v>408</v>
      </c>
      <c r="I22" s="69" t="s">
        <v>409</v>
      </c>
      <c r="J22" s="69" t="s">
        <v>146</v>
      </c>
      <c r="K22" s="69" t="s">
        <v>410</v>
      </c>
      <c r="L22" s="69" t="s">
        <v>225</v>
      </c>
      <c r="M22" s="69" t="s">
        <v>567</v>
      </c>
      <c r="N22" s="69" t="s">
        <v>600</v>
      </c>
    </row>
    <row r="23" spans="1:14" x14ac:dyDescent="0.25">
      <c r="A23" s="69" t="s">
        <v>413</v>
      </c>
      <c r="C23" s="69" t="s">
        <v>414</v>
      </c>
      <c r="D23" s="69" t="s">
        <v>42</v>
      </c>
      <c r="E23" s="3">
        <v>2566</v>
      </c>
      <c r="F23" s="69" t="s">
        <v>406</v>
      </c>
      <c r="G23" s="69" t="s">
        <v>407</v>
      </c>
      <c r="H23" s="69" t="s">
        <v>37</v>
      </c>
      <c r="I23" s="69" t="s">
        <v>38</v>
      </c>
      <c r="J23" s="69" t="s">
        <v>39</v>
      </c>
      <c r="K23" s="69" t="s">
        <v>416</v>
      </c>
      <c r="L23" s="69" t="s">
        <v>236</v>
      </c>
      <c r="M23" s="69" t="s">
        <v>599</v>
      </c>
      <c r="N23" s="69" t="s">
        <v>598</v>
      </c>
    </row>
    <row r="24" spans="1:14" hidden="1" x14ac:dyDescent="0.25">
      <c r="A24" s="69" t="s">
        <v>419</v>
      </c>
      <c r="C24" s="69" t="s">
        <v>420</v>
      </c>
      <c r="D24" s="69" t="s">
        <v>42</v>
      </c>
      <c r="E24" s="3">
        <v>2566</v>
      </c>
      <c r="F24" s="69" t="s">
        <v>406</v>
      </c>
      <c r="G24" s="69" t="s">
        <v>407</v>
      </c>
      <c r="H24" s="69" t="s">
        <v>37</v>
      </c>
      <c r="I24" s="69" t="s">
        <v>38</v>
      </c>
      <c r="J24" s="69" t="s">
        <v>39</v>
      </c>
      <c r="K24" s="69" t="s">
        <v>410</v>
      </c>
      <c r="L24" s="69" t="s">
        <v>225</v>
      </c>
      <c r="M24" s="69" t="s">
        <v>567</v>
      </c>
      <c r="N24" s="69" t="s">
        <v>597</v>
      </c>
    </row>
    <row r="25" spans="1:14" hidden="1" x14ac:dyDescent="0.25">
      <c r="A25" s="69" t="s">
        <v>422</v>
      </c>
      <c r="C25" s="69" t="s">
        <v>423</v>
      </c>
      <c r="D25" s="69" t="s">
        <v>29</v>
      </c>
      <c r="E25" s="3">
        <v>2566</v>
      </c>
      <c r="F25" s="69" t="s">
        <v>406</v>
      </c>
      <c r="G25" s="69" t="s">
        <v>407</v>
      </c>
      <c r="H25" s="69" t="s">
        <v>37</v>
      </c>
      <c r="I25" s="69" t="s">
        <v>38</v>
      </c>
      <c r="J25" s="69" t="s">
        <v>39</v>
      </c>
      <c r="K25" s="69" t="s">
        <v>410</v>
      </c>
      <c r="L25" s="69" t="s">
        <v>236</v>
      </c>
      <c r="M25" s="69" t="s">
        <v>595</v>
      </c>
      <c r="N25" s="69" t="s">
        <v>596</v>
      </c>
    </row>
    <row r="26" spans="1:14" hidden="1" x14ac:dyDescent="0.25">
      <c r="A26" s="69" t="s">
        <v>426</v>
      </c>
      <c r="C26" s="69" t="s">
        <v>427</v>
      </c>
      <c r="D26" s="69" t="s">
        <v>29</v>
      </c>
      <c r="E26" s="3">
        <v>2566</v>
      </c>
      <c r="F26" s="69" t="s">
        <v>406</v>
      </c>
      <c r="G26" s="69" t="s">
        <v>407</v>
      </c>
      <c r="H26" s="69" t="s">
        <v>37</v>
      </c>
      <c r="I26" s="69" t="s">
        <v>38</v>
      </c>
      <c r="J26" s="69" t="s">
        <v>39</v>
      </c>
      <c r="K26" s="69" t="s">
        <v>410</v>
      </c>
      <c r="L26" s="69" t="s">
        <v>236</v>
      </c>
      <c r="M26" s="69" t="s">
        <v>595</v>
      </c>
      <c r="N26" s="69" t="s">
        <v>594</v>
      </c>
    </row>
    <row r="27" spans="1:14" hidden="1" x14ac:dyDescent="0.25">
      <c r="A27" s="69" t="s">
        <v>429</v>
      </c>
      <c r="C27" s="69" t="s">
        <v>430</v>
      </c>
      <c r="D27" s="69" t="s">
        <v>42</v>
      </c>
      <c r="E27" s="3">
        <v>2566</v>
      </c>
      <c r="F27" s="69" t="s">
        <v>406</v>
      </c>
      <c r="G27" s="69" t="s">
        <v>407</v>
      </c>
      <c r="H27" s="69" t="s">
        <v>211</v>
      </c>
      <c r="I27" s="69" t="s">
        <v>212</v>
      </c>
      <c r="J27" s="69" t="s">
        <v>213</v>
      </c>
      <c r="K27" s="69" t="s">
        <v>410</v>
      </c>
      <c r="L27" s="69" t="s">
        <v>225</v>
      </c>
      <c r="M27" s="69" t="s">
        <v>567</v>
      </c>
      <c r="N27" s="69" t="s">
        <v>593</v>
      </c>
    </row>
    <row r="28" spans="1:14" x14ac:dyDescent="0.25">
      <c r="A28" s="69" t="s">
        <v>434</v>
      </c>
      <c r="C28" s="69" t="s">
        <v>435</v>
      </c>
      <c r="D28" s="69" t="s">
        <v>42</v>
      </c>
      <c r="E28" s="3">
        <v>2566</v>
      </c>
      <c r="F28" s="69" t="s">
        <v>406</v>
      </c>
      <c r="G28" s="69" t="s">
        <v>407</v>
      </c>
      <c r="H28" s="69" t="s">
        <v>437</v>
      </c>
      <c r="I28" s="69" t="s">
        <v>592</v>
      </c>
      <c r="J28" s="69" t="s">
        <v>73</v>
      </c>
      <c r="K28" s="69" t="s">
        <v>416</v>
      </c>
      <c r="L28" s="69" t="s">
        <v>256</v>
      </c>
      <c r="M28" s="69" t="s">
        <v>591</v>
      </c>
      <c r="N28" s="69" t="s">
        <v>590</v>
      </c>
    </row>
    <row r="29" spans="1:14" hidden="1" x14ac:dyDescent="0.25">
      <c r="A29" s="69" t="s">
        <v>442</v>
      </c>
      <c r="C29" s="69" t="s">
        <v>443</v>
      </c>
      <c r="D29" s="69" t="s">
        <v>42</v>
      </c>
      <c r="E29" s="3">
        <v>2566</v>
      </c>
      <c r="F29" s="69" t="s">
        <v>406</v>
      </c>
      <c r="G29" s="69" t="s">
        <v>407</v>
      </c>
      <c r="H29" s="69" t="s">
        <v>445</v>
      </c>
      <c r="I29" s="69" t="s">
        <v>445</v>
      </c>
      <c r="J29" s="69" t="s">
        <v>73</v>
      </c>
      <c r="K29" s="69" t="s">
        <v>410</v>
      </c>
      <c r="L29" s="69" t="s">
        <v>215</v>
      </c>
      <c r="M29" s="69" t="s">
        <v>589</v>
      </c>
      <c r="N29" s="69" t="s">
        <v>588</v>
      </c>
    </row>
    <row r="30" spans="1:14" hidden="1" x14ac:dyDescent="0.25">
      <c r="A30" s="69" t="s">
        <v>449</v>
      </c>
      <c r="C30" s="69" t="s">
        <v>450</v>
      </c>
      <c r="D30" s="69" t="s">
        <v>42</v>
      </c>
      <c r="E30" s="3">
        <v>2566</v>
      </c>
      <c r="F30" s="69" t="s">
        <v>406</v>
      </c>
      <c r="G30" s="69" t="s">
        <v>407</v>
      </c>
      <c r="H30" s="69" t="s">
        <v>135</v>
      </c>
      <c r="I30" s="69" t="s">
        <v>452</v>
      </c>
      <c r="J30" s="69" t="s">
        <v>73</v>
      </c>
      <c r="K30" s="69" t="s">
        <v>410</v>
      </c>
      <c r="L30" s="69" t="s">
        <v>225</v>
      </c>
      <c r="M30" s="69" t="s">
        <v>587</v>
      </c>
      <c r="N30" s="69" t="s">
        <v>586</v>
      </c>
    </row>
  </sheetData>
  <autoFilter ref="K1:K30" xr:uid="{EE5F67BD-6452-4C5D-99F9-E90112AC6656}">
    <filterColumn colId="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A2AE-50B2-4B7B-BB36-767355DF48E6}">
  <sheetPr codeName="Sheet3"/>
  <dimension ref="A1:R16"/>
  <sheetViews>
    <sheetView zoomScale="80" zoomScaleNormal="80" workbookViewId="0">
      <selection activeCell="I8" sqref="I8"/>
    </sheetView>
  </sheetViews>
  <sheetFormatPr defaultRowHeight="26.25" x14ac:dyDescent="0.4"/>
  <cols>
    <col min="1" max="1" width="9.140625" style="57"/>
    <col min="2" max="2" width="115.85546875" style="68" customWidth="1"/>
    <col min="3" max="5" width="9.140625" style="57"/>
    <col min="6" max="6" width="13.5703125" style="57" customWidth="1"/>
    <col min="7" max="16384" width="9.140625" style="57"/>
  </cols>
  <sheetData>
    <row r="1" spans="1:18" ht="48.75" customHeight="1" x14ac:dyDescent="0.4">
      <c r="A1" s="55"/>
      <c r="B1" s="56" t="s">
        <v>546</v>
      </c>
      <c r="C1" s="55"/>
      <c r="D1" s="55"/>
      <c r="E1" s="55"/>
      <c r="F1" s="55"/>
    </row>
    <row r="2" spans="1:18" ht="38.25" customHeight="1" x14ac:dyDescent="0.4">
      <c r="B2" s="58" t="s">
        <v>547</v>
      </c>
    </row>
    <row r="3" spans="1:18" x14ac:dyDescent="0.4">
      <c r="A3" s="59"/>
      <c r="B3" s="60" t="s">
        <v>548</v>
      </c>
      <c r="C3" s="61"/>
      <c r="D3" s="61"/>
    </row>
    <row r="4" spans="1:18" x14ac:dyDescent="0.4">
      <c r="A4" s="62"/>
      <c r="B4" s="63" t="s">
        <v>549</v>
      </c>
      <c r="C4" s="64"/>
      <c r="D4" s="64"/>
      <c r="E4" s="64"/>
      <c r="F4" s="64"/>
    </row>
    <row r="5" spans="1:18" ht="61.5" customHeight="1" x14ac:dyDescent="0.4">
      <c r="A5" s="62"/>
      <c r="B5" s="65" t="s">
        <v>550</v>
      </c>
      <c r="C5" s="64"/>
      <c r="D5" s="64"/>
      <c r="E5" s="64"/>
      <c r="F5" s="64"/>
    </row>
    <row r="6" spans="1:18" ht="115.5" customHeight="1" x14ac:dyDescent="0.4">
      <c r="A6" s="62"/>
      <c r="B6" s="65" t="s">
        <v>551</v>
      </c>
      <c r="C6" s="64"/>
      <c r="D6" s="64"/>
      <c r="E6" s="64"/>
      <c r="F6" s="64"/>
    </row>
    <row r="7" spans="1:18" ht="115.5" customHeight="1" x14ac:dyDescent="0.4">
      <c r="A7" s="62"/>
      <c r="B7" s="65" t="s">
        <v>552</v>
      </c>
      <c r="C7" s="64"/>
      <c r="D7" s="64"/>
      <c r="E7" s="64"/>
      <c r="F7" s="64"/>
    </row>
    <row r="8" spans="1:18" ht="30.75" customHeight="1" x14ac:dyDescent="0.4">
      <c r="A8" s="62"/>
      <c r="B8" s="63"/>
      <c r="C8" s="64"/>
      <c r="D8" s="64"/>
      <c r="E8" s="64"/>
      <c r="F8" s="64"/>
    </row>
    <row r="9" spans="1:18" ht="30" customHeight="1" x14ac:dyDescent="0.4">
      <c r="A9" s="62"/>
      <c r="B9" s="66" t="s">
        <v>553</v>
      </c>
      <c r="C9" s="67"/>
      <c r="D9" s="67"/>
    </row>
    <row r="10" spans="1:18" x14ac:dyDescent="0.4">
      <c r="A10" s="62"/>
      <c r="B10" s="63" t="s">
        <v>549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8" ht="63" customHeight="1" x14ac:dyDescent="0.4">
      <c r="A11" s="62"/>
      <c r="B11" s="65" t="s">
        <v>554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8" ht="52.5" customHeight="1" x14ac:dyDescent="0.4">
      <c r="A12" s="62"/>
      <c r="B12" s="65" t="s">
        <v>555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8" ht="140.25" customHeight="1" x14ac:dyDescent="0.4">
      <c r="A13" s="62"/>
      <c r="B13" s="65" t="s">
        <v>556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8" x14ac:dyDescent="0.4">
      <c r="A14" s="62"/>
      <c r="B14" s="63"/>
    </row>
    <row r="15" spans="1:18" x14ac:dyDescent="0.4">
      <c r="A15" s="62"/>
      <c r="B15" s="63"/>
      <c r="C15" s="64"/>
      <c r="D15" s="64"/>
      <c r="E15" s="64"/>
      <c r="F15" s="64"/>
    </row>
    <row r="16" spans="1:18" ht="43.9" customHeight="1" x14ac:dyDescent="0.4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70DB-EF1A-4481-9080-4EC256B097C6}">
  <dimension ref="A2:B138"/>
  <sheetViews>
    <sheetView workbookViewId="0">
      <selection activeCell="A12" sqref="A12"/>
    </sheetView>
  </sheetViews>
  <sheetFormatPr defaultColWidth="8.7109375" defaultRowHeight="21" x14ac:dyDescent="0.35"/>
  <cols>
    <col min="1" max="1" width="56.5703125" style="13" customWidth="1"/>
    <col min="2" max="2" width="31.7109375" style="13" bestFit="1" customWidth="1"/>
    <col min="3" max="16384" width="8.7109375" style="13"/>
  </cols>
  <sheetData>
    <row r="2" spans="1:2" x14ac:dyDescent="0.35">
      <c r="A2" s="38" t="s">
        <v>541</v>
      </c>
      <c r="B2" s="13" t="s">
        <v>542</v>
      </c>
    </row>
    <row r="3" spans="1:2" x14ac:dyDescent="0.35">
      <c r="A3" s="25" t="s">
        <v>191</v>
      </c>
      <c r="B3" s="39">
        <v>1</v>
      </c>
    </row>
    <row r="4" spans="1:2" x14ac:dyDescent="0.35">
      <c r="A4" s="40" t="s">
        <v>190</v>
      </c>
      <c r="B4" s="39">
        <v>1</v>
      </c>
    </row>
    <row r="5" spans="1:2" x14ac:dyDescent="0.35">
      <c r="A5" s="41" t="s">
        <v>225</v>
      </c>
      <c r="B5" s="39">
        <v>1</v>
      </c>
    </row>
    <row r="6" spans="1:2" x14ac:dyDescent="0.35">
      <c r="A6" s="42" t="s">
        <v>226</v>
      </c>
      <c r="B6" s="39">
        <v>1</v>
      </c>
    </row>
    <row r="7" spans="1:2" x14ac:dyDescent="0.35">
      <c r="A7" s="25" t="s">
        <v>73</v>
      </c>
      <c r="B7" s="39">
        <v>14</v>
      </c>
    </row>
    <row r="8" spans="1:2" x14ac:dyDescent="0.35">
      <c r="A8" s="40" t="s">
        <v>72</v>
      </c>
      <c r="B8" s="39">
        <v>1</v>
      </c>
    </row>
    <row r="9" spans="1:2" x14ac:dyDescent="0.35">
      <c r="A9" s="41" t="s">
        <v>225</v>
      </c>
      <c r="B9" s="39">
        <v>1</v>
      </c>
    </row>
    <row r="10" spans="1:2" x14ac:dyDescent="0.35">
      <c r="A10" s="42" t="s">
        <v>243</v>
      </c>
      <c r="B10" s="39">
        <v>1</v>
      </c>
    </row>
    <row r="11" spans="1:2" x14ac:dyDescent="0.35">
      <c r="A11" s="40" t="s">
        <v>136</v>
      </c>
      <c r="B11" s="39">
        <v>3</v>
      </c>
    </row>
    <row r="12" spans="1:2" x14ac:dyDescent="0.35">
      <c r="A12" s="41" t="s">
        <v>557</v>
      </c>
      <c r="B12" s="39">
        <v>1</v>
      </c>
    </row>
    <row r="13" spans="1:2" x14ac:dyDescent="0.35">
      <c r="A13" s="42" t="s">
        <v>540</v>
      </c>
      <c r="B13" s="39">
        <v>1</v>
      </c>
    </row>
    <row r="14" spans="1:2" x14ac:dyDescent="0.35">
      <c r="A14" s="41" t="s">
        <v>256</v>
      </c>
      <c r="B14" s="39">
        <v>1</v>
      </c>
    </row>
    <row r="15" spans="1:2" x14ac:dyDescent="0.35">
      <c r="A15" s="42" t="s">
        <v>329</v>
      </c>
      <c r="B15" s="39">
        <v>1</v>
      </c>
    </row>
    <row r="16" spans="1:2" x14ac:dyDescent="0.35">
      <c r="A16" s="41" t="s">
        <v>215</v>
      </c>
      <c r="B16" s="39">
        <v>1</v>
      </c>
    </row>
    <row r="17" spans="1:2" x14ac:dyDescent="0.35">
      <c r="A17" s="42" t="s">
        <v>216</v>
      </c>
      <c r="B17" s="39">
        <v>1</v>
      </c>
    </row>
    <row r="18" spans="1:2" x14ac:dyDescent="0.35">
      <c r="A18" s="40" t="s">
        <v>370</v>
      </c>
      <c r="B18" s="39">
        <v>2</v>
      </c>
    </row>
    <row r="19" spans="1:2" x14ac:dyDescent="0.35">
      <c r="A19" s="41" t="s">
        <v>225</v>
      </c>
      <c r="B19" s="39">
        <v>1</v>
      </c>
    </row>
    <row r="20" spans="1:2" x14ac:dyDescent="0.35">
      <c r="A20" s="42" t="s">
        <v>226</v>
      </c>
      <c r="B20" s="39">
        <v>1</v>
      </c>
    </row>
    <row r="21" spans="1:2" x14ac:dyDescent="0.35">
      <c r="A21" s="41" t="s">
        <v>215</v>
      </c>
      <c r="B21" s="39">
        <v>1</v>
      </c>
    </row>
    <row r="22" spans="1:2" x14ac:dyDescent="0.35">
      <c r="A22" s="42" t="s">
        <v>250</v>
      </c>
      <c r="B22" s="39">
        <v>1</v>
      </c>
    </row>
    <row r="23" spans="1:2" x14ac:dyDescent="0.35">
      <c r="A23" s="40" t="s">
        <v>92</v>
      </c>
      <c r="B23" s="39">
        <v>1</v>
      </c>
    </row>
    <row r="24" spans="1:2" x14ac:dyDescent="0.35">
      <c r="A24" s="41" t="s">
        <v>225</v>
      </c>
      <c r="B24" s="39">
        <v>1</v>
      </c>
    </row>
    <row r="25" spans="1:2" x14ac:dyDescent="0.35">
      <c r="A25" s="42" t="s">
        <v>243</v>
      </c>
      <c r="B25" s="39">
        <v>1</v>
      </c>
    </row>
    <row r="26" spans="1:2" x14ac:dyDescent="0.35">
      <c r="A26" s="40" t="s">
        <v>364</v>
      </c>
      <c r="B26" s="39">
        <v>1</v>
      </c>
    </row>
    <row r="27" spans="1:2" x14ac:dyDescent="0.35">
      <c r="A27" s="41" t="s">
        <v>225</v>
      </c>
      <c r="B27" s="39">
        <v>1</v>
      </c>
    </row>
    <row r="28" spans="1:2" x14ac:dyDescent="0.35">
      <c r="A28" s="42" t="s">
        <v>278</v>
      </c>
      <c r="B28" s="39">
        <v>1</v>
      </c>
    </row>
    <row r="29" spans="1:2" x14ac:dyDescent="0.35">
      <c r="A29" s="40" t="s">
        <v>122</v>
      </c>
      <c r="B29" s="39">
        <v>1</v>
      </c>
    </row>
    <row r="30" spans="1:2" x14ac:dyDescent="0.35">
      <c r="A30" s="41" t="s">
        <v>225</v>
      </c>
      <c r="B30" s="39">
        <v>1</v>
      </c>
    </row>
    <row r="31" spans="1:2" x14ac:dyDescent="0.35">
      <c r="A31" s="42" t="s">
        <v>226</v>
      </c>
      <c r="B31" s="39">
        <v>1</v>
      </c>
    </row>
    <row r="32" spans="1:2" x14ac:dyDescent="0.35">
      <c r="A32" s="40" t="s">
        <v>355</v>
      </c>
      <c r="B32" s="39">
        <v>1</v>
      </c>
    </row>
    <row r="33" spans="1:2" x14ac:dyDescent="0.35">
      <c r="A33" s="41" t="s">
        <v>215</v>
      </c>
      <c r="B33" s="39">
        <v>1</v>
      </c>
    </row>
    <row r="34" spans="1:2" x14ac:dyDescent="0.35">
      <c r="A34" s="42" t="s">
        <v>250</v>
      </c>
      <c r="B34" s="39">
        <v>1</v>
      </c>
    </row>
    <row r="35" spans="1:2" x14ac:dyDescent="0.35">
      <c r="A35" s="40" t="s">
        <v>345</v>
      </c>
      <c r="B35" s="39">
        <v>2</v>
      </c>
    </row>
    <row r="36" spans="1:2" x14ac:dyDescent="0.35">
      <c r="A36" s="41" t="s">
        <v>225</v>
      </c>
      <c r="B36" s="39">
        <v>2</v>
      </c>
    </row>
    <row r="37" spans="1:2" x14ac:dyDescent="0.35">
      <c r="A37" s="42" t="s">
        <v>243</v>
      </c>
      <c r="B37" s="39">
        <v>2</v>
      </c>
    </row>
    <row r="38" spans="1:2" x14ac:dyDescent="0.35">
      <c r="A38" s="40" t="s">
        <v>380</v>
      </c>
      <c r="B38" s="39">
        <v>1</v>
      </c>
    </row>
    <row r="39" spans="1:2" x14ac:dyDescent="0.35">
      <c r="A39" s="41" t="s">
        <v>225</v>
      </c>
      <c r="B39" s="39">
        <v>1</v>
      </c>
    </row>
    <row r="40" spans="1:2" x14ac:dyDescent="0.35">
      <c r="A40" s="42" t="s">
        <v>226</v>
      </c>
      <c r="B40" s="39">
        <v>1</v>
      </c>
    </row>
    <row r="41" spans="1:2" x14ac:dyDescent="0.35">
      <c r="A41" s="40" t="s">
        <v>438</v>
      </c>
      <c r="B41" s="39">
        <v>1</v>
      </c>
    </row>
    <row r="42" spans="1:2" x14ac:dyDescent="0.35">
      <c r="A42" s="41" t="s">
        <v>256</v>
      </c>
      <c r="B42" s="39">
        <v>1</v>
      </c>
    </row>
    <row r="43" spans="1:2" x14ac:dyDescent="0.35">
      <c r="A43" s="42" t="s">
        <v>534</v>
      </c>
      <c r="B43" s="39">
        <v>1</v>
      </c>
    </row>
    <row r="44" spans="1:2" x14ac:dyDescent="0.35">
      <c r="A44" s="25" t="s">
        <v>146</v>
      </c>
      <c r="B44" s="39">
        <v>17</v>
      </c>
    </row>
    <row r="45" spans="1:2" x14ac:dyDescent="0.35">
      <c r="A45" s="40" t="s">
        <v>485</v>
      </c>
      <c r="B45" s="39">
        <v>3</v>
      </c>
    </row>
    <row r="46" spans="1:2" x14ac:dyDescent="0.35">
      <c r="A46" s="41" t="s">
        <v>215</v>
      </c>
      <c r="B46" s="39">
        <v>3</v>
      </c>
    </row>
    <row r="47" spans="1:2" x14ac:dyDescent="0.35">
      <c r="A47" s="42" t="s">
        <v>323</v>
      </c>
      <c r="B47" s="39">
        <v>3</v>
      </c>
    </row>
    <row r="48" spans="1:2" x14ac:dyDescent="0.35">
      <c r="A48" s="40" t="s">
        <v>409</v>
      </c>
      <c r="B48" s="39">
        <v>1</v>
      </c>
    </row>
    <row r="49" spans="1:2" x14ac:dyDescent="0.35">
      <c r="A49" s="41" t="s">
        <v>225</v>
      </c>
      <c r="B49" s="39">
        <v>1</v>
      </c>
    </row>
    <row r="50" spans="1:2" x14ac:dyDescent="0.35">
      <c r="A50" s="42" t="s">
        <v>226</v>
      </c>
      <c r="B50" s="39">
        <v>1</v>
      </c>
    </row>
    <row r="51" spans="1:2" x14ac:dyDescent="0.35">
      <c r="A51" s="40" t="s">
        <v>145</v>
      </c>
      <c r="B51" s="39">
        <v>6</v>
      </c>
    </row>
    <row r="52" spans="1:2" x14ac:dyDescent="0.35">
      <c r="A52" s="41" t="s">
        <v>256</v>
      </c>
      <c r="B52" s="39">
        <v>4</v>
      </c>
    </row>
    <row r="53" spans="1:2" x14ac:dyDescent="0.35">
      <c r="A53" s="42" t="s">
        <v>329</v>
      </c>
      <c r="B53" s="39">
        <v>4</v>
      </c>
    </row>
    <row r="54" spans="1:2" x14ac:dyDescent="0.35">
      <c r="A54" s="41" t="s">
        <v>225</v>
      </c>
      <c r="B54" s="39">
        <v>1</v>
      </c>
    </row>
    <row r="55" spans="1:2" x14ac:dyDescent="0.35">
      <c r="A55" s="42" t="s">
        <v>226</v>
      </c>
      <c r="B55" s="39">
        <v>1</v>
      </c>
    </row>
    <row r="56" spans="1:2" x14ac:dyDescent="0.35">
      <c r="A56" s="41" t="s">
        <v>215</v>
      </c>
      <c r="B56" s="39">
        <v>1</v>
      </c>
    </row>
    <row r="57" spans="1:2" x14ac:dyDescent="0.35">
      <c r="A57" s="42" t="s">
        <v>323</v>
      </c>
      <c r="B57" s="39">
        <v>1</v>
      </c>
    </row>
    <row r="58" spans="1:2" x14ac:dyDescent="0.35">
      <c r="A58" s="40" t="s">
        <v>294</v>
      </c>
      <c r="B58" s="39">
        <v>2</v>
      </c>
    </row>
    <row r="59" spans="1:2" x14ac:dyDescent="0.35">
      <c r="A59" s="41" t="s">
        <v>215</v>
      </c>
      <c r="B59" s="39">
        <v>2</v>
      </c>
    </row>
    <row r="60" spans="1:2" x14ac:dyDescent="0.35">
      <c r="A60" s="42" t="s">
        <v>216</v>
      </c>
      <c r="B60" s="39">
        <v>2</v>
      </c>
    </row>
    <row r="61" spans="1:2" x14ac:dyDescent="0.35">
      <c r="A61" s="40" t="s">
        <v>152</v>
      </c>
      <c r="B61" s="39">
        <v>5</v>
      </c>
    </row>
    <row r="62" spans="1:2" x14ac:dyDescent="0.35">
      <c r="A62" s="41" t="s">
        <v>225</v>
      </c>
      <c r="B62" s="39">
        <v>4</v>
      </c>
    </row>
    <row r="63" spans="1:2" x14ac:dyDescent="0.35">
      <c r="A63" s="42" t="s">
        <v>243</v>
      </c>
      <c r="B63" s="39">
        <v>4</v>
      </c>
    </row>
    <row r="64" spans="1:2" x14ac:dyDescent="0.35">
      <c r="A64" s="41" t="s">
        <v>236</v>
      </c>
      <c r="B64" s="39">
        <v>1</v>
      </c>
    </row>
    <row r="65" spans="1:2" x14ac:dyDescent="0.35">
      <c r="A65" s="42" t="s">
        <v>305</v>
      </c>
      <c r="B65" s="39">
        <v>1</v>
      </c>
    </row>
    <row r="66" spans="1:2" x14ac:dyDescent="0.35">
      <c r="A66" s="25" t="s">
        <v>130</v>
      </c>
      <c r="B66" s="39">
        <v>5</v>
      </c>
    </row>
    <row r="67" spans="1:2" x14ac:dyDescent="0.35">
      <c r="A67" s="40" t="s">
        <v>129</v>
      </c>
      <c r="B67" s="39">
        <v>1</v>
      </c>
    </row>
    <row r="68" spans="1:2" x14ac:dyDescent="0.35">
      <c r="A68" s="41" t="s">
        <v>225</v>
      </c>
      <c r="B68" s="39">
        <v>1</v>
      </c>
    </row>
    <row r="69" spans="1:2" x14ac:dyDescent="0.35">
      <c r="A69" s="42" t="s">
        <v>226</v>
      </c>
      <c r="B69" s="39">
        <v>1</v>
      </c>
    </row>
    <row r="70" spans="1:2" x14ac:dyDescent="0.35">
      <c r="A70" s="40" t="s">
        <v>386</v>
      </c>
      <c r="B70" s="39">
        <v>2</v>
      </c>
    </row>
    <row r="71" spans="1:2" x14ac:dyDescent="0.35">
      <c r="A71" s="41" t="s">
        <v>215</v>
      </c>
      <c r="B71" s="39">
        <v>2</v>
      </c>
    </row>
    <row r="72" spans="1:2" x14ac:dyDescent="0.35">
      <c r="A72" s="42" t="s">
        <v>216</v>
      </c>
      <c r="B72" s="39">
        <v>1</v>
      </c>
    </row>
    <row r="73" spans="1:2" x14ac:dyDescent="0.35">
      <c r="A73" s="42" t="s">
        <v>250</v>
      </c>
      <c r="B73" s="39">
        <v>1</v>
      </c>
    </row>
    <row r="74" spans="1:2" x14ac:dyDescent="0.35">
      <c r="A74" s="40" t="s">
        <v>179</v>
      </c>
      <c r="B74" s="39">
        <v>2</v>
      </c>
    </row>
    <row r="75" spans="1:2" x14ac:dyDescent="0.35">
      <c r="A75" s="41" t="s">
        <v>256</v>
      </c>
      <c r="B75" s="39">
        <v>2</v>
      </c>
    </row>
    <row r="76" spans="1:2" x14ac:dyDescent="0.35">
      <c r="A76" s="42" t="s">
        <v>534</v>
      </c>
      <c r="B76" s="39">
        <v>2</v>
      </c>
    </row>
    <row r="77" spans="1:2" x14ac:dyDescent="0.35">
      <c r="A77" s="25" t="s">
        <v>304</v>
      </c>
      <c r="B77" s="39">
        <v>7</v>
      </c>
    </row>
    <row r="78" spans="1:2" x14ac:dyDescent="0.35">
      <c r="A78" s="40" t="s">
        <v>303</v>
      </c>
      <c r="B78" s="39">
        <v>7</v>
      </c>
    </row>
    <row r="79" spans="1:2" x14ac:dyDescent="0.35">
      <c r="A79" s="41" t="s">
        <v>236</v>
      </c>
      <c r="B79" s="39">
        <v>7</v>
      </c>
    </row>
    <row r="80" spans="1:2" x14ac:dyDescent="0.35">
      <c r="A80" s="42" t="s">
        <v>305</v>
      </c>
      <c r="B80" s="39">
        <v>7</v>
      </c>
    </row>
    <row r="81" spans="1:2" x14ac:dyDescent="0.35">
      <c r="A81" s="25" t="s">
        <v>109</v>
      </c>
      <c r="B81" s="39">
        <v>11</v>
      </c>
    </row>
    <row r="82" spans="1:2" x14ac:dyDescent="0.35">
      <c r="A82" s="40" t="s">
        <v>197</v>
      </c>
      <c r="B82" s="39">
        <v>7</v>
      </c>
    </row>
    <row r="83" spans="1:2" x14ac:dyDescent="0.35">
      <c r="A83" s="41" t="s">
        <v>256</v>
      </c>
      <c r="B83" s="39">
        <v>1</v>
      </c>
    </row>
    <row r="84" spans="1:2" x14ac:dyDescent="0.35">
      <c r="A84" s="42" t="s">
        <v>257</v>
      </c>
      <c r="B84" s="39">
        <v>1</v>
      </c>
    </row>
    <row r="85" spans="1:2" x14ac:dyDescent="0.35">
      <c r="A85" s="41" t="s">
        <v>225</v>
      </c>
      <c r="B85" s="39">
        <v>3</v>
      </c>
    </row>
    <row r="86" spans="1:2" x14ac:dyDescent="0.35">
      <c r="A86" s="42" t="s">
        <v>243</v>
      </c>
      <c r="B86" s="39">
        <v>1</v>
      </c>
    </row>
    <row r="87" spans="1:2" x14ac:dyDescent="0.35">
      <c r="A87" s="42" t="s">
        <v>282</v>
      </c>
      <c r="B87" s="39">
        <v>1</v>
      </c>
    </row>
    <row r="88" spans="1:2" x14ac:dyDescent="0.35">
      <c r="A88" s="42" t="s">
        <v>278</v>
      </c>
      <c r="B88" s="39">
        <v>1</v>
      </c>
    </row>
    <row r="89" spans="1:2" x14ac:dyDescent="0.35">
      <c r="A89" s="41" t="s">
        <v>215</v>
      </c>
      <c r="B89" s="39">
        <v>3</v>
      </c>
    </row>
    <row r="90" spans="1:2" x14ac:dyDescent="0.35">
      <c r="A90" s="42" t="s">
        <v>250</v>
      </c>
      <c r="B90" s="39">
        <v>3</v>
      </c>
    </row>
    <row r="91" spans="1:2" x14ac:dyDescent="0.35">
      <c r="A91" s="40" t="s">
        <v>108</v>
      </c>
      <c r="B91" s="39">
        <v>1</v>
      </c>
    </row>
    <row r="92" spans="1:2" x14ac:dyDescent="0.35">
      <c r="A92" s="41" t="s">
        <v>215</v>
      </c>
      <c r="B92" s="39">
        <v>1</v>
      </c>
    </row>
    <row r="93" spans="1:2" x14ac:dyDescent="0.35">
      <c r="A93" s="42" t="s">
        <v>250</v>
      </c>
      <c r="B93" s="39">
        <v>1</v>
      </c>
    </row>
    <row r="94" spans="1:2" x14ac:dyDescent="0.35">
      <c r="A94" s="40" t="s">
        <v>116</v>
      </c>
      <c r="B94" s="39">
        <v>1</v>
      </c>
    </row>
    <row r="95" spans="1:2" x14ac:dyDescent="0.35">
      <c r="A95" s="41" t="s">
        <v>215</v>
      </c>
      <c r="B95" s="39">
        <v>1</v>
      </c>
    </row>
    <row r="96" spans="1:2" x14ac:dyDescent="0.35">
      <c r="A96" s="42" t="s">
        <v>250</v>
      </c>
      <c r="B96" s="39">
        <v>1</v>
      </c>
    </row>
    <row r="97" spans="1:2" x14ac:dyDescent="0.35">
      <c r="A97" s="40" t="s">
        <v>264</v>
      </c>
      <c r="B97" s="39">
        <v>2</v>
      </c>
    </row>
    <row r="98" spans="1:2" x14ac:dyDescent="0.35">
      <c r="A98" s="41" t="s">
        <v>225</v>
      </c>
      <c r="B98" s="39">
        <v>1</v>
      </c>
    </row>
    <row r="99" spans="1:2" x14ac:dyDescent="0.35">
      <c r="A99" s="42" t="s">
        <v>243</v>
      </c>
      <c r="B99" s="39">
        <v>1</v>
      </c>
    </row>
    <row r="100" spans="1:2" x14ac:dyDescent="0.35">
      <c r="A100" s="41" t="s">
        <v>215</v>
      </c>
      <c r="B100" s="39">
        <v>1</v>
      </c>
    </row>
    <row r="101" spans="1:2" x14ac:dyDescent="0.35">
      <c r="A101" s="42" t="s">
        <v>250</v>
      </c>
      <c r="B101" s="39">
        <v>1</v>
      </c>
    </row>
    <row r="102" spans="1:2" x14ac:dyDescent="0.35">
      <c r="A102" s="25" t="s">
        <v>213</v>
      </c>
      <c r="B102" s="39">
        <v>1</v>
      </c>
    </row>
    <row r="103" spans="1:2" x14ac:dyDescent="0.35">
      <c r="A103" s="40" t="s">
        <v>212</v>
      </c>
      <c r="B103" s="39">
        <v>1</v>
      </c>
    </row>
    <row r="104" spans="1:2" x14ac:dyDescent="0.35">
      <c r="A104" s="41" t="s">
        <v>215</v>
      </c>
      <c r="B104" s="39">
        <v>1</v>
      </c>
    </row>
    <row r="105" spans="1:2" x14ac:dyDescent="0.35">
      <c r="A105" s="42" t="s">
        <v>216</v>
      </c>
      <c r="B105" s="39">
        <v>1</v>
      </c>
    </row>
    <row r="106" spans="1:2" x14ac:dyDescent="0.35">
      <c r="A106" s="25" t="s">
        <v>39</v>
      </c>
      <c r="B106" s="39">
        <v>25</v>
      </c>
    </row>
    <row r="107" spans="1:2" x14ac:dyDescent="0.35">
      <c r="A107" s="40" t="s">
        <v>38</v>
      </c>
      <c r="B107" s="39">
        <v>18</v>
      </c>
    </row>
    <row r="108" spans="1:2" x14ac:dyDescent="0.35">
      <c r="A108" s="41" t="s">
        <v>256</v>
      </c>
      <c r="B108" s="39">
        <v>3</v>
      </c>
    </row>
    <row r="109" spans="1:2" x14ac:dyDescent="0.35">
      <c r="A109" s="42" t="s">
        <v>349</v>
      </c>
      <c r="B109" s="39">
        <v>2</v>
      </c>
    </row>
    <row r="110" spans="1:2" x14ac:dyDescent="0.35">
      <c r="A110" s="42" t="s">
        <v>534</v>
      </c>
      <c r="B110" s="39">
        <v>1</v>
      </c>
    </row>
    <row r="111" spans="1:2" x14ac:dyDescent="0.35">
      <c r="A111" s="41" t="s">
        <v>225</v>
      </c>
      <c r="B111" s="39">
        <v>9</v>
      </c>
    </row>
    <row r="112" spans="1:2" x14ac:dyDescent="0.35">
      <c r="A112" s="42" t="s">
        <v>226</v>
      </c>
      <c r="B112" s="39">
        <v>7</v>
      </c>
    </row>
    <row r="113" spans="1:2" x14ac:dyDescent="0.35">
      <c r="A113" s="42" t="s">
        <v>243</v>
      </c>
      <c r="B113" s="39">
        <v>1</v>
      </c>
    </row>
    <row r="114" spans="1:2" x14ac:dyDescent="0.35">
      <c r="A114" s="42" t="s">
        <v>278</v>
      </c>
      <c r="B114" s="39">
        <v>1</v>
      </c>
    </row>
    <row r="115" spans="1:2" x14ac:dyDescent="0.35">
      <c r="A115" s="41" t="s">
        <v>236</v>
      </c>
      <c r="B115" s="39">
        <v>4</v>
      </c>
    </row>
    <row r="116" spans="1:2" x14ac:dyDescent="0.35">
      <c r="A116" s="42" t="s">
        <v>305</v>
      </c>
      <c r="B116" s="39">
        <v>1</v>
      </c>
    </row>
    <row r="117" spans="1:2" x14ac:dyDescent="0.35">
      <c r="A117" s="42" t="s">
        <v>237</v>
      </c>
      <c r="B117" s="39">
        <v>3</v>
      </c>
    </row>
    <row r="118" spans="1:2" x14ac:dyDescent="0.35">
      <c r="A118" s="41" t="s">
        <v>215</v>
      </c>
      <c r="B118" s="39">
        <v>2</v>
      </c>
    </row>
    <row r="119" spans="1:2" x14ac:dyDescent="0.35">
      <c r="A119" s="42" t="s">
        <v>335</v>
      </c>
      <c r="B119" s="39">
        <v>1</v>
      </c>
    </row>
    <row r="120" spans="1:2" x14ac:dyDescent="0.35">
      <c r="A120" s="42" t="s">
        <v>535</v>
      </c>
      <c r="B120" s="39">
        <v>1</v>
      </c>
    </row>
    <row r="121" spans="1:2" x14ac:dyDescent="0.35">
      <c r="A121" s="40" t="s">
        <v>65</v>
      </c>
      <c r="B121" s="39">
        <v>3</v>
      </c>
    </row>
    <row r="122" spans="1:2" x14ac:dyDescent="0.35">
      <c r="A122" s="41" t="s">
        <v>225</v>
      </c>
      <c r="B122" s="39">
        <v>1</v>
      </c>
    </row>
    <row r="123" spans="1:2" x14ac:dyDescent="0.35">
      <c r="A123" s="42" t="s">
        <v>226</v>
      </c>
      <c r="B123" s="39">
        <v>1</v>
      </c>
    </row>
    <row r="124" spans="1:2" x14ac:dyDescent="0.35">
      <c r="A124" s="41" t="s">
        <v>236</v>
      </c>
      <c r="B124" s="39">
        <v>2</v>
      </c>
    </row>
    <row r="125" spans="1:2" x14ac:dyDescent="0.35">
      <c r="A125" s="42" t="s">
        <v>237</v>
      </c>
      <c r="B125" s="39">
        <v>2</v>
      </c>
    </row>
    <row r="126" spans="1:2" x14ac:dyDescent="0.35">
      <c r="A126" s="40" t="s">
        <v>97</v>
      </c>
      <c r="B126" s="39">
        <v>1</v>
      </c>
    </row>
    <row r="127" spans="1:2" x14ac:dyDescent="0.35">
      <c r="A127" s="41" t="s">
        <v>256</v>
      </c>
      <c r="B127" s="39">
        <v>1</v>
      </c>
    </row>
    <row r="128" spans="1:2" x14ac:dyDescent="0.35">
      <c r="A128" s="42" t="s">
        <v>349</v>
      </c>
      <c r="B128" s="39">
        <v>1</v>
      </c>
    </row>
    <row r="129" spans="1:2" x14ac:dyDescent="0.35">
      <c r="A129" s="40" t="s">
        <v>322</v>
      </c>
      <c r="B129" s="39">
        <v>3</v>
      </c>
    </row>
    <row r="130" spans="1:2" x14ac:dyDescent="0.35">
      <c r="A130" s="41" t="s">
        <v>225</v>
      </c>
      <c r="B130" s="39">
        <v>2</v>
      </c>
    </row>
    <row r="131" spans="1:2" x14ac:dyDescent="0.35">
      <c r="A131" s="42" t="s">
        <v>226</v>
      </c>
      <c r="B131" s="39">
        <v>2</v>
      </c>
    </row>
    <row r="132" spans="1:2" x14ac:dyDescent="0.35">
      <c r="A132" s="41" t="s">
        <v>215</v>
      </c>
      <c r="B132" s="39">
        <v>1</v>
      </c>
    </row>
    <row r="133" spans="1:2" x14ac:dyDescent="0.35">
      <c r="A133" s="42" t="s">
        <v>323</v>
      </c>
      <c r="B133" s="39">
        <v>1</v>
      </c>
    </row>
    <row r="134" spans="1:2" x14ac:dyDescent="0.35">
      <c r="A134" s="25" t="s">
        <v>159</v>
      </c>
      <c r="B134" s="39">
        <v>1</v>
      </c>
    </row>
    <row r="135" spans="1:2" x14ac:dyDescent="0.35">
      <c r="A135" s="40" t="s">
        <v>158</v>
      </c>
      <c r="B135" s="39">
        <v>1</v>
      </c>
    </row>
    <row r="136" spans="1:2" x14ac:dyDescent="0.35">
      <c r="A136" s="41" t="s">
        <v>256</v>
      </c>
      <c r="B136" s="39">
        <v>1</v>
      </c>
    </row>
    <row r="137" spans="1:2" x14ac:dyDescent="0.35">
      <c r="A137" s="42" t="s">
        <v>349</v>
      </c>
      <c r="B137" s="39">
        <v>1</v>
      </c>
    </row>
    <row r="138" spans="1:2" x14ac:dyDescent="0.35">
      <c r="A138" s="25" t="s">
        <v>543</v>
      </c>
      <c r="B138" s="39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7717-6B19-4A33-86CC-53663FF1F214}">
  <sheetPr codeName="Sheet4"/>
  <dimension ref="A1:O92"/>
  <sheetViews>
    <sheetView topLeftCell="B10" zoomScale="96" zoomScaleNormal="96" workbookViewId="0">
      <selection activeCell="T12" sqref="T12"/>
    </sheetView>
  </sheetViews>
  <sheetFormatPr defaultColWidth="8.7109375" defaultRowHeight="21" x14ac:dyDescent="0.35"/>
  <cols>
    <col min="1" max="1" width="26.7109375" style="13" customWidth="1"/>
    <col min="2" max="2" width="105.28515625" style="13" customWidth="1"/>
    <col min="3" max="4" width="54" style="13" customWidth="1"/>
    <col min="5" max="5" width="20" style="25" customWidth="1"/>
    <col min="6" max="6" width="24.140625" style="13" customWidth="1"/>
    <col min="7" max="7" width="24.42578125" style="13" customWidth="1"/>
    <col min="8" max="8" width="33.140625" style="13" customWidth="1"/>
    <col min="9" max="9" width="33.85546875" style="13" customWidth="1"/>
    <col min="10" max="10" width="54" style="13" customWidth="1"/>
    <col min="11" max="11" width="42.28515625" style="13" customWidth="1"/>
    <col min="12" max="12" width="18.42578125" style="13" customWidth="1"/>
    <col min="13" max="13" width="22.42578125" style="13" customWidth="1"/>
    <col min="14" max="15" width="0" style="13" hidden="1" customWidth="1"/>
    <col min="16" max="16384" width="8.7109375" style="13"/>
  </cols>
  <sheetData>
    <row r="1" spans="1:15" ht="33.75" x14ac:dyDescent="0.5">
      <c r="B1" s="18" t="s">
        <v>533</v>
      </c>
    </row>
    <row r="9" spans="1:15" x14ac:dyDescent="0.35">
      <c r="A9" s="14"/>
      <c r="C9" s="14"/>
      <c r="D9" s="14"/>
      <c r="F9" s="14"/>
      <c r="G9" s="14"/>
      <c r="H9" s="14"/>
      <c r="I9" s="14"/>
      <c r="J9" s="14"/>
      <c r="K9" s="14"/>
      <c r="L9" s="14"/>
      <c r="M9" s="14"/>
    </row>
    <row r="10" spans="1:15" x14ac:dyDescent="0.35">
      <c r="A10" s="10" t="s">
        <v>2</v>
      </c>
      <c r="B10" s="11" t="s">
        <v>3</v>
      </c>
      <c r="C10" s="10" t="s">
        <v>3</v>
      </c>
      <c r="D10" s="10" t="s">
        <v>7</v>
      </c>
      <c r="E10" s="12" t="s">
        <v>532</v>
      </c>
      <c r="F10" s="11" t="s">
        <v>14</v>
      </c>
      <c r="G10" s="11" t="s">
        <v>15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1" t="s">
        <v>23</v>
      </c>
      <c r="N10" s="13" t="s">
        <v>545</v>
      </c>
    </row>
    <row r="11" spans="1:15" ht="21.75" thickBot="1" x14ac:dyDescent="0.4">
      <c r="A11" s="13" t="s">
        <v>26</v>
      </c>
      <c r="B11" s="15" t="s">
        <v>27</v>
      </c>
      <c r="C11" s="13" t="s">
        <v>27</v>
      </c>
      <c r="D11" s="13" t="s">
        <v>29</v>
      </c>
      <c r="E11" s="25">
        <v>2561</v>
      </c>
      <c r="F11" s="13" t="s">
        <v>35</v>
      </c>
      <c r="G11" s="13" t="s">
        <v>36</v>
      </c>
      <c r="H11" s="13" t="s">
        <v>37</v>
      </c>
      <c r="I11" s="13" t="s">
        <v>38</v>
      </c>
      <c r="J11" s="13" t="s">
        <v>39</v>
      </c>
      <c r="L11" s="13" t="s">
        <v>256</v>
      </c>
      <c r="M11" s="13" t="s">
        <v>601</v>
      </c>
      <c r="O11" s="13" t="str">
        <f>IF(LEN(M11=11),_xlfn.CONCAT(L11,"F",RIGHT(M11,2)),M11)</f>
        <v>060201V01F01</v>
      </c>
    </row>
    <row r="12" spans="1:15" ht="21.75" thickBot="1" x14ac:dyDescent="0.4">
      <c r="A12" s="13" t="s">
        <v>40</v>
      </c>
      <c r="B12" s="16" t="s">
        <v>41</v>
      </c>
      <c r="C12" s="13" t="s">
        <v>41</v>
      </c>
      <c r="D12" s="13" t="s">
        <v>42</v>
      </c>
      <c r="E12" s="25">
        <v>2561</v>
      </c>
      <c r="F12" s="13" t="s">
        <v>45</v>
      </c>
      <c r="G12" s="13" t="s">
        <v>46</v>
      </c>
      <c r="H12" s="13" t="s">
        <v>37</v>
      </c>
      <c r="I12" s="13" t="s">
        <v>38</v>
      </c>
      <c r="J12" s="13" t="s">
        <v>39</v>
      </c>
      <c r="L12" s="13" t="s">
        <v>225</v>
      </c>
      <c r="M12" s="13" t="s">
        <v>567</v>
      </c>
      <c r="O12" s="13" t="str">
        <f t="shared" ref="O12:O75" si="0">IF(LEN(M12=11),_xlfn.CONCAT(L12,"F",RIGHT(M12,2)),M12)</f>
        <v>060201V02F01</v>
      </c>
    </row>
    <row r="13" spans="1:15" ht="21.75" thickBot="1" x14ac:dyDescent="0.4">
      <c r="A13" s="13" t="s">
        <v>47</v>
      </c>
      <c r="B13" s="16" t="s">
        <v>48</v>
      </c>
      <c r="C13" s="13" t="s">
        <v>48</v>
      </c>
      <c r="D13" s="13" t="s">
        <v>42</v>
      </c>
      <c r="E13" s="25">
        <v>2561</v>
      </c>
      <c r="F13" s="13" t="s">
        <v>50</v>
      </c>
      <c r="G13" s="13" t="s">
        <v>51</v>
      </c>
      <c r="H13" s="13" t="s">
        <v>37</v>
      </c>
      <c r="I13" s="13" t="s">
        <v>38</v>
      </c>
      <c r="J13" s="13" t="s">
        <v>39</v>
      </c>
      <c r="L13" s="13" t="s">
        <v>225</v>
      </c>
      <c r="M13" s="13" t="s">
        <v>567</v>
      </c>
      <c r="O13" s="13" t="str">
        <f t="shared" si="0"/>
        <v>060201V02F01</v>
      </c>
    </row>
    <row r="14" spans="1:15" ht="21.75" thickBot="1" x14ac:dyDescent="0.4">
      <c r="A14" s="13" t="s">
        <v>52</v>
      </c>
      <c r="B14" s="16" t="s">
        <v>53</v>
      </c>
      <c r="C14" s="13" t="s">
        <v>53</v>
      </c>
      <c r="D14" s="13" t="s">
        <v>42</v>
      </c>
      <c r="E14" s="25">
        <v>2561</v>
      </c>
      <c r="F14" s="13" t="s">
        <v>45</v>
      </c>
      <c r="G14" s="13" t="s">
        <v>46</v>
      </c>
      <c r="H14" s="13" t="s">
        <v>37</v>
      </c>
      <c r="I14" s="13" t="s">
        <v>38</v>
      </c>
      <c r="J14" s="13" t="s">
        <v>39</v>
      </c>
      <c r="L14" s="13" t="s">
        <v>256</v>
      </c>
      <c r="M14" s="13" t="s">
        <v>591</v>
      </c>
      <c r="O14" s="13" t="str">
        <f t="shared" si="0"/>
        <v>060201V01F04</v>
      </c>
    </row>
    <row r="15" spans="1:15" ht="21.75" thickBot="1" x14ac:dyDescent="0.4">
      <c r="A15" s="13" t="s">
        <v>55</v>
      </c>
      <c r="B15" s="16" t="s">
        <v>56</v>
      </c>
      <c r="C15" s="13" t="s">
        <v>56</v>
      </c>
      <c r="D15" s="13" t="s">
        <v>42</v>
      </c>
      <c r="E15" s="25">
        <v>2561</v>
      </c>
      <c r="F15" s="13" t="s">
        <v>50</v>
      </c>
      <c r="G15" s="13" t="s">
        <v>51</v>
      </c>
      <c r="H15" s="13" t="s">
        <v>37</v>
      </c>
      <c r="I15" s="13" t="s">
        <v>38</v>
      </c>
      <c r="J15" s="13" t="s">
        <v>39</v>
      </c>
      <c r="L15" s="13" t="s">
        <v>225</v>
      </c>
      <c r="M15" s="13" t="s">
        <v>567</v>
      </c>
      <c r="O15" s="13" t="str">
        <f t="shared" si="0"/>
        <v>060201V02F01</v>
      </c>
    </row>
    <row r="16" spans="1:15" ht="21.75" thickBot="1" x14ac:dyDescent="0.4">
      <c r="A16" s="13" t="s">
        <v>67</v>
      </c>
      <c r="B16" s="16" t="s">
        <v>68</v>
      </c>
      <c r="C16" s="13" t="s">
        <v>68</v>
      </c>
      <c r="D16" s="13" t="s">
        <v>42</v>
      </c>
      <c r="E16" s="25">
        <v>2561</v>
      </c>
      <c r="F16" s="13" t="s">
        <v>70</v>
      </c>
      <c r="G16" s="13" t="s">
        <v>36</v>
      </c>
      <c r="H16" s="13" t="s">
        <v>71</v>
      </c>
      <c r="I16" s="13" t="s">
        <v>72</v>
      </c>
      <c r="J16" s="13" t="s">
        <v>73</v>
      </c>
      <c r="L16" s="13" t="s">
        <v>225</v>
      </c>
      <c r="M16" s="13" t="s">
        <v>583</v>
      </c>
      <c r="O16" s="13" t="str">
        <f t="shared" si="0"/>
        <v>060201V02F02</v>
      </c>
    </row>
    <row r="17" spans="1:15" ht="21.75" thickBot="1" x14ac:dyDescent="0.4">
      <c r="A17" s="13" t="s">
        <v>111</v>
      </c>
      <c r="B17" s="16" t="s">
        <v>112</v>
      </c>
      <c r="C17" s="13" t="s">
        <v>112</v>
      </c>
      <c r="D17" s="13" t="s">
        <v>42</v>
      </c>
      <c r="E17" s="25">
        <v>2561</v>
      </c>
      <c r="F17" s="13" t="s">
        <v>114</v>
      </c>
      <c r="G17" s="13" t="s">
        <v>114</v>
      </c>
      <c r="H17" s="13" t="s">
        <v>115</v>
      </c>
      <c r="I17" s="13" t="s">
        <v>116</v>
      </c>
      <c r="J17" s="13" t="s">
        <v>109</v>
      </c>
      <c r="L17" s="13" t="s">
        <v>215</v>
      </c>
      <c r="M17" s="13" t="s">
        <v>602</v>
      </c>
      <c r="O17" s="13" t="str">
        <f t="shared" si="0"/>
        <v>060201V04F06</v>
      </c>
    </row>
    <row r="18" spans="1:15" ht="21.75" thickBot="1" x14ac:dyDescent="0.4">
      <c r="A18" s="13" t="s">
        <v>75</v>
      </c>
      <c r="B18" s="16" t="s">
        <v>76</v>
      </c>
      <c r="C18" s="13" t="s">
        <v>76</v>
      </c>
      <c r="D18" s="13" t="s">
        <v>42</v>
      </c>
      <c r="E18" s="25">
        <v>2562</v>
      </c>
      <c r="F18" s="13" t="s">
        <v>78</v>
      </c>
      <c r="G18" s="13" t="s">
        <v>79</v>
      </c>
      <c r="H18" s="13" t="s">
        <v>80</v>
      </c>
      <c r="I18" s="13" t="s">
        <v>38</v>
      </c>
      <c r="J18" s="13" t="s">
        <v>39</v>
      </c>
      <c r="L18" s="13" t="s">
        <v>225</v>
      </c>
      <c r="M18" s="13" t="s">
        <v>567</v>
      </c>
      <c r="O18" s="13" t="str">
        <f t="shared" si="0"/>
        <v>060201V02F01</v>
      </c>
    </row>
    <row r="19" spans="1:15" ht="21.75" thickBot="1" x14ac:dyDescent="0.4">
      <c r="A19" s="13" t="s">
        <v>81</v>
      </c>
      <c r="B19" s="16" t="s">
        <v>526</v>
      </c>
      <c r="C19" s="13" t="s">
        <v>82</v>
      </c>
      <c r="D19" s="13" t="s">
        <v>42</v>
      </c>
      <c r="E19" s="25">
        <v>2562</v>
      </c>
      <c r="F19" s="13" t="s">
        <v>51</v>
      </c>
      <c r="G19" s="13" t="s">
        <v>79</v>
      </c>
      <c r="H19" s="13" t="s">
        <v>80</v>
      </c>
      <c r="I19" s="13" t="s">
        <v>38</v>
      </c>
      <c r="J19" s="13" t="s">
        <v>39</v>
      </c>
      <c r="L19" s="13" t="s">
        <v>215</v>
      </c>
      <c r="M19" s="13" t="s">
        <v>589</v>
      </c>
      <c r="O19" s="13" t="str">
        <f t="shared" si="0"/>
        <v>060201V04F03</v>
      </c>
    </row>
    <row r="20" spans="1:15" ht="21.75" thickBot="1" x14ac:dyDescent="0.4">
      <c r="A20" s="13" t="s">
        <v>84</v>
      </c>
      <c r="B20" s="16" t="s">
        <v>85</v>
      </c>
      <c r="C20" s="13" t="s">
        <v>85</v>
      </c>
      <c r="D20" s="13" t="s">
        <v>42</v>
      </c>
      <c r="E20" s="25">
        <v>2562</v>
      </c>
      <c r="F20" s="13" t="s">
        <v>51</v>
      </c>
      <c r="G20" s="13" t="s">
        <v>79</v>
      </c>
      <c r="H20" s="13" t="s">
        <v>80</v>
      </c>
      <c r="I20" s="13" t="s">
        <v>38</v>
      </c>
      <c r="J20" s="13" t="s">
        <v>39</v>
      </c>
      <c r="L20" s="13" t="s">
        <v>225</v>
      </c>
      <c r="M20" s="13" t="s">
        <v>567</v>
      </c>
      <c r="O20" s="13" t="str">
        <f t="shared" si="0"/>
        <v>060201V02F01</v>
      </c>
    </row>
    <row r="21" spans="1:15" ht="21.75" thickBot="1" x14ac:dyDescent="0.4">
      <c r="A21" s="13" t="s">
        <v>88</v>
      </c>
      <c r="B21" s="16" t="s">
        <v>89</v>
      </c>
      <c r="C21" s="13" t="s">
        <v>89</v>
      </c>
      <c r="D21" s="13" t="s">
        <v>42</v>
      </c>
      <c r="E21" s="25">
        <v>2562</v>
      </c>
      <c r="F21" s="13" t="s">
        <v>51</v>
      </c>
      <c r="G21" s="13" t="s">
        <v>79</v>
      </c>
      <c r="H21" s="13" t="s">
        <v>91</v>
      </c>
      <c r="I21" s="13" t="s">
        <v>92</v>
      </c>
      <c r="J21" s="13" t="s">
        <v>73</v>
      </c>
      <c r="L21" s="13" t="s">
        <v>225</v>
      </c>
      <c r="M21" s="13" t="s">
        <v>583</v>
      </c>
      <c r="O21" s="13" t="str">
        <f t="shared" si="0"/>
        <v>060201V02F02</v>
      </c>
    </row>
    <row r="22" spans="1:15" ht="21.75" thickBot="1" x14ac:dyDescent="0.4">
      <c r="A22" s="13" t="s">
        <v>94</v>
      </c>
      <c r="B22" s="16" t="s">
        <v>95</v>
      </c>
      <c r="C22" s="13" t="s">
        <v>95</v>
      </c>
      <c r="D22" s="13" t="s">
        <v>42</v>
      </c>
      <c r="E22" s="25">
        <v>2562</v>
      </c>
      <c r="F22" s="13" t="s">
        <v>51</v>
      </c>
      <c r="G22" s="13" t="s">
        <v>79</v>
      </c>
      <c r="H22" s="13" t="s">
        <v>37</v>
      </c>
      <c r="I22" s="13" t="s">
        <v>97</v>
      </c>
      <c r="J22" s="13" t="s">
        <v>39</v>
      </c>
      <c r="L22" s="13" t="s">
        <v>256</v>
      </c>
      <c r="M22" s="13" t="s">
        <v>601</v>
      </c>
      <c r="O22" s="13" t="str">
        <f t="shared" si="0"/>
        <v>060201V01F01</v>
      </c>
    </row>
    <row r="23" spans="1:15" ht="21.75" thickBot="1" x14ac:dyDescent="0.4">
      <c r="A23" s="13" t="s">
        <v>99</v>
      </c>
      <c r="B23" s="16" t="s">
        <v>100</v>
      </c>
      <c r="C23" s="13" t="s">
        <v>100</v>
      </c>
      <c r="D23" s="13" t="s">
        <v>29</v>
      </c>
      <c r="E23" s="25">
        <v>2562</v>
      </c>
      <c r="F23" s="13" t="s">
        <v>78</v>
      </c>
      <c r="G23" s="13" t="s">
        <v>79</v>
      </c>
      <c r="H23" s="13" t="s">
        <v>102</v>
      </c>
      <c r="I23" s="13" t="s">
        <v>38</v>
      </c>
      <c r="J23" s="13" t="s">
        <v>39</v>
      </c>
      <c r="L23" s="13" t="s">
        <v>225</v>
      </c>
      <c r="M23" s="13" t="s">
        <v>583</v>
      </c>
      <c r="O23" s="13" t="str">
        <f t="shared" si="0"/>
        <v>060201V02F02</v>
      </c>
    </row>
    <row r="24" spans="1:15" ht="21.75" thickBot="1" x14ac:dyDescent="0.4">
      <c r="A24" s="13" t="s">
        <v>104</v>
      </c>
      <c r="B24" s="16" t="s">
        <v>105</v>
      </c>
      <c r="C24" s="13" t="s">
        <v>105</v>
      </c>
      <c r="D24" s="13" t="s">
        <v>42</v>
      </c>
      <c r="E24" s="25">
        <v>2562</v>
      </c>
      <c r="F24" s="13" t="s">
        <v>51</v>
      </c>
      <c r="G24" s="13" t="s">
        <v>79</v>
      </c>
      <c r="H24" s="13" t="s">
        <v>107</v>
      </c>
      <c r="I24" s="13" t="s">
        <v>108</v>
      </c>
      <c r="J24" s="13" t="s">
        <v>109</v>
      </c>
      <c r="L24" s="13" t="s">
        <v>215</v>
      </c>
      <c r="M24" s="13" t="s">
        <v>602</v>
      </c>
      <c r="O24" s="13" t="str">
        <f t="shared" si="0"/>
        <v>060201V04F06</v>
      </c>
    </row>
    <row r="25" spans="1:15" ht="21.75" thickBot="1" x14ac:dyDescent="0.4">
      <c r="A25" s="13" t="s">
        <v>266</v>
      </c>
      <c r="B25" s="16" t="s">
        <v>267</v>
      </c>
      <c r="C25" s="13" t="s">
        <v>267</v>
      </c>
      <c r="D25" s="13" t="s">
        <v>42</v>
      </c>
      <c r="E25" s="25">
        <v>2562</v>
      </c>
      <c r="F25" s="13" t="s">
        <v>270</v>
      </c>
      <c r="G25" s="13" t="s">
        <v>202</v>
      </c>
      <c r="H25" s="13" t="s">
        <v>271</v>
      </c>
      <c r="I25" s="13" t="s">
        <v>197</v>
      </c>
      <c r="J25" s="13" t="s">
        <v>109</v>
      </c>
      <c r="L25" s="13" t="s">
        <v>225</v>
      </c>
      <c r="M25" s="13" t="s">
        <v>583</v>
      </c>
      <c r="O25" s="13" t="str">
        <f t="shared" si="0"/>
        <v>060201V02F02</v>
      </c>
    </row>
    <row r="26" spans="1:15" ht="21.75" thickBot="1" x14ac:dyDescent="0.4">
      <c r="A26" s="13" t="s">
        <v>59</v>
      </c>
      <c r="B26" s="16" t="s">
        <v>60</v>
      </c>
      <c r="C26" s="13" t="s">
        <v>60</v>
      </c>
      <c r="D26" s="13" t="s">
        <v>42</v>
      </c>
      <c r="E26" s="25">
        <v>2563</v>
      </c>
      <c r="F26" s="13" t="s">
        <v>62</v>
      </c>
      <c r="G26" s="13" t="s">
        <v>63</v>
      </c>
      <c r="H26" s="13" t="s">
        <v>64</v>
      </c>
      <c r="I26" s="13" t="s">
        <v>65</v>
      </c>
      <c r="J26" s="13" t="s">
        <v>39</v>
      </c>
      <c r="L26" s="13" t="s">
        <v>225</v>
      </c>
      <c r="M26" s="13" t="s">
        <v>567</v>
      </c>
      <c r="O26" s="13" t="str">
        <f t="shared" si="0"/>
        <v>060201V02F01</v>
      </c>
    </row>
    <row r="27" spans="1:15" ht="21.75" thickBot="1" x14ac:dyDescent="0.4">
      <c r="A27" s="13" t="s">
        <v>118</v>
      </c>
      <c r="B27" s="16" t="s">
        <v>119</v>
      </c>
      <c r="C27" s="13" t="s">
        <v>119</v>
      </c>
      <c r="D27" s="13" t="s">
        <v>42</v>
      </c>
      <c r="E27" s="25">
        <v>2563</v>
      </c>
      <c r="F27" s="13" t="s">
        <v>62</v>
      </c>
      <c r="G27" s="13" t="s">
        <v>63</v>
      </c>
      <c r="H27" s="13" t="s">
        <v>121</v>
      </c>
      <c r="I27" s="13" t="s">
        <v>122</v>
      </c>
      <c r="J27" s="13" t="s">
        <v>73</v>
      </c>
      <c r="L27" s="13" t="s">
        <v>225</v>
      </c>
      <c r="M27" s="13" t="s">
        <v>567</v>
      </c>
      <c r="O27" s="13" t="str">
        <f t="shared" si="0"/>
        <v>060201V02F01</v>
      </c>
    </row>
    <row r="28" spans="1:15" ht="21.75" thickBot="1" x14ac:dyDescent="0.4">
      <c r="A28" s="13" t="s">
        <v>124</v>
      </c>
      <c r="B28" s="16" t="s">
        <v>125</v>
      </c>
      <c r="C28" s="13" t="s">
        <v>125</v>
      </c>
      <c r="D28" s="13" t="s">
        <v>42</v>
      </c>
      <c r="E28" s="25">
        <v>2563</v>
      </c>
      <c r="F28" s="13" t="s">
        <v>127</v>
      </c>
      <c r="G28" s="13" t="s">
        <v>63</v>
      </c>
      <c r="H28" s="13" t="s">
        <v>128</v>
      </c>
      <c r="I28" s="13" t="s">
        <v>129</v>
      </c>
      <c r="J28" s="13" t="s">
        <v>130</v>
      </c>
      <c r="L28" s="13" t="s">
        <v>225</v>
      </c>
      <c r="M28" s="13" t="s">
        <v>567</v>
      </c>
      <c r="O28" s="13" t="str">
        <f t="shared" si="0"/>
        <v>060201V02F01</v>
      </c>
    </row>
    <row r="29" spans="1:15" ht="21.75" thickBot="1" x14ac:dyDescent="0.4">
      <c r="A29" s="13" t="s">
        <v>132</v>
      </c>
      <c r="B29" s="16" t="s">
        <v>133</v>
      </c>
      <c r="C29" s="13" t="s">
        <v>133</v>
      </c>
      <c r="D29" s="13" t="s">
        <v>42</v>
      </c>
      <c r="E29" s="25">
        <v>2563</v>
      </c>
      <c r="F29" s="13" t="s">
        <v>62</v>
      </c>
      <c r="G29" s="13" t="s">
        <v>63</v>
      </c>
      <c r="H29" s="13" t="s">
        <v>135</v>
      </c>
      <c r="I29" s="13" t="s">
        <v>136</v>
      </c>
      <c r="J29" s="13" t="s">
        <v>73</v>
      </c>
      <c r="L29" s="13" t="s">
        <v>215</v>
      </c>
      <c r="M29" s="13" t="s">
        <v>565</v>
      </c>
      <c r="O29" s="13" t="str">
        <f t="shared" si="0"/>
        <v>060201V04F01</v>
      </c>
    </row>
    <row r="30" spans="1:15" ht="21.75" thickBot="1" x14ac:dyDescent="0.4">
      <c r="A30" s="13" t="s">
        <v>137</v>
      </c>
      <c r="B30" s="16" t="s">
        <v>138</v>
      </c>
      <c r="C30" s="13" t="s">
        <v>138</v>
      </c>
      <c r="D30" s="13" t="s">
        <v>42</v>
      </c>
      <c r="E30" s="25">
        <v>2563</v>
      </c>
      <c r="F30" s="13" t="s">
        <v>62</v>
      </c>
      <c r="G30" s="13" t="s">
        <v>63</v>
      </c>
      <c r="H30" s="13" t="s">
        <v>135</v>
      </c>
      <c r="I30" s="13" t="s">
        <v>136</v>
      </c>
      <c r="J30" s="13" t="s">
        <v>73</v>
      </c>
      <c r="L30" s="54">
        <v>0</v>
      </c>
      <c r="M30" s="51" t="s">
        <v>603</v>
      </c>
      <c r="O30" s="13" t="str">
        <f t="shared" si="0"/>
        <v>0F00</v>
      </c>
    </row>
    <row r="31" spans="1:15" ht="21.75" thickBot="1" x14ac:dyDescent="0.4">
      <c r="A31" s="13" t="s">
        <v>141</v>
      </c>
      <c r="B31" s="16" t="s">
        <v>142</v>
      </c>
      <c r="C31" s="13" t="s">
        <v>142</v>
      </c>
      <c r="D31" s="13" t="s">
        <v>42</v>
      </c>
      <c r="E31" s="25">
        <v>2563</v>
      </c>
      <c r="F31" s="13" t="s">
        <v>62</v>
      </c>
      <c r="G31" s="13" t="s">
        <v>63</v>
      </c>
      <c r="H31" s="13" t="s">
        <v>144</v>
      </c>
      <c r="I31" s="13" t="s">
        <v>145</v>
      </c>
      <c r="J31" s="13" t="s">
        <v>146</v>
      </c>
      <c r="L31" s="13" t="s">
        <v>225</v>
      </c>
      <c r="M31" s="13" t="s">
        <v>567</v>
      </c>
      <c r="O31" s="13" t="str">
        <f t="shared" si="0"/>
        <v>060201V02F01</v>
      </c>
    </row>
    <row r="32" spans="1:15" ht="21.75" thickBot="1" x14ac:dyDescent="0.4">
      <c r="A32" s="13" t="s">
        <v>148</v>
      </c>
      <c r="B32" s="16" t="s">
        <v>149</v>
      </c>
      <c r="C32" s="13" t="s">
        <v>149</v>
      </c>
      <c r="D32" s="13" t="s">
        <v>42</v>
      </c>
      <c r="E32" s="25">
        <v>2563</v>
      </c>
      <c r="F32" s="13" t="s">
        <v>62</v>
      </c>
      <c r="G32" s="13" t="s">
        <v>63</v>
      </c>
      <c r="H32" s="13" t="s">
        <v>151</v>
      </c>
      <c r="I32" s="13" t="s">
        <v>152</v>
      </c>
      <c r="J32" s="13" t="s">
        <v>146</v>
      </c>
      <c r="L32" s="13" t="s">
        <v>236</v>
      </c>
      <c r="M32" s="13" t="s">
        <v>599</v>
      </c>
      <c r="O32" s="13" t="str">
        <f t="shared" si="0"/>
        <v>060201V03F01</v>
      </c>
    </row>
    <row r="33" spans="1:15" ht="21.75" thickBot="1" x14ac:dyDescent="0.4">
      <c r="A33" s="13" t="s">
        <v>154</v>
      </c>
      <c r="B33" s="16" t="s">
        <v>527</v>
      </c>
      <c r="C33" s="13" t="s">
        <v>155</v>
      </c>
      <c r="D33" s="13" t="s">
        <v>29</v>
      </c>
      <c r="E33" s="25">
        <v>2563</v>
      </c>
      <c r="F33" s="13" t="s">
        <v>62</v>
      </c>
      <c r="G33" s="13" t="s">
        <v>63</v>
      </c>
      <c r="H33" s="13" t="s">
        <v>157</v>
      </c>
      <c r="I33" s="13" t="s">
        <v>158</v>
      </c>
      <c r="J33" s="13" t="s">
        <v>159</v>
      </c>
      <c r="L33" s="13" t="s">
        <v>256</v>
      </c>
      <c r="M33" s="13" t="s">
        <v>601</v>
      </c>
      <c r="O33" s="13" t="str">
        <f t="shared" si="0"/>
        <v>060201V01F01</v>
      </c>
    </row>
    <row r="34" spans="1:15" ht="21.75" thickBot="1" x14ac:dyDescent="0.4">
      <c r="A34" s="13" t="s">
        <v>161</v>
      </c>
      <c r="B34" s="16" t="s">
        <v>162</v>
      </c>
      <c r="C34" s="13" t="s">
        <v>162</v>
      </c>
      <c r="D34" s="13" t="s">
        <v>42</v>
      </c>
      <c r="E34" s="25">
        <v>2563</v>
      </c>
      <c r="F34" s="13" t="s">
        <v>164</v>
      </c>
      <c r="G34" s="13" t="s">
        <v>63</v>
      </c>
      <c r="H34" s="13" t="s">
        <v>165</v>
      </c>
      <c r="I34" s="13" t="s">
        <v>152</v>
      </c>
      <c r="J34" s="13" t="s">
        <v>146</v>
      </c>
      <c r="L34" s="13" t="s">
        <v>225</v>
      </c>
      <c r="M34" s="13" t="s">
        <v>583</v>
      </c>
      <c r="O34" s="13" t="str">
        <f t="shared" si="0"/>
        <v>060201V02F02</v>
      </c>
    </row>
    <row r="35" spans="1:15" ht="21.75" thickBot="1" x14ac:dyDescent="0.4">
      <c r="A35" s="13" t="s">
        <v>166</v>
      </c>
      <c r="B35" s="16" t="s">
        <v>528</v>
      </c>
      <c r="C35" s="13" t="s">
        <v>167</v>
      </c>
      <c r="D35" s="13" t="s">
        <v>42</v>
      </c>
      <c r="E35" s="25">
        <v>2563</v>
      </c>
      <c r="F35" s="13" t="s">
        <v>169</v>
      </c>
      <c r="G35" s="13" t="s">
        <v>63</v>
      </c>
      <c r="H35" s="13" t="s">
        <v>80</v>
      </c>
      <c r="I35" s="13" t="s">
        <v>38</v>
      </c>
      <c r="J35" s="13" t="s">
        <v>39</v>
      </c>
      <c r="L35" s="13" t="s">
        <v>225</v>
      </c>
      <c r="M35" s="13" t="s">
        <v>567</v>
      </c>
      <c r="O35" s="13" t="str">
        <f t="shared" si="0"/>
        <v>060201V02F01</v>
      </c>
    </row>
    <row r="36" spans="1:15" ht="21.75" thickBot="1" x14ac:dyDescent="0.4">
      <c r="A36" s="13" t="s">
        <v>170</v>
      </c>
      <c r="B36" s="16" t="s">
        <v>171</v>
      </c>
      <c r="C36" s="13" t="s">
        <v>171</v>
      </c>
      <c r="D36" s="13" t="s">
        <v>42</v>
      </c>
      <c r="E36" s="25">
        <v>2563</v>
      </c>
      <c r="F36" s="13" t="s">
        <v>169</v>
      </c>
      <c r="G36" s="13" t="s">
        <v>63</v>
      </c>
      <c r="H36" s="13" t="s">
        <v>80</v>
      </c>
      <c r="I36" s="13" t="s">
        <v>38</v>
      </c>
      <c r="J36" s="13" t="s">
        <v>39</v>
      </c>
      <c r="L36" s="13" t="s">
        <v>225</v>
      </c>
      <c r="M36" s="13" t="s">
        <v>567</v>
      </c>
      <c r="O36" s="13" t="str">
        <f t="shared" si="0"/>
        <v>060201V02F01</v>
      </c>
    </row>
    <row r="37" spans="1:15" ht="21.75" thickBot="1" x14ac:dyDescent="0.4">
      <c r="A37" s="13" t="s">
        <v>174</v>
      </c>
      <c r="B37" s="16" t="s">
        <v>175</v>
      </c>
      <c r="C37" s="13" t="s">
        <v>175</v>
      </c>
      <c r="D37" s="13" t="s">
        <v>176</v>
      </c>
      <c r="E37" s="25">
        <v>2563</v>
      </c>
      <c r="F37" s="13" t="s">
        <v>62</v>
      </c>
      <c r="G37" s="13" t="s">
        <v>63</v>
      </c>
      <c r="H37" s="13" t="s">
        <v>178</v>
      </c>
      <c r="I37" s="13" t="s">
        <v>179</v>
      </c>
      <c r="J37" s="13" t="s">
        <v>130</v>
      </c>
      <c r="L37" s="13" t="s">
        <v>256</v>
      </c>
      <c r="M37" s="13" t="s">
        <v>591</v>
      </c>
      <c r="O37" s="13" t="str">
        <f t="shared" si="0"/>
        <v>060201V01F04</v>
      </c>
    </row>
    <row r="38" spans="1:15" ht="21.75" thickBot="1" x14ac:dyDescent="0.4">
      <c r="A38" s="13" t="s">
        <v>180</v>
      </c>
      <c r="B38" s="16" t="s">
        <v>181</v>
      </c>
      <c r="C38" s="13" t="s">
        <v>181</v>
      </c>
      <c r="D38" s="13" t="s">
        <v>29</v>
      </c>
      <c r="E38" s="25">
        <v>2563</v>
      </c>
      <c r="F38" s="13" t="s">
        <v>62</v>
      </c>
      <c r="G38" s="13" t="s">
        <v>63</v>
      </c>
      <c r="H38" s="13" t="s">
        <v>178</v>
      </c>
      <c r="I38" s="13" t="s">
        <v>179</v>
      </c>
      <c r="J38" s="13" t="s">
        <v>130</v>
      </c>
      <c r="L38" s="13" t="s">
        <v>256</v>
      </c>
      <c r="M38" s="13" t="s">
        <v>591</v>
      </c>
      <c r="O38" s="13" t="str">
        <f t="shared" si="0"/>
        <v>060201V01F04</v>
      </c>
    </row>
    <row r="39" spans="1:15" ht="21.75" thickBot="1" x14ac:dyDescent="0.4">
      <c r="A39" s="13" t="s">
        <v>184</v>
      </c>
      <c r="B39" s="16" t="s">
        <v>185</v>
      </c>
      <c r="C39" s="13" t="s">
        <v>185</v>
      </c>
      <c r="D39" s="13" t="s">
        <v>42</v>
      </c>
      <c r="E39" s="25">
        <v>2563</v>
      </c>
      <c r="F39" s="13" t="s">
        <v>187</v>
      </c>
      <c r="G39" s="13" t="s">
        <v>188</v>
      </c>
      <c r="H39" s="13" t="s">
        <v>189</v>
      </c>
      <c r="I39" s="13" t="s">
        <v>190</v>
      </c>
      <c r="J39" s="13" t="s">
        <v>191</v>
      </c>
      <c r="L39" s="13" t="s">
        <v>225</v>
      </c>
      <c r="M39" s="13" t="s">
        <v>567</v>
      </c>
      <c r="O39" s="13" t="str">
        <f t="shared" si="0"/>
        <v>060201V02F01</v>
      </c>
    </row>
    <row r="40" spans="1:15" ht="21.75" thickBot="1" x14ac:dyDescent="0.4">
      <c r="A40" s="13" t="s">
        <v>193</v>
      </c>
      <c r="B40" s="16" t="s">
        <v>194</v>
      </c>
      <c r="C40" s="13" t="s">
        <v>194</v>
      </c>
      <c r="D40" s="13" t="s">
        <v>42</v>
      </c>
      <c r="E40" s="25">
        <v>2563</v>
      </c>
      <c r="F40" s="13" t="s">
        <v>62</v>
      </c>
      <c r="G40" s="13" t="s">
        <v>63</v>
      </c>
      <c r="H40" s="13" t="s">
        <v>196</v>
      </c>
      <c r="I40" s="13" t="s">
        <v>197</v>
      </c>
      <c r="J40" s="13" t="s">
        <v>109</v>
      </c>
      <c r="L40" s="13" t="s">
        <v>215</v>
      </c>
      <c r="M40" s="13" t="s">
        <v>602</v>
      </c>
      <c r="O40" s="13" t="str">
        <f t="shared" si="0"/>
        <v>060201V04F06</v>
      </c>
    </row>
    <row r="41" spans="1:15" ht="21.75" thickBot="1" x14ac:dyDescent="0.4">
      <c r="A41" s="13" t="s">
        <v>199</v>
      </c>
      <c r="B41" s="16" t="s">
        <v>200</v>
      </c>
      <c r="C41" s="13" t="s">
        <v>200</v>
      </c>
      <c r="D41" s="13" t="s">
        <v>42</v>
      </c>
      <c r="E41" s="25">
        <v>2563</v>
      </c>
      <c r="F41" s="13" t="s">
        <v>202</v>
      </c>
      <c r="G41" s="13" t="s">
        <v>203</v>
      </c>
      <c r="H41" s="13" t="s">
        <v>204</v>
      </c>
      <c r="I41" s="13" t="s">
        <v>197</v>
      </c>
      <c r="J41" s="13" t="s">
        <v>109</v>
      </c>
      <c r="L41" s="13" t="s">
        <v>215</v>
      </c>
      <c r="M41" s="13" t="s">
        <v>602</v>
      </c>
      <c r="O41" s="13" t="str">
        <f t="shared" si="0"/>
        <v>060201V04F06</v>
      </c>
    </row>
    <row r="42" spans="1:15" ht="21.75" thickBot="1" x14ac:dyDescent="0.4">
      <c r="A42" s="13" t="s">
        <v>239</v>
      </c>
      <c r="B42" s="16" t="s">
        <v>240</v>
      </c>
      <c r="C42" s="13" t="s">
        <v>240</v>
      </c>
      <c r="D42" s="13" t="s">
        <v>42</v>
      </c>
      <c r="E42" s="25">
        <v>2563</v>
      </c>
      <c r="F42" s="13" t="s">
        <v>62</v>
      </c>
      <c r="G42" s="13" t="s">
        <v>63</v>
      </c>
      <c r="H42" s="13" t="s">
        <v>242</v>
      </c>
      <c r="I42" s="13" t="s">
        <v>152</v>
      </c>
      <c r="J42" s="13" t="s">
        <v>146</v>
      </c>
      <c r="L42" s="13" t="s">
        <v>225</v>
      </c>
      <c r="M42" s="13" t="s">
        <v>583</v>
      </c>
      <c r="O42" s="13" t="str">
        <f t="shared" si="0"/>
        <v>060201V02F02</v>
      </c>
    </row>
    <row r="43" spans="1:15" ht="21.75" thickBot="1" x14ac:dyDescent="0.4">
      <c r="A43" s="13" t="s">
        <v>245</v>
      </c>
      <c r="B43" s="16" t="s">
        <v>246</v>
      </c>
      <c r="C43" s="13" t="s">
        <v>246</v>
      </c>
      <c r="D43" s="13" t="s">
        <v>42</v>
      </c>
      <c r="E43" s="25">
        <v>2563</v>
      </c>
      <c r="F43" s="13" t="s">
        <v>248</v>
      </c>
      <c r="G43" s="13" t="s">
        <v>248</v>
      </c>
      <c r="H43" s="13" t="s">
        <v>249</v>
      </c>
      <c r="I43" s="13" t="s">
        <v>197</v>
      </c>
      <c r="J43" s="13" t="s">
        <v>109</v>
      </c>
      <c r="L43" s="13" t="s">
        <v>215</v>
      </c>
      <c r="M43" s="13" t="s">
        <v>602</v>
      </c>
      <c r="O43" s="13" t="str">
        <f t="shared" si="0"/>
        <v>060201V04F06</v>
      </c>
    </row>
    <row r="44" spans="1:15" ht="21.75" thickBot="1" x14ac:dyDescent="0.4">
      <c r="A44" s="13" t="s">
        <v>252</v>
      </c>
      <c r="B44" s="16" t="s">
        <v>253</v>
      </c>
      <c r="C44" s="13" t="s">
        <v>253</v>
      </c>
      <c r="D44" s="13" t="s">
        <v>42</v>
      </c>
      <c r="E44" s="25">
        <v>2563</v>
      </c>
      <c r="F44" s="13" t="s">
        <v>248</v>
      </c>
      <c r="G44" s="13" t="s">
        <v>63</v>
      </c>
      <c r="H44" s="13" t="s">
        <v>255</v>
      </c>
      <c r="I44" s="13" t="s">
        <v>197</v>
      </c>
      <c r="J44" s="13" t="s">
        <v>109</v>
      </c>
      <c r="L44" s="13" t="s">
        <v>256</v>
      </c>
      <c r="M44" s="13" t="s">
        <v>604</v>
      </c>
      <c r="O44" s="13" t="str">
        <f t="shared" si="0"/>
        <v>060201V01F02</v>
      </c>
    </row>
    <row r="45" spans="1:15" ht="21.75" thickBot="1" x14ac:dyDescent="0.4">
      <c r="A45" s="13" t="s">
        <v>259</v>
      </c>
      <c r="B45" s="16" t="s">
        <v>260</v>
      </c>
      <c r="C45" s="13" t="s">
        <v>260</v>
      </c>
      <c r="D45" s="13" t="s">
        <v>42</v>
      </c>
      <c r="E45" s="25">
        <v>2563</v>
      </c>
      <c r="F45" s="13" t="s">
        <v>262</v>
      </c>
      <c r="G45" s="13" t="s">
        <v>63</v>
      </c>
      <c r="H45" s="13" t="s">
        <v>263</v>
      </c>
      <c r="I45" s="13" t="s">
        <v>264</v>
      </c>
      <c r="J45" s="13" t="s">
        <v>109</v>
      </c>
      <c r="L45" s="13" t="s">
        <v>225</v>
      </c>
      <c r="M45" s="13" t="s">
        <v>583</v>
      </c>
      <c r="O45" s="13" t="str">
        <f t="shared" si="0"/>
        <v>060201V02F02</v>
      </c>
    </row>
    <row r="46" spans="1:15" ht="21.75" thickBot="1" x14ac:dyDescent="0.4">
      <c r="A46" s="13" t="s">
        <v>273</v>
      </c>
      <c r="B46" s="16" t="s">
        <v>529</v>
      </c>
      <c r="C46" s="13" t="s">
        <v>274</v>
      </c>
      <c r="D46" s="13" t="s">
        <v>176</v>
      </c>
      <c r="E46" s="25">
        <v>2563</v>
      </c>
      <c r="F46" s="13" t="s">
        <v>276</v>
      </c>
      <c r="G46" s="13" t="s">
        <v>63</v>
      </c>
      <c r="H46" s="13" t="s">
        <v>277</v>
      </c>
      <c r="I46" s="13" t="s">
        <v>197</v>
      </c>
      <c r="J46" s="13" t="s">
        <v>109</v>
      </c>
      <c r="L46" s="13" t="s">
        <v>225</v>
      </c>
      <c r="M46" s="13" t="s">
        <v>562</v>
      </c>
      <c r="O46" s="13" t="str">
        <f t="shared" si="0"/>
        <v>060201V02F04</v>
      </c>
    </row>
    <row r="47" spans="1:15" ht="21.75" thickBot="1" x14ac:dyDescent="0.4">
      <c r="A47" s="13" t="s">
        <v>279</v>
      </c>
      <c r="B47" s="16" t="s">
        <v>280</v>
      </c>
      <c r="C47" s="13" t="s">
        <v>280</v>
      </c>
      <c r="D47" s="13" t="s">
        <v>176</v>
      </c>
      <c r="E47" s="25">
        <v>2563</v>
      </c>
      <c r="F47" s="13" t="s">
        <v>276</v>
      </c>
      <c r="G47" s="13" t="s">
        <v>63</v>
      </c>
      <c r="H47" s="13" t="s">
        <v>277</v>
      </c>
      <c r="I47" s="13" t="s">
        <v>197</v>
      </c>
      <c r="J47" s="13" t="s">
        <v>109</v>
      </c>
      <c r="L47" s="13" t="s">
        <v>225</v>
      </c>
      <c r="M47" s="13" t="s">
        <v>587</v>
      </c>
      <c r="O47" s="13" t="str">
        <f t="shared" si="0"/>
        <v>060201V02F03</v>
      </c>
    </row>
    <row r="48" spans="1:15" ht="21.75" thickBot="1" x14ac:dyDescent="0.4">
      <c r="A48" s="13" t="s">
        <v>284</v>
      </c>
      <c r="B48" s="16" t="s">
        <v>285</v>
      </c>
      <c r="C48" s="13" t="s">
        <v>285</v>
      </c>
      <c r="D48" s="13" t="s">
        <v>42</v>
      </c>
      <c r="E48" s="25">
        <v>2564</v>
      </c>
      <c r="F48" s="13" t="s">
        <v>234</v>
      </c>
      <c r="G48" s="13" t="s">
        <v>203</v>
      </c>
      <c r="H48" s="13" t="s">
        <v>287</v>
      </c>
      <c r="I48" s="13" t="s">
        <v>212</v>
      </c>
      <c r="J48" s="13" t="s">
        <v>213</v>
      </c>
      <c r="L48" s="13" t="s">
        <v>215</v>
      </c>
      <c r="M48" s="13" t="s">
        <v>565</v>
      </c>
      <c r="O48" s="13" t="str">
        <f t="shared" si="0"/>
        <v>060201V04F01</v>
      </c>
    </row>
    <row r="49" spans="1:15" ht="21.75" thickBot="1" x14ac:dyDescent="0.4">
      <c r="A49" s="13" t="s">
        <v>289</v>
      </c>
      <c r="B49" s="16" t="s">
        <v>290</v>
      </c>
      <c r="C49" s="13" t="s">
        <v>290</v>
      </c>
      <c r="D49" s="13" t="s">
        <v>42</v>
      </c>
      <c r="E49" s="25">
        <v>2564</v>
      </c>
      <c r="F49" s="13" t="s">
        <v>234</v>
      </c>
      <c r="G49" s="13" t="s">
        <v>292</v>
      </c>
      <c r="H49" s="13" t="s">
        <v>293</v>
      </c>
      <c r="I49" s="13" t="s">
        <v>294</v>
      </c>
      <c r="J49" s="13" t="s">
        <v>146</v>
      </c>
      <c r="L49" s="13" t="s">
        <v>215</v>
      </c>
      <c r="M49" s="13" t="s">
        <v>565</v>
      </c>
      <c r="O49" s="13" t="str">
        <f t="shared" si="0"/>
        <v>060201V04F01</v>
      </c>
    </row>
    <row r="50" spans="1:15" ht="21.75" thickBot="1" x14ac:dyDescent="0.4">
      <c r="A50" s="13" t="s">
        <v>299</v>
      </c>
      <c r="B50" s="16" t="s">
        <v>300</v>
      </c>
      <c r="C50" s="13" t="s">
        <v>300</v>
      </c>
      <c r="D50" s="13" t="s">
        <v>42</v>
      </c>
      <c r="E50" s="25">
        <v>2564</v>
      </c>
      <c r="F50" s="13" t="s">
        <v>234</v>
      </c>
      <c r="G50" s="13" t="s">
        <v>203</v>
      </c>
      <c r="H50" s="13" t="s">
        <v>302</v>
      </c>
      <c r="I50" s="13" t="s">
        <v>303</v>
      </c>
      <c r="J50" s="13" t="s">
        <v>304</v>
      </c>
      <c r="L50" s="13" t="s">
        <v>236</v>
      </c>
      <c r="M50" s="13" t="s">
        <v>599</v>
      </c>
      <c r="O50" s="13" t="str">
        <f t="shared" si="0"/>
        <v>060201V03F01</v>
      </c>
    </row>
    <row r="51" spans="1:15" ht="21.75" thickBot="1" x14ac:dyDescent="0.4">
      <c r="A51" s="13" t="s">
        <v>306</v>
      </c>
      <c r="B51" s="16" t="s">
        <v>307</v>
      </c>
      <c r="C51" s="13" t="s">
        <v>307</v>
      </c>
      <c r="D51" s="13" t="s">
        <v>42</v>
      </c>
      <c r="E51" s="25">
        <v>2564</v>
      </c>
      <c r="F51" s="13" t="s">
        <v>234</v>
      </c>
      <c r="G51" s="13" t="s">
        <v>203</v>
      </c>
      <c r="H51" s="13" t="s">
        <v>302</v>
      </c>
      <c r="I51" s="13" t="s">
        <v>303</v>
      </c>
      <c r="J51" s="13" t="s">
        <v>304</v>
      </c>
      <c r="L51" s="13" t="s">
        <v>236</v>
      </c>
      <c r="M51" s="13" t="s">
        <v>599</v>
      </c>
      <c r="O51" s="13" t="str">
        <f t="shared" si="0"/>
        <v>060201V03F01</v>
      </c>
    </row>
    <row r="52" spans="1:15" ht="21.75" thickBot="1" x14ac:dyDescent="0.4">
      <c r="A52" s="13" t="s">
        <v>309</v>
      </c>
      <c r="B52" s="16" t="s">
        <v>310</v>
      </c>
      <c r="C52" s="13" t="s">
        <v>310</v>
      </c>
      <c r="D52" s="13" t="s">
        <v>42</v>
      </c>
      <c r="E52" s="25">
        <v>2564</v>
      </c>
      <c r="F52" s="13" t="s">
        <v>234</v>
      </c>
      <c r="G52" s="13" t="s">
        <v>203</v>
      </c>
      <c r="H52" s="13" t="s">
        <v>302</v>
      </c>
      <c r="I52" s="13" t="s">
        <v>303</v>
      </c>
      <c r="J52" s="13" t="s">
        <v>304</v>
      </c>
      <c r="L52" s="13" t="s">
        <v>236</v>
      </c>
      <c r="M52" s="13" t="s">
        <v>599</v>
      </c>
      <c r="O52" s="13" t="str">
        <f t="shared" si="0"/>
        <v>060201V03F01</v>
      </c>
    </row>
    <row r="53" spans="1:15" ht="21.75" thickBot="1" x14ac:dyDescent="0.4">
      <c r="A53" s="13" t="s">
        <v>312</v>
      </c>
      <c r="B53" s="16" t="s">
        <v>313</v>
      </c>
      <c r="C53" s="13" t="s">
        <v>313</v>
      </c>
      <c r="D53" s="13" t="s">
        <v>42</v>
      </c>
      <c r="E53" s="25">
        <v>2564</v>
      </c>
      <c r="F53" s="13" t="s">
        <v>234</v>
      </c>
      <c r="G53" s="13" t="s">
        <v>203</v>
      </c>
      <c r="H53" s="13" t="s">
        <v>302</v>
      </c>
      <c r="I53" s="13" t="s">
        <v>303</v>
      </c>
      <c r="J53" s="13" t="s">
        <v>304</v>
      </c>
      <c r="L53" s="13" t="s">
        <v>236</v>
      </c>
      <c r="M53" s="13" t="s">
        <v>599</v>
      </c>
      <c r="O53" s="13" t="str">
        <f t="shared" si="0"/>
        <v>060201V03F01</v>
      </c>
    </row>
    <row r="54" spans="1:15" ht="21.75" thickBot="1" x14ac:dyDescent="0.4">
      <c r="A54" s="13" t="s">
        <v>315</v>
      </c>
      <c r="B54" s="16" t="s">
        <v>232</v>
      </c>
      <c r="C54" s="13" t="s">
        <v>232</v>
      </c>
      <c r="D54" s="13" t="s">
        <v>42</v>
      </c>
      <c r="E54" s="25">
        <v>2564</v>
      </c>
      <c r="F54" s="13" t="s">
        <v>234</v>
      </c>
      <c r="G54" s="13" t="s">
        <v>203</v>
      </c>
      <c r="H54" s="13" t="s">
        <v>64</v>
      </c>
      <c r="I54" s="13" t="s">
        <v>65</v>
      </c>
      <c r="J54" s="13" t="s">
        <v>39</v>
      </c>
      <c r="L54" s="13" t="s">
        <v>236</v>
      </c>
      <c r="M54" s="13" t="s">
        <v>559</v>
      </c>
      <c r="O54" s="13" t="str">
        <f t="shared" si="0"/>
        <v>060201V03F04</v>
      </c>
    </row>
    <row r="55" spans="1:15" ht="21.75" thickBot="1" x14ac:dyDescent="0.4">
      <c r="A55" s="13" t="s">
        <v>318</v>
      </c>
      <c r="B55" s="16" t="s">
        <v>319</v>
      </c>
      <c r="C55" s="13" t="s">
        <v>319</v>
      </c>
      <c r="D55" s="13" t="s">
        <v>42</v>
      </c>
      <c r="E55" s="25">
        <v>2564</v>
      </c>
      <c r="F55" s="13" t="s">
        <v>234</v>
      </c>
      <c r="G55" s="13" t="s">
        <v>203</v>
      </c>
      <c r="H55" s="13" t="s">
        <v>321</v>
      </c>
      <c r="I55" s="13" t="s">
        <v>322</v>
      </c>
      <c r="J55" s="13" t="s">
        <v>39</v>
      </c>
      <c r="L55" s="13" t="s">
        <v>215</v>
      </c>
      <c r="M55" s="13" t="s">
        <v>572</v>
      </c>
      <c r="O55" s="13" t="str">
        <f t="shared" si="0"/>
        <v>060201V04F05</v>
      </c>
    </row>
    <row r="56" spans="1:15" ht="21.75" thickBot="1" x14ac:dyDescent="0.4">
      <c r="A56" s="13" t="s">
        <v>325</v>
      </c>
      <c r="B56" s="16" t="s">
        <v>326</v>
      </c>
      <c r="C56" s="13" t="s">
        <v>326</v>
      </c>
      <c r="D56" s="13" t="s">
        <v>42</v>
      </c>
      <c r="E56" s="25">
        <v>2564</v>
      </c>
      <c r="F56" s="13" t="s">
        <v>234</v>
      </c>
      <c r="G56" s="13" t="s">
        <v>203</v>
      </c>
      <c r="H56" s="13" t="s">
        <v>328</v>
      </c>
      <c r="I56" s="13" t="s">
        <v>136</v>
      </c>
      <c r="J56" s="13" t="s">
        <v>73</v>
      </c>
      <c r="L56" s="13" t="s">
        <v>256</v>
      </c>
      <c r="M56" s="13" t="s">
        <v>574</v>
      </c>
      <c r="O56" s="13" t="str">
        <f t="shared" si="0"/>
        <v>060201V01F03</v>
      </c>
    </row>
    <row r="57" spans="1:15" ht="21.75" thickBot="1" x14ac:dyDescent="0.4">
      <c r="A57" s="13" t="s">
        <v>330</v>
      </c>
      <c r="B57" s="16" t="s">
        <v>331</v>
      </c>
      <c r="C57" s="13" t="s">
        <v>331</v>
      </c>
      <c r="D57" s="13" t="s">
        <v>42</v>
      </c>
      <c r="E57" s="25">
        <v>2564</v>
      </c>
      <c r="F57" s="13" t="s">
        <v>333</v>
      </c>
      <c r="G57" s="13" t="s">
        <v>334</v>
      </c>
      <c r="H57" s="13" t="s">
        <v>80</v>
      </c>
      <c r="I57" s="13" t="s">
        <v>38</v>
      </c>
      <c r="J57" s="13" t="s">
        <v>39</v>
      </c>
      <c r="L57" s="13" t="s">
        <v>215</v>
      </c>
      <c r="M57" s="13" t="s">
        <v>605</v>
      </c>
      <c r="O57" s="13" t="str">
        <f t="shared" si="0"/>
        <v>060201V04F02</v>
      </c>
    </row>
    <row r="58" spans="1:15" ht="21.75" thickBot="1" x14ac:dyDescent="0.4">
      <c r="A58" s="13" t="s">
        <v>336</v>
      </c>
      <c r="B58" s="16" t="s">
        <v>337</v>
      </c>
      <c r="C58" s="13" t="s">
        <v>337</v>
      </c>
      <c r="D58" s="13" t="s">
        <v>42</v>
      </c>
      <c r="E58" s="25">
        <v>2564</v>
      </c>
      <c r="F58" s="13" t="s">
        <v>339</v>
      </c>
      <c r="G58" s="13" t="s">
        <v>334</v>
      </c>
      <c r="H58" s="13" t="s">
        <v>80</v>
      </c>
      <c r="I58" s="13" t="s">
        <v>38</v>
      </c>
      <c r="J58" s="13" t="s">
        <v>39</v>
      </c>
      <c r="L58" s="13" t="s">
        <v>236</v>
      </c>
      <c r="M58" s="13" t="s">
        <v>559</v>
      </c>
      <c r="O58" s="13" t="str">
        <f t="shared" si="0"/>
        <v>060201V03F04</v>
      </c>
    </row>
    <row r="59" spans="1:15" ht="21.75" thickBot="1" x14ac:dyDescent="0.4">
      <c r="A59" s="13" t="s">
        <v>341</v>
      </c>
      <c r="B59" s="16" t="s">
        <v>342</v>
      </c>
      <c r="C59" s="13" t="s">
        <v>342</v>
      </c>
      <c r="D59" s="13" t="s">
        <v>42</v>
      </c>
      <c r="E59" s="25">
        <v>2564</v>
      </c>
      <c r="F59" s="13" t="s">
        <v>234</v>
      </c>
      <c r="G59" s="13" t="s">
        <v>203</v>
      </c>
      <c r="H59" s="13" t="s">
        <v>344</v>
      </c>
      <c r="I59" s="13" t="s">
        <v>345</v>
      </c>
      <c r="J59" s="13" t="s">
        <v>73</v>
      </c>
      <c r="L59" s="13" t="s">
        <v>225</v>
      </c>
      <c r="M59" s="13" t="s">
        <v>583</v>
      </c>
      <c r="O59" s="13" t="str">
        <f t="shared" si="0"/>
        <v>060201V02F02</v>
      </c>
    </row>
    <row r="60" spans="1:15" ht="21.75" thickBot="1" x14ac:dyDescent="0.4">
      <c r="A60" s="13" t="s">
        <v>346</v>
      </c>
      <c r="B60" s="16" t="s">
        <v>347</v>
      </c>
      <c r="C60" s="13" t="s">
        <v>347</v>
      </c>
      <c r="D60" s="13" t="s">
        <v>42</v>
      </c>
      <c r="E60" s="25">
        <v>2564</v>
      </c>
      <c r="F60" s="13" t="s">
        <v>339</v>
      </c>
      <c r="G60" s="13" t="s">
        <v>203</v>
      </c>
      <c r="H60" s="13" t="s">
        <v>80</v>
      </c>
      <c r="I60" s="13" t="s">
        <v>38</v>
      </c>
      <c r="J60" s="13" t="s">
        <v>39</v>
      </c>
      <c r="L60" s="13" t="s">
        <v>256</v>
      </c>
      <c r="M60" s="13" t="s">
        <v>601</v>
      </c>
      <c r="O60" s="13" t="str">
        <f t="shared" si="0"/>
        <v>060201V01F01</v>
      </c>
    </row>
    <row r="61" spans="1:15" ht="21.75" thickBot="1" x14ac:dyDescent="0.4">
      <c r="A61" s="13" t="s">
        <v>351</v>
      </c>
      <c r="B61" s="16" t="s">
        <v>352</v>
      </c>
      <c r="C61" s="13" t="s">
        <v>352</v>
      </c>
      <c r="D61" s="13" t="s">
        <v>42</v>
      </c>
      <c r="E61" s="25">
        <v>2564</v>
      </c>
      <c r="F61" s="13" t="s">
        <v>333</v>
      </c>
      <c r="G61" s="13" t="s">
        <v>203</v>
      </c>
      <c r="H61" s="13" t="s">
        <v>354</v>
      </c>
      <c r="I61" s="13" t="s">
        <v>355</v>
      </c>
      <c r="J61" s="13" t="s">
        <v>73</v>
      </c>
      <c r="L61" s="13" t="s">
        <v>215</v>
      </c>
      <c r="M61" s="13" t="s">
        <v>602</v>
      </c>
      <c r="O61" s="13" t="str">
        <f t="shared" si="0"/>
        <v>060201V04F06</v>
      </c>
    </row>
    <row r="62" spans="1:15" ht="21.75" thickBot="1" x14ac:dyDescent="0.4">
      <c r="A62" s="13" t="s">
        <v>356</v>
      </c>
      <c r="B62" s="16" t="s">
        <v>357</v>
      </c>
      <c r="C62" s="13" t="s">
        <v>357</v>
      </c>
      <c r="D62" s="13" t="s">
        <v>42</v>
      </c>
      <c r="E62" s="25">
        <v>2564</v>
      </c>
      <c r="F62" s="13" t="s">
        <v>234</v>
      </c>
      <c r="G62" s="13" t="s">
        <v>203</v>
      </c>
      <c r="H62" s="13" t="s">
        <v>242</v>
      </c>
      <c r="I62" s="13" t="s">
        <v>152</v>
      </c>
      <c r="J62" s="13" t="s">
        <v>146</v>
      </c>
      <c r="L62" s="13" t="s">
        <v>225</v>
      </c>
      <c r="M62" s="13" t="s">
        <v>583</v>
      </c>
      <c r="O62" s="13" t="str">
        <f t="shared" si="0"/>
        <v>060201V02F02</v>
      </c>
    </row>
    <row r="63" spans="1:15" ht="21.75" thickBot="1" x14ac:dyDescent="0.4">
      <c r="A63" s="13" t="s">
        <v>360</v>
      </c>
      <c r="B63" s="16" t="s">
        <v>361</v>
      </c>
      <c r="C63" s="13" t="s">
        <v>361</v>
      </c>
      <c r="D63" s="13" t="s">
        <v>42</v>
      </c>
      <c r="E63" s="25">
        <v>2564</v>
      </c>
      <c r="F63" s="13" t="s">
        <v>234</v>
      </c>
      <c r="G63" s="13" t="s">
        <v>203</v>
      </c>
      <c r="H63" s="13" t="s">
        <v>363</v>
      </c>
      <c r="I63" s="13" t="s">
        <v>364</v>
      </c>
      <c r="J63" s="13" t="s">
        <v>73</v>
      </c>
      <c r="L63" s="13" t="s">
        <v>225</v>
      </c>
      <c r="M63" s="13" t="s">
        <v>562</v>
      </c>
      <c r="O63" s="13" t="str">
        <f t="shared" si="0"/>
        <v>060201V02F04</v>
      </c>
    </row>
    <row r="64" spans="1:15" ht="21.75" thickBot="1" x14ac:dyDescent="0.4">
      <c r="A64" s="13" t="s">
        <v>366</v>
      </c>
      <c r="B64" s="16" t="s">
        <v>367</v>
      </c>
      <c r="C64" s="13" t="s">
        <v>367</v>
      </c>
      <c r="D64" s="13" t="s">
        <v>42</v>
      </c>
      <c r="E64" s="25">
        <v>2564</v>
      </c>
      <c r="F64" s="13" t="s">
        <v>234</v>
      </c>
      <c r="G64" s="13" t="s">
        <v>334</v>
      </c>
      <c r="H64" s="13" t="s">
        <v>369</v>
      </c>
      <c r="I64" s="13" t="s">
        <v>370</v>
      </c>
      <c r="J64" s="13" t="s">
        <v>73</v>
      </c>
      <c r="L64" s="13" t="s">
        <v>225</v>
      </c>
      <c r="M64" s="13" t="s">
        <v>567</v>
      </c>
      <c r="O64" s="13" t="str">
        <f t="shared" si="0"/>
        <v>060201V02F01</v>
      </c>
    </row>
    <row r="65" spans="1:15" ht="21.75" thickBot="1" x14ac:dyDescent="0.4">
      <c r="A65" s="13" t="s">
        <v>372</v>
      </c>
      <c r="B65" s="16" t="s">
        <v>373</v>
      </c>
      <c r="C65" s="13" t="s">
        <v>373</v>
      </c>
      <c r="D65" s="13" t="s">
        <v>42</v>
      </c>
      <c r="E65" s="25">
        <v>2564</v>
      </c>
      <c r="F65" s="13" t="s">
        <v>234</v>
      </c>
      <c r="G65" s="13" t="s">
        <v>203</v>
      </c>
      <c r="H65" s="13" t="s">
        <v>375</v>
      </c>
      <c r="I65" s="13" t="s">
        <v>370</v>
      </c>
      <c r="J65" s="13" t="s">
        <v>73</v>
      </c>
      <c r="L65" s="13" t="s">
        <v>215</v>
      </c>
      <c r="M65" s="13" t="s">
        <v>602</v>
      </c>
      <c r="O65" s="13" t="str">
        <f t="shared" si="0"/>
        <v>060201V04F06</v>
      </c>
    </row>
    <row r="66" spans="1:15" ht="21.75" thickBot="1" x14ac:dyDescent="0.4">
      <c r="A66" s="13" t="s">
        <v>377</v>
      </c>
      <c r="B66" s="16" t="s">
        <v>378</v>
      </c>
      <c r="C66" s="13" t="s">
        <v>378</v>
      </c>
      <c r="D66" s="13" t="s">
        <v>42</v>
      </c>
      <c r="E66" s="25">
        <v>2564</v>
      </c>
      <c r="F66" s="13" t="s">
        <v>333</v>
      </c>
      <c r="G66" s="13" t="s">
        <v>203</v>
      </c>
      <c r="H66" s="13" t="s">
        <v>354</v>
      </c>
      <c r="I66" s="13" t="s">
        <v>380</v>
      </c>
      <c r="J66" s="13" t="s">
        <v>73</v>
      </c>
      <c r="L66" s="13" t="s">
        <v>225</v>
      </c>
      <c r="M66" s="13" t="s">
        <v>567</v>
      </c>
      <c r="O66" s="13" t="str">
        <f t="shared" si="0"/>
        <v>060201V02F01</v>
      </c>
    </row>
    <row r="67" spans="1:15" ht="21.75" thickBot="1" x14ac:dyDescent="0.4">
      <c r="A67" s="13" t="s">
        <v>382</v>
      </c>
      <c r="B67" s="16" t="s">
        <v>383</v>
      </c>
      <c r="C67" s="13" t="s">
        <v>383</v>
      </c>
      <c r="D67" s="13" t="s">
        <v>42</v>
      </c>
      <c r="E67" s="25">
        <v>2564</v>
      </c>
      <c r="F67" s="13" t="s">
        <v>188</v>
      </c>
      <c r="G67" s="13" t="s">
        <v>203</v>
      </c>
      <c r="H67" s="13" t="s">
        <v>385</v>
      </c>
      <c r="I67" s="13" t="s">
        <v>386</v>
      </c>
      <c r="J67" s="13" t="s">
        <v>130</v>
      </c>
      <c r="L67" s="13" t="s">
        <v>215</v>
      </c>
      <c r="M67" s="13" t="s">
        <v>602</v>
      </c>
      <c r="O67" s="13" t="str">
        <f t="shared" si="0"/>
        <v>060201V04F06</v>
      </c>
    </row>
    <row r="68" spans="1:15" ht="21.75" thickBot="1" x14ac:dyDescent="0.4">
      <c r="A68" s="13" t="s">
        <v>388</v>
      </c>
      <c r="B68" s="16" t="s">
        <v>389</v>
      </c>
      <c r="C68" s="13" t="s">
        <v>389</v>
      </c>
      <c r="D68" s="13" t="s">
        <v>42</v>
      </c>
      <c r="E68" s="25">
        <v>2564</v>
      </c>
      <c r="F68" s="13" t="s">
        <v>391</v>
      </c>
      <c r="G68" s="13" t="s">
        <v>203</v>
      </c>
      <c r="H68" s="13" t="s">
        <v>392</v>
      </c>
      <c r="I68" s="13" t="s">
        <v>264</v>
      </c>
      <c r="J68" s="13" t="s">
        <v>109</v>
      </c>
      <c r="L68" s="13" t="s">
        <v>215</v>
      </c>
      <c r="M68" s="13" t="s">
        <v>602</v>
      </c>
      <c r="O68" s="13" t="str">
        <f t="shared" si="0"/>
        <v>060201V04F06</v>
      </c>
    </row>
    <row r="69" spans="1:15" ht="21.75" thickBot="1" x14ac:dyDescent="0.4">
      <c r="A69" s="13" t="s">
        <v>393</v>
      </c>
      <c r="B69" s="16" t="s">
        <v>394</v>
      </c>
      <c r="C69" s="13" t="s">
        <v>394</v>
      </c>
      <c r="D69" s="13" t="s">
        <v>42</v>
      </c>
      <c r="E69" s="25">
        <v>2564</v>
      </c>
      <c r="F69" s="13" t="s">
        <v>234</v>
      </c>
      <c r="G69" s="13" t="s">
        <v>203</v>
      </c>
      <c r="H69" s="13" t="s">
        <v>302</v>
      </c>
      <c r="I69" s="13" t="s">
        <v>303</v>
      </c>
      <c r="J69" s="13" t="s">
        <v>304</v>
      </c>
      <c r="L69" s="13" t="s">
        <v>236</v>
      </c>
      <c r="M69" s="13" t="s">
        <v>599</v>
      </c>
      <c r="O69" s="13" t="str">
        <f t="shared" si="0"/>
        <v>060201V03F01</v>
      </c>
    </row>
    <row r="70" spans="1:15" ht="21.75" thickBot="1" x14ac:dyDescent="0.4">
      <c r="A70" s="13" t="s">
        <v>396</v>
      </c>
      <c r="B70" s="16" t="s">
        <v>397</v>
      </c>
      <c r="C70" s="13" t="s">
        <v>397</v>
      </c>
      <c r="D70" s="13" t="s">
        <v>42</v>
      </c>
      <c r="E70" s="25">
        <v>2564</v>
      </c>
      <c r="F70" s="13" t="s">
        <v>234</v>
      </c>
      <c r="G70" s="13" t="s">
        <v>203</v>
      </c>
      <c r="H70" s="13" t="s">
        <v>302</v>
      </c>
      <c r="I70" s="13" t="s">
        <v>303</v>
      </c>
      <c r="J70" s="13" t="s">
        <v>304</v>
      </c>
      <c r="L70" s="13" t="s">
        <v>236</v>
      </c>
      <c r="M70" s="13" t="s">
        <v>599</v>
      </c>
      <c r="O70" s="13" t="str">
        <f t="shared" si="0"/>
        <v>060201V03F01</v>
      </c>
    </row>
    <row r="71" spans="1:15" x14ac:dyDescent="0.35">
      <c r="A71" s="13" t="s">
        <v>399</v>
      </c>
      <c r="B71" s="16" t="s">
        <v>400</v>
      </c>
      <c r="C71" s="13" t="s">
        <v>400</v>
      </c>
      <c r="D71" s="13" t="s">
        <v>42</v>
      </c>
      <c r="E71" s="25">
        <v>2564</v>
      </c>
      <c r="F71" s="13" t="s">
        <v>234</v>
      </c>
      <c r="G71" s="13" t="s">
        <v>203</v>
      </c>
      <c r="H71" s="13" t="s">
        <v>302</v>
      </c>
      <c r="I71" s="13" t="s">
        <v>303</v>
      </c>
      <c r="J71" s="13" t="s">
        <v>304</v>
      </c>
      <c r="L71" s="13" t="s">
        <v>236</v>
      </c>
      <c r="M71" s="13" t="s">
        <v>599</v>
      </c>
      <c r="O71" s="13" t="str">
        <f t="shared" si="0"/>
        <v>060201V03F01</v>
      </c>
    </row>
    <row r="72" spans="1:15" x14ac:dyDescent="0.35">
      <c r="A72" s="13" t="s">
        <v>454</v>
      </c>
      <c r="B72" s="73" t="str">
        <f>HYPERLINK(N72,C72)</f>
        <v>โครงการพัฒนาระบบการจัดการสภาพแวดล้อมสู่ Green University</v>
      </c>
      <c r="C72" s="13" t="s">
        <v>455</v>
      </c>
      <c r="D72" s="13" t="s">
        <v>42</v>
      </c>
      <c r="E72" s="25">
        <v>2565</v>
      </c>
      <c r="F72" s="13" t="s">
        <v>209</v>
      </c>
      <c r="G72" s="13" t="s">
        <v>210</v>
      </c>
      <c r="H72" s="13" t="s">
        <v>344</v>
      </c>
      <c r="I72" s="13" t="s">
        <v>345</v>
      </c>
      <c r="J72" s="13" t="s">
        <v>73</v>
      </c>
      <c r="L72" s="13" t="s">
        <v>225</v>
      </c>
      <c r="M72" s="13" t="s">
        <v>583</v>
      </c>
      <c r="N72" s="13" t="s">
        <v>584</v>
      </c>
      <c r="O72" s="13" t="str">
        <f t="shared" si="0"/>
        <v>060201V02F02</v>
      </c>
    </row>
    <row r="73" spans="1:15" x14ac:dyDescent="0.35">
      <c r="A73" s="13" t="s">
        <v>457</v>
      </c>
      <c r="B73" s="73" t="str">
        <f t="shared" ref="B73:B92" si="1">HYPERLINK(N73,C73)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</v>
      </c>
      <c r="C73" s="13" t="s">
        <v>458</v>
      </c>
      <c r="D73" s="13" t="s">
        <v>42</v>
      </c>
      <c r="E73" s="25">
        <v>2565</v>
      </c>
      <c r="F73" s="13" t="s">
        <v>209</v>
      </c>
      <c r="G73" s="13" t="s">
        <v>210</v>
      </c>
      <c r="H73" s="13" t="s">
        <v>242</v>
      </c>
      <c r="I73" s="13" t="s">
        <v>152</v>
      </c>
      <c r="J73" s="13" t="s">
        <v>146</v>
      </c>
      <c r="L73" s="13" t="s">
        <v>225</v>
      </c>
      <c r="M73" s="13" t="s">
        <v>583</v>
      </c>
      <c r="N73" s="13" t="s">
        <v>582</v>
      </c>
      <c r="O73" s="13" t="str">
        <f t="shared" si="0"/>
        <v>060201V02F02</v>
      </c>
    </row>
    <row r="74" spans="1:15" x14ac:dyDescent="0.35">
      <c r="A74" s="13" t="s">
        <v>461</v>
      </c>
      <c r="B74" s="73" t="str">
        <f t="shared" si="1"/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C74" s="13" t="s">
        <v>462</v>
      </c>
      <c r="D74" s="13" t="s">
        <v>42</v>
      </c>
      <c r="E74" s="25">
        <v>2565</v>
      </c>
      <c r="F74" s="13" t="s">
        <v>464</v>
      </c>
      <c r="G74" s="13" t="s">
        <v>465</v>
      </c>
      <c r="H74" s="13" t="s">
        <v>466</v>
      </c>
      <c r="I74" s="13" t="s">
        <v>145</v>
      </c>
      <c r="J74" s="13" t="s">
        <v>146</v>
      </c>
      <c r="L74" s="13" t="s">
        <v>256</v>
      </c>
      <c r="M74" s="13" t="s">
        <v>574</v>
      </c>
      <c r="N74" s="13" t="s">
        <v>581</v>
      </c>
      <c r="O74" s="13" t="str">
        <f t="shared" si="0"/>
        <v>060201V01F03</v>
      </c>
    </row>
    <row r="75" spans="1:15" x14ac:dyDescent="0.35">
      <c r="A75" s="13" t="s">
        <v>468</v>
      </c>
      <c r="B75" s="73" t="str">
        <f t="shared" si="1"/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C75" s="13" t="s">
        <v>462</v>
      </c>
      <c r="D75" s="13" t="s">
        <v>42</v>
      </c>
      <c r="E75" s="25">
        <v>2565</v>
      </c>
      <c r="F75" s="13" t="s">
        <v>464</v>
      </c>
      <c r="G75" s="13" t="s">
        <v>465</v>
      </c>
      <c r="H75" s="13" t="s">
        <v>470</v>
      </c>
      <c r="I75" s="13" t="s">
        <v>145</v>
      </c>
      <c r="J75" s="13" t="s">
        <v>146</v>
      </c>
      <c r="L75" s="13" t="s">
        <v>256</v>
      </c>
      <c r="M75" s="13" t="s">
        <v>574</v>
      </c>
      <c r="N75" s="13" t="s">
        <v>580</v>
      </c>
      <c r="O75" s="13" t="str">
        <f t="shared" si="0"/>
        <v>060201V01F03</v>
      </c>
    </row>
    <row r="76" spans="1:15" x14ac:dyDescent="0.35">
      <c r="A76" s="13" t="s">
        <v>472</v>
      </c>
      <c r="B76" s="73" t="str">
        <f t="shared" si="1"/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C76" s="13" t="s">
        <v>462</v>
      </c>
      <c r="D76" s="13" t="s">
        <v>42</v>
      </c>
      <c r="E76" s="25">
        <v>2565</v>
      </c>
      <c r="F76" s="13" t="s">
        <v>464</v>
      </c>
      <c r="G76" s="13" t="s">
        <v>464</v>
      </c>
      <c r="H76" s="13" t="s">
        <v>474</v>
      </c>
      <c r="I76" s="13" t="s">
        <v>145</v>
      </c>
      <c r="J76" s="13" t="s">
        <v>146</v>
      </c>
      <c r="L76" s="13" t="s">
        <v>256</v>
      </c>
      <c r="M76" s="13" t="s">
        <v>574</v>
      </c>
      <c r="N76" s="13" t="s">
        <v>579</v>
      </c>
      <c r="O76" s="13" t="str">
        <f t="shared" ref="O76:O92" si="2">IF(LEN(M76=11),_xlfn.CONCAT(L76,"F",RIGHT(M76,2)),M76)</f>
        <v>060201V01F03</v>
      </c>
    </row>
    <row r="77" spans="1:15" x14ac:dyDescent="0.35">
      <c r="A77" s="13" t="s">
        <v>476</v>
      </c>
      <c r="B77" s="73" t="str">
        <f t="shared" si="1"/>
        <v>การแก้ไขปัญหาหมอกควันไฟป่าและฝุ่นละอองขนาดเล็กจังหวัดเชียราย</v>
      </c>
      <c r="C77" s="13" t="s">
        <v>477</v>
      </c>
      <c r="D77" s="13" t="s">
        <v>42</v>
      </c>
      <c r="E77" s="25">
        <v>2565</v>
      </c>
      <c r="F77" s="13" t="s">
        <v>209</v>
      </c>
      <c r="G77" s="13" t="s">
        <v>210</v>
      </c>
      <c r="H77" s="13" t="s">
        <v>479</v>
      </c>
      <c r="I77" s="13" t="s">
        <v>145</v>
      </c>
      <c r="J77" s="13" t="s">
        <v>146</v>
      </c>
      <c r="L77" s="13" t="s">
        <v>215</v>
      </c>
      <c r="M77" s="13" t="s">
        <v>572</v>
      </c>
      <c r="N77" s="13" t="s">
        <v>578</v>
      </c>
      <c r="O77" s="13" t="str">
        <f t="shared" si="2"/>
        <v>060201V04F05</v>
      </c>
    </row>
    <row r="78" spans="1:15" x14ac:dyDescent="0.35">
      <c r="A78" s="13" t="s">
        <v>481</v>
      </c>
      <c r="B78" s="73" t="str">
        <f t="shared" si="1"/>
        <v>การแก้ไขปัญหาหมอกควันไฟป่าและฝุ่นละอองขนาดเล็กจังหวัดเชียงราย</v>
      </c>
      <c r="C78" s="13" t="s">
        <v>482</v>
      </c>
      <c r="D78" s="13" t="s">
        <v>42</v>
      </c>
      <c r="E78" s="25">
        <v>2565</v>
      </c>
      <c r="F78" s="13" t="s">
        <v>209</v>
      </c>
      <c r="G78" s="13" t="s">
        <v>210</v>
      </c>
      <c r="H78" s="13" t="s">
        <v>484</v>
      </c>
      <c r="I78" s="13" t="s">
        <v>485</v>
      </c>
      <c r="J78" s="13" t="s">
        <v>146</v>
      </c>
      <c r="L78" s="13" t="s">
        <v>215</v>
      </c>
      <c r="M78" s="13" t="s">
        <v>572</v>
      </c>
      <c r="N78" s="13" t="s">
        <v>577</v>
      </c>
      <c r="O78" s="13" t="str">
        <f t="shared" si="2"/>
        <v>060201V04F05</v>
      </c>
    </row>
    <row r="79" spans="1:15" x14ac:dyDescent="0.35">
      <c r="A79" s="13" t="s">
        <v>487</v>
      </c>
      <c r="B79" s="73" t="str">
        <f t="shared" si="1"/>
        <v>กิจกรรมหลัก การแก้ไขปัญหาหมอกควันไฟป่าและฝุ่นละอองขนาดเล็กจังหวัดเชียงราย</v>
      </c>
      <c r="C79" s="13" t="s">
        <v>488</v>
      </c>
      <c r="D79" s="13" t="s">
        <v>42</v>
      </c>
      <c r="E79" s="25">
        <v>2565</v>
      </c>
      <c r="F79" s="13" t="s">
        <v>209</v>
      </c>
      <c r="G79" s="13" t="s">
        <v>210</v>
      </c>
      <c r="H79" s="13" t="s">
        <v>490</v>
      </c>
      <c r="I79" s="13" t="s">
        <v>386</v>
      </c>
      <c r="J79" s="13" t="s">
        <v>130</v>
      </c>
      <c r="L79" s="13" t="s">
        <v>215</v>
      </c>
      <c r="M79" s="13" t="s">
        <v>565</v>
      </c>
      <c r="N79" s="13" t="s">
        <v>576</v>
      </c>
      <c r="O79" s="13" t="str">
        <f t="shared" si="2"/>
        <v>060201V04F01</v>
      </c>
    </row>
    <row r="80" spans="1:15" x14ac:dyDescent="0.35">
      <c r="A80" s="13" t="s">
        <v>491</v>
      </c>
      <c r="B80" s="73" t="str">
        <f t="shared" si="1"/>
        <v>ขับเคลื่อนจังหวัดเชียงราย "เมืองสะอาด ปลอดภัย น่ายล" บนฐานภูมิปัญญาเศรษฐกิจพอเพียง</v>
      </c>
      <c r="C80" s="13" t="s">
        <v>492</v>
      </c>
      <c r="D80" s="13" t="s">
        <v>42</v>
      </c>
      <c r="E80" s="25">
        <v>2565</v>
      </c>
      <c r="F80" s="13" t="s">
        <v>209</v>
      </c>
      <c r="G80" s="13" t="s">
        <v>210</v>
      </c>
      <c r="H80" s="13" t="s">
        <v>484</v>
      </c>
      <c r="I80" s="13" t="s">
        <v>485</v>
      </c>
      <c r="J80" s="13" t="s">
        <v>146</v>
      </c>
      <c r="L80" s="13" t="s">
        <v>215</v>
      </c>
      <c r="M80" s="13" t="s">
        <v>572</v>
      </c>
      <c r="N80" s="13" t="s">
        <v>575</v>
      </c>
      <c r="O80" s="13" t="str">
        <f t="shared" si="2"/>
        <v>060201V04F05</v>
      </c>
    </row>
    <row r="81" spans="1:15" x14ac:dyDescent="0.35">
      <c r="A81" s="13" t="s">
        <v>495</v>
      </c>
      <c r="B81" s="73" t="str">
        <f t="shared" si="1"/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C81" s="13" t="s">
        <v>462</v>
      </c>
      <c r="D81" s="13" t="s">
        <v>42</v>
      </c>
      <c r="E81" s="25">
        <v>2565</v>
      </c>
      <c r="F81" s="13" t="s">
        <v>465</v>
      </c>
      <c r="G81" s="13" t="s">
        <v>465</v>
      </c>
      <c r="H81" s="13" t="s">
        <v>497</v>
      </c>
      <c r="I81" s="13" t="s">
        <v>145</v>
      </c>
      <c r="J81" s="13" t="s">
        <v>146</v>
      </c>
      <c r="L81" s="13" t="s">
        <v>256</v>
      </c>
      <c r="M81" s="13" t="s">
        <v>574</v>
      </c>
      <c r="N81" s="13" t="s">
        <v>573</v>
      </c>
      <c r="O81" s="13" t="str">
        <f t="shared" si="2"/>
        <v>060201V01F03</v>
      </c>
    </row>
    <row r="82" spans="1:15" x14ac:dyDescent="0.35">
      <c r="A82" s="13" t="s">
        <v>498</v>
      </c>
      <c r="B82" s="73" t="str">
        <f t="shared" si="1"/>
        <v>ขับเคลื่อนจังหวัดเชียงราย "เมืองสะอาด ปลอดภัย น่ายล" บนฐานภูมิปัญญาเศรษฐกิจพอเพียง</v>
      </c>
      <c r="C82" s="13" t="s">
        <v>492</v>
      </c>
      <c r="D82" s="13" t="s">
        <v>42</v>
      </c>
      <c r="E82" s="25">
        <v>2565</v>
      </c>
      <c r="F82" s="13" t="s">
        <v>209</v>
      </c>
      <c r="G82" s="13" t="s">
        <v>210</v>
      </c>
      <c r="H82" s="13" t="s">
        <v>484</v>
      </c>
      <c r="I82" s="13" t="s">
        <v>485</v>
      </c>
      <c r="J82" s="13" t="s">
        <v>146</v>
      </c>
      <c r="L82" s="13" t="s">
        <v>215</v>
      </c>
      <c r="M82" s="13" t="s">
        <v>572</v>
      </c>
      <c r="N82" s="13" t="s">
        <v>571</v>
      </c>
      <c r="O82" s="13" t="str">
        <f t="shared" si="2"/>
        <v>060201V04F05</v>
      </c>
    </row>
    <row r="83" spans="1:15" x14ac:dyDescent="0.35">
      <c r="A83" s="13" t="s">
        <v>501</v>
      </c>
      <c r="B83" s="73" t="str">
        <f t="shared" si="1"/>
        <v>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</v>
      </c>
      <c r="C83" s="13" t="s">
        <v>502</v>
      </c>
      <c r="D83" s="13" t="s">
        <v>42</v>
      </c>
      <c r="E83" s="25">
        <v>2565</v>
      </c>
      <c r="F83" s="13" t="s">
        <v>209</v>
      </c>
      <c r="G83" s="13" t="s">
        <v>210</v>
      </c>
      <c r="H83" s="13" t="s">
        <v>504</v>
      </c>
      <c r="I83" s="13" t="s">
        <v>569</v>
      </c>
      <c r="J83" s="13" t="s">
        <v>39</v>
      </c>
      <c r="L83" s="13" t="s">
        <v>225</v>
      </c>
      <c r="M83" s="13" t="s">
        <v>567</v>
      </c>
      <c r="N83" s="13" t="s">
        <v>570</v>
      </c>
      <c r="O83" s="13" t="str">
        <f t="shared" si="2"/>
        <v>060201V02F01</v>
      </c>
    </row>
    <row r="84" spans="1:15" x14ac:dyDescent="0.35">
      <c r="A84" s="13" t="s">
        <v>505</v>
      </c>
      <c r="B84" s="73" t="str">
        <f t="shared" si="1"/>
        <v>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</v>
      </c>
      <c r="C84" s="13" t="s">
        <v>506</v>
      </c>
      <c r="D84" s="13" t="s">
        <v>42</v>
      </c>
      <c r="E84" s="25">
        <v>2565</v>
      </c>
      <c r="F84" s="13" t="s">
        <v>209</v>
      </c>
      <c r="G84" s="13" t="s">
        <v>210</v>
      </c>
      <c r="H84" s="13" t="s">
        <v>504</v>
      </c>
      <c r="I84" s="13" t="s">
        <v>569</v>
      </c>
      <c r="J84" s="13" t="s">
        <v>39</v>
      </c>
      <c r="L84" s="13" t="s">
        <v>225</v>
      </c>
      <c r="M84" s="13" t="s">
        <v>567</v>
      </c>
      <c r="N84" s="13" t="s">
        <v>568</v>
      </c>
      <c r="O84" s="13" t="str">
        <f t="shared" si="2"/>
        <v>060201V02F01</v>
      </c>
    </row>
    <row r="85" spans="1:15" x14ac:dyDescent="0.35">
      <c r="A85" s="13" t="s">
        <v>508</v>
      </c>
      <c r="B85" s="73" t="str">
        <f t="shared" si="1"/>
        <v>โครงการส่งเสริมเมืองอุตสาหกรรมเชิงนิเวศสู่เมืองสิ่งแวดล้อมยั่งยืน</v>
      </c>
      <c r="C85" s="13" t="s">
        <v>509</v>
      </c>
      <c r="D85" s="13" t="s">
        <v>29</v>
      </c>
      <c r="E85" s="25">
        <v>2565</v>
      </c>
      <c r="F85" s="13" t="s">
        <v>209</v>
      </c>
      <c r="G85" s="13" t="s">
        <v>210</v>
      </c>
      <c r="H85" s="13" t="s">
        <v>408</v>
      </c>
      <c r="I85" s="13" t="s">
        <v>409</v>
      </c>
      <c r="J85" s="13" t="s">
        <v>146</v>
      </c>
      <c r="L85" s="13" t="s">
        <v>225</v>
      </c>
      <c r="M85" s="13" t="s">
        <v>567</v>
      </c>
      <c r="N85" s="13" t="s">
        <v>566</v>
      </c>
      <c r="O85" s="13" t="str">
        <f t="shared" si="2"/>
        <v>060201V02F01</v>
      </c>
    </row>
    <row r="86" spans="1:15" x14ac:dyDescent="0.35">
      <c r="A86" s="13" t="s">
        <v>511</v>
      </c>
      <c r="B86" s="73" t="str">
        <f t="shared" si="1"/>
        <v>โครงการบริหารจัดการพื้นที่คุ้มครองสิ่งแวดล้อมอย่างยั่งยืน</v>
      </c>
      <c r="C86" s="13" t="s">
        <v>512</v>
      </c>
      <c r="D86" s="13" t="s">
        <v>42</v>
      </c>
      <c r="E86" s="25">
        <v>2565</v>
      </c>
      <c r="F86" s="13" t="s">
        <v>292</v>
      </c>
      <c r="G86" s="13" t="s">
        <v>210</v>
      </c>
      <c r="H86" s="13" t="s">
        <v>293</v>
      </c>
      <c r="I86" s="13" t="s">
        <v>294</v>
      </c>
      <c r="J86" s="13" t="s">
        <v>146</v>
      </c>
      <c r="L86" s="13" t="s">
        <v>215</v>
      </c>
      <c r="M86" s="13" t="s">
        <v>565</v>
      </c>
      <c r="N86" s="13" t="s">
        <v>564</v>
      </c>
      <c r="O86" s="13" t="str">
        <f t="shared" si="2"/>
        <v>060201V04F01</v>
      </c>
    </row>
    <row r="87" spans="1:15" x14ac:dyDescent="0.35">
      <c r="A87" s="13" t="s">
        <v>514</v>
      </c>
      <c r="B87" s="73" t="str">
        <f t="shared" si="1"/>
        <v>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</v>
      </c>
      <c r="C87" s="13" t="s">
        <v>515</v>
      </c>
      <c r="D87" s="13" t="s">
        <v>42</v>
      </c>
      <c r="E87" s="25">
        <v>2565</v>
      </c>
      <c r="F87" s="13" t="s">
        <v>464</v>
      </c>
      <c r="G87" s="13" t="s">
        <v>517</v>
      </c>
      <c r="H87" s="13" t="s">
        <v>80</v>
      </c>
      <c r="I87" s="13" t="s">
        <v>38</v>
      </c>
      <c r="J87" s="13" t="s">
        <v>39</v>
      </c>
      <c r="L87" s="13" t="s">
        <v>236</v>
      </c>
      <c r="M87" s="13" t="s">
        <v>559</v>
      </c>
      <c r="N87" s="13" t="s">
        <v>563</v>
      </c>
      <c r="O87" s="13" t="str">
        <f t="shared" si="2"/>
        <v>060201V03F04</v>
      </c>
    </row>
    <row r="88" spans="1:15" x14ac:dyDescent="0.35">
      <c r="A88" s="13" t="s">
        <v>518</v>
      </c>
      <c r="B88" s="73" t="str">
        <f t="shared" si="1"/>
        <v>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</v>
      </c>
      <c r="C88" s="13" t="s">
        <v>519</v>
      </c>
      <c r="D88" s="13" t="s">
        <v>42</v>
      </c>
      <c r="E88" s="25">
        <v>2565</v>
      </c>
      <c r="F88" s="13" t="s">
        <v>464</v>
      </c>
      <c r="G88" s="13" t="s">
        <v>517</v>
      </c>
      <c r="H88" s="13" t="s">
        <v>80</v>
      </c>
      <c r="I88" s="13" t="s">
        <v>38</v>
      </c>
      <c r="J88" s="13" t="s">
        <v>39</v>
      </c>
      <c r="L88" s="13" t="s">
        <v>225</v>
      </c>
      <c r="M88" s="13" t="s">
        <v>562</v>
      </c>
      <c r="N88" s="13" t="s">
        <v>561</v>
      </c>
      <c r="O88" s="13" t="str">
        <f t="shared" si="2"/>
        <v>060201V02F04</v>
      </c>
    </row>
    <row r="89" spans="1:15" x14ac:dyDescent="0.35">
      <c r="A89" s="13" t="s">
        <v>521</v>
      </c>
      <c r="B89" s="73" t="s">
        <v>522</v>
      </c>
      <c r="C89" s="13" t="s">
        <v>522</v>
      </c>
      <c r="D89" s="13" t="s">
        <v>42</v>
      </c>
      <c r="E89" s="25">
        <v>2565</v>
      </c>
      <c r="F89" s="13" t="s">
        <v>464</v>
      </c>
      <c r="G89" s="13" t="s">
        <v>210</v>
      </c>
      <c r="H89" s="13" t="s">
        <v>80</v>
      </c>
      <c r="I89" s="13" t="s">
        <v>38</v>
      </c>
      <c r="J89" s="13" t="s">
        <v>39</v>
      </c>
      <c r="L89" s="13" t="s">
        <v>236</v>
      </c>
      <c r="M89" s="13" t="s">
        <v>559</v>
      </c>
      <c r="N89" s="73" t="s">
        <v>560</v>
      </c>
      <c r="O89" s="13" t="str">
        <f t="shared" si="2"/>
        <v>060201V03F04</v>
      </c>
    </row>
    <row r="90" spans="1:15" x14ac:dyDescent="0.35">
      <c r="A90" s="13" t="s">
        <v>524</v>
      </c>
      <c r="B90" s="73" t="str">
        <f t="shared" si="1"/>
        <v>พัฒนาและยกระดับนิคมอุตสาหกรรมสู่เมืองอุตสาหกรรมเชิงนิเวศ</v>
      </c>
      <c r="C90" s="13" t="s">
        <v>232</v>
      </c>
      <c r="D90" s="13" t="s">
        <v>42</v>
      </c>
      <c r="E90" s="25">
        <v>2565</v>
      </c>
      <c r="F90" s="13" t="s">
        <v>209</v>
      </c>
      <c r="G90" s="13" t="s">
        <v>210</v>
      </c>
      <c r="H90" s="13" t="s">
        <v>64</v>
      </c>
      <c r="I90" s="13" t="s">
        <v>65</v>
      </c>
      <c r="J90" s="13" t="s">
        <v>39</v>
      </c>
      <c r="L90" s="13" t="s">
        <v>236</v>
      </c>
      <c r="M90" s="13" t="s">
        <v>559</v>
      </c>
      <c r="N90" s="13" t="s">
        <v>558</v>
      </c>
      <c r="O90" s="13" t="str">
        <f t="shared" si="2"/>
        <v>060201V03F04</v>
      </c>
    </row>
    <row r="91" spans="1:15" x14ac:dyDescent="0.35">
      <c r="A91" s="13" t="s">
        <v>413</v>
      </c>
      <c r="B91" s="73" t="str">
        <f t="shared" si="1"/>
        <v>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</v>
      </c>
      <c r="C91" s="13" t="s">
        <v>414</v>
      </c>
      <c r="D91" s="13" t="s">
        <v>42</v>
      </c>
      <c r="E91" s="25">
        <v>2566</v>
      </c>
      <c r="F91" s="13" t="s">
        <v>406</v>
      </c>
      <c r="G91" s="13" t="s">
        <v>407</v>
      </c>
      <c r="H91" s="13" t="s">
        <v>37</v>
      </c>
      <c r="I91" s="13" t="s">
        <v>38</v>
      </c>
      <c r="J91" s="13" t="s">
        <v>39</v>
      </c>
      <c r="K91" s="13" t="s">
        <v>416</v>
      </c>
      <c r="L91" s="13" t="s">
        <v>236</v>
      </c>
      <c r="M91" s="13" t="s">
        <v>599</v>
      </c>
      <c r="N91" s="13" t="s">
        <v>598</v>
      </c>
      <c r="O91" s="13" t="str">
        <f t="shared" si="2"/>
        <v>060201V03F01</v>
      </c>
    </row>
    <row r="92" spans="1:15" x14ac:dyDescent="0.35">
      <c r="A92" s="13" t="s">
        <v>434</v>
      </c>
      <c r="B92" s="73" t="str">
        <f t="shared" si="1"/>
        <v>โครงการนวัตกรรมสวนสันทนาการปลอดฝุ่นเพื่อเมืองน่าอยู่</v>
      </c>
      <c r="C92" s="13" t="s">
        <v>435</v>
      </c>
      <c r="D92" s="13" t="s">
        <v>42</v>
      </c>
      <c r="E92" s="25">
        <v>2566</v>
      </c>
      <c r="F92" s="13" t="s">
        <v>406</v>
      </c>
      <c r="G92" s="13" t="s">
        <v>407</v>
      </c>
      <c r="H92" s="13" t="s">
        <v>437</v>
      </c>
      <c r="I92" s="13" t="s">
        <v>592</v>
      </c>
      <c r="J92" s="13" t="s">
        <v>73</v>
      </c>
      <c r="K92" s="13" t="s">
        <v>416</v>
      </c>
      <c r="L92" s="13" t="s">
        <v>256</v>
      </c>
      <c r="M92" s="13" t="s">
        <v>591</v>
      </c>
      <c r="N92" s="13" t="s">
        <v>590</v>
      </c>
      <c r="O92" s="13" t="str">
        <f t="shared" si="2"/>
        <v>060201V01F04</v>
      </c>
    </row>
  </sheetData>
  <autoFilter ref="A10:M72" xr:uid="{566C7599-556A-47FD-B06E-5C926109A4DA}">
    <sortState ref="A11:M71">
      <sortCondition ref="E10:E71"/>
    </sortState>
  </autoFilter>
  <hyperlinks>
    <hyperlink ref="B11" r:id="rId1" display="https://emenscr.nesdc.go.th/viewer/view.html?id=5b1a0cc1916f477e3991ea4e&amp;username=industry03091" xr:uid="{E44D75A4-47B1-4F91-A05B-D304CC06E0E9}"/>
    <hyperlink ref="B12" r:id="rId2" display="https://emenscr.nesdc.go.th/viewer/view.html?id=5b1e37cf7587e67e2e720eba&amp;username=industry03091" xr:uid="{8167873E-A0E9-45D6-95F4-67AAA6443067}"/>
    <hyperlink ref="B13" r:id="rId3" display="https://emenscr.nesdc.go.th/viewer/view.html?id=5b1e39c5916f477e3991eb7a&amp;username=industry03091" xr:uid="{BCBD0818-4AA1-44FD-927A-D0F81A1B6D28}"/>
    <hyperlink ref="B14" r:id="rId4" display="https://emenscr.nesdc.go.th/viewer/view.html?id=5b1e3e077587e67e2e720ec2&amp;username=industry03091" xr:uid="{401007B6-44C8-41C2-B1D1-A1E9B3100D00}"/>
    <hyperlink ref="B15" r:id="rId5" display="https://emenscr.nesdc.go.th/viewer/view.html?id=5b1e414e7587e67e2e720ec8&amp;username=industry03091" xr:uid="{9A78FB58-5A43-45AD-BA92-FB1FB8EBCF06}"/>
    <hyperlink ref="B26" r:id="rId6" display="https://emenscr.nesdc.go.th/viewer/view.html?id=5b20e6e27587e67e2e72120b&amp;username=ieat5107221" xr:uid="{BCA3600F-D272-4B56-B091-430B48CA7F64}"/>
    <hyperlink ref="B16" r:id="rId7" display="https://emenscr.nesdc.go.th/viewer/view.html?id=5b20ef06ea79507e38d7c9b1&amp;username=rmutt057802021" xr:uid="{1E9D7BF9-014F-4BB5-9B63-729CB730FC0D}"/>
    <hyperlink ref="B18" r:id="rId8" display="https://emenscr.nesdc.go.th/viewer/view.html?id=5bf381237de3c605ae416244&amp;username=industry03081" xr:uid="{7A604159-CC50-4356-8A4B-1F215B04F70A}"/>
    <hyperlink ref="B19" r:id="rId9" display="https://emenscr.nesdc.go.th/viewer/view.html?id=5bf3b3ffead9a205b323d92b&amp;username=industry03081" xr:uid="{7D271178-13D4-4143-AF17-AEDB11217850}"/>
    <hyperlink ref="B20" r:id="rId10" display="https://emenscr.nesdc.go.th/viewer/view.html?id=5bf3b8d0ead9a205b323d92c&amp;username=industry03081" xr:uid="{DC95CD23-5F18-4236-A901-E2E593EA1D49}"/>
    <hyperlink ref="B21" r:id="rId11" display="https://emenscr.nesdc.go.th/viewer/view.html?id=5c613b0e1248ca2ef6b77e16&amp;username=pbru0555341" xr:uid="{383E89F1-30FD-4D06-9BF0-32B0AD63F3D2}"/>
    <hyperlink ref="B22" r:id="rId12" display="https://emenscr.nesdc.go.th/viewer/view.html?id=5c80dc04339edb2eebb974f4&amp;username=industry02041" xr:uid="{69472822-5069-4C60-9E1E-855812C2AE82}"/>
    <hyperlink ref="B23" r:id="rId13" display="https://emenscr.nesdc.go.th/viewer/view.html?id=5c85c5541c32d95b614a20b1&amp;username=industry03111" xr:uid="{6A617A30-65E3-469D-BF0C-48EBAA3BC1A2}"/>
    <hyperlink ref="B24" r:id="rId14" display="https://emenscr.nesdc.go.th/viewer/view.html?id=5cf635bd3d444c41747ba758&amp;username=moe06041" xr:uid="{DC27C83E-1327-440F-B43C-2A97D8F25F8D}"/>
    <hyperlink ref="B17" r:id="rId15" display="https://emenscr.nesdc.go.th/viewer/view.html?id=5da67cecc684aa5bce4a8057&amp;username=moe5210751" xr:uid="{C86D00E3-9267-4DC8-8BEF-AEBD984ED270}"/>
    <hyperlink ref="B27" r:id="rId16" display="https://emenscr.nesdc.go.th/viewer/view.html?id=5dcd1964618d7a030c89c29b&amp;username=cru0562041" xr:uid="{BB145B01-9B7C-4339-9EFC-DD112DB5F42E}"/>
    <hyperlink ref="B28" r:id="rId17" display="https://emenscr.nesdc.go.th/viewer/view.html?id=5df702e8c576281a57719526&amp;username=moi0022721" xr:uid="{40DBCDCC-A37C-425D-A0DA-83E51804AD12}"/>
    <hyperlink ref="B29" r:id="rId18" display="https://emenscr.nesdc.go.th/viewer/view.html?id=5e0024c4ca0feb49b458bb57&amp;username=ksu05681" xr:uid="{DB15D8AF-3EF1-4B7C-947F-2620AE2A682A}"/>
    <hyperlink ref="B30" r:id="rId19" display="https://emenscr.nesdc.go.th/viewer/view.html?id=5e002c7ab459dd49a9ac7097&amp;username=ksu05681" xr:uid="{8B8F8F1C-711F-4A31-A559-D8636584DD70}"/>
    <hyperlink ref="B31" r:id="rId20" display="https://emenscr.nesdc.go.th/viewer/view.html?id=5e01d46aca0feb49b458c012&amp;username=mnre09261" xr:uid="{62D366B9-F984-4634-AB9A-462B1560A589}"/>
    <hyperlink ref="B32" r:id="rId21" display="https://emenscr.nesdc.go.th/viewer/view.html?id=5e030d6342c5ca49af55ad46&amp;username=mnre0214141" xr:uid="{5E2C29AA-0511-4F58-9E4A-9CECF2B4EB3B}"/>
    <hyperlink ref="B33" r:id="rId22" display="https://emenscr.nesdc.go.th/viewer/view.html?id=5e1db539a039a2689bde7ff1&amp;username=police000711" xr:uid="{3909E3E1-896F-4401-BBB5-8F3D16B953AC}"/>
    <hyperlink ref="B34" r:id="rId23" display="https://emenscr.nesdc.go.th/viewer/view.html?id=5e1fe879fff38e0f167eec79&amp;username=mnre0214591" xr:uid="{A047CB72-87EE-4CC7-839D-D2C9AF4CB552}"/>
    <hyperlink ref="B35" r:id="rId24" display="https://emenscr.nesdc.go.th/viewer/view.html?id=5e3ceaf4a5e4cc7922cf3ddf&amp;username=industry03081" xr:uid="{F8C789B2-7E22-4176-8798-8AB630628DC3}"/>
    <hyperlink ref="B36" r:id="rId25" display="https://emenscr.nesdc.go.th/viewer/view.html?id=5e3d1070220d005e37059235&amp;username=industry03081" xr:uid="{5125A007-495B-4DC7-9E6A-CB82163BC7B9}"/>
    <hyperlink ref="B37" r:id="rId26" display="https://emenscr.nesdc.go.th/viewer/view.html?id=5e686ca1fdb0c173016e0319&amp;username=moi5521021" xr:uid="{69A27914-DDFE-4B13-898A-05B806863CC7}"/>
    <hyperlink ref="B38" r:id="rId27" display="https://emenscr.nesdc.go.th/viewer/view.html?id=5e704fd03ce0a92872301d4b&amp;username=moi5521021" xr:uid="{B19CB6BA-ABAC-4EFC-8EC0-4510E60DF868}"/>
    <hyperlink ref="B39" r:id="rId28" display="https://emenscr.nesdc.go.th/viewer/view.html?id=5e9fc4f7b45a0066f51964aa&amp;username=mol02091" xr:uid="{7DD48681-00F5-42DD-9DD7-AB3EB50031FA}"/>
    <hyperlink ref="B40" r:id="rId29" display="https://emenscr.nesdc.go.th/viewer/view.html?id=5eeae9b3c166591817edcf01&amp;username=obec_regional_30_91" xr:uid="{12E97C69-070F-472B-8F3B-6F00E74FE457}"/>
    <hyperlink ref="B41" r:id="rId30" display="https://emenscr.nesdc.go.th/viewer/view.html?id=5ef4116bd31fdf47830be31f&amp;username=obec_regional_36_31" xr:uid="{856CBD58-4063-4C22-90F7-DE44C7E2A6C5}"/>
    <hyperlink ref="B42" r:id="rId31" display="https://emenscr.nesdc.go.th/viewer/view.html?id=5f8d24d479e8897c89b98737&amp;username=mnre0214051" xr:uid="{638DBB4E-D7BE-4350-92FC-9D51D4009CF1}"/>
    <hyperlink ref="B43" r:id="rId32" display="https://emenscr.nesdc.go.th/viewer/view.html?id=5f970b0d383c5f20fb352a39&amp;username=obec_regional_77_21" xr:uid="{4E2EB612-D8ED-4B3C-B1F1-3219DEBD2091}"/>
    <hyperlink ref="B44" r:id="rId33" display="https://emenscr.nesdc.go.th/viewer/view.html?id=5f97d2c09e1aee3e3c42c96d&amp;username=obec_regional_90_21" xr:uid="{AF40E8C1-9EC6-471E-9060-DA961EB2E334}"/>
    <hyperlink ref="B45" r:id="rId34" display="https://emenscr.nesdc.go.th/viewer/view.html?id=5f99520b5eb17e10cce9670b&amp;username=moe02751" xr:uid="{1CF6E046-647C-40E3-AD68-DEC0A5F8B9F7}"/>
    <hyperlink ref="B25" r:id="rId35" display="https://emenscr.nesdc.go.th/viewer/view.html?id=5f99708a5eb17e10cce96724&amp;username=obec_regional_60_51" xr:uid="{6A006462-2C95-4A32-B353-A6DEEE81EACD}"/>
    <hyperlink ref="B46" r:id="rId36" display="https://emenscr.nesdc.go.th/viewer/view.html?id=5f9a68af9be3a25b6cc1a3ff&amp;username=obec_regional_72_51" xr:uid="{E7D368C4-74FE-4F2A-B2C3-7A37E2BB54B4}"/>
    <hyperlink ref="B47" r:id="rId37" display="https://emenscr.nesdc.go.th/viewer/view.html?id=5f9a6ca42310b05b6ef48769&amp;username=obec_regional_72_51" xr:uid="{BEF20E71-B93F-4AC6-9899-DD2F58027BED}"/>
    <hyperlink ref="B48" r:id="rId38" display="https://emenscr.nesdc.go.th/viewer/view.html?id=5fabaa25e708b36c432df967&amp;username=moph09241" xr:uid="{EE10C284-FA5B-46C1-A498-05AD1AA6E757}"/>
    <hyperlink ref="B49" r:id="rId39" display="https://emenscr.nesdc.go.th/viewer/view.html?id=5fb0eb8ce708b36c432dfb8b&amp;username=mnre10111" xr:uid="{C32D1E82-8245-4F2A-980C-694953CFE8E6}"/>
    <hyperlink ref="B50" r:id="rId40" display="https://emenscr.nesdc.go.th/viewer/view.html?id=5fd9d41a8ae2fc1b311d1e32&amp;username=m-culture04011" xr:uid="{27DB0E63-A03C-4B1D-9FC8-5F65FB57171A}"/>
    <hyperlink ref="B51" r:id="rId41" display="https://emenscr.nesdc.go.th/viewer/view.html?id=5fdadddeea2eef1b27a271aa&amp;username=m-culture04011" xr:uid="{BE92AAEF-1EEF-4A60-B781-097C58ACAC87}"/>
    <hyperlink ref="B52" r:id="rId42" display="https://emenscr.nesdc.go.th/viewer/view.html?id=5fdafcc7ea2eef1b27a271db&amp;username=m-culture04011" xr:uid="{096A7CF9-610E-4B5E-97B3-D4DF1FF2C729}"/>
    <hyperlink ref="B53" r:id="rId43" display="https://emenscr.nesdc.go.th/viewer/view.html?id=5fdb0d08adb90d1b2adda347&amp;username=m-culture04011" xr:uid="{2C405A12-3C34-459B-9E69-242606BFD49A}"/>
    <hyperlink ref="B54" r:id="rId44" display="https://emenscr.nesdc.go.th/viewer/view.html?id=5fdb19a3adb90d1b2adda371&amp;username=ieat5107221" xr:uid="{DA7F40B8-92F5-4D38-9249-6B4608DC10CF}"/>
    <hyperlink ref="B55" r:id="rId45" display="https://emenscr.nesdc.go.th/viewer/view.html?id=5fe072880573ae1b28632301&amp;username=industry0033631" xr:uid="{6AF950E9-9AEC-4391-AF1D-0E6EA81385BF}"/>
    <hyperlink ref="B56" r:id="rId46" display="https://emenscr.nesdc.go.th/viewer/view.html?id=5fe08ab18ae2fc1b311d2304&amp;username=ksu056841" xr:uid="{EB5C400A-2FD2-4859-8CE7-3C169793F8C4}"/>
    <hyperlink ref="B57" r:id="rId47" display="https://emenscr.nesdc.go.th/viewer/view.html?id=5fe9a0158c931742b9801a0e&amp;username=industry03081" xr:uid="{B5D44527-C186-4411-B747-E89E3CD8A5A2}"/>
    <hyperlink ref="B58" r:id="rId48" display="https://emenscr.nesdc.go.th/viewer/view.html?id=5feaab70937fc042b84c9f95&amp;username=industry03081" xr:uid="{09A93201-9491-49C0-A1EC-0CEFC22A2841}"/>
    <hyperlink ref="B59" r:id="rId49" display="https://emenscr.nesdc.go.th/viewer/view.html?id=5feaef5f8c931742b9801ca9&amp;username=yru0559071" xr:uid="{C6C0DC4C-18BA-483D-A4AC-4EE07DA39EBF}"/>
    <hyperlink ref="B60" r:id="rId50" display="https://emenscr.nesdc.go.th/viewer/view.html?id=5fec0db11a5e145f8dc80a02&amp;username=industry03081" xr:uid="{3883BBB2-6859-4F4E-8509-690FE44281B9}"/>
    <hyperlink ref="B61" r:id="rId51" display="https://emenscr.nesdc.go.th/viewer/view.html?id=5feea808664e7b27cf143fdd&amp;username=pnru0565051" xr:uid="{01CC8B26-BB6F-4760-A766-72E1345211B8}"/>
    <hyperlink ref="B62" r:id="rId52" display="https://emenscr.nesdc.go.th/viewer/view.html?id=601b7b4ab421312b7771b3b5&amp;username=mnre0214051" xr:uid="{C4AB285A-47F0-4275-9288-AB6BA0C4409C}"/>
    <hyperlink ref="B63" r:id="rId53" display="https://emenscr.nesdc.go.th/viewer/view.html?id=6046f896940c5e5dda460499&amp;username=pcru053951" xr:uid="{BC0AD285-5468-406B-9B8D-C1F02F39F09B}"/>
    <hyperlink ref="B64" r:id="rId54" display="https://emenscr.nesdc.go.th/viewer/view.html?id=6062cd34737efd4428875c26&amp;username=msu053091" xr:uid="{A64DEF37-5E75-4D48-8F19-68DD5C1CB8B3}"/>
    <hyperlink ref="B65" r:id="rId55" display="https://emenscr.nesdc.go.th/viewer/view.html?id=6062f7ac09b859443188453c&amp;username=msu053018011" xr:uid="{D34DA70D-3B0F-4C0E-88BB-9F04FD6B7B4F}"/>
    <hyperlink ref="B66" r:id="rId56" display="https://emenscr.nesdc.go.th/viewer/view.html?id=60823b753a924654586f8e9b&amp;username=srru0546061" xr:uid="{2B89BE0B-3073-4783-B4EE-B573E250514E}"/>
    <hyperlink ref="B67" r:id="rId57" display="https://emenscr.nesdc.go.th/viewer/view.html?id=60e677b6ed713a6432c7d64b&amp;username=district58021" xr:uid="{1125AE3A-AC94-4AF6-AE26-C235AF98D6F3}"/>
    <hyperlink ref="B68" r:id="rId58" display="https://emenscr.nesdc.go.th/viewer/view.html?id=60ec014eb9256e6c2d58e4eb&amp;username=moe021011" xr:uid="{42B304AE-13DF-4D6A-A156-F897EF577B6B}"/>
    <hyperlink ref="B69" r:id="rId59" display="https://emenscr.nesdc.go.th/viewer/view.html?id=60f7d99aeca5375d67d5d0f3&amp;username=m-culture04011" xr:uid="{D68F9E8A-DB97-4ADC-B1DF-BB6C5A0AAAC5}"/>
    <hyperlink ref="B70" r:id="rId60" display="https://emenscr.nesdc.go.th/viewer/view.html?id=60f7dd791b7ccc5d6130ab31&amp;username=m-culture04011" xr:uid="{ACC96B99-F6DD-4B71-90E2-129B07C6D752}"/>
    <hyperlink ref="B71" r:id="rId61" display="https://emenscr.nesdc.go.th/viewer/view.html?id=60f7e15ee957965d5fc0a3e7&amp;username=m-culture04011" xr:uid="{24801852-C624-4730-8AD2-233FEFF9639F}"/>
    <hyperlink ref="N89" r:id="rId62" xr:uid="{48BD9D54-0AB2-4133-9104-2EAA9CAFC0AC}"/>
    <hyperlink ref="B89" r:id="rId63" display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 xr:uid="{9CCF954F-170A-4B58-820A-0A03F32C1543}"/>
  </hyperlinks>
  <pageMargins left="0.7" right="0.7" top="0.75" bottom="0.75" header="0.3" footer="0.3"/>
  <pageSetup paperSize="9" orientation="portrait" horizontalDpi="1200" verticalDpi="1200" r:id="rId64"/>
  <drawing r:id="rId6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429E-833D-4D41-97F6-07D585D5892E}">
  <dimension ref="A1:Q84"/>
  <sheetViews>
    <sheetView topLeftCell="B59" zoomScale="96" zoomScaleNormal="96" workbookViewId="0">
      <selection activeCell="D75" sqref="D75"/>
    </sheetView>
  </sheetViews>
  <sheetFormatPr defaultColWidth="8.7109375" defaultRowHeight="21" x14ac:dyDescent="0.35"/>
  <cols>
    <col min="1" max="1" width="26.7109375" style="13" hidden="1" customWidth="1"/>
    <col min="2" max="2" width="18.42578125" style="13" customWidth="1"/>
    <col min="3" max="3" width="22.42578125" style="13" customWidth="1"/>
    <col min="4" max="4" width="105.28515625" style="13" customWidth="1"/>
    <col min="5" max="6" width="54" style="13" hidden="1" customWidth="1"/>
    <col min="7" max="7" width="20" style="25" customWidth="1"/>
    <col min="8" max="8" width="24.140625" style="13" customWidth="1"/>
    <col min="9" max="9" width="24.42578125" style="13" customWidth="1"/>
    <col min="10" max="10" width="33.140625" style="13" customWidth="1"/>
    <col min="11" max="11" width="33.85546875" style="13" customWidth="1"/>
    <col min="12" max="12" width="54" style="13" customWidth="1"/>
    <col min="13" max="13" width="42.28515625" style="13" customWidth="1"/>
    <col min="14" max="14" width="18.42578125" style="13" hidden="1" customWidth="1"/>
    <col min="15" max="15" width="22.42578125" style="13" hidden="1" customWidth="1"/>
    <col min="16" max="17" width="0" style="13" hidden="1" customWidth="1"/>
    <col min="18" max="16384" width="8.7109375" style="13"/>
  </cols>
  <sheetData>
    <row r="1" spans="1:17" ht="33.75" x14ac:dyDescent="0.5">
      <c r="D1" s="18" t="s">
        <v>533</v>
      </c>
    </row>
    <row r="2" spans="1:17" x14ac:dyDescent="0.35">
      <c r="A2" s="10" t="s">
        <v>2</v>
      </c>
      <c r="B2" s="11" t="s">
        <v>22</v>
      </c>
      <c r="C2" s="11" t="s">
        <v>23</v>
      </c>
      <c r="D2" s="12" t="s">
        <v>3</v>
      </c>
      <c r="E2" s="10" t="s">
        <v>3</v>
      </c>
      <c r="F2" s="10" t="s">
        <v>7</v>
      </c>
      <c r="G2" s="12" t="s">
        <v>532</v>
      </c>
      <c r="H2" s="11" t="s">
        <v>14</v>
      </c>
      <c r="I2" s="11" t="s">
        <v>15</v>
      </c>
      <c r="J2" s="11" t="s">
        <v>18</v>
      </c>
      <c r="K2" s="11" t="s">
        <v>19</v>
      </c>
      <c r="L2" s="11" t="s">
        <v>20</v>
      </c>
      <c r="M2" s="11" t="s">
        <v>21</v>
      </c>
      <c r="N2" s="11" t="s">
        <v>22</v>
      </c>
      <c r="O2" s="11" t="s">
        <v>23</v>
      </c>
      <c r="P2" s="13" t="s">
        <v>545</v>
      </c>
    </row>
    <row r="3" spans="1:17" ht="21.75" thickBot="1" x14ac:dyDescent="0.4">
      <c r="A3" s="13" t="s">
        <v>26</v>
      </c>
      <c r="B3" s="23" t="s">
        <v>256</v>
      </c>
      <c r="C3" s="23" t="s">
        <v>601</v>
      </c>
      <c r="D3" s="75" t="s">
        <v>27</v>
      </c>
      <c r="E3" s="13" t="s">
        <v>27</v>
      </c>
      <c r="F3" s="13" t="s">
        <v>29</v>
      </c>
      <c r="G3" s="25">
        <v>2561</v>
      </c>
      <c r="H3" s="13" t="s">
        <v>35</v>
      </c>
      <c r="I3" s="13" t="s">
        <v>36</v>
      </c>
      <c r="J3" s="13" t="s">
        <v>37</v>
      </c>
      <c r="K3" s="13" t="s">
        <v>38</v>
      </c>
      <c r="L3" s="13" t="s">
        <v>39</v>
      </c>
      <c r="N3" s="13" t="s">
        <v>256</v>
      </c>
      <c r="O3" s="13" t="s">
        <v>601</v>
      </c>
      <c r="Q3" s="13" t="str">
        <f>IF(LEN(O3=11),_xlfn.CONCAT(N3,"F",RIGHT(O3,2)),O3)</f>
        <v>060201V01F01</v>
      </c>
    </row>
    <row r="4" spans="1:17" ht="21.75" thickBot="1" x14ac:dyDescent="0.4">
      <c r="A4" s="13" t="s">
        <v>94</v>
      </c>
      <c r="B4" s="23" t="s">
        <v>256</v>
      </c>
      <c r="C4" s="23" t="s">
        <v>601</v>
      </c>
      <c r="D4" s="76" t="s">
        <v>95</v>
      </c>
      <c r="E4" s="13" t="s">
        <v>95</v>
      </c>
      <c r="F4" s="13" t="s">
        <v>42</v>
      </c>
      <c r="G4" s="25">
        <v>2562</v>
      </c>
      <c r="H4" s="13" t="s">
        <v>51</v>
      </c>
      <c r="I4" s="13" t="s">
        <v>79</v>
      </c>
      <c r="J4" s="13" t="s">
        <v>37</v>
      </c>
      <c r="K4" s="13" t="s">
        <v>97</v>
      </c>
      <c r="L4" s="13" t="s">
        <v>39</v>
      </c>
      <c r="N4" s="13" t="s">
        <v>256</v>
      </c>
      <c r="O4" s="13" t="s">
        <v>601</v>
      </c>
      <c r="Q4" s="13" t="str">
        <f t="shared" ref="Q4:Q67" si="0">IF(LEN(O4=11),_xlfn.CONCAT(N4,"F",RIGHT(O4,2)),O4)</f>
        <v>060201V01F01</v>
      </c>
    </row>
    <row r="5" spans="1:17" ht="21.75" thickBot="1" x14ac:dyDescent="0.4">
      <c r="A5" s="13" t="s">
        <v>154</v>
      </c>
      <c r="B5" s="23" t="s">
        <v>256</v>
      </c>
      <c r="C5" s="23" t="s">
        <v>601</v>
      </c>
      <c r="D5" s="76" t="s">
        <v>527</v>
      </c>
      <c r="E5" s="13" t="s">
        <v>155</v>
      </c>
      <c r="F5" s="13" t="s">
        <v>29</v>
      </c>
      <c r="G5" s="25">
        <v>2563</v>
      </c>
      <c r="H5" s="13" t="s">
        <v>62</v>
      </c>
      <c r="I5" s="13" t="s">
        <v>63</v>
      </c>
      <c r="J5" s="13" t="s">
        <v>157</v>
      </c>
      <c r="K5" s="13" t="s">
        <v>158</v>
      </c>
      <c r="L5" s="13" t="s">
        <v>159</v>
      </c>
      <c r="N5" s="13" t="s">
        <v>256</v>
      </c>
      <c r="O5" s="13" t="s">
        <v>601</v>
      </c>
      <c r="Q5" s="13" t="str">
        <f t="shared" si="0"/>
        <v>060201V01F01</v>
      </c>
    </row>
    <row r="6" spans="1:17" ht="21.75" thickBot="1" x14ac:dyDescent="0.4">
      <c r="A6" s="13" t="s">
        <v>346</v>
      </c>
      <c r="B6" s="23" t="s">
        <v>256</v>
      </c>
      <c r="C6" s="23" t="s">
        <v>601</v>
      </c>
      <c r="D6" s="76" t="s">
        <v>347</v>
      </c>
      <c r="E6" s="13" t="s">
        <v>347</v>
      </c>
      <c r="F6" s="13" t="s">
        <v>42</v>
      </c>
      <c r="G6" s="25">
        <v>2564</v>
      </c>
      <c r="H6" s="13" t="s">
        <v>339</v>
      </c>
      <c r="I6" s="13" t="s">
        <v>203</v>
      </c>
      <c r="J6" s="13" t="s">
        <v>80</v>
      </c>
      <c r="K6" s="13" t="s">
        <v>38</v>
      </c>
      <c r="L6" s="13" t="s">
        <v>39</v>
      </c>
      <c r="N6" s="13" t="s">
        <v>256</v>
      </c>
      <c r="O6" s="13" t="s">
        <v>601</v>
      </c>
      <c r="Q6" s="13" t="str">
        <f t="shared" si="0"/>
        <v>060201V01F01</v>
      </c>
    </row>
    <row r="7" spans="1:17" ht="21.75" thickBot="1" x14ac:dyDescent="0.4">
      <c r="A7" s="13" t="s">
        <v>252</v>
      </c>
      <c r="B7" s="22" t="s">
        <v>256</v>
      </c>
      <c r="C7" s="22" t="s">
        <v>604</v>
      </c>
      <c r="D7" s="76" t="s">
        <v>253</v>
      </c>
      <c r="E7" s="13" t="s">
        <v>253</v>
      </c>
      <c r="F7" s="13" t="s">
        <v>42</v>
      </c>
      <c r="G7" s="25">
        <v>2563</v>
      </c>
      <c r="H7" s="13" t="s">
        <v>248</v>
      </c>
      <c r="I7" s="13" t="s">
        <v>63</v>
      </c>
      <c r="J7" s="13" t="s">
        <v>255</v>
      </c>
      <c r="K7" s="13" t="s">
        <v>197</v>
      </c>
      <c r="L7" s="13" t="s">
        <v>109</v>
      </c>
      <c r="N7" s="13" t="s">
        <v>256</v>
      </c>
      <c r="O7" s="13" t="s">
        <v>604</v>
      </c>
      <c r="Q7" s="13" t="str">
        <f t="shared" si="0"/>
        <v>060201V01F02</v>
      </c>
    </row>
    <row r="8" spans="1:17" ht="21.75" thickBot="1" x14ac:dyDescent="0.4">
      <c r="A8" s="13" t="s">
        <v>325</v>
      </c>
      <c r="B8" s="21" t="s">
        <v>256</v>
      </c>
      <c r="C8" s="21" t="s">
        <v>574</v>
      </c>
      <c r="D8" s="76" t="s">
        <v>326</v>
      </c>
      <c r="E8" s="13" t="s">
        <v>326</v>
      </c>
      <c r="F8" s="13" t="s">
        <v>42</v>
      </c>
      <c r="G8" s="25">
        <v>2564</v>
      </c>
      <c r="H8" s="13" t="s">
        <v>234</v>
      </c>
      <c r="I8" s="13" t="s">
        <v>203</v>
      </c>
      <c r="J8" s="13" t="s">
        <v>328</v>
      </c>
      <c r="K8" s="13" t="s">
        <v>136</v>
      </c>
      <c r="L8" s="13" t="s">
        <v>73</v>
      </c>
      <c r="N8" s="13" t="s">
        <v>256</v>
      </c>
      <c r="O8" s="13" t="s">
        <v>574</v>
      </c>
      <c r="Q8" s="13" t="str">
        <f t="shared" si="0"/>
        <v>060201V01F03</v>
      </c>
    </row>
    <row r="9" spans="1:17" ht="21.75" thickBot="1" x14ac:dyDescent="0.4">
      <c r="A9" s="13" t="s">
        <v>461</v>
      </c>
      <c r="B9" s="21" t="s">
        <v>256</v>
      </c>
      <c r="C9" s="21" t="s">
        <v>574</v>
      </c>
      <c r="D9" s="77" t="str">
        <f>HYPERLINK(P9,E9)</f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E9" s="13" t="s">
        <v>462</v>
      </c>
      <c r="F9" s="13" t="s">
        <v>42</v>
      </c>
      <c r="G9" s="25">
        <v>2565</v>
      </c>
      <c r="H9" s="13" t="s">
        <v>464</v>
      </c>
      <c r="I9" s="13" t="s">
        <v>465</v>
      </c>
      <c r="J9" s="13" t="s">
        <v>466</v>
      </c>
      <c r="K9" s="13" t="s">
        <v>145</v>
      </c>
      <c r="L9" s="13" t="s">
        <v>146</v>
      </c>
      <c r="N9" s="13" t="s">
        <v>256</v>
      </c>
      <c r="O9" s="13" t="s">
        <v>574</v>
      </c>
      <c r="Q9" s="13" t="str">
        <f t="shared" si="0"/>
        <v>060201V01F03</v>
      </c>
    </row>
    <row r="10" spans="1:17" ht="21.75" thickBot="1" x14ac:dyDescent="0.4">
      <c r="A10" s="13" t="s">
        <v>468</v>
      </c>
      <c r="B10" s="21" t="s">
        <v>256</v>
      </c>
      <c r="C10" s="21" t="s">
        <v>574</v>
      </c>
      <c r="D10" s="77" t="str">
        <f>HYPERLINK(P10,E10)</f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E10" s="13" t="s">
        <v>462</v>
      </c>
      <c r="F10" s="13" t="s">
        <v>42</v>
      </c>
      <c r="G10" s="25">
        <v>2565</v>
      </c>
      <c r="H10" s="13" t="s">
        <v>464</v>
      </c>
      <c r="I10" s="13" t="s">
        <v>465</v>
      </c>
      <c r="J10" s="13" t="s">
        <v>470</v>
      </c>
      <c r="K10" s="13" t="s">
        <v>145</v>
      </c>
      <c r="L10" s="13" t="s">
        <v>146</v>
      </c>
      <c r="N10" s="13" t="s">
        <v>256</v>
      </c>
      <c r="O10" s="13" t="s">
        <v>574</v>
      </c>
      <c r="Q10" s="13" t="str">
        <f t="shared" si="0"/>
        <v>060201V01F03</v>
      </c>
    </row>
    <row r="11" spans="1:17" ht="21.75" thickBot="1" x14ac:dyDescent="0.4">
      <c r="A11" s="13" t="s">
        <v>472</v>
      </c>
      <c r="B11" s="21" t="s">
        <v>256</v>
      </c>
      <c r="C11" s="21" t="s">
        <v>574</v>
      </c>
      <c r="D11" s="77" t="str">
        <f>HYPERLINK(P11,E11)</f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E11" s="13" t="s">
        <v>462</v>
      </c>
      <c r="F11" s="13" t="s">
        <v>42</v>
      </c>
      <c r="G11" s="25">
        <v>2565</v>
      </c>
      <c r="H11" s="13" t="s">
        <v>464</v>
      </c>
      <c r="I11" s="13" t="s">
        <v>464</v>
      </c>
      <c r="J11" s="13" t="s">
        <v>474</v>
      </c>
      <c r="K11" s="13" t="s">
        <v>145</v>
      </c>
      <c r="L11" s="13" t="s">
        <v>146</v>
      </c>
      <c r="N11" s="13" t="s">
        <v>256</v>
      </c>
      <c r="O11" s="13" t="s">
        <v>574</v>
      </c>
      <c r="Q11" s="13" t="str">
        <f t="shared" si="0"/>
        <v>060201V01F03</v>
      </c>
    </row>
    <row r="12" spans="1:17" ht="21.75" thickBot="1" x14ac:dyDescent="0.4">
      <c r="A12" s="13" t="s">
        <v>495</v>
      </c>
      <c r="B12" s="21" t="s">
        <v>256</v>
      </c>
      <c r="C12" s="21" t="s">
        <v>574</v>
      </c>
      <c r="D12" s="77" t="str">
        <f>HYPERLINK(P12,E12)</f>
        <v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v>
      </c>
      <c r="E12" s="13" t="s">
        <v>462</v>
      </c>
      <c r="F12" s="13" t="s">
        <v>42</v>
      </c>
      <c r="G12" s="25">
        <v>2565</v>
      </c>
      <c r="H12" s="13" t="s">
        <v>465</v>
      </c>
      <c r="I12" s="13" t="s">
        <v>465</v>
      </c>
      <c r="J12" s="13" t="s">
        <v>497</v>
      </c>
      <c r="K12" s="13" t="s">
        <v>145</v>
      </c>
      <c r="L12" s="13" t="s">
        <v>146</v>
      </c>
      <c r="N12" s="13" t="s">
        <v>256</v>
      </c>
      <c r="O12" s="13" t="s">
        <v>574</v>
      </c>
      <c r="Q12" s="13" t="str">
        <f t="shared" si="0"/>
        <v>060201V01F03</v>
      </c>
    </row>
    <row r="13" spans="1:17" ht="21.75" thickBot="1" x14ac:dyDescent="0.4">
      <c r="A13" s="13" t="s">
        <v>52</v>
      </c>
      <c r="B13" s="19" t="s">
        <v>256</v>
      </c>
      <c r="C13" s="19" t="s">
        <v>591</v>
      </c>
      <c r="D13" s="76" t="s">
        <v>53</v>
      </c>
      <c r="E13" s="13" t="s">
        <v>53</v>
      </c>
      <c r="F13" s="13" t="s">
        <v>42</v>
      </c>
      <c r="G13" s="25">
        <v>2561</v>
      </c>
      <c r="H13" s="13" t="s">
        <v>45</v>
      </c>
      <c r="I13" s="13" t="s">
        <v>46</v>
      </c>
      <c r="J13" s="13" t="s">
        <v>37</v>
      </c>
      <c r="K13" s="13" t="s">
        <v>38</v>
      </c>
      <c r="L13" s="13" t="s">
        <v>39</v>
      </c>
      <c r="N13" s="13" t="s">
        <v>256</v>
      </c>
      <c r="O13" s="13" t="s">
        <v>591</v>
      </c>
      <c r="Q13" s="13" t="str">
        <f t="shared" si="0"/>
        <v>060201V01F04</v>
      </c>
    </row>
    <row r="14" spans="1:17" ht="21.75" thickBot="1" x14ac:dyDescent="0.4">
      <c r="A14" s="13" t="s">
        <v>174</v>
      </c>
      <c r="B14" s="19" t="s">
        <v>256</v>
      </c>
      <c r="C14" s="19" t="s">
        <v>591</v>
      </c>
      <c r="D14" s="76" t="s">
        <v>175</v>
      </c>
      <c r="E14" s="13" t="s">
        <v>175</v>
      </c>
      <c r="F14" s="13" t="s">
        <v>176</v>
      </c>
      <c r="G14" s="25">
        <v>2563</v>
      </c>
      <c r="H14" s="13" t="s">
        <v>62</v>
      </c>
      <c r="I14" s="13" t="s">
        <v>63</v>
      </c>
      <c r="J14" s="13" t="s">
        <v>178</v>
      </c>
      <c r="K14" s="13" t="s">
        <v>179</v>
      </c>
      <c r="L14" s="13" t="s">
        <v>130</v>
      </c>
      <c r="N14" s="13" t="s">
        <v>256</v>
      </c>
      <c r="O14" s="13" t="s">
        <v>591</v>
      </c>
      <c r="Q14" s="13" t="str">
        <f t="shared" si="0"/>
        <v>060201V01F04</v>
      </c>
    </row>
    <row r="15" spans="1:17" ht="21.75" thickBot="1" x14ac:dyDescent="0.4">
      <c r="A15" s="13" t="s">
        <v>180</v>
      </c>
      <c r="B15" s="19" t="s">
        <v>256</v>
      </c>
      <c r="C15" s="19" t="s">
        <v>591</v>
      </c>
      <c r="D15" s="76" t="s">
        <v>181</v>
      </c>
      <c r="E15" s="13" t="s">
        <v>181</v>
      </c>
      <c r="F15" s="13" t="s">
        <v>29</v>
      </c>
      <c r="G15" s="25">
        <v>2563</v>
      </c>
      <c r="H15" s="13" t="s">
        <v>62</v>
      </c>
      <c r="I15" s="13" t="s">
        <v>63</v>
      </c>
      <c r="J15" s="13" t="s">
        <v>178</v>
      </c>
      <c r="K15" s="13" t="s">
        <v>179</v>
      </c>
      <c r="L15" s="13" t="s">
        <v>130</v>
      </c>
      <c r="N15" s="13" t="s">
        <v>256</v>
      </c>
      <c r="O15" s="13" t="s">
        <v>591</v>
      </c>
      <c r="Q15" s="13" t="str">
        <f t="shared" si="0"/>
        <v>060201V01F04</v>
      </c>
    </row>
    <row r="16" spans="1:17" ht="21.75" thickBot="1" x14ac:dyDescent="0.4">
      <c r="A16" s="13" t="s">
        <v>434</v>
      </c>
      <c r="B16" s="19" t="s">
        <v>256</v>
      </c>
      <c r="C16" s="19" t="s">
        <v>591</v>
      </c>
      <c r="D16" s="77" t="str">
        <f>HYPERLINK(P16,E16)</f>
        <v>โครงการนวัตกรรมสวนสันทนาการปลอดฝุ่นเพื่อเมืองน่าอยู่</v>
      </c>
      <c r="E16" s="13" t="s">
        <v>435</v>
      </c>
      <c r="F16" s="13" t="s">
        <v>42</v>
      </c>
      <c r="G16" s="25">
        <v>2566</v>
      </c>
      <c r="H16" s="13" t="s">
        <v>406</v>
      </c>
      <c r="I16" s="13" t="s">
        <v>407</v>
      </c>
      <c r="J16" s="13" t="s">
        <v>437</v>
      </c>
      <c r="K16" s="13" t="s">
        <v>592</v>
      </c>
      <c r="L16" s="13" t="s">
        <v>73</v>
      </c>
      <c r="M16" s="13" t="s">
        <v>416</v>
      </c>
      <c r="N16" s="13" t="s">
        <v>256</v>
      </c>
      <c r="O16" s="13" t="s">
        <v>591</v>
      </c>
      <c r="Q16" s="13" t="str">
        <f t="shared" si="0"/>
        <v>060201V01F04</v>
      </c>
    </row>
    <row r="17" spans="1:17" ht="21.75" thickBot="1" x14ac:dyDescent="0.4">
      <c r="A17" s="13" t="s">
        <v>40</v>
      </c>
      <c r="B17" s="80" t="s">
        <v>225</v>
      </c>
      <c r="C17" s="80" t="s">
        <v>567</v>
      </c>
      <c r="D17" s="76" t="s">
        <v>41</v>
      </c>
      <c r="E17" s="13" t="s">
        <v>41</v>
      </c>
      <c r="F17" s="13" t="s">
        <v>42</v>
      </c>
      <c r="G17" s="25">
        <v>2561</v>
      </c>
      <c r="H17" s="13" t="s">
        <v>45</v>
      </c>
      <c r="I17" s="13" t="s">
        <v>46</v>
      </c>
      <c r="J17" s="13" t="s">
        <v>37</v>
      </c>
      <c r="K17" s="13" t="s">
        <v>38</v>
      </c>
      <c r="L17" s="13" t="s">
        <v>39</v>
      </c>
      <c r="N17" s="13" t="s">
        <v>225</v>
      </c>
      <c r="O17" s="13" t="s">
        <v>567</v>
      </c>
      <c r="Q17" s="13" t="str">
        <f t="shared" si="0"/>
        <v>060201V02F01</v>
      </c>
    </row>
    <row r="18" spans="1:17" ht="21.75" thickBot="1" x14ac:dyDescent="0.4">
      <c r="A18" s="13" t="s">
        <v>47</v>
      </c>
      <c r="B18" s="80" t="s">
        <v>225</v>
      </c>
      <c r="C18" s="80" t="s">
        <v>567</v>
      </c>
      <c r="D18" s="76" t="s">
        <v>48</v>
      </c>
      <c r="E18" s="13" t="s">
        <v>48</v>
      </c>
      <c r="F18" s="13" t="s">
        <v>42</v>
      </c>
      <c r="G18" s="25">
        <v>2561</v>
      </c>
      <c r="H18" s="13" t="s">
        <v>50</v>
      </c>
      <c r="I18" s="13" t="s">
        <v>51</v>
      </c>
      <c r="J18" s="13" t="s">
        <v>37</v>
      </c>
      <c r="K18" s="13" t="s">
        <v>38</v>
      </c>
      <c r="L18" s="13" t="s">
        <v>39</v>
      </c>
      <c r="N18" s="13" t="s">
        <v>225</v>
      </c>
      <c r="O18" s="13" t="s">
        <v>567</v>
      </c>
      <c r="Q18" s="13" t="str">
        <f t="shared" si="0"/>
        <v>060201V02F01</v>
      </c>
    </row>
    <row r="19" spans="1:17" ht="21.75" thickBot="1" x14ac:dyDescent="0.4">
      <c r="A19" s="13" t="s">
        <v>55</v>
      </c>
      <c r="B19" s="80" t="s">
        <v>225</v>
      </c>
      <c r="C19" s="80" t="s">
        <v>567</v>
      </c>
      <c r="D19" s="76" t="s">
        <v>56</v>
      </c>
      <c r="E19" s="13" t="s">
        <v>56</v>
      </c>
      <c r="F19" s="13" t="s">
        <v>42</v>
      </c>
      <c r="G19" s="25">
        <v>2561</v>
      </c>
      <c r="H19" s="13" t="s">
        <v>50</v>
      </c>
      <c r="I19" s="13" t="s">
        <v>51</v>
      </c>
      <c r="J19" s="13" t="s">
        <v>37</v>
      </c>
      <c r="K19" s="13" t="s">
        <v>38</v>
      </c>
      <c r="L19" s="13" t="s">
        <v>39</v>
      </c>
      <c r="N19" s="13" t="s">
        <v>225</v>
      </c>
      <c r="O19" s="13" t="s">
        <v>567</v>
      </c>
      <c r="Q19" s="13" t="str">
        <f t="shared" si="0"/>
        <v>060201V02F01</v>
      </c>
    </row>
    <row r="20" spans="1:17" ht="21.75" thickBot="1" x14ac:dyDescent="0.4">
      <c r="A20" s="13" t="s">
        <v>75</v>
      </c>
      <c r="B20" s="80" t="s">
        <v>225</v>
      </c>
      <c r="C20" s="80" t="s">
        <v>567</v>
      </c>
      <c r="D20" s="76" t="s">
        <v>76</v>
      </c>
      <c r="E20" s="13" t="s">
        <v>76</v>
      </c>
      <c r="F20" s="13" t="s">
        <v>42</v>
      </c>
      <c r="G20" s="25">
        <v>2562</v>
      </c>
      <c r="H20" s="13" t="s">
        <v>78</v>
      </c>
      <c r="I20" s="13" t="s">
        <v>79</v>
      </c>
      <c r="J20" s="13" t="s">
        <v>80</v>
      </c>
      <c r="K20" s="13" t="s">
        <v>38</v>
      </c>
      <c r="L20" s="13" t="s">
        <v>39</v>
      </c>
      <c r="N20" s="13" t="s">
        <v>225</v>
      </c>
      <c r="O20" s="13" t="s">
        <v>567</v>
      </c>
      <c r="Q20" s="13" t="str">
        <f t="shared" si="0"/>
        <v>060201V02F01</v>
      </c>
    </row>
    <row r="21" spans="1:17" ht="21.75" thickBot="1" x14ac:dyDescent="0.4">
      <c r="A21" s="13" t="s">
        <v>84</v>
      </c>
      <c r="B21" s="80" t="s">
        <v>225</v>
      </c>
      <c r="C21" s="80" t="s">
        <v>567</v>
      </c>
      <c r="D21" s="76" t="s">
        <v>85</v>
      </c>
      <c r="E21" s="13" t="s">
        <v>85</v>
      </c>
      <c r="F21" s="13" t="s">
        <v>42</v>
      </c>
      <c r="G21" s="25">
        <v>2562</v>
      </c>
      <c r="H21" s="13" t="s">
        <v>51</v>
      </c>
      <c r="I21" s="13" t="s">
        <v>79</v>
      </c>
      <c r="J21" s="13" t="s">
        <v>80</v>
      </c>
      <c r="K21" s="13" t="s">
        <v>38</v>
      </c>
      <c r="L21" s="13" t="s">
        <v>39</v>
      </c>
      <c r="N21" s="13" t="s">
        <v>225</v>
      </c>
      <c r="O21" s="13" t="s">
        <v>567</v>
      </c>
      <c r="Q21" s="13" t="str">
        <f t="shared" si="0"/>
        <v>060201V02F01</v>
      </c>
    </row>
    <row r="22" spans="1:17" ht="21.75" thickBot="1" x14ac:dyDescent="0.4">
      <c r="A22" s="13" t="s">
        <v>59</v>
      </c>
      <c r="B22" s="80" t="s">
        <v>225</v>
      </c>
      <c r="C22" s="80" t="s">
        <v>567</v>
      </c>
      <c r="D22" s="76" t="s">
        <v>60</v>
      </c>
      <c r="E22" s="13" t="s">
        <v>60</v>
      </c>
      <c r="F22" s="13" t="s">
        <v>42</v>
      </c>
      <c r="G22" s="25">
        <v>2563</v>
      </c>
      <c r="H22" s="13" t="s">
        <v>62</v>
      </c>
      <c r="I22" s="13" t="s">
        <v>63</v>
      </c>
      <c r="J22" s="13" t="s">
        <v>64</v>
      </c>
      <c r="K22" s="13" t="s">
        <v>65</v>
      </c>
      <c r="L22" s="13" t="s">
        <v>39</v>
      </c>
      <c r="N22" s="13" t="s">
        <v>225</v>
      </c>
      <c r="O22" s="13" t="s">
        <v>567</v>
      </c>
      <c r="Q22" s="13" t="str">
        <f t="shared" si="0"/>
        <v>060201V02F01</v>
      </c>
    </row>
    <row r="23" spans="1:17" ht="21.75" thickBot="1" x14ac:dyDescent="0.4">
      <c r="A23" s="13" t="s">
        <v>118</v>
      </c>
      <c r="B23" s="80" t="s">
        <v>225</v>
      </c>
      <c r="C23" s="80" t="s">
        <v>567</v>
      </c>
      <c r="D23" s="76" t="s">
        <v>119</v>
      </c>
      <c r="E23" s="13" t="s">
        <v>119</v>
      </c>
      <c r="F23" s="13" t="s">
        <v>42</v>
      </c>
      <c r="G23" s="25">
        <v>2563</v>
      </c>
      <c r="H23" s="13" t="s">
        <v>62</v>
      </c>
      <c r="I23" s="13" t="s">
        <v>63</v>
      </c>
      <c r="J23" s="13" t="s">
        <v>121</v>
      </c>
      <c r="K23" s="13" t="s">
        <v>122</v>
      </c>
      <c r="L23" s="13" t="s">
        <v>73</v>
      </c>
      <c r="N23" s="13" t="s">
        <v>225</v>
      </c>
      <c r="O23" s="13" t="s">
        <v>567</v>
      </c>
      <c r="Q23" s="13" t="str">
        <f t="shared" si="0"/>
        <v>060201V02F01</v>
      </c>
    </row>
    <row r="24" spans="1:17" ht="21.75" thickBot="1" x14ac:dyDescent="0.4">
      <c r="A24" s="13" t="s">
        <v>124</v>
      </c>
      <c r="B24" s="80" t="s">
        <v>225</v>
      </c>
      <c r="C24" s="80" t="s">
        <v>567</v>
      </c>
      <c r="D24" s="76" t="s">
        <v>125</v>
      </c>
      <c r="E24" s="13" t="s">
        <v>125</v>
      </c>
      <c r="F24" s="13" t="s">
        <v>42</v>
      </c>
      <c r="G24" s="25">
        <v>2563</v>
      </c>
      <c r="H24" s="13" t="s">
        <v>127</v>
      </c>
      <c r="I24" s="13" t="s">
        <v>63</v>
      </c>
      <c r="J24" s="13" t="s">
        <v>128</v>
      </c>
      <c r="K24" s="13" t="s">
        <v>129</v>
      </c>
      <c r="L24" s="13" t="s">
        <v>130</v>
      </c>
      <c r="N24" s="13" t="s">
        <v>225</v>
      </c>
      <c r="O24" s="13" t="s">
        <v>567</v>
      </c>
      <c r="Q24" s="13" t="str">
        <f t="shared" si="0"/>
        <v>060201V02F01</v>
      </c>
    </row>
    <row r="25" spans="1:17" ht="21.75" thickBot="1" x14ac:dyDescent="0.4">
      <c r="A25" s="13" t="s">
        <v>141</v>
      </c>
      <c r="B25" s="80" t="s">
        <v>225</v>
      </c>
      <c r="C25" s="80" t="s">
        <v>567</v>
      </c>
      <c r="D25" s="76" t="s">
        <v>142</v>
      </c>
      <c r="E25" s="13" t="s">
        <v>142</v>
      </c>
      <c r="F25" s="13" t="s">
        <v>42</v>
      </c>
      <c r="G25" s="25">
        <v>2563</v>
      </c>
      <c r="H25" s="13" t="s">
        <v>62</v>
      </c>
      <c r="I25" s="13" t="s">
        <v>63</v>
      </c>
      <c r="J25" s="13" t="s">
        <v>144</v>
      </c>
      <c r="K25" s="13" t="s">
        <v>145</v>
      </c>
      <c r="L25" s="13" t="s">
        <v>146</v>
      </c>
      <c r="N25" s="13" t="s">
        <v>225</v>
      </c>
      <c r="O25" s="13" t="s">
        <v>567</v>
      </c>
      <c r="Q25" s="13" t="str">
        <f t="shared" si="0"/>
        <v>060201V02F01</v>
      </c>
    </row>
    <row r="26" spans="1:17" ht="21.75" thickBot="1" x14ac:dyDescent="0.4">
      <c r="A26" s="13" t="s">
        <v>166</v>
      </c>
      <c r="B26" s="80" t="s">
        <v>225</v>
      </c>
      <c r="C26" s="80" t="s">
        <v>567</v>
      </c>
      <c r="D26" s="76" t="s">
        <v>528</v>
      </c>
      <c r="E26" s="13" t="s">
        <v>167</v>
      </c>
      <c r="F26" s="13" t="s">
        <v>42</v>
      </c>
      <c r="G26" s="25">
        <v>2563</v>
      </c>
      <c r="H26" s="13" t="s">
        <v>169</v>
      </c>
      <c r="I26" s="13" t="s">
        <v>63</v>
      </c>
      <c r="J26" s="13" t="s">
        <v>80</v>
      </c>
      <c r="K26" s="13" t="s">
        <v>38</v>
      </c>
      <c r="L26" s="13" t="s">
        <v>39</v>
      </c>
      <c r="N26" s="13" t="s">
        <v>225</v>
      </c>
      <c r="O26" s="13" t="s">
        <v>567</v>
      </c>
      <c r="Q26" s="13" t="str">
        <f t="shared" si="0"/>
        <v>060201V02F01</v>
      </c>
    </row>
    <row r="27" spans="1:17" ht="21.75" thickBot="1" x14ac:dyDescent="0.4">
      <c r="A27" s="13" t="s">
        <v>170</v>
      </c>
      <c r="B27" s="80" t="s">
        <v>225</v>
      </c>
      <c r="C27" s="80" t="s">
        <v>567</v>
      </c>
      <c r="D27" s="76" t="s">
        <v>171</v>
      </c>
      <c r="E27" s="13" t="s">
        <v>171</v>
      </c>
      <c r="F27" s="13" t="s">
        <v>42</v>
      </c>
      <c r="G27" s="25">
        <v>2563</v>
      </c>
      <c r="H27" s="13" t="s">
        <v>169</v>
      </c>
      <c r="I27" s="13" t="s">
        <v>63</v>
      </c>
      <c r="J27" s="13" t="s">
        <v>80</v>
      </c>
      <c r="K27" s="13" t="s">
        <v>38</v>
      </c>
      <c r="L27" s="13" t="s">
        <v>39</v>
      </c>
      <c r="N27" s="13" t="s">
        <v>225</v>
      </c>
      <c r="O27" s="13" t="s">
        <v>567</v>
      </c>
      <c r="Q27" s="13" t="str">
        <f t="shared" si="0"/>
        <v>060201V02F01</v>
      </c>
    </row>
    <row r="28" spans="1:17" ht="21.75" thickBot="1" x14ac:dyDescent="0.4">
      <c r="A28" s="13" t="s">
        <v>184</v>
      </c>
      <c r="B28" s="80" t="s">
        <v>225</v>
      </c>
      <c r="C28" s="80" t="s">
        <v>567</v>
      </c>
      <c r="D28" s="76" t="s">
        <v>185</v>
      </c>
      <c r="E28" s="13" t="s">
        <v>185</v>
      </c>
      <c r="F28" s="13" t="s">
        <v>42</v>
      </c>
      <c r="G28" s="25">
        <v>2563</v>
      </c>
      <c r="H28" s="13" t="s">
        <v>187</v>
      </c>
      <c r="I28" s="13" t="s">
        <v>188</v>
      </c>
      <c r="J28" s="13" t="s">
        <v>189</v>
      </c>
      <c r="K28" s="13" t="s">
        <v>190</v>
      </c>
      <c r="L28" s="13" t="s">
        <v>191</v>
      </c>
      <c r="N28" s="13" t="s">
        <v>225</v>
      </c>
      <c r="O28" s="13" t="s">
        <v>567</v>
      </c>
      <c r="Q28" s="13" t="str">
        <f t="shared" si="0"/>
        <v>060201V02F01</v>
      </c>
    </row>
    <row r="29" spans="1:17" ht="21.75" thickBot="1" x14ac:dyDescent="0.4">
      <c r="A29" s="13" t="s">
        <v>366</v>
      </c>
      <c r="B29" s="80" t="s">
        <v>225</v>
      </c>
      <c r="C29" s="80" t="s">
        <v>567</v>
      </c>
      <c r="D29" s="76" t="s">
        <v>367</v>
      </c>
      <c r="E29" s="13" t="s">
        <v>367</v>
      </c>
      <c r="F29" s="13" t="s">
        <v>42</v>
      </c>
      <c r="G29" s="25">
        <v>2564</v>
      </c>
      <c r="H29" s="13" t="s">
        <v>234</v>
      </c>
      <c r="I29" s="13" t="s">
        <v>334</v>
      </c>
      <c r="J29" s="13" t="s">
        <v>369</v>
      </c>
      <c r="K29" s="13" t="s">
        <v>370</v>
      </c>
      <c r="L29" s="13" t="s">
        <v>73</v>
      </c>
      <c r="N29" s="13" t="s">
        <v>225</v>
      </c>
      <c r="O29" s="13" t="s">
        <v>567</v>
      </c>
      <c r="Q29" s="13" t="str">
        <f t="shared" si="0"/>
        <v>060201V02F01</v>
      </c>
    </row>
    <row r="30" spans="1:17" ht="21.75" thickBot="1" x14ac:dyDescent="0.4">
      <c r="A30" s="13" t="s">
        <v>377</v>
      </c>
      <c r="B30" s="80" t="s">
        <v>225</v>
      </c>
      <c r="C30" s="80" t="s">
        <v>567</v>
      </c>
      <c r="D30" s="76" t="s">
        <v>378</v>
      </c>
      <c r="E30" s="13" t="s">
        <v>378</v>
      </c>
      <c r="F30" s="13" t="s">
        <v>42</v>
      </c>
      <c r="G30" s="25">
        <v>2564</v>
      </c>
      <c r="H30" s="13" t="s">
        <v>333</v>
      </c>
      <c r="I30" s="13" t="s">
        <v>203</v>
      </c>
      <c r="J30" s="13" t="s">
        <v>354</v>
      </c>
      <c r="K30" s="13" t="s">
        <v>380</v>
      </c>
      <c r="L30" s="13" t="s">
        <v>73</v>
      </c>
      <c r="N30" s="13" t="s">
        <v>225</v>
      </c>
      <c r="O30" s="13" t="s">
        <v>567</v>
      </c>
      <c r="Q30" s="13" t="str">
        <f t="shared" si="0"/>
        <v>060201V02F01</v>
      </c>
    </row>
    <row r="31" spans="1:17" ht="21.75" thickBot="1" x14ac:dyDescent="0.4">
      <c r="A31" s="13" t="s">
        <v>501</v>
      </c>
      <c r="B31" s="80" t="s">
        <v>225</v>
      </c>
      <c r="C31" s="80" t="s">
        <v>567</v>
      </c>
      <c r="D31" s="77" t="str">
        <f>HYPERLINK(P31,E31)</f>
        <v>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</v>
      </c>
      <c r="E31" s="13" t="s">
        <v>502</v>
      </c>
      <c r="F31" s="13" t="s">
        <v>42</v>
      </c>
      <c r="G31" s="25">
        <v>2565</v>
      </c>
      <c r="H31" s="13" t="s">
        <v>209</v>
      </c>
      <c r="I31" s="13" t="s">
        <v>210</v>
      </c>
      <c r="J31" s="13" t="s">
        <v>504</v>
      </c>
      <c r="K31" s="13" t="s">
        <v>569</v>
      </c>
      <c r="L31" s="13" t="s">
        <v>39</v>
      </c>
      <c r="N31" s="13" t="s">
        <v>225</v>
      </c>
      <c r="O31" s="13" t="s">
        <v>567</v>
      </c>
      <c r="Q31" s="13" t="str">
        <f t="shared" si="0"/>
        <v>060201V02F01</v>
      </c>
    </row>
    <row r="32" spans="1:17" ht="21.75" thickBot="1" x14ac:dyDescent="0.4">
      <c r="A32" s="13" t="s">
        <v>505</v>
      </c>
      <c r="B32" s="80" t="s">
        <v>225</v>
      </c>
      <c r="C32" s="80" t="s">
        <v>567</v>
      </c>
      <c r="D32" s="77" t="str">
        <f>HYPERLINK(P32,E32)</f>
        <v>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</v>
      </c>
      <c r="E32" s="13" t="s">
        <v>506</v>
      </c>
      <c r="F32" s="13" t="s">
        <v>42</v>
      </c>
      <c r="G32" s="25">
        <v>2565</v>
      </c>
      <c r="H32" s="13" t="s">
        <v>209</v>
      </c>
      <c r="I32" s="13" t="s">
        <v>210</v>
      </c>
      <c r="J32" s="13" t="s">
        <v>504</v>
      </c>
      <c r="K32" s="13" t="s">
        <v>569</v>
      </c>
      <c r="L32" s="13" t="s">
        <v>39</v>
      </c>
      <c r="N32" s="13" t="s">
        <v>225</v>
      </c>
      <c r="O32" s="13" t="s">
        <v>567</v>
      </c>
      <c r="Q32" s="13" t="str">
        <f t="shared" si="0"/>
        <v>060201V02F01</v>
      </c>
    </row>
    <row r="33" spans="1:17" ht="21.75" thickBot="1" x14ac:dyDescent="0.4">
      <c r="A33" s="13" t="s">
        <v>508</v>
      </c>
      <c r="B33" s="80" t="s">
        <v>225</v>
      </c>
      <c r="C33" s="80" t="s">
        <v>567</v>
      </c>
      <c r="D33" s="77" t="str">
        <f>HYPERLINK(P33,E33)</f>
        <v>โครงการส่งเสริมเมืองอุตสาหกรรมเชิงนิเวศสู่เมืองสิ่งแวดล้อมยั่งยืน</v>
      </c>
      <c r="E33" s="13" t="s">
        <v>509</v>
      </c>
      <c r="F33" s="13" t="s">
        <v>29</v>
      </c>
      <c r="G33" s="25">
        <v>2565</v>
      </c>
      <c r="H33" s="13" t="s">
        <v>209</v>
      </c>
      <c r="I33" s="13" t="s">
        <v>210</v>
      </c>
      <c r="J33" s="13" t="s">
        <v>408</v>
      </c>
      <c r="K33" s="13" t="s">
        <v>409</v>
      </c>
      <c r="L33" s="13" t="s">
        <v>146</v>
      </c>
      <c r="N33" s="13" t="s">
        <v>225</v>
      </c>
      <c r="O33" s="13" t="s">
        <v>567</v>
      </c>
      <c r="Q33" s="13" t="str">
        <f t="shared" si="0"/>
        <v>060201V02F01</v>
      </c>
    </row>
    <row r="34" spans="1:17" ht="21.75" thickBot="1" x14ac:dyDescent="0.4">
      <c r="A34" s="13" t="s">
        <v>67</v>
      </c>
      <c r="B34" s="81" t="s">
        <v>225</v>
      </c>
      <c r="C34" s="81" t="s">
        <v>583</v>
      </c>
      <c r="D34" s="76" t="s">
        <v>68</v>
      </c>
      <c r="E34" s="13" t="s">
        <v>68</v>
      </c>
      <c r="F34" s="13" t="s">
        <v>42</v>
      </c>
      <c r="G34" s="25">
        <v>2561</v>
      </c>
      <c r="H34" s="13" t="s">
        <v>70</v>
      </c>
      <c r="I34" s="13" t="s">
        <v>36</v>
      </c>
      <c r="J34" s="13" t="s">
        <v>71</v>
      </c>
      <c r="K34" s="13" t="s">
        <v>72</v>
      </c>
      <c r="L34" s="13" t="s">
        <v>73</v>
      </c>
      <c r="N34" s="13" t="s">
        <v>225</v>
      </c>
      <c r="O34" s="13" t="s">
        <v>583</v>
      </c>
      <c r="Q34" s="13" t="str">
        <f t="shared" si="0"/>
        <v>060201V02F02</v>
      </c>
    </row>
    <row r="35" spans="1:17" ht="21.75" thickBot="1" x14ac:dyDescent="0.4">
      <c r="A35" s="13" t="s">
        <v>88</v>
      </c>
      <c r="B35" s="81" t="s">
        <v>225</v>
      </c>
      <c r="C35" s="81" t="s">
        <v>583</v>
      </c>
      <c r="D35" s="76" t="s">
        <v>89</v>
      </c>
      <c r="E35" s="13" t="s">
        <v>89</v>
      </c>
      <c r="F35" s="13" t="s">
        <v>42</v>
      </c>
      <c r="G35" s="25">
        <v>2562</v>
      </c>
      <c r="H35" s="13" t="s">
        <v>51</v>
      </c>
      <c r="I35" s="13" t="s">
        <v>79</v>
      </c>
      <c r="J35" s="13" t="s">
        <v>91</v>
      </c>
      <c r="K35" s="13" t="s">
        <v>92</v>
      </c>
      <c r="L35" s="13" t="s">
        <v>73</v>
      </c>
      <c r="N35" s="13" t="s">
        <v>225</v>
      </c>
      <c r="O35" s="13" t="s">
        <v>583</v>
      </c>
      <c r="Q35" s="13" t="str">
        <f t="shared" si="0"/>
        <v>060201V02F02</v>
      </c>
    </row>
    <row r="36" spans="1:17" ht="21.75" thickBot="1" x14ac:dyDescent="0.4">
      <c r="A36" s="13" t="s">
        <v>99</v>
      </c>
      <c r="B36" s="81" t="s">
        <v>225</v>
      </c>
      <c r="C36" s="81" t="s">
        <v>583</v>
      </c>
      <c r="D36" s="76" t="s">
        <v>100</v>
      </c>
      <c r="E36" s="13" t="s">
        <v>100</v>
      </c>
      <c r="F36" s="13" t="s">
        <v>29</v>
      </c>
      <c r="G36" s="25">
        <v>2562</v>
      </c>
      <c r="H36" s="13" t="s">
        <v>78</v>
      </c>
      <c r="I36" s="13" t="s">
        <v>79</v>
      </c>
      <c r="J36" s="13" t="s">
        <v>102</v>
      </c>
      <c r="K36" s="13" t="s">
        <v>38</v>
      </c>
      <c r="L36" s="13" t="s">
        <v>39</v>
      </c>
      <c r="N36" s="13" t="s">
        <v>225</v>
      </c>
      <c r="O36" s="13" t="s">
        <v>583</v>
      </c>
      <c r="Q36" s="13" t="str">
        <f t="shared" si="0"/>
        <v>060201V02F02</v>
      </c>
    </row>
    <row r="37" spans="1:17" ht="21.75" thickBot="1" x14ac:dyDescent="0.4">
      <c r="A37" s="13" t="s">
        <v>266</v>
      </c>
      <c r="B37" s="81" t="s">
        <v>225</v>
      </c>
      <c r="C37" s="81" t="s">
        <v>583</v>
      </c>
      <c r="D37" s="76" t="s">
        <v>267</v>
      </c>
      <c r="E37" s="13" t="s">
        <v>267</v>
      </c>
      <c r="F37" s="13" t="s">
        <v>42</v>
      </c>
      <c r="G37" s="25">
        <v>2562</v>
      </c>
      <c r="H37" s="13" t="s">
        <v>270</v>
      </c>
      <c r="I37" s="13" t="s">
        <v>202</v>
      </c>
      <c r="J37" s="13" t="s">
        <v>271</v>
      </c>
      <c r="K37" s="13" t="s">
        <v>197</v>
      </c>
      <c r="L37" s="13" t="s">
        <v>109</v>
      </c>
      <c r="N37" s="13" t="s">
        <v>225</v>
      </c>
      <c r="O37" s="13" t="s">
        <v>583</v>
      </c>
      <c r="Q37" s="13" t="str">
        <f t="shared" si="0"/>
        <v>060201V02F02</v>
      </c>
    </row>
    <row r="38" spans="1:17" ht="21.75" thickBot="1" x14ac:dyDescent="0.4">
      <c r="A38" s="13" t="s">
        <v>161</v>
      </c>
      <c r="B38" s="81" t="s">
        <v>225</v>
      </c>
      <c r="C38" s="81" t="s">
        <v>583</v>
      </c>
      <c r="D38" s="76" t="s">
        <v>162</v>
      </c>
      <c r="E38" s="13" t="s">
        <v>162</v>
      </c>
      <c r="F38" s="13" t="s">
        <v>42</v>
      </c>
      <c r="G38" s="25">
        <v>2563</v>
      </c>
      <c r="H38" s="13" t="s">
        <v>164</v>
      </c>
      <c r="I38" s="13" t="s">
        <v>63</v>
      </c>
      <c r="J38" s="13" t="s">
        <v>165</v>
      </c>
      <c r="K38" s="13" t="s">
        <v>152</v>
      </c>
      <c r="L38" s="13" t="s">
        <v>146</v>
      </c>
      <c r="N38" s="13" t="s">
        <v>225</v>
      </c>
      <c r="O38" s="13" t="s">
        <v>583</v>
      </c>
      <c r="Q38" s="13" t="str">
        <f t="shared" si="0"/>
        <v>060201V02F02</v>
      </c>
    </row>
    <row r="39" spans="1:17" ht="21.75" thickBot="1" x14ac:dyDescent="0.4">
      <c r="A39" s="13" t="s">
        <v>239</v>
      </c>
      <c r="B39" s="81" t="s">
        <v>225</v>
      </c>
      <c r="C39" s="81" t="s">
        <v>583</v>
      </c>
      <c r="D39" s="76" t="s">
        <v>240</v>
      </c>
      <c r="E39" s="13" t="s">
        <v>240</v>
      </c>
      <c r="F39" s="13" t="s">
        <v>42</v>
      </c>
      <c r="G39" s="25">
        <v>2563</v>
      </c>
      <c r="H39" s="13" t="s">
        <v>62</v>
      </c>
      <c r="I39" s="13" t="s">
        <v>63</v>
      </c>
      <c r="J39" s="13" t="s">
        <v>242</v>
      </c>
      <c r="K39" s="13" t="s">
        <v>152</v>
      </c>
      <c r="L39" s="13" t="s">
        <v>146</v>
      </c>
      <c r="N39" s="13" t="s">
        <v>225</v>
      </c>
      <c r="O39" s="13" t="s">
        <v>583</v>
      </c>
      <c r="Q39" s="13" t="str">
        <f t="shared" si="0"/>
        <v>060201V02F02</v>
      </c>
    </row>
    <row r="40" spans="1:17" ht="21.75" thickBot="1" x14ac:dyDescent="0.4">
      <c r="A40" s="13" t="s">
        <v>259</v>
      </c>
      <c r="B40" s="81" t="s">
        <v>225</v>
      </c>
      <c r="C40" s="81" t="s">
        <v>583</v>
      </c>
      <c r="D40" s="76" t="s">
        <v>260</v>
      </c>
      <c r="E40" s="13" t="s">
        <v>260</v>
      </c>
      <c r="F40" s="13" t="s">
        <v>42</v>
      </c>
      <c r="G40" s="25">
        <v>2563</v>
      </c>
      <c r="H40" s="13" t="s">
        <v>262</v>
      </c>
      <c r="I40" s="13" t="s">
        <v>63</v>
      </c>
      <c r="J40" s="13" t="s">
        <v>263</v>
      </c>
      <c r="K40" s="13" t="s">
        <v>264</v>
      </c>
      <c r="L40" s="13" t="s">
        <v>109</v>
      </c>
      <c r="N40" s="13" t="s">
        <v>225</v>
      </c>
      <c r="O40" s="13" t="s">
        <v>583</v>
      </c>
      <c r="Q40" s="13" t="str">
        <f t="shared" si="0"/>
        <v>060201V02F02</v>
      </c>
    </row>
    <row r="41" spans="1:17" ht="21.75" thickBot="1" x14ac:dyDescent="0.4">
      <c r="A41" s="13" t="s">
        <v>341</v>
      </c>
      <c r="B41" s="81" t="s">
        <v>225</v>
      </c>
      <c r="C41" s="81" t="s">
        <v>583</v>
      </c>
      <c r="D41" s="76" t="s">
        <v>342</v>
      </c>
      <c r="E41" s="13" t="s">
        <v>342</v>
      </c>
      <c r="F41" s="13" t="s">
        <v>42</v>
      </c>
      <c r="G41" s="25">
        <v>2564</v>
      </c>
      <c r="H41" s="13" t="s">
        <v>234</v>
      </c>
      <c r="I41" s="13" t="s">
        <v>203</v>
      </c>
      <c r="J41" s="13" t="s">
        <v>344</v>
      </c>
      <c r="K41" s="13" t="s">
        <v>345</v>
      </c>
      <c r="L41" s="13" t="s">
        <v>73</v>
      </c>
      <c r="N41" s="13" t="s">
        <v>225</v>
      </c>
      <c r="O41" s="13" t="s">
        <v>583</v>
      </c>
      <c r="Q41" s="13" t="str">
        <f t="shared" si="0"/>
        <v>060201V02F02</v>
      </c>
    </row>
    <row r="42" spans="1:17" ht="21.75" thickBot="1" x14ac:dyDescent="0.4">
      <c r="A42" s="13" t="s">
        <v>356</v>
      </c>
      <c r="B42" s="81" t="s">
        <v>225</v>
      </c>
      <c r="C42" s="81" t="s">
        <v>583</v>
      </c>
      <c r="D42" s="76" t="s">
        <v>357</v>
      </c>
      <c r="E42" s="13" t="s">
        <v>357</v>
      </c>
      <c r="F42" s="13" t="s">
        <v>42</v>
      </c>
      <c r="G42" s="25">
        <v>2564</v>
      </c>
      <c r="H42" s="13" t="s">
        <v>234</v>
      </c>
      <c r="I42" s="13" t="s">
        <v>203</v>
      </c>
      <c r="J42" s="13" t="s">
        <v>242</v>
      </c>
      <c r="K42" s="13" t="s">
        <v>152</v>
      </c>
      <c r="L42" s="13" t="s">
        <v>146</v>
      </c>
      <c r="N42" s="13" t="s">
        <v>225</v>
      </c>
      <c r="O42" s="13" t="s">
        <v>583</v>
      </c>
      <c r="Q42" s="13" t="str">
        <f t="shared" si="0"/>
        <v>060201V02F02</v>
      </c>
    </row>
    <row r="43" spans="1:17" ht="21.75" thickBot="1" x14ac:dyDescent="0.4">
      <c r="A43" s="13" t="s">
        <v>454</v>
      </c>
      <c r="B43" s="81" t="s">
        <v>225</v>
      </c>
      <c r="C43" s="81" t="s">
        <v>583</v>
      </c>
      <c r="D43" s="77" t="str">
        <f>HYPERLINK(P43,E43)</f>
        <v>โครงการพัฒนาระบบการจัดการสภาพแวดล้อมสู่ Green University</v>
      </c>
      <c r="E43" s="13" t="s">
        <v>455</v>
      </c>
      <c r="F43" s="13" t="s">
        <v>42</v>
      </c>
      <c r="G43" s="25">
        <v>2565</v>
      </c>
      <c r="H43" s="13" t="s">
        <v>209</v>
      </c>
      <c r="I43" s="13" t="s">
        <v>210</v>
      </c>
      <c r="J43" s="13" t="s">
        <v>344</v>
      </c>
      <c r="K43" s="13" t="s">
        <v>345</v>
      </c>
      <c r="L43" s="13" t="s">
        <v>73</v>
      </c>
      <c r="N43" s="13" t="s">
        <v>225</v>
      </c>
      <c r="O43" s="13" t="s">
        <v>583</v>
      </c>
      <c r="Q43" s="13" t="str">
        <f t="shared" si="0"/>
        <v>060201V02F02</v>
      </c>
    </row>
    <row r="44" spans="1:17" ht="21.75" thickBot="1" x14ac:dyDescent="0.4">
      <c r="A44" s="13" t="s">
        <v>457</v>
      </c>
      <c r="B44" s="81" t="s">
        <v>225</v>
      </c>
      <c r="C44" s="81" t="s">
        <v>583</v>
      </c>
      <c r="D44" s="77" t="str">
        <f>HYPERLINK(P44,E44)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</v>
      </c>
      <c r="E44" s="13" t="s">
        <v>458</v>
      </c>
      <c r="F44" s="13" t="s">
        <v>42</v>
      </c>
      <c r="G44" s="25">
        <v>2565</v>
      </c>
      <c r="H44" s="13" t="s">
        <v>209</v>
      </c>
      <c r="I44" s="13" t="s">
        <v>210</v>
      </c>
      <c r="J44" s="13" t="s">
        <v>242</v>
      </c>
      <c r="K44" s="13" t="s">
        <v>152</v>
      </c>
      <c r="L44" s="13" t="s">
        <v>146</v>
      </c>
      <c r="N44" s="13" t="s">
        <v>225</v>
      </c>
      <c r="O44" s="13" t="s">
        <v>583</v>
      </c>
      <c r="Q44" s="13" t="str">
        <f t="shared" si="0"/>
        <v>060201V02F02</v>
      </c>
    </row>
    <row r="45" spans="1:17" ht="21.75" thickBot="1" x14ac:dyDescent="0.4">
      <c r="A45" s="13" t="s">
        <v>279</v>
      </c>
      <c r="B45" s="51" t="s">
        <v>225</v>
      </c>
      <c r="C45" s="51" t="s">
        <v>587</v>
      </c>
      <c r="D45" s="76" t="s">
        <v>280</v>
      </c>
      <c r="E45" s="13" t="s">
        <v>280</v>
      </c>
      <c r="F45" s="13" t="s">
        <v>176</v>
      </c>
      <c r="G45" s="25">
        <v>2563</v>
      </c>
      <c r="H45" s="13" t="s">
        <v>276</v>
      </c>
      <c r="I45" s="13" t="s">
        <v>63</v>
      </c>
      <c r="J45" s="13" t="s">
        <v>277</v>
      </c>
      <c r="K45" s="13" t="s">
        <v>197</v>
      </c>
      <c r="L45" s="13" t="s">
        <v>109</v>
      </c>
      <c r="N45" s="13" t="s">
        <v>225</v>
      </c>
      <c r="O45" s="13" t="s">
        <v>587</v>
      </c>
      <c r="Q45" s="13" t="str">
        <f t="shared" si="0"/>
        <v>060201V02F03</v>
      </c>
    </row>
    <row r="46" spans="1:17" ht="21.75" thickBot="1" x14ac:dyDescent="0.4">
      <c r="A46" s="13" t="s">
        <v>273</v>
      </c>
      <c r="B46" s="82" t="s">
        <v>225</v>
      </c>
      <c r="C46" s="82" t="s">
        <v>562</v>
      </c>
      <c r="D46" s="76" t="s">
        <v>529</v>
      </c>
      <c r="E46" s="13" t="s">
        <v>274</v>
      </c>
      <c r="F46" s="13" t="s">
        <v>176</v>
      </c>
      <c r="G46" s="25">
        <v>2563</v>
      </c>
      <c r="H46" s="13" t="s">
        <v>276</v>
      </c>
      <c r="I46" s="13" t="s">
        <v>63</v>
      </c>
      <c r="J46" s="13" t="s">
        <v>277</v>
      </c>
      <c r="K46" s="13" t="s">
        <v>197</v>
      </c>
      <c r="L46" s="13" t="s">
        <v>109</v>
      </c>
      <c r="N46" s="13" t="s">
        <v>225</v>
      </c>
      <c r="O46" s="13" t="s">
        <v>562</v>
      </c>
      <c r="Q46" s="13" t="str">
        <f t="shared" si="0"/>
        <v>060201V02F04</v>
      </c>
    </row>
    <row r="47" spans="1:17" ht="21.75" thickBot="1" x14ac:dyDescent="0.4">
      <c r="A47" s="13" t="s">
        <v>360</v>
      </c>
      <c r="B47" s="82" t="s">
        <v>225</v>
      </c>
      <c r="C47" s="82" t="s">
        <v>562</v>
      </c>
      <c r="D47" s="76" t="s">
        <v>361</v>
      </c>
      <c r="E47" s="13" t="s">
        <v>361</v>
      </c>
      <c r="F47" s="13" t="s">
        <v>42</v>
      </c>
      <c r="G47" s="25">
        <v>2564</v>
      </c>
      <c r="H47" s="13" t="s">
        <v>234</v>
      </c>
      <c r="I47" s="13" t="s">
        <v>203</v>
      </c>
      <c r="J47" s="13" t="s">
        <v>363</v>
      </c>
      <c r="K47" s="13" t="s">
        <v>364</v>
      </c>
      <c r="L47" s="13" t="s">
        <v>73</v>
      </c>
      <c r="N47" s="13" t="s">
        <v>225</v>
      </c>
      <c r="O47" s="13" t="s">
        <v>562</v>
      </c>
      <c r="Q47" s="13" t="str">
        <f t="shared" si="0"/>
        <v>060201V02F04</v>
      </c>
    </row>
    <row r="48" spans="1:17" ht="21.75" thickBot="1" x14ac:dyDescent="0.4">
      <c r="A48" s="13" t="s">
        <v>518</v>
      </c>
      <c r="B48" s="82" t="s">
        <v>225</v>
      </c>
      <c r="C48" s="82" t="s">
        <v>562</v>
      </c>
      <c r="D48" s="77" t="str">
        <f>HYPERLINK(P48,E48)</f>
        <v>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</v>
      </c>
      <c r="E48" s="13" t="s">
        <v>519</v>
      </c>
      <c r="F48" s="13" t="s">
        <v>42</v>
      </c>
      <c r="G48" s="25">
        <v>2565</v>
      </c>
      <c r="H48" s="13" t="s">
        <v>464</v>
      </c>
      <c r="I48" s="13" t="s">
        <v>517</v>
      </c>
      <c r="J48" s="13" t="s">
        <v>80</v>
      </c>
      <c r="K48" s="13" t="s">
        <v>38</v>
      </c>
      <c r="L48" s="13" t="s">
        <v>39</v>
      </c>
      <c r="N48" s="13" t="s">
        <v>225</v>
      </c>
      <c r="O48" s="13" t="s">
        <v>562</v>
      </c>
      <c r="Q48" s="13" t="str">
        <f t="shared" si="0"/>
        <v>060201V02F04</v>
      </c>
    </row>
    <row r="49" spans="1:17" ht="21.75" thickBot="1" x14ac:dyDescent="0.4">
      <c r="A49" s="13" t="s">
        <v>148</v>
      </c>
      <c r="B49" s="83" t="s">
        <v>236</v>
      </c>
      <c r="C49" s="83" t="s">
        <v>599</v>
      </c>
      <c r="D49" s="76" t="s">
        <v>149</v>
      </c>
      <c r="E49" s="13" t="s">
        <v>149</v>
      </c>
      <c r="F49" s="13" t="s">
        <v>42</v>
      </c>
      <c r="G49" s="25">
        <v>2563</v>
      </c>
      <c r="H49" s="13" t="s">
        <v>62</v>
      </c>
      <c r="I49" s="13" t="s">
        <v>63</v>
      </c>
      <c r="J49" s="13" t="s">
        <v>151</v>
      </c>
      <c r="K49" s="13" t="s">
        <v>152</v>
      </c>
      <c r="L49" s="13" t="s">
        <v>146</v>
      </c>
      <c r="N49" s="13" t="s">
        <v>236</v>
      </c>
      <c r="O49" s="13" t="s">
        <v>599</v>
      </c>
      <c r="Q49" s="13" t="str">
        <f t="shared" si="0"/>
        <v>060201V03F01</v>
      </c>
    </row>
    <row r="50" spans="1:17" ht="21.75" thickBot="1" x14ac:dyDescent="0.4">
      <c r="A50" s="13" t="s">
        <v>299</v>
      </c>
      <c r="B50" s="83" t="s">
        <v>236</v>
      </c>
      <c r="C50" s="83" t="s">
        <v>599</v>
      </c>
      <c r="D50" s="76" t="s">
        <v>300</v>
      </c>
      <c r="E50" s="13" t="s">
        <v>300</v>
      </c>
      <c r="F50" s="13" t="s">
        <v>42</v>
      </c>
      <c r="G50" s="25">
        <v>2564</v>
      </c>
      <c r="H50" s="13" t="s">
        <v>234</v>
      </c>
      <c r="I50" s="13" t="s">
        <v>203</v>
      </c>
      <c r="J50" s="13" t="s">
        <v>302</v>
      </c>
      <c r="K50" s="13" t="s">
        <v>303</v>
      </c>
      <c r="L50" s="13" t="s">
        <v>304</v>
      </c>
      <c r="N50" s="13" t="s">
        <v>236</v>
      </c>
      <c r="O50" s="13" t="s">
        <v>599</v>
      </c>
      <c r="Q50" s="13" t="str">
        <f t="shared" si="0"/>
        <v>060201V03F01</v>
      </c>
    </row>
    <row r="51" spans="1:17" ht="21.75" thickBot="1" x14ac:dyDescent="0.4">
      <c r="A51" s="13" t="s">
        <v>306</v>
      </c>
      <c r="B51" s="83" t="s">
        <v>236</v>
      </c>
      <c r="C51" s="83" t="s">
        <v>599</v>
      </c>
      <c r="D51" s="76" t="s">
        <v>307</v>
      </c>
      <c r="E51" s="13" t="s">
        <v>307</v>
      </c>
      <c r="F51" s="13" t="s">
        <v>42</v>
      </c>
      <c r="G51" s="25">
        <v>2564</v>
      </c>
      <c r="H51" s="13" t="s">
        <v>234</v>
      </c>
      <c r="I51" s="13" t="s">
        <v>203</v>
      </c>
      <c r="J51" s="13" t="s">
        <v>302</v>
      </c>
      <c r="K51" s="13" t="s">
        <v>303</v>
      </c>
      <c r="L51" s="13" t="s">
        <v>304</v>
      </c>
      <c r="N51" s="13" t="s">
        <v>236</v>
      </c>
      <c r="O51" s="13" t="s">
        <v>599</v>
      </c>
      <c r="Q51" s="13" t="str">
        <f t="shared" si="0"/>
        <v>060201V03F01</v>
      </c>
    </row>
    <row r="52" spans="1:17" ht="21.75" thickBot="1" x14ac:dyDescent="0.4">
      <c r="A52" s="13" t="s">
        <v>309</v>
      </c>
      <c r="B52" s="83" t="s">
        <v>236</v>
      </c>
      <c r="C52" s="83" t="s">
        <v>599</v>
      </c>
      <c r="D52" s="76" t="s">
        <v>310</v>
      </c>
      <c r="E52" s="13" t="s">
        <v>310</v>
      </c>
      <c r="F52" s="13" t="s">
        <v>42</v>
      </c>
      <c r="G52" s="25">
        <v>2564</v>
      </c>
      <c r="H52" s="13" t="s">
        <v>234</v>
      </c>
      <c r="I52" s="13" t="s">
        <v>203</v>
      </c>
      <c r="J52" s="13" t="s">
        <v>302</v>
      </c>
      <c r="K52" s="13" t="s">
        <v>303</v>
      </c>
      <c r="L52" s="13" t="s">
        <v>304</v>
      </c>
      <c r="N52" s="13" t="s">
        <v>236</v>
      </c>
      <c r="O52" s="13" t="s">
        <v>599</v>
      </c>
      <c r="Q52" s="13" t="str">
        <f t="shared" si="0"/>
        <v>060201V03F01</v>
      </c>
    </row>
    <row r="53" spans="1:17" ht="21.75" thickBot="1" x14ac:dyDescent="0.4">
      <c r="A53" s="13" t="s">
        <v>312</v>
      </c>
      <c r="B53" s="83" t="s">
        <v>236</v>
      </c>
      <c r="C53" s="83" t="s">
        <v>599</v>
      </c>
      <c r="D53" s="76" t="s">
        <v>313</v>
      </c>
      <c r="E53" s="13" t="s">
        <v>313</v>
      </c>
      <c r="F53" s="13" t="s">
        <v>42</v>
      </c>
      <c r="G53" s="25">
        <v>2564</v>
      </c>
      <c r="H53" s="13" t="s">
        <v>234</v>
      </c>
      <c r="I53" s="13" t="s">
        <v>203</v>
      </c>
      <c r="J53" s="13" t="s">
        <v>302</v>
      </c>
      <c r="K53" s="13" t="s">
        <v>303</v>
      </c>
      <c r="L53" s="13" t="s">
        <v>304</v>
      </c>
      <c r="N53" s="13" t="s">
        <v>236</v>
      </c>
      <c r="O53" s="13" t="s">
        <v>599</v>
      </c>
      <c r="Q53" s="13" t="str">
        <f t="shared" si="0"/>
        <v>060201V03F01</v>
      </c>
    </row>
    <row r="54" spans="1:17" ht="21.75" thickBot="1" x14ac:dyDescent="0.4">
      <c r="A54" s="13" t="s">
        <v>393</v>
      </c>
      <c r="B54" s="83" t="s">
        <v>236</v>
      </c>
      <c r="C54" s="83" t="s">
        <v>599</v>
      </c>
      <c r="D54" s="76" t="s">
        <v>394</v>
      </c>
      <c r="E54" s="13" t="s">
        <v>394</v>
      </c>
      <c r="F54" s="13" t="s">
        <v>42</v>
      </c>
      <c r="G54" s="25">
        <v>2564</v>
      </c>
      <c r="H54" s="13" t="s">
        <v>234</v>
      </c>
      <c r="I54" s="13" t="s">
        <v>203</v>
      </c>
      <c r="J54" s="13" t="s">
        <v>302</v>
      </c>
      <c r="K54" s="13" t="s">
        <v>303</v>
      </c>
      <c r="L54" s="13" t="s">
        <v>304</v>
      </c>
      <c r="N54" s="13" t="s">
        <v>236</v>
      </c>
      <c r="O54" s="13" t="s">
        <v>599</v>
      </c>
      <c r="Q54" s="13" t="str">
        <f t="shared" si="0"/>
        <v>060201V03F01</v>
      </c>
    </row>
    <row r="55" spans="1:17" ht="21.75" thickBot="1" x14ac:dyDescent="0.4">
      <c r="A55" s="13" t="s">
        <v>396</v>
      </c>
      <c r="B55" s="83" t="s">
        <v>236</v>
      </c>
      <c r="C55" s="83" t="s">
        <v>599</v>
      </c>
      <c r="D55" s="76" t="s">
        <v>397</v>
      </c>
      <c r="E55" s="13" t="s">
        <v>397</v>
      </c>
      <c r="F55" s="13" t="s">
        <v>42</v>
      </c>
      <c r="G55" s="25">
        <v>2564</v>
      </c>
      <c r="H55" s="13" t="s">
        <v>234</v>
      </c>
      <c r="I55" s="13" t="s">
        <v>203</v>
      </c>
      <c r="J55" s="13" t="s">
        <v>302</v>
      </c>
      <c r="K55" s="13" t="s">
        <v>303</v>
      </c>
      <c r="L55" s="13" t="s">
        <v>304</v>
      </c>
      <c r="N55" s="13" t="s">
        <v>236</v>
      </c>
      <c r="O55" s="13" t="s">
        <v>599</v>
      </c>
      <c r="Q55" s="13" t="str">
        <f t="shared" si="0"/>
        <v>060201V03F01</v>
      </c>
    </row>
    <row r="56" spans="1:17" ht="21.75" thickBot="1" x14ac:dyDescent="0.4">
      <c r="A56" s="13" t="s">
        <v>399</v>
      </c>
      <c r="B56" s="83" t="s">
        <v>236</v>
      </c>
      <c r="C56" s="83" t="s">
        <v>599</v>
      </c>
      <c r="D56" s="76" t="s">
        <v>400</v>
      </c>
      <c r="E56" s="13" t="s">
        <v>400</v>
      </c>
      <c r="F56" s="13" t="s">
        <v>42</v>
      </c>
      <c r="G56" s="25">
        <v>2564</v>
      </c>
      <c r="H56" s="13" t="s">
        <v>234</v>
      </c>
      <c r="I56" s="13" t="s">
        <v>203</v>
      </c>
      <c r="J56" s="13" t="s">
        <v>302</v>
      </c>
      <c r="K56" s="13" t="s">
        <v>303</v>
      </c>
      <c r="L56" s="13" t="s">
        <v>304</v>
      </c>
      <c r="N56" s="13" t="s">
        <v>236</v>
      </c>
      <c r="O56" s="13" t="s">
        <v>599</v>
      </c>
      <c r="Q56" s="13" t="str">
        <f t="shared" si="0"/>
        <v>060201V03F01</v>
      </c>
    </row>
    <row r="57" spans="1:17" ht="21.75" thickBot="1" x14ac:dyDescent="0.4">
      <c r="A57" s="13" t="s">
        <v>413</v>
      </c>
      <c r="B57" s="83" t="s">
        <v>236</v>
      </c>
      <c r="C57" s="83" t="s">
        <v>599</v>
      </c>
      <c r="D57" s="77" t="str">
        <f>HYPERLINK(P57,E57)</f>
        <v>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</v>
      </c>
      <c r="E57" s="13" t="s">
        <v>414</v>
      </c>
      <c r="F57" s="13" t="s">
        <v>42</v>
      </c>
      <c r="G57" s="25">
        <v>2566</v>
      </c>
      <c r="H57" s="13" t="s">
        <v>406</v>
      </c>
      <c r="I57" s="13" t="s">
        <v>407</v>
      </c>
      <c r="J57" s="13" t="s">
        <v>37</v>
      </c>
      <c r="K57" s="13" t="s">
        <v>38</v>
      </c>
      <c r="L57" s="13" t="s">
        <v>39</v>
      </c>
      <c r="M57" s="13" t="s">
        <v>416</v>
      </c>
      <c r="N57" s="13" t="s">
        <v>236</v>
      </c>
      <c r="O57" s="13" t="s">
        <v>599</v>
      </c>
      <c r="Q57" s="13" t="str">
        <f t="shared" si="0"/>
        <v>060201V03F01</v>
      </c>
    </row>
    <row r="58" spans="1:17" ht="21.75" thickBot="1" x14ac:dyDescent="0.4">
      <c r="A58" s="13" t="s">
        <v>315</v>
      </c>
      <c r="B58" s="84" t="s">
        <v>236</v>
      </c>
      <c r="C58" s="84" t="s">
        <v>559</v>
      </c>
      <c r="D58" s="76" t="s">
        <v>232</v>
      </c>
      <c r="E58" s="13" t="s">
        <v>232</v>
      </c>
      <c r="F58" s="13" t="s">
        <v>42</v>
      </c>
      <c r="G58" s="25">
        <v>2564</v>
      </c>
      <c r="H58" s="13" t="s">
        <v>234</v>
      </c>
      <c r="I58" s="13" t="s">
        <v>203</v>
      </c>
      <c r="J58" s="13" t="s">
        <v>64</v>
      </c>
      <c r="K58" s="13" t="s">
        <v>65</v>
      </c>
      <c r="L58" s="13" t="s">
        <v>39</v>
      </c>
      <c r="N58" s="13" t="s">
        <v>236</v>
      </c>
      <c r="O58" s="13" t="s">
        <v>559</v>
      </c>
      <c r="Q58" s="13" t="str">
        <f t="shared" si="0"/>
        <v>060201V03F04</v>
      </c>
    </row>
    <row r="59" spans="1:17" ht="21.75" thickBot="1" x14ac:dyDescent="0.4">
      <c r="A59" s="13" t="s">
        <v>336</v>
      </c>
      <c r="B59" s="84" t="s">
        <v>236</v>
      </c>
      <c r="C59" s="84" t="s">
        <v>559</v>
      </c>
      <c r="D59" s="76" t="s">
        <v>337</v>
      </c>
      <c r="E59" s="13" t="s">
        <v>337</v>
      </c>
      <c r="F59" s="13" t="s">
        <v>42</v>
      </c>
      <c r="G59" s="25">
        <v>2564</v>
      </c>
      <c r="H59" s="13" t="s">
        <v>339</v>
      </c>
      <c r="I59" s="13" t="s">
        <v>334</v>
      </c>
      <c r="J59" s="13" t="s">
        <v>80</v>
      </c>
      <c r="K59" s="13" t="s">
        <v>38</v>
      </c>
      <c r="L59" s="13" t="s">
        <v>39</v>
      </c>
      <c r="N59" s="13" t="s">
        <v>236</v>
      </c>
      <c r="O59" s="13" t="s">
        <v>559</v>
      </c>
      <c r="Q59" s="13" t="str">
        <f t="shared" si="0"/>
        <v>060201V03F04</v>
      </c>
    </row>
    <row r="60" spans="1:17" ht="21.75" thickBot="1" x14ac:dyDescent="0.4">
      <c r="A60" s="13" t="s">
        <v>514</v>
      </c>
      <c r="B60" s="84" t="s">
        <v>236</v>
      </c>
      <c r="C60" s="84" t="s">
        <v>559</v>
      </c>
      <c r="D60" s="77" t="str">
        <f>HYPERLINK(P60,E60)</f>
        <v>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</v>
      </c>
      <c r="E60" s="13" t="s">
        <v>515</v>
      </c>
      <c r="F60" s="13" t="s">
        <v>42</v>
      </c>
      <c r="G60" s="25">
        <v>2565</v>
      </c>
      <c r="H60" s="13" t="s">
        <v>464</v>
      </c>
      <c r="I60" s="13" t="s">
        <v>517</v>
      </c>
      <c r="J60" s="13" t="s">
        <v>80</v>
      </c>
      <c r="K60" s="13" t="s">
        <v>38</v>
      </c>
      <c r="L60" s="13" t="s">
        <v>39</v>
      </c>
      <c r="N60" s="13" t="s">
        <v>236</v>
      </c>
      <c r="O60" s="13" t="s">
        <v>559</v>
      </c>
      <c r="Q60" s="13" t="str">
        <f t="shared" si="0"/>
        <v>060201V03F04</v>
      </c>
    </row>
    <row r="61" spans="1:17" ht="21.75" thickBot="1" x14ac:dyDescent="0.4">
      <c r="A61" s="13" t="s">
        <v>521</v>
      </c>
      <c r="B61" s="84" t="s">
        <v>236</v>
      </c>
      <c r="C61" s="84" t="s">
        <v>559</v>
      </c>
      <c r="D61" s="77" t="s">
        <v>522</v>
      </c>
      <c r="E61" s="13" t="s">
        <v>522</v>
      </c>
      <c r="F61" s="13" t="s">
        <v>42</v>
      </c>
      <c r="G61" s="25">
        <v>2565</v>
      </c>
      <c r="H61" s="13" t="s">
        <v>464</v>
      </c>
      <c r="I61" s="13" t="s">
        <v>210</v>
      </c>
      <c r="J61" s="13" t="s">
        <v>80</v>
      </c>
      <c r="K61" s="13" t="s">
        <v>38</v>
      </c>
      <c r="L61" s="13" t="s">
        <v>39</v>
      </c>
      <c r="N61" s="13" t="s">
        <v>236</v>
      </c>
      <c r="O61" s="13" t="s">
        <v>559</v>
      </c>
      <c r="Q61" s="13" t="str">
        <f t="shared" si="0"/>
        <v>060201V03F04</v>
      </c>
    </row>
    <row r="62" spans="1:17" ht="21.75" thickBot="1" x14ac:dyDescent="0.4">
      <c r="A62" s="13" t="s">
        <v>524</v>
      </c>
      <c r="B62" s="84" t="s">
        <v>236</v>
      </c>
      <c r="C62" s="84" t="s">
        <v>559</v>
      </c>
      <c r="D62" s="77" t="str">
        <f>HYPERLINK(P62,E62)</f>
        <v>พัฒนาและยกระดับนิคมอุตสาหกรรมสู่เมืองอุตสาหกรรมเชิงนิเวศ</v>
      </c>
      <c r="E62" s="13" t="s">
        <v>232</v>
      </c>
      <c r="F62" s="13" t="s">
        <v>42</v>
      </c>
      <c r="G62" s="25">
        <v>2565</v>
      </c>
      <c r="H62" s="13" t="s">
        <v>209</v>
      </c>
      <c r="I62" s="13" t="s">
        <v>210</v>
      </c>
      <c r="J62" s="13" t="s">
        <v>64</v>
      </c>
      <c r="K62" s="13" t="s">
        <v>65</v>
      </c>
      <c r="L62" s="13" t="s">
        <v>39</v>
      </c>
      <c r="N62" s="13" t="s">
        <v>236</v>
      </c>
      <c r="O62" s="13" t="s">
        <v>559</v>
      </c>
      <c r="Q62" s="13" t="str">
        <f t="shared" si="0"/>
        <v>060201V03F04</v>
      </c>
    </row>
    <row r="63" spans="1:17" x14ac:dyDescent="0.35">
      <c r="A63" s="13" t="s">
        <v>132</v>
      </c>
      <c r="B63" s="85" t="s">
        <v>215</v>
      </c>
      <c r="C63" s="85" t="s">
        <v>565</v>
      </c>
      <c r="D63" s="76" t="s">
        <v>133</v>
      </c>
      <c r="E63" s="13" t="s">
        <v>133</v>
      </c>
      <c r="F63" s="13" t="s">
        <v>42</v>
      </c>
      <c r="G63" s="25">
        <v>2563</v>
      </c>
      <c r="H63" s="13" t="s">
        <v>62</v>
      </c>
      <c r="I63" s="13" t="s">
        <v>63</v>
      </c>
      <c r="J63" s="13" t="s">
        <v>135</v>
      </c>
      <c r="K63" s="13" t="s">
        <v>136</v>
      </c>
      <c r="L63" s="13" t="s">
        <v>73</v>
      </c>
      <c r="N63" s="13" t="s">
        <v>215</v>
      </c>
      <c r="O63" s="13" t="s">
        <v>565</v>
      </c>
      <c r="Q63" s="13" t="str">
        <f t="shared" si="0"/>
        <v>060201V04F01</v>
      </c>
    </row>
    <row r="64" spans="1:17" x14ac:dyDescent="0.35">
      <c r="A64" s="13" t="s">
        <v>284</v>
      </c>
      <c r="B64" s="85" t="s">
        <v>215</v>
      </c>
      <c r="C64" s="85" t="s">
        <v>565</v>
      </c>
      <c r="D64" s="78" t="s">
        <v>285</v>
      </c>
      <c r="E64" s="13" t="s">
        <v>285</v>
      </c>
      <c r="F64" s="13" t="s">
        <v>42</v>
      </c>
      <c r="G64" s="25">
        <v>2564</v>
      </c>
      <c r="H64" s="13" t="s">
        <v>234</v>
      </c>
      <c r="I64" s="13" t="s">
        <v>203</v>
      </c>
      <c r="J64" s="13" t="s">
        <v>287</v>
      </c>
      <c r="K64" s="13" t="s">
        <v>212</v>
      </c>
      <c r="L64" s="13" t="s">
        <v>213</v>
      </c>
      <c r="N64" s="13" t="s">
        <v>215</v>
      </c>
      <c r="O64" s="13" t="s">
        <v>565</v>
      </c>
      <c r="P64" s="13" t="s">
        <v>584</v>
      </c>
      <c r="Q64" s="13" t="str">
        <f t="shared" si="0"/>
        <v>060201V04F01</v>
      </c>
    </row>
    <row r="65" spans="1:17" x14ac:dyDescent="0.35">
      <c r="A65" s="13" t="s">
        <v>289</v>
      </c>
      <c r="B65" s="85" t="s">
        <v>215</v>
      </c>
      <c r="C65" s="85" t="s">
        <v>565</v>
      </c>
      <c r="D65" s="78" t="s">
        <v>290</v>
      </c>
      <c r="E65" s="13" t="s">
        <v>290</v>
      </c>
      <c r="F65" s="13" t="s">
        <v>42</v>
      </c>
      <c r="G65" s="25">
        <v>2564</v>
      </c>
      <c r="H65" s="13" t="s">
        <v>234</v>
      </c>
      <c r="I65" s="13" t="s">
        <v>292</v>
      </c>
      <c r="J65" s="13" t="s">
        <v>293</v>
      </c>
      <c r="K65" s="13" t="s">
        <v>294</v>
      </c>
      <c r="L65" s="13" t="s">
        <v>146</v>
      </c>
      <c r="N65" s="13" t="s">
        <v>215</v>
      </c>
      <c r="O65" s="13" t="s">
        <v>565</v>
      </c>
      <c r="P65" s="13" t="s">
        <v>582</v>
      </c>
      <c r="Q65" s="13" t="str">
        <f t="shared" si="0"/>
        <v>060201V04F01</v>
      </c>
    </row>
    <row r="66" spans="1:17" x14ac:dyDescent="0.35">
      <c r="A66" s="13" t="s">
        <v>487</v>
      </c>
      <c r="B66" s="85" t="s">
        <v>215</v>
      </c>
      <c r="C66" s="85" t="s">
        <v>565</v>
      </c>
      <c r="D66" s="79" t="str">
        <f>HYPERLINK(P66,E66)</f>
        <v>กิจกรรมหลัก การแก้ไขปัญหาหมอกควันไฟป่าและฝุ่นละอองขนาดเล็กจังหวัดเชียงราย</v>
      </c>
      <c r="E66" s="13" t="s">
        <v>488</v>
      </c>
      <c r="F66" s="13" t="s">
        <v>42</v>
      </c>
      <c r="G66" s="25">
        <v>2565</v>
      </c>
      <c r="H66" s="13" t="s">
        <v>209</v>
      </c>
      <c r="I66" s="13" t="s">
        <v>210</v>
      </c>
      <c r="J66" s="13" t="s">
        <v>490</v>
      </c>
      <c r="K66" s="13" t="s">
        <v>386</v>
      </c>
      <c r="L66" s="13" t="s">
        <v>130</v>
      </c>
      <c r="N66" s="13" t="s">
        <v>215</v>
      </c>
      <c r="O66" s="13" t="s">
        <v>565</v>
      </c>
      <c r="P66" s="13" t="s">
        <v>581</v>
      </c>
      <c r="Q66" s="13" t="str">
        <f t="shared" si="0"/>
        <v>060201V04F01</v>
      </c>
    </row>
    <row r="67" spans="1:17" x14ac:dyDescent="0.35">
      <c r="A67" s="13" t="s">
        <v>511</v>
      </c>
      <c r="B67" s="85" t="s">
        <v>215</v>
      </c>
      <c r="C67" s="85" t="s">
        <v>565</v>
      </c>
      <c r="D67" s="79" t="str">
        <f>HYPERLINK(P67,E67)</f>
        <v>โครงการบริหารจัดการพื้นที่คุ้มครองสิ่งแวดล้อมอย่างยั่งยืน</v>
      </c>
      <c r="E67" s="13" t="s">
        <v>512</v>
      </c>
      <c r="F67" s="13" t="s">
        <v>42</v>
      </c>
      <c r="G67" s="25">
        <v>2565</v>
      </c>
      <c r="H67" s="13" t="s">
        <v>292</v>
      </c>
      <c r="I67" s="13" t="s">
        <v>210</v>
      </c>
      <c r="J67" s="13" t="s">
        <v>293</v>
      </c>
      <c r="K67" s="13" t="s">
        <v>294</v>
      </c>
      <c r="L67" s="13" t="s">
        <v>146</v>
      </c>
      <c r="N67" s="13" t="s">
        <v>215</v>
      </c>
      <c r="O67" s="13" t="s">
        <v>565</v>
      </c>
      <c r="P67" s="13" t="s">
        <v>580</v>
      </c>
      <c r="Q67" s="13" t="str">
        <f t="shared" si="0"/>
        <v>060201V04F01</v>
      </c>
    </row>
    <row r="68" spans="1:17" x14ac:dyDescent="0.35">
      <c r="A68" s="13" t="s">
        <v>330</v>
      </c>
      <c r="B68" s="86" t="s">
        <v>215</v>
      </c>
      <c r="C68" s="86" t="s">
        <v>605</v>
      </c>
      <c r="D68" s="78" t="s">
        <v>331</v>
      </c>
      <c r="E68" s="13" t="s">
        <v>331</v>
      </c>
      <c r="F68" s="13" t="s">
        <v>42</v>
      </c>
      <c r="G68" s="25">
        <v>2564</v>
      </c>
      <c r="H68" s="13" t="s">
        <v>333</v>
      </c>
      <c r="I68" s="13" t="s">
        <v>334</v>
      </c>
      <c r="J68" s="13" t="s">
        <v>80</v>
      </c>
      <c r="K68" s="13" t="s">
        <v>38</v>
      </c>
      <c r="L68" s="13" t="s">
        <v>39</v>
      </c>
      <c r="N68" s="13" t="s">
        <v>215</v>
      </c>
      <c r="O68" s="13" t="s">
        <v>605</v>
      </c>
      <c r="P68" s="13" t="s">
        <v>579</v>
      </c>
      <c r="Q68" s="13" t="str">
        <f t="shared" ref="Q68:Q84" si="1">IF(LEN(O68=11),_xlfn.CONCAT(N68,"F",RIGHT(O68,2)),O68)</f>
        <v>060201V04F02</v>
      </c>
    </row>
    <row r="69" spans="1:17" x14ac:dyDescent="0.35">
      <c r="A69" s="13" t="s">
        <v>81</v>
      </c>
      <c r="B69" s="87" t="s">
        <v>215</v>
      </c>
      <c r="C69" s="87" t="s">
        <v>589</v>
      </c>
      <c r="D69" s="78" t="s">
        <v>526</v>
      </c>
      <c r="E69" s="13" t="s">
        <v>82</v>
      </c>
      <c r="F69" s="13" t="s">
        <v>42</v>
      </c>
      <c r="G69" s="25">
        <v>2562</v>
      </c>
      <c r="H69" s="13" t="s">
        <v>51</v>
      </c>
      <c r="I69" s="13" t="s">
        <v>79</v>
      </c>
      <c r="J69" s="13" t="s">
        <v>80</v>
      </c>
      <c r="K69" s="13" t="s">
        <v>38</v>
      </c>
      <c r="L69" s="13" t="s">
        <v>39</v>
      </c>
      <c r="N69" s="13" t="s">
        <v>215</v>
      </c>
      <c r="O69" s="13" t="s">
        <v>589</v>
      </c>
      <c r="P69" s="13" t="s">
        <v>578</v>
      </c>
      <c r="Q69" s="13" t="str">
        <f t="shared" si="1"/>
        <v>060201V04F03</v>
      </c>
    </row>
    <row r="70" spans="1:17" x14ac:dyDescent="0.35">
      <c r="A70" s="13" t="s">
        <v>318</v>
      </c>
      <c r="B70" s="88" t="s">
        <v>215</v>
      </c>
      <c r="C70" s="88" t="s">
        <v>572</v>
      </c>
      <c r="D70" s="78" t="s">
        <v>319</v>
      </c>
      <c r="E70" s="13" t="s">
        <v>319</v>
      </c>
      <c r="F70" s="13" t="s">
        <v>42</v>
      </c>
      <c r="G70" s="25">
        <v>2564</v>
      </c>
      <c r="H70" s="13" t="s">
        <v>234</v>
      </c>
      <c r="I70" s="13" t="s">
        <v>203</v>
      </c>
      <c r="J70" s="13" t="s">
        <v>321</v>
      </c>
      <c r="K70" s="13" t="s">
        <v>322</v>
      </c>
      <c r="L70" s="13" t="s">
        <v>39</v>
      </c>
      <c r="N70" s="13" t="s">
        <v>215</v>
      </c>
      <c r="O70" s="13" t="s">
        <v>572</v>
      </c>
      <c r="P70" s="13" t="s">
        <v>577</v>
      </c>
      <c r="Q70" s="13" t="str">
        <f t="shared" si="1"/>
        <v>060201V04F05</v>
      </c>
    </row>
    <row r="71" spans="1:17" x14ac:dyDescent="0.35">
      <c r="A71" s="13" t="s">
        <v>476</v>
      </c>
      <c r="B71" s="88" t="s">
        <v>215</v>
      </c>
      <c r="C71" s="88" t="s">
        <v>572</v>
      </c>
      <c r="D71" s="79" t="str">
        <f>HYPERLINK(P71,E71)</f>
        <v>การแก้ไขปัญหาหมอกควันไฟป่าและฝุ่นละอองขนาดเล็กจังหวัดเชียราย</v>
      </c>
      <c r="E71" s="13" t="s">
        <v>477</v>
      </c>
      <c r="F71" s="13" t="s">
        <v>42</v>
      </c>
      <c r="G71" s="25">
        <v>2565</v>
      </c>
      <c r="H71" s="13" t="s">
        <v>209</v>
      </c>
      <c r="I71" s="13" t="s">
        <v>210</v>
      </c>
      <c r="J71" s="13" t="s">
        <v>479</v>
      </c>
      <c r="K71" s="13" t="s">
        <v>145</v>
      </c>
      <c r="L71" s="13" t="s">
        <v>146</v>
      </c>
      <c r="N71" s="13" t="s">
        <v>215</v>
      </c>
      <c r="O71" s="13" t="s">
        <v>572</v>
      </c>
      <c r="P71" s="13" t="s">
        <v>576</v>
      </c>
      <c r="Q71" s="13" t="str">
        <f t="shared" si="1"/>
        <v>060201V04F05</v>
      </c>
    </row>
    <row r="72" spans="1:17" x14ac:dyDescent="0.35">
      <c r="A72" s="13" t="s">
        <v>481</v>
      </c>
      <c r="B72" s="88" t="s">
        <v>215</v>
      </c>
      <c r="C72" s="88" t="s">
        <v>572</v>
      </c>
      <c r="D72" s="79" t="str">
        <f>HYPERLINK(P72,E72)</f>
        <v>การแก้ไขปัญหาหมอกควันไฟป่าและฝุ่นละอองขนาดเล็กจังหวัดเชียงราย</v>
      </c>
      <c r="E72" s="13" t="s">
        <v>482</v>
      </c>
      <c r="F72" s="13" t="s">
        <v>42</v>
      </c>
      <c r="G72" s="25">
        <v>2565</v>
      </c>
      <c r="H72" s="13" t="s">
        <v>209</v>
      </c>
      <c r="I72" s="13" t="s">
        <v>210</v>
      </c>
      <c r="J72" s="13" t="s">
        <v>484</v>
      </c>
      <c r="K72" s="13" t="s">
        <v>485</v>
      </c>
      <c r="L72" s="13" t="s">
        <v>146</v>
      </c>
      <c r="N72" s="13" t="s">
        <v>215</v>
      </c>
      <c r="O72" s="13" t="s">
        <v>572</v>
      </c>
      <c r="P72" s="13" t="s">
        <v>575</v>
      </c>
      <c r="Q72" s="13" t="str">
        <f t="shared" si="1"/>
        <v>060201V04F05</v>
      </c>
    </row>
    <row r="73" spans="1:17" x14ac:dyDescent="0.35">
      <c r="A73" s="13" t="s">
        <v>491</v>
      </c>
      <c r="B73" s="88" t="s">
        <v>215</v>
      </c>
      <c r="C73" s="88" t="s">
        <v>572</v>
      </c>
      <c r="D73" s="79" t="str">
        <f>HYPERLINK(P73,E73)</f>
        <v>ขับเคลื่อนจังหวัดเชียงราย "เมืองสะอาด ปลอดภัย น่ายล" บนฐานภูมิปัญญาเศรษฐกิจพอเพียง</v>
      </c>
      <c r="E73" s="13" t="s">
        <v>492</v>
      </c>
      <c r="F73" s="13" t="s">
        <v>42</v>
      </c>
      <c r="G73" s="25">
        <v>2565</v>
      </c>
      <c r="H73" s="13" t="s">
        <v>209</v>
      </c>
      <c r="I73" s="13" t="s">
        <v>210</v>
      </c>
      <c r="J73" s="13" t="s">
        <v>484</v>
      </c>
      <c r="K73" s="13" t="s">
        <v>485</v>
      </c>
      <c r="L73" s="13" t="s">
        <v>146</v>
      </c>
      <c r="N73" s="13" t="s">
        <v>215</v>
      </c>
      <c r="O73" s="13" t="s">
        <v>572</v>
      </c>
      <c r="P73" s="13" t="s">
        <v>573</v>
      </c>
      <c r="Q73" s="13" t="str">
        <f t="shared" si="1"/>
        <v>060201V04F05</v>
      </c>
    </row>
    <row r="74" spans="1:17" x14ac:dyDescent="0.35">
      <c r="A74" s="13" t="s">
        <v>498</v>
      </c>
      <c r="B74" s="88" t="s">
        <v>215</v>
      </c>
      <c r="C74" s="88" t="s">
        <v>572</v>
      </c>
      <c r="D74" s="79" t="str">
        <f>HYPERLINK(P74,E74)</f>
        <v>ขับเคลื่อนจังหวัดเชียงราย "เมืองสะอาด ปลอดภัย น่ายล" บนฐานภูมิปัญญาเศรษฐกิจพอเพียง</v>
      </c>
      <c r="E74" s="13" t="s">
        <v>492</v>
      </c>
      <c r="F74" s="13" t="s">
        <v>42</v>
      </c>
      <c r="G74" s="25">
        <v>2565</v>
      </c>
      <c r="H74" s="13" t="s">
        <v>209</v>
      </c>
      <c r="I74" s="13" t="s">
        <v>210</v>
      </c>
      <c r="J74" s="13" t="s">
        <v>484</v>
      </c>
      <c r="K74" s="13" t="s">
        <v>485</v>
      </c>
      <c r="L74" s="13" t="s">
        <v>146</v>
      </c>
      <c r="N74" s="13" t="s">
        <v>215</v>
      </c>
      <c r="O74" s="13" t="s">
        <v>572</v>
      </c>
      <c r="P74" s="13" t="s">
        <v>571</v>
      </c>
      <c r="Q74" s="13" t="str">
        <f t="shared" si="1"/>
        <v>060201V04F05</v>
      </c>
    </row>
    <row r="75" spans="1:17" x14ac:dyDescent="0.35">
      <c r="A75" s="13" t="s">
        <v>111</v>
      </c>
      <c r="B75" s="21" t="s">
        <v>215</v>
      </c>
      <c r="C75" s="21" t="s">
        <v>602</v>
      </c>
      <c r="D75" s="78" t="s">
        <v>112</v>
      </c>
      <c r="E75" s="13" t="s">
        <v>112</v>
      </c>
      <c r="F75" s="13" t="s">
        <v>42</v>
      </c>
      <c r="G75" s="25">
        <v>2561</v>
      </c>
      <c r="H75" s="13" t="s">
        <v>114</v>
      </c>
      <c r="I75" s="13" t="s">
        <v>114</v>
      </c>
      <c r="J75" s="13" t="s">
        <v>115</v>
      </c>
      <c r="K75" s="13" t="s">
        <v>116</v>
      </c>
      <c r="L75" s="13" t="s">
        <v>109</v>
      </c>
      <c r="N75" s="13" t="s">
        <v>215</v>
      </c>
      <c r="O75" s="13" t="s">
        <v>602</v>
      </c>
      <c r="P75" s="13" t="s">
        <v>570</v>
      </c>
      <c r="Q75" s="13" t="str">
        <f t="shared" si="1"/>
        <v>060201V04F06</v>
      </c>
    </row>
    <row r="76" spans="1:17" x14ac:dyDescent="0.35">
      <c r="A76" s="13" t="s">
        <v>104</v>
      </c>
      <c r="B76" s="21" t="s">
        <v>215</v>
      </c>
      <c r="C76" s="21" t="s">
        <v>602</v>
      </c>
      <c r="D76" s="78" t="s">
        <v>105</v>
      </c>
      <c r="E76" s="13" t="s">
        <v>105</v>
      </c>
      <c r="F76" s="13" t="s">
        <v>42</v>
      </c>
      <c r="G76" s="25">
        <v>2562</v>
      </c>
      <c r="H76" s="13" t="s">
        <v>51</v>
      </c>
      <c r="I76" s="13" t="s">
        <v>79</v>
      </c>
      <c r="J76" s="13" t="s">
        <v>107</v>
      </c>
      <c r="K76" s="13" t="s">
        <v>108</v>
      </c>
      <c r="L76" s="13" t="s">
        <v>109</v>
      </c>
      <c r="N76" s="13" t="s">
        <v>215</v>
      </c>
      <c r="O76" s="13" t="s">
        <v>602</v>
      </c>
      <c r="P76" s="13" t="s">
        <v>568</v>
      </c>
      <c r="Q76" s="13" t="str">
        <f t="shared" si="1"/>
        <v>060201V04F06</v>
      </c>
    </row>
    <row r="77" spans="1:17" x14ac:dyDescent="0.35">
      <c r="A77" s="13" t="s">
        <v>193</v>
      </c>
      <c r="B77" s="21" t="s">
        <v>215</v>
      </c>
      <c r="C77" s="21" t="s">
        <v>602</v>
      </c>
      <c r="D77" s="78" t="s">
        <v>194</v>
      </c>
      <c r="E77" s="13" t="s">
        <v>194</v>
      </c>
      <c r="F77" s="13" t="s">
        <v>42</v>
      </c>
      <c r="G77" s="25">
        <v>2563</v>
      </c>
      <c r="H77" s="13" t="s">
        <v>62</v>
      </c>
      <c r="I77" s="13" t="s">
        <v>63</v>
      </c>
      <c r="J77" s="13" t="s">
        <v>196</v>
      </c>
      <c r="K77" s="13" t="s">
        <v>197</v>
      </c>
      <c r="L77" s="13" t="s">
        <v>109</v>
      </c>
      <c r="N77" s="13" t="s">
        <v>215</v>
      </c>
      <c r="O77" s="13" t="s">
        <v>602</v>
      </c>
      <c r="P77" s="13" t="s">
        <v>566</v>
      </c>
      <c r="Q77" s="13" t="str">
        <f t="shared" si="1"/>
        <v>060201V04F06</v>
      </c>
    </row>
    <row r="78" spans="1:17" x14ac:dyDescent="0.35">
      <c r="A78" s="13" t="s">
        <v>199</v>
      </c>
      <c r="B78" s="21" t="s">
        <v>215</v>
      </c>
      <c r="C78" s="21" t="s">
        <v>602</v>
      </c>
      <c r="D78" s="78" t="s">
        <v>200</v>
      </c>
      <c r="E78" s="13" t="s">
        <v>200</v>
      </c>
      <c r="F78" s="13" t="s">
        <v>42</v>
      </c>
      <c r="G78" s="25">
        <v>2563</v>
      </c>
      <c r="H78" s="13" t="s">
        <v>202</v>
      </c>
      <c r="I78" s="13" t="s">
        <v>203</v>
      </c>
      <c r="J78" s="13" t="s">
        <v>204</v>
      </c>
      <c r="K78" s="13" t="s">
        <v>197</v>
      </c>
      <c r="L78" s="13" t="s">
        <v>109</v>
      </c>
      <c r="N78" s="13" t="s">
        <v>215</v>
      </c>
      <c r="O78" s="13" t="s">
        <v>602</v>
      </c>
      <c r="P78" s="13" t="s">
        <v>564</v>
      </c>
      <c r="Q78" s="13" t="str">
        <f t="shared" si="1"/>
        <v>060201V04F06</v>
      </c>
    </row>
    <row r="79" spans="1:17" x14ac:dyDescent="0.35">
      <c r="A79" s="13" t="s">
        <v>245</v>
      </c>
      <c r="B79" s="21" t="s">
        <v>215</v>
      </c>
      <c r="C79" s="21" t="s">
        <v>602</v>
      </c>
      <c r="D79" s="78" t="s">
        <v>246</v>
      </c>
      <c r="E79" s="13" t="s">
        <v>246</v>
      </c>
      <c r="F79" s="13" t="s">
        <v>42</v>
      </c>
      <c r="G79" s="25">
        <v>2563</v>
      </c>
      <c r="H79" s="13" t="s">
        <v>248</v>
      </c>
      <c r="I79" s="13" t="s">
        <v>248</v>
      </c>
      <c r="J79" s="13" t="s">
        <v>249</v>
      </c>
      <c r="K79" s="13" t="s">
        <v>197</v>
      </c>
      <c r="L79" s="13" t="s">
        <v>109</v>
      </c>
      <c r="N79" s="13" t="s">
        <v>215</v>
      </c>
      <c r="O79" s="13" t="s">
        <v>602</v>
      </c>
      <c r="P79" s="13" t="s">
        <v>563</v>
      </c>
      <c r="Q79" s="13" t="str">
        <f t="shared" si="1"/>
        <v>060201V04F06</v>
      </c>
    </row>
    <row r="80" spans="1:17" x14ac:dyDescent="0.35">
      <c r="A80" s="13" t="s">
        <v>351</v>
      </c>
      <c r="B80" s="21" t="s">
        <v>215</v>
      </c>
      <c r="C80" s="21" t="s">
        <v>602</v>
      </c>
      <c r="D80" s="78" t="s">
        <v>352</v>
      </c>
      <c r="E80" s="13" t="s">
        <v>352</v>
      </c>
      <c r="F80" s="13" t="s">
        <v>42</v>
      </c>
      <c r="G80" s="25">
        <v>2564</v>
      </c>
      <c r="H80" s="13" t="s">
        <v>333</v>
      </c>
      <c r="I80" s="13" t="s">
        <v>203</v>
      </c>
      <c r="J80" s="13" t="s">
        <v>354</v>
      </c>
      <c r="K80" s="13" t="s">
        <v>355</v>
      </c>
      <c r="L80" s="13" t="s">
        <v>73</v>
      </c>
      <c r="N80" s="13" t="s">
        <v>215</v>
      </c>
      <c r="O80" s="13" t="s">
        <v>602</v>
      </c>
      <c r="P80" s="13" t="s">
        <v>561</v>
      </c>
      <c r="Q80" s="13" t="str">
        <f t="shared" si="1"/>
        <v>060201V04F06</v>
      </c>
    </row>
    <row r="81" spans="1:17" x14ac:dyDescent="0.35">
      <c r="A81" s="13" t="s">
        <v>372</v>
      </c>
      <c r="B81" s="21" t="s">
        <v>215</v>
      </c>
      <c r="C81" s="21" t="s">
        <v>602</v>
      </c>
      <c r="D81" s="78" t="s">
        <v>373</v>
      </c>
      <c r="E81" s="13" t="s">
        <v>373</v>
      </c>
      <c r="F81" s="13" t="s">
        <v>42</v>
      </c>
      <c r="G81" s="25">
        <v>2564</v>
      </c>
      <c r="H81" s="13" t="s">
        <v>234</v>
      </c>
      <c r="I81" s="13" t="s">
        <v>203</v>
      </c>
      <c r="J81" s="13" t="s">
        <v>375</v>
      </c>
      <c r="K81" s="13" t="s">
        <v>370</v>
      </c>
      <c r="L81" s="13" t="s">
        <v>73</v>
      </c>
      <c r="N81" s="13" t="s">
        <v>215</v>
      </c>
      <c r="O81" s="13" t="s">
        <v>602</v>
      </c>
      <c r="P81" s="74" t="s">
        <v>560</v>
      </c>
      <c r="Q81" s="13" t="str">
        <f t="shared" si="1"/>
        <v>060201V04F06</v>
      </c>
    </row>
    <row r="82" spans="1:17" x14ac:dyDescent="0.35">
      <c r="A82" s="13" t="s">
        <v>382</v>
      </c>
      <c r="B82" s="21" t="s">
        <v>215</v>
      </c>
      <c r="C82" s="21" t="s">
        <v>602</v>
      </c>
      <c r="D82" s="78" t="s">
        <v>383</v>
      </c>
      <c r="E82" s="13" t="s">
        <v>383</v>
      </c>
      <c r="F82" s="13" t="s">
        <v>42</v>
      </c>
      <c r="G82" s="25">
        <v>2564</v>
      </c>
      <c r="H82" s="13" t="s">
        <v>188</v>
      </c>
      <c r="I82" s="13" t="s">
        <v>203</v>
      </c>
      <c r="J82" s="13" t="s">
        <v>385</v>
      </c>
      <c r="K82" s="13" t="s">
        <v>386</v>
      </c>
      <c r="L82" s="13" t="s">
        <v>130</v>
      </c>
      <c r="N82" s="13" t="s">
        <v>215</v>
      </c>
      <c r="O82" s="13" t="s">
        <v>602</v>
      </c>
      <c r="P82" s="13" t="s">
        <v>558</v>
      </c>
      <c r="Q82" s="13" t="str">
        <f t="shared" si="1"/>
        <v>060201V04F06</v>
      </c>
    </row>
    <row r="83" spans="1:17" x14ac:dyDescent="0.35">
      <c r="A83" s="13" t="s">
        <v>388</v>
      </c>
      <c r="B83" s="21" t="s">
        <v>215</v>
      </c>
      <c r="C83" s="21" t="s">
        <v>602</v>
      </c>
      <c r="D83" s="78" t="s">
        <v>389</v>
      </c>
      <c r="E83" s="13" t="s">
        <v>389</v>
      </c>
      <c r="F83" s="13" t="s">
        <v>42</v>
      </c>
      <c r="G83" s="25">
        <v>2564</v>
      </c>
      <c r="H83" s="13" t="s">
        <v>391</v>
      </c>
      <c r="I83" s="13" t="s">
        <v>203</v>
      </c>
      <c r="J83" s="13" t="s">
        <v>392</v>
      </c>
      <c r="K83" s="13" t="s">
        <v>264</v>
      </c>
      <c r="L83" s="13" t="s">
        <v>109</v>
      </c>
      <c r="N83" s="13" t="s">
        <v>215</v>
      </c>
      <c r="O83" s="13" t="s">
        <v>602</v>
      </c>
      <c r="P83" s="13" t="s">
        <v>598</v>
      </c>
      <c r="Q83" s="13" t="str">
        <f t="shared" si="1"/>
        <v>060201V04F06</v>
      </c>
    </row>
    <row r="84" spans="1:17" x14ac:dyDescent="0.35">
      <c r="A84" s="13" t="s">
        <v>137</v>
      </c>
      <c r="B84" s="54">
        <v>0</v>
      </c>
      <c r="C84" s="51" t="s">
        <v>603</v>
      </c>
      <c r="D84" s="78" t="s">
        <v>138</v>
      </c>
      <c r="E84" s="13" t="s">
        <v>138</v>
      </c>
      <c r="F84" s="13" t="s">
        <v>42</v>
      </c>
      <c r="G84" s="25">
        <v>2563</v>
      </c>
      <c r="H84" s="13" t="s">
        <v>62</v>
      </c>
      <c r="I84" s="13" t="s">
        <v>63</v>
      </c>
      <c r="J84" s="13" t="s">
        <v>135</v>
      </c>
      <c r="K84" s="13" t="s">
        <v>136</v>
      </c>
      <c r="L84" s="13" t="s">
        <v>73</v>
      </c>
      <c r="N84" s="54">
        <v>0</v>
      </c>
      <c r="O84" s="51" t="s">
        <v>603</v>
      </c>
      <c r="P84" s="13" t="s">
        <v>590</v>
      </c>
      <c r="Q84" s="13" t="str">
        <f t="shared" si="1"/>
        <v>0F00</v>
      </c>
    </row>
  </sheetData>
  <autoFilter ref="A2:O64" xr:uid="{566C7599-556A-47FD-B06E-5C926109A4DA}">
    <sortState ref="A3:O84">
      <sortCondition ref="C2:C64"/>
    </sortState>
  </autoFilter>
  <hyperlinks>
    <hyperlink ref="D3" r:id="rId1" display="https://emenscr.nesdc.go.th/viewer/view.html?id=5b1a0cc1916f477e3991ea4e&amp;username=industry03091" xr:uid="{FB047216-E95E-4D5B-8981-CBB550383EC1}"/>
    <hyperlink ref="D17" r:id="rId2" display="https://emenscr.nesdc.go.th/viewer/view.html?id=5b1e37cf7587e67e2e720eba&amp;username=industry03091" xr:uid="{03721341-977B-4A50-BF9D-77E0809C628A}"/>
    <hyperlink ref="D18" r:id="rId3" display="https://emenscr.nesdc.go.th/viewer/view.html?id=5b1e39c5916f477e3991eb7a&amp;username=industry03091" xr:uid="{545BF328-3B74-4F37-A9EB-A0686AA792D5}"/>
    <hyperlink ref="D13" r:id="rId4" display="https://emenscr.nesdc.go.th/viewer/view.html?id=5b1e3e077587e67e2e720ec2&amp;username=industry03091" xr:uid="{035FA525-4EAC-4D31-A4C8-3CEC47D6B0B1}"/>
    <hyperlink ref="D19" r:id="rId5" display="https://emenscr.nesdc.go.th/viewer/view.html?id=5b1e414e7587e67e2e720ec8&amp;username=industry03091" xr:uid="{AB8692D3-072A-40E6-A849-BBB9B621FB20}"/>
    <hyperlink ref="D22" r:id="rId6" display="https://emenscr.nesdc.go.th/viewer/view.html?id=5b20e6e27587e67e2e72120b&amp;username=ieat5107221" xr:uid="{B46F7E2B-FBF5-49DF-9670-89BA77B7A71F}"/>
    <hyperlink ref="D34" r:id="rId7" display="https://emenscr.nesdc.go.th/viewer/view.html?id=5b20ef06ea79507e38d7c9b1&amp;username=rmutt057802021" xr:uid="{ABAFE30F-6483-45FA-8353-F9BAF394BC17}"/>
    <hyperlink ref="D20" r:id="rId8" display="https://emenscr.nesdc.go.th/viewer/view.html?id=5bf381237de3c605ae416244&amp;username=industry03081" xr:uid="{7D6542E2-26EB-486E-8B39-C34017373F55}"/>
    <hyperlink ref="D69" r:id="rId9" display="https://emenscr.nesdc.go.th/viewer/view.html?id=5bf3b3ffead9a205b323d92b&amp;username=industry03081" xr:uid="{F607292D-0FF5-4E3F-9C93-9EA70BE4BFF3}"/>
    <hyperlink ref="D21" r:id="rId10" display="https://emenscr.nesdc.go.th/viewer/view.html?id=5bf3b8d0ead9a205b323d92c&amp;username=industry03081" xr:uid="{5A815321-D7F5-4351-A17C-EBC0ED278146}"/>
    <hyperlink ref="D35" r:id="rId11" display="https://emenscr.nesdc.go.th/viewer/view.html?id=5c613b0e1248ca2ef6b77e16&amp;username=pbru0555341" xr:uid="{FFF94AD0-4F4B-411E-95FE-682EB7E589DC}"/>
    <hyperlink ref="D4" r:id="rId12" display="https://emenscr.nesdc.go.th/viewer/view.html?id=5c80dc04339edb2eebb974f4&amp;username=industry02041" xr:uid="{7C55D2DD-D1A7-4C4B-9FDA-F0F8ACFFD57A}"/>
    <hyperlink ref="D36" r:id="rId13" display="https://emenscr.nesdc.go.th/viewer/view.html?id=5c85c5541c32d95b614a20b1&amp;username=industry03111" xr:uid="{2528B119-D0E3-4298-8ACB-FDD397DFEB5F}"/>
    <hyperlink ref="D76" r:id="rId14" display="https://emenscr.nesdc.go.th/viewer/view.html?id=5cf635bd3d444c41747ba758&amp;username=moe06041" xr:uid="{546B8949-8E71-432D-87DC-16F864808B77}"/>
    <hyperlink ref="D75" r:id="rId15" display="https://emenscr.nesdc.go.th/viewer/view.html?id=5da67cecc684aa5bce4a8057&amp;username=moe5210751" xr:uid="{2688F5F0-6F70-4817-9ADA-7BABB75BF734}"/>
    <hyperlink ref="D23" r:id="rId16" display="https://emenscr.nesdc.go.th/viewer/view.html?id=5dcd1964618d7a030c89c29b&amp;username=cru0562041" xr:uid="{8B51A603-D9B9-46E3-8CC9-99AC98EFE2A1}"/>
    <hyperlink ref="D24" r:id="rId17" display="https://emenscr.nesdc.go.th/viewer/view.html?id=5df702e8c576281a57719526&amp;username=moi0022721" xr:uid="{B0EB15A0-8896-4756-B8AE-908E15671A08}"/>
    <hyperlink ref="D63" r:id="rId18" display="https://emenscr.nesdc.go.th/viewer/view.html?id=5e0024c4ca0feb49b458bb57&amp;username=ksu05681" xr:uid="{6C8D2B91-1A2E-440F-9F88-38B5B320775A}"/>
    <hyperlink ref="D84" r:id="rId19" display="https://emenscr.nesdc.go.th/viewer/view.html?id=5e002c7ab459dd49a9ac7097&amp;username=ksu05681" xr:uid="{B9A39000-8CD2-4BDA-80F8-6BCA90BB62B3}"/>
    <hyperlink ref="D25" r:id="rId20" display="https://emenscr.nesdc.go.th/viewer/view.html?id=5e01d46aca0feb49b458c012&amp;username=mnre09261" xr:uid="{60FAD73D-4F31-48ED-9476-67CCE503A2A5}"/>
    <hyperlink ref="D49" r:id="rId21" display="https://emenscr.nesdc.go.th/viewer/view.html?id=5e030d6342c5ca49af55ad46&amp;username=mnre0214141" xr:uid="{0A7E685F-B883-4011-B389-870BF547C1A9}"/>
    <hyperlink ref="D5" r:id="rId22" display="https://emenscr.nesdc.go.th/viewer/view.html?id=5e1db539a039a2689bde7ff1&amp;username=police000711" xr:uid="{0EA513A2-836F-471A-9F84-A3995470226B}"/>
    <hyperlink ref="D38" r:id="rId23" display="https://emenscr.nesdc.go.th/viewer/view.html?id=5e1fe879fff38e0f167eec79&amp;username=mnre0214591" xr:uid="{47EF3BB0-4CBF-4E9B-BB25-435D958D6B61}"/>
    <hyperlink ref="D26" r:id="rId24" display="https://emenscr.nesdc.go.th/viewer/view.html?id=5e3ceaf4a5e4cc7922cf3ddf&amp;username=industry03081" xr:uid="{BB95792A-76BC-4775-9C56-28E2E92F2507}"/>
    <hyperlink ref="D27" r:id="rId25" display="https://emenscr.nesdc.go.th/viewer/view.html?id=5e3d1070220d005e37059235&amp;username=industry03081" xr:uid="{7C0F2A64-F9FE-4F05-B217-761436ED8D60}"/>
    <hyperlink ref="D14" r:id="rId26" display="https://emenscr.nesdc.go.th/viewer/view.html?id=5e686ca1fdb0c173016e0319&amp;username=moi5521021" xr:uid="{38B8A73F-1B06-4165-9732-B1D6A0376C94}"/>
    <hyperlink ref="D15" r:id="rId27" display="https://emenscr.nesdc.go.th/viewer/view.html?id=5e704fd03ce0a92872301d4b&amp;username=moi5521021" xr:uid="{A0C058CF-4751-4040-98F5-A6A626560720}"/>
    <hyperlink ref="D28" r:id="rId28" display="https://emenscr.nesdc.go.th/viewer/view.html?id=5e9fc4f7b45a0066f51964aa&amp;username=mol02091" xr:uid="{B8806D63-2C34-4364-BB04-C84939B4A7E3}"/>
    <hyperlink ref="D77" r:id="rId29" display="https://emenscr.nesdc.go.th/viewer/view.html?id=5eeae9b3c166591817edcf01&amp;username=obec_regional_30_91" xr:uid="{36DE67B0-8ACF-4659-8F8A-D7058D6C6944}"/>
    <hyperlink ref="D78" r:id="rId30" display="https://emenscr.nesdc.go.th/viewer/view.html?id=5ef4116bd31fdf47830be31f&amp;username=obec_regional_36_31" xr:uid="{E4F89956-A08A-4FBB-AF6F-F5195D3A4D6E}"/>
    <hyperlink ref="D39" r:id="rId31" display="https://emenscr.nesdc.go.th/viewer/view.html?id=5f8d24d479e8897c89b98737&amp;username=mnre0214051" xr:uid="{A605E432-5699-4B51-A3E0-B39CEBA45C4A}"/>
    <hyperlink ref="D79" r:id="rId32" display="https://emenscr.nesdc.go.th/viewer/view.html?id=5f970b0d383c5f20fb352a39&amp;username=obec_regional_77_21" xr:uid="{FBAB92EA-3525-41F8-B039-F7A0450E70A8}"/>
    <hyperlink ref="D7" r:id="rId33" display="https://emenscr.nesdc.go.th/viewer/view.html?id=5f97d2c09e1aee3e3c42c96d&amp;username=obec_regional_90_21" xr:uid="{BAD92CC6-DC78-4860-A949-FEEBB734C046}"/>
    <hyperlink ref="D40" r:id="rId34" display="https://emenscr.nesdc.go.th/viewer/view.html?id=5f99520b5eb17e10cce9670b&amp;username=moe02751" xr:uid="{EC36329D-2897-45B7-9329-CFEF84020EC1}"/>
    <hyperlink ref="D37" r:id="rId35" display="https://emenscr.nesdc.go.th/viewer/view.html?id=5f99708a5eb17e10cce96724&amp;username=obec_regional_60_51" xr:uid="{6D34B7FF-1DBC-4CC4-87E8-28FB05F9CE65}"/>
    <hyperlink ref="D46" r:id="rId36" display="https://emenscr.nesdc.go.th/viewer/view.html?id=5f9a68af9be3a25b6cc1a3ff&amp;username=obec_regional_72_51" xr:uid="{8D69BBE1-6A13-4D78-8260-761317E66210}"/>
    <hyperlink ref="D45" r:id="rId37" display="https://emenscr.nesdc.go.th/viewer/view.html?id=5f9a6ca42310b05b6ef48769&amp;username=obec_regional_72_51" xr:uid="{1C19A2E4-396C-4144-AF89-AA1678BF6AAF}"/>
    <hyperlink ref="D64" r:id="rId38" display="https://emenscr.nesdc.go.th/viewer/view.html?id=5fabaa25e708b36c432df967&amp;username=moph09241" xr:uid="{773E04CB-E4F6-4DD0-8AFB-4499F531E699}"/>
    <hyperlink ref="D65" r:id="rId39" display="https://emenscr.nesdc.go.th/viewer/view.html?id=5fb0eb8ce708b36c432dfb8b&amp;username=mnre10111" xr:uid="{B0275DA7-F487-4289-948E-222C7F0109D7}"/>
    <hyperlink ref="D50" r:id="rId40" display="https://emenscr.nesdc.go.th/viewer/view.html?id=5fd9d41a8ae2fc1b311d1e32&amp;username=m-culture04011" xr:uid="{29DA7120-4F5E-43BB-8902-5B548374A55E}"/>
    <hyperlink ref="D51" r:id="rId41" display="https://emenscr.nesdc.go.th/viewer/view.html?id=5fdadddeea2eef1b27a271aa&amp;username=m-culture04011" xr:uid="{52CC143A-457E-4D2A-BDE1-F77D7EC21AAF}"/>
    <hyperlink ref="D52" r:id="rId42" display="https://emenscr.nesdc.go.th/viewer/view.html?id=5fdafcc7ea2eef1b27a271db&amp;username=m-culture04011" xr:uid="{D5499E0C-9E92-44C3-A2B6-4EA120F7546E}"/>
    <hyperlink ref="D53" r:id="rId43" display="https://emenscr.nesdc.go.th/viewer/view.html?id=5fdb0d08adb90d1b2adda347&amp;username=m-culture04011" xr:uid="{4B795AFB-6FCB-4787-9B19-FF7FE512F0EF}"/>
    <hyperlink ref="D58" r:id="rId44" display="https://emenscr.nesdc.go.th/viewer/view.html?id=5fdb19a3adb90d1b2adda371&amp;username=ieat5107221" xr:uid="{DA27C988-10CF-420F-AFD1-566A7E8F63D2}"/>
    <hyperlink ref="D70" r:id="rId45" display="https://emenscr.nesdc.go.th/viewer/view.html?id=5fe072880573ae1b28632301&amp;username=industry0033631" xr:uid="{103BF82D-D1C3-4A4D-8088-99E66019A0AF}"/>
    <hyperlink ref="D8" r:id="rId46" display="https://emenscr.nesdc.go.th/viewer/view.html?id=5fe08ab18ae2fc1b311d2304&amp;username=ksu056841" xr:uid="{8566522E-45EE-4E5C-93C2-D23E4D587482}"/>
    <hyperlink ref="D68" r:id="rId47" display="https://emenscr.nesdc.go.th/viewer/view.html?id=5fe9a0158c931742b9801a0e&amp;username=industry03081" xr:uid="{CA20B9E2-D961-413A-8875-E861F31053CB}"/>
    <hyperlink ref="D59" r:id="rId48" display="https://emenscr.nesdc.go.th/viewer/view.html?id=5feaab70937fc042b84c9f95&amp;username=industry03081" xr:uid="{2E86F487-A58E-49D1-8D68-AE304D5DC736}"/>
    <hyperlink ref="D41" r:id="rId49" display="https://emenscr.nesdc.go.th/viewer/view.html?id=5feaef5f8c931742b9801ca9&amp;username=yru0559071" xr:uid="{DA769AB7-3EEB-44BA-8347-053273448F8F}"/>
    <hyperlink ref="D6" r:id="rId50" display="https://emenscr.nesdc.go.th/viewer/view.html?id=5fec0db11a5e145f8dc80a02&amp;username=industry03081" xr:uid="{DBF3BDFF-5206-4E97-B651-A7C95B0FBEB9}"/>
    <hyperlink ref="D80" r:id="rId51" display="https://emenscr.nesdc.go.th/viewer/view.html?id=5feea808664e7b27cf143fdd&amp;username=pnru0565051" xr:uid="{55A75CED-4F5C-4EE1-A7F4-AF1FFA964446}"/>
    <hyperlink ref="D42" r:id="rId52" display="https://emenscr.nesdc.go.th/viewer/view.html?id=601b7b4ab421312b7771b3b5&amp;username=mnre0214051" xr:uid="{99E6089A-0698-43F1-BCD8-1EA75A160B0C}"/>
    <hyperlink ref="D47" r:id="rId53" display="https://emenscr.nesdc.go.th/viewer/view.html?id=6046f896940c5e5dda460499&amp;username=pcru053951" xr:uid="{AFDE4EB9-CC1F-4B1E-9536-80CFAAC3F0DC}"/>
    <hyperlink ref="D29" r:id="rId54" display="https://emenscr.nesdc.go.th/viewer/view.html?id=6062cd34737efd4428875c26&amp;username=msu053091" xr:uid="{41446B70-F266-4A35-9EBC-BAAB7EEA362B}"/>
    <hyperlink ref="D81" r:id="rId55" display="https://emenscr.nesdc.go.th/viewer/view.html?id=6062f7ac09b859443188453c&amp;username=msu053018011" xr:uid="{D58B8629-9B0F-43CF-8F10-CFF965C909BE}"/>
    <hyperlink ref="D30" r:id="rId56" display="https://emenscr.nesdc.go.th/viewer/view.html?id=60823b753a924654586f8e9b&amp;username=srru0546061" xr:uid="{5B6974E9-9AB1-46F1-A357-C799469573B6}"/>
    <hyperlink ref="D82" r:id="rId57" display="https://emenscr.nesdc.go.th/viewer/view.html?id=60e677b6ed713a6432c7d64b&amp;username=district58021" xr:uid="{68E51374-2BA9-4212-B301-9ED579A4CDE3}"/>
    <hyperlink ref="D83" r:id="rId58" display="https://emenscr.nesdc.go.th/viewer/view.html?id=60ec014eb9256e6c2d58e4eb&amp;username=moe021011" xr:uid="{F23F2B61-5062-48E9-ADBD-6161ED4AB8DF}"/>
    <hyperlink ref="D54" r:id="rId59" display="https://emenscr.nesdc.go.th/viewer/view.html?id=60f7d99aeca5375d67d5d0f3&amp;username=m-culture04011" xr:uid="{1B78BEF3-C3CF-4061-869A-DFA786D0F2B7}"/>
    <hyperlink ref="D55" r:id="rId60" display="https://emenscr.nesdc.go.th/viewer/view.html?id=60f7dd791b7ccc5d6130ab31&amp;username=m-culture04011" xr:uid="{FDA889BB-8142-4ADF-88EC-4BC062C7A4CE}"/>
    <hyperlink ref="D56" r:id="rId61" display="https://emenscr.nesdc.go.th/viewer/view.html?id=60f7e15ee957965d5fc0a3e7&amp;username=m-culture04011" xr:uid="{3D8B6BF8-FE67-4C15-BD28-4CBFCDC315D7}"/>
    <hyperlink ref="P81" r:id="rId62" xr:uid="{B7F94483-F367-45D9-AC18-D86D7B9DE072}"/>
    <hyperlink ref="D61" r:id="rId63" display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 xr:uid="{17B6B3FE-42FE-426F-91A1-7DEEABC177AD}"/>
  </hyperlinks>
  <pageMargins left="0.7" right="0.7" top="0.75" bottom="0.75" header="0.3" footer="0.3"/>
  <pageSetup paperSize="9" orientation="portrait" horizontalDpi="1200" verticalDpi="1200" r:id="rId6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10F4-C7F2-4E03-9715-A137796E6A29}">
  <sheetPr codeName="Sheet5"/>
  <dimension ref="A1:M85"/>
  <sheetViews>
    <sheetView topLeftCell="B1" zoomScale="70" zoomScaleNormal="70" workbookViewId="0">
      <selection activeCell="L30" sqref="L30"/>
    </sheetView>
  </sheetViews>
  <sheetFormatPr defaultColWidth="8.7109375" defaultRowHeight="21" x14ac:dyDescent="0.35"/>
  <cols>
    <col min="1" max="1" width="22.42578125" style="13" hidden="1" customWidth="1"/>
    <col min="2" max="2" width="14.7109375" style="25" customWidth="1"/>
    <col min="3" max="3" width="104.7109375" style="13" customWidth="1"/>
    <col min="4" max="5" width="54" style="13" hidden="1" customWidth="1"/>
    <col min="6" max="6" width="24.140625" style="13" customWidth="1"/>
    <col min="7" max="7" width="24.42578125" style="13" customWidth="1"/>
    <col min="8" max="8" width="33.140625" style="13" customWidth="1"/>
    <col min="9" max="9" width="33.85546875" style="13" customWidth="1"/>
    <col min="10" max="10" width="54" style="13" customWidth="1"/>
    <col min="11" max="11" width="41.42578125" style="13" customWidth="1"/>
    <col min="12" max="12" width="18.42578125" style="13" customWidth="1"/>
    <col min="13" max="13" width="22.42578125" style="13" customWidth="1"/>
    <col min="14" max="16384" width="8.7109375" style="13"/>
  </cols>
  <sheetData>
    <row r="1" spans="1:13" ht="33.75" x14ac:dyDescent="0.5">
      <c r="B1" s="43" t="s">
        <v>536</v>
      </c>
      <c r="C1" s="26"/>
    </row>
    <row r="3" spans="1:13" x14ac:dyDescent="0.35">
      <c r="A3" s="10" t="s">
        <v>2</v>
      </c>
      <c r="B3" s="12" t="s">
        <v>532</v>
      </c>
      <c r="C3" s="11" t="s">
        <v>3</v>
      </c>
      <c r="D3" s="10" t="s">
        <v>3</v>
      </c>
      <c r="E3" s="10" t="s">
        <v>7</v>
      </c>
      <c r="F3" s="11" t="s">
        <v>14</v>
      </c>
      <c r="G3" s="11" t="s">
        <v>15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</row>
    <row r="4" spans="1:13" ht="21.75" thickBot="1" x14ac:dyDescent="0.4">
      <c r="A4" s="13" t="s">
        <v>26</v>
      </c>
      <c r="B4" s="44">
        <v>2561</v>
      </c>
      <c r="C4" s="15" t="s">
        <v>27</v>
      </c>
      <c r="D4" s="13" t="s">
        <v>27</v>
      </c>
      <c r="E4" s="13" t="s">
        <v>29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L4" s="13" t="s">
        <v>256</v>
      </c>
      <c r="M4" s="13" t="s">
        <v>349</v>
      </c>
    </row>
    <row r="5" spans="1:13" ht="21.75" thickBot="1" x14ac:dyDescent="0.4">
      <c r="A5" s="13" t="s">
        <v>40</v>
      </c>
      <c r="B5" s="44">
        <v>2561</v>
      </c>
      <c r="C5" s="16" t="s">
        <v>41</v>
      </c>
      <c r="D5" s="13" t="s">
        <v>41</v>
      </c>
      <c r="E5" s="13" t="s">
        <v>42</v>
      </c>
      <c r="F5" s="13" t="s">
        <v>45</v>
      </c>
      <c r="G5" s="13" t="s">
        <v>46</v>
      </c>
      <c r="H5" s="13" t="s">
        <v>37</v>
      </c>
      <c r="I5" s="13" t="s">
        <v>38</v>
      </c>
      <c r="J5" s="13" t="s">
        <v>39</v>
      </c>
      <c r="L5" s="13" t="s">
        <v>225</v>
      </c>
      <c r="M5" s="13" t="s">
        <v>226</v>
      </c>
    </row>
    <row r="6" spans="1:13" ht="21.75" thickBot="1" x14ac:dyDescent="0.4">
      <c r="A6" s="13" t="s">
        <v>47</v>
      </c>
      <c r="B6" s="44">
        <v>2561</v>
      </c>
      <c r="C6" s="16" t="s">
        <v>48</v>
      </c>
      <c r="D6" s="13" t="s">
        <v>48</v>
      </c>
      <c r="E6" s="13" t="s">
        <v>42</v>
      </c>
      <c r="F6" s="13" t="s">
        <v>50</v>
      </c>
      <c r="G6" s="13" t="s">
        <v>51</v>
      </c>
      <c r="H6" s="13" t="s">
        <v>37</v>
      </c>
      <c r="I6" s="13" t="s">
        <v>38</v>
      </c>
      <c r="J6" s="13" t="s">
        <v>39</v>
      </c>
      <c r="L6" s="13" t="s">
        <v>225</v>
      </c>
      <c r="M6" s="13" t="s">
        <v>226</v>
      </c>
    </row>
    <row r="7" spans="1:13" ht="21.75" thickBot="1" x14ac:dyDescent="0.4">
      <c r="A7" s="13" t="s">
        <v>52</v>
      </c>
      <c r="B7" s="44">
        <v>2561</v>
      </c>
      <c r="C7" s="16" t="s">
        <v>53</v>
      </c>
      <c r="D7" s="13" t="s">
        <v>53</v>
      </c>
      <c r="E7" s="13" t="s">
        <v>42</v>
      </c>
      <c r="F7" s="13" t="s">
        <v>45</v>
      </c>
      <c r="G7" s="13" t="s">
        <v>46</v>
      </c>
      <c r="H7" s="13" t="s">
        <v>37</v>
      </c>
      <c r="I7" s="13" t="s">
        <v>38</v>
      </c>
      <c r="J7" s="13" t="s">
        <v>39</v>
      </c>
      <c r="L7" s="13" t="s">
        <v>256</v>
      </c>
      <c r="M7" s="13" t="s">
        <v>534</v>
      </c>
    </row>
    <row r="8" spans="1:13" ht="21.75" thickBot="1" x14ac:dyDescent="0.4">
      <c r="A8" s="13" t="s">
        <v>55</v>
      </c>
      <c r="B8" s="44">
        <v>2561</v>
      </c>
      <c r="C8" s="16" t="s">
        <v>56</v>
      </c>
      <c r="D8" s="13" t="s">
        <v>56</v>
      </c>
      <c r="E8" s="13" t="s">
        <v>42</v>
      </c>
      <c r="F8" s="13" t="s">
        <v>50</v>
      </c>
      <c r="G8" s="13" t="s">
        <v>51</v>
      </c>
      <c r="H8" s="13" t="s">
        <v>37</v>
      </c>
      <c r="I8" s="13" t="s">
        <v>38</v>
      </c>
      <c r="J8" s="13" t="s">
        <v>39</v>
      </c>
      <c r="L8" s="13" t="s">
        <v>225</v>
      </c>
      <c r="M8" s="13" t="s">
        <v>226</v>
      </c>
    </row>
    <row r="9" spans="1:13" ht="21.75" thickBot="1" x14ac:dyDescent="0.4">
      <c r="A9" s="13" t="s">
        <v>67</v>
      </c>
      <c r="B9" s="44">
        <v>2561</v>
      </c>
      <c r="C9" s="16" t="s">
        <v>68</v>
      </c>
      <c r="D9" s="13" t="s">
        <v>68</v>
      </c>
      <c r="E9" s="13" t="s">
        <v>42</v>
      </c>
      <c r="F9" s="13" t="s">
        <v>70</v>
      </c>
      <c r="G9" s="13" t="s">
        <v>36</v>
      </c>
      <c r="H9" s="13" t="s">
        <v>71</v>
      </c>
      <c r="I9" s="13" t="s">
        <v>72</v>
      </c>
      <c r="J9" s="13" t="s">
        <v>73</v>
      </c>
      <c r="L9" s="13" t="s">
        <v>225</v>
      </c>
      <c r="M9" s="13" t="s">
        <v>243</v>
      </c>
    </row>
    <row r="10" spans="1:13" ht="21.75" thickBot="1" x14ac:dyDescent="0.4">
      <c r="A10" s="13" t="s">
        <v>111</v>
      </c>
      <c r="B10" s="44">
        <v>2561</v>
      </c>
      <c r="C10" s="16" t="s">
        <v>112</v>
      </c>
      <c r="D10" s="13" t="s">
        <v>112</v>
      </c>
      <c r="E10" s="13" t="s">
        <v>42</v>
      </c>
      <c r="F10" s="13" t="s">
        <v>114</v>
      </c>
      <c r="G10" s="13" t="s">
        <v>114</v>
      </c>
      <c r="H10" s="13" t="s">
        <v>115</v>
      </c>
      <c r="I10" s="13" t="s">
        <v>116</v>
      </c>
      <c r="J10" s="13" t="s">
        <v>109</v>
      </c>
      <c r="L10" s="13" t="s">
        <v>215</v>
      </c>
      <c r="M10" s="13" t="s">
        <v>250</v>
      </c>
    </row>
    <row r="11" spans="1:13" ht="21.75" thickBot="1" x14ac:dyDescent="0.4">
      <c r="A11" s="13" t="s">
        <v>75</v>
      </c>
      <c r="B11" s="45">
        <v>2562</v>
      </c>
      <c r="C11" s="16" t="s">
        <v>76</v>
      </c>
      <c r="D11" s="13" t="s">
        <v>76</v>
      </c>
      <c r="E11" s="13" t="s">
        <v>42</v>
      </c>
      <c r="F11" s="13" t="s">
        <v>78</v>
      </c>
      <c r="G11" s="13" t="s">
        <v>79</v>
      </c>
      <c r="H11" s="13" t="s">
        <v>80</v>
      </c>
      <c r="I11" s="13" t="s">
        <v>38</v>
      </c>
      <c r="J11" s="13" t="s">
        <v>39</v>
      </c>
      <c r="L11" s="13" t="s">
        <v>225</v>
      </c>
      <c r="M11" s="13" t="s">
        <v>226</v>
      </c>
    </row>
    <row r="12" spans="1:13" ht="21.75" thickBot="1" x14ac:dyDescent="0.4">
      <c r="A12" s="13" t="s">
        <v>81</v>
      </c>
      <c r="B12" s="45">
        <v>2562</v>
      </c>
      <c r="C12" s="16" t="s">
        <v>526</v>
      </c>
      <c r="D12" s="13" t="s">
        <v>82</v>
      </c>
      <c r="E12" s="13" t="s">
        <v>42</v>
      </c>
      <c r="F12" s="13" t="s">
        <v>51</v>
      </c>
      <c r="G12" s="13" t="s">
        <v>79</v>
      </c>
      <c r="H12" s="13" t="s">
        <v>80</v>
      </c>
      <c r="I12" s="13" t="s">
        <v>38</v>
      </c>
      <c r="J12" s="13" t="s">
        <v>39</v>
      </c>
      <c r="L12" s="13" t="s">
        <v>215</v>
      </c>
      <c r="M12" s="13" t="s">
        <v>535</v>
      </c>
    </row>
    <row r="13" spans="1:13" ht="21.75" thickBot="1" x14ac:dyDescent="0.4">
      <c r="A13" s="13" t="s">
        <v>84</v>
      </c>
      <c r="B13" s="45">
        <v>2562</v>
      </c>
      <c r="C13" s="16" t="s">
        <v>85</v>
      </c>
      <c r="D13" s="13" t="s">
        <v>85</v>
      </c>
      <c r="E13" s="13" t="s">
        <v>42</v>
      </c>
      <c r="F13" s="13" t="s">
        <v>51</v>
      </c>
      <c r="G13" s="13" t="s">
        <v>79</v>
      </c>
      <c r="H13" s="13" t="s">
        <v>80</v>
      </c>
      <c r="I13" s="13" t="s">
        <v>38</v>
      </c>
      <c r="J13" s="13" t="s">
        <v>39</v>
      </c>
      <c r="L13" s="13" t="s">
        <v>225</v>
      </c>
      <c r="M13" s="13" t="s">
        <v>226</v>
      </c>
    </row>
    <row r="14" spans="1:13" ht="21.75" thickBot="1" x14ac:dyDescent="0.4">
      <c r="A14" s="13" t="s">
        <v>88</v>
      </c>
      <c r="B14" s="45">
        <v>2562</v>
      </c>
      <c r="C14" s="16" t="s">
        <v>89</v>
      </c>
      <c r="D14" s="13" t="s">
        <v>89</v>
      </c>
      <c r="E14" s="13" t="s">
        <v>42</v>
      </c>
      <c r="F14" s="13" t="s">
        <v>51</v>
      </c>
      <c r="G14" s="13" t="s">
        <v>79</v>
      </c>
      <c r="H14" s="13" t="s">
        <v>91</v>
      </c>
      <c r="I14" s="13" t="s">
        <v>92</v>
      </c>
      <c r="J14" s="13" t="s">
        <v>73</v>
      </c>
      <c r="L14" s="13" t="s">
        <v>225</v>
      </c>
      <c r="M14" s="13" t="s">
        <v>243</v>
      </c>
    </row>
    <row r="15" spans="1:13" ht="21.75" thickBot="1" x14ac:dyDescent="0.4">
      <c r="A15" s="13" t="s">
        <v>94</v>
      </c>
      <c r="B15" s="45">
        <v>2562</v>
      </c>
      <c r="C15" s="16" t="s">
        <v>95</v>
      </c>
      <c r="D15" s="13" t="s">
        <v>95</v>
      </c>
      <c r="E15" s="13" t="s">
        <v>42</v>
      </c>
      <c r="F15" s="13" t="s">
        <v>51</v>
      </c>
      <c r="G15" s="13" t="s">
        <v>79</v>
      </c>
      <c r="H15" s="13" t="s">
        <v>37</v>
      </c>
      <c r="I15" s="13" t="s">
        <v>97</v>
      </c>
      <c r="J15" s="13" t="s">
        <v>39</v>
      </c>
      <c r="L15" s="13" t="s">
        <v>256</v>
      </c>
      <c r="M15" s="13" t="s">
        <v>349</v>
      </c>
    </row>
    <row r="16" spans="1:13" ht="21.75" thickBot="1" x14ac:dyDescent="0.4">
      <c r="A16" s="13" t="s">
        <v>99</v>
      </c>
      <c r="B16" s="45">
        <v>2562</v>
      </c>
      <c r="C16" s="16" t="s">
        <v>100</v>
      </c>
      <c r="D16" s="13" t="s">
        <v>100</v>
      </c>
      <c r="E16" s="13" t="s">
        <v>29</v>
      </c>
      <c r="F16" s="13" t="s">
        <v>78</v>
      </c>
      <c r="G16" s="13" t="s">
        <v>79</v>
      </c>
      <c r="H16" s="13" t="s">
        <v>102</v>
      </c>
      <c r="I16" s="13" t="s">
        <v>38</v>
      </c>
      <c r="J16" s="13" t="s">
        <v>39</v>
      </c>
      <c r="L16" s="13" t="s">
        <v>225</v>
      </c>
      <c r="M16" s="13" t="s">
        <v>243</v>
      </c>
    </row>
    <row r="17" spans="1:13" ht="21.75" thickBot="1" x14ac:dyDescent="0.4">
      <c r="A17" s="13" t="s">
        <v>104</v>
      </c>
      <c r="B17" s="45">
        <v>2562</v>
      </c>
      <c r="C17" s="16" t="s">
        <v>105</v>
      </c>
      <c r="D17" s="13" t="s">
        <v>105</v>
      </c>
      <c r="E17" s="13" t="s">
        <v>42</v>
      </c>
      <c r="F17" s="13" t="s">
        <v>51</v>
      </c>
      <c r="G17" s="13" t="s">
        <v>79</v>
      </c>
      <c r="H17" s="13" t="s">
        <v>107</v>
      </c>
      <c r="I17" s="13" t="s">
        <v>108</v>
      </c>
      <c r="J17" s="13" t="s">
        <v>109</v>
      </c>
      <c r="L17" s="13" t="s">
        <v>215</v>
      </c>
      <c r="M17" s="13" t="s">
        <v>250</v>
      </c>
    </row>
    <row r="18" spans="1:13" ht="21.75" thickBot="1" x14ac:dyDescent="0.4">
      <c r="A18" s="13" t="s">
        <v>266</v>
      </c>
      <c r="B18" s="45">
        <v>2562</v>
      </c>
      <c r="C18" s="16" t="s">
        <v>267</v>
      </c>
      <c r="D18" s="13" t="s">
        <v>267</v>
      </c>
      <c r="E18" s="13" t="s">
        <v>42</v>
      </c>
      <c r="F18" s="13" t="s">
        <v>270</v>
      </c>
      <c r="G18" s="13" t="s">
        <v>202</v>
      </c>
      <c r="H18" s="13" t="s">
        <v>271</v>
      </c>
      <c r="I18" s="13" t="s">
        <v>197</v>
      </c>
      <c r="J18" s="13" t="s">
        <v>109</v>
      </c>
      <c r="L18" s="13" t="s">
        <v>225</v>
      </c>
      <c r="M18" s="13" t="s">
        <v>243</v>
      </c>
    </row>
    <row r="19" spans="1:13" ht="21.75" thickBot="1" x14ac:dyDescent="0.4">
      <c r="A19" s="13" t="s">
        <v>59</v>
      </c>
      <c r="B19" s="46">
        <v>2563</v>
      </c>
      <c r="C19" s="16" t="s">
        <v>60</v>
      </c>
      <c r="D19" s="13" t="s">
        <v>60</v>
      </c>
      <c r="E19" s="13" t="s">
        <v>42</v>
      </c>
      <c r="F19" s="13" t="s">
        <v>62</v>
      </c>
      <c r="G19" s="13" t="s">
        <v>63</v>
      </c>
      <c r="H19" s="13" t="s">
        <v>64</v>
      </c>
      <c r="I19" s="13" t="s">
        <v>65</v>
      </c>
      <c r="J19" s="13" t="s">
        <v>39</v>
      </c>
      <c r="L19" s="13" t="s">
        <v>225</v>
      </c>
      <c r="M19" s="13" t="s">
        <v>226</v>
      </c>
    </row>
    <row r="20" spans="1:13" ht="21.75" thickBot="1" x14ac:dyDescent="0.4">
      <c r="A20" s="13" t="s">
        <v>118</v>
      </c>
      <c r="B20" s="46">
        <v>2563</v>
      </c>
      <c r="C20" s="16" t="s">
        <v>119</v>
      </c>
      <c r="D20" s="13" t="s">
        <v>119</v>
      </c>
      <c r="E20" s="13" t="s">
        <v>42</v>
      </c>
      <c r="F20" s="13" t="s">
        <v>62</v>
      </c>
      <c r="G20" s="13" t="s">
        <v>63</v>
      </c>
      <c r="H20" s="13" t="s">
        <v>121</v>
      </c>
      <c r="I20" s="13" t="s">
        <v>122</v>
      </c>
      <c r="J20" s="13" t="s">
        <v>73</v>
      </c>
      <c r="L20" s="13" t="s">
        <v>225</v>
      </c>
      <c r="M20" s="13" t="s">
        <v>226</v>
      </c>
    </row>
    <row r="21" spans="1:13" ht="21.75" thickBot="1" x14ac:dyDescent="0.4">
      <c r="A21" s="13" t="s">
        <v>124</v>
      </c>
      <c r="B21" s="46">
        <v>2563</v>
      </c>
      <c r="C21" s="16" t="s">
        <v>125</v>
      </c>
      <c r="D21" s="13" t="s">
        <v>125</v>
      </c>
      <c r="E21" s="13" t="s">
        <v>42</v>
      </c>
      <c r="F21" s="13" t="s">
        <v>127</v>
      </c>
      <c r="G21" s="13" t="s">
        <v>63</v>
      </c>
      <c r="H21" s="13" t="s">
        <v>128</v>
      </c>
      <c r="I21" s="13" t="s">
        <v>129</v>
      </c>
      <c r="J21" s="13" t="s">
        <v>130</v>
      </c>
      <c r="L21" s="13" t="s">
        <v>225</v>
      </c>
      <c r="M21" s="13" t="s">
        <v>226</v>
      </c>
    </row>
    <row r="22" spans="1:13" ht="21.75" thickBot="1" x14ac:dyDescent="0.4">
      <c r="A22" s="13" t="s">
        <v>132</v>
      </c>
      <c r="B22" s="46">
        <v>2563</v>
      </c>
      <c r="C22" s="16" t="s">
        <v>133</v>
      </c>
      <c r="D22" s="13" t="s">
        <v>133</v>
      </c>
      <c r="E22" s="13" t="s">
        <v>42</v>
      </c>
      <c r="F22" s="13" t="s">
        <v>62</v>
      </c>
      <c r="G22" s="13" t="s">
        <v>63</v>
      </c>
      <c r="H22" s="13" t="s">
        <v>135</v>
      </c>
      <c r="I22" s="13" t="s">
        <v>136</v>
      </c>
      <c r="J22" s="13" t="s">
        <v>73</v>
      </c>
      <c r="L22" s="13" t="s">
        <v>215</v>
      </c>
      <c r="M22" s="13" t="s">
        <v>216</v>
      </c>
    </row>
    <row r="23" spans="1:13" ht="21.75" thickBot="1" x14ac:dyDescent="0.4">
      <c r="A23" s="13" t="s">
        <v>137</v>
      </c>
      <c r="B23" s="46">
        <v>2563</v>
      </c>
      <c r="C23" s="16" t="s">
        <v>138</v>
      </c>
      <c r="D23" s="13" t="s">
        <v>138</v>
      </c>
      <c r="E23" s="13" t="s">
        <v>42</v>
      </c>
      <c r="F23" s="13" t="s">
        <v>62</v>
      </c>
      <c r="G23" s="13" t="s">
        <v>63</v>
      </c>
      <c r="H23" s="13" t="s">
        <v>135</v>
      </c>
      <c r="I23" s="13" t="s">
        <v>136</v>
      </c>
      <c r="J23" s="13" t="s">
        <v>73</v>
      </c>
      <c r="L23" s="25">
        <v>0</v>
      </c>
      <c r="M23" s="13" t="s">
        <v>540</v>
      </c>
    </row>
    <row r="24" spans="1:13" ht="21.75" thickBot="1" x14ac:dyDescent="0.4">
      <c r="A24" s="13" t="s">
        <v>141</v>
      </c>
      <c r="B24" s="46">
        <v>2563</v>
      </c>
      <c r="C24" s="16" t="s">
        <v>142</v>
      </c>
      <c r="D24" s="13" t="s">
        <v>142</v>
      </c>
      <c r="E24" s="13" t="s">
        <v>42</v>
      </c>
      <c r="F24" s="13" t="s">
        <v>62</v>
      </c>
      <c r="G24" s="13" t="s">
        <v>63</v>
      </c>
      <c r="H24" s="13" t="s">
        <v>144</v>
      </c>
      <c r="I24" s="13" t="s">
        <v>145</v>
      </c>
      <c r="J24" s="13" t="s">
        <v>146</v>
      </c>
      <c r="L24" s="13" t="s">
        <v>225</v>
      </c>
      <c r="M24" s="13" t="s">
        <v>226</v>
      </c>
    </row>
    <row r="25" spans="1:13" ht="21.75" thickBot="1" x14ac:dyDescent="0.4">
      <c r="A25" s="13" t="s">
        <v>148</v>
      </c>
      <c r="B25" s="46">
        <v>2563</v>
      </c>
      <c r="C25" s="16" t="s">
        <v>149</v>
      </c>
      <c r="D25" s="13" t="s">
        <v>149</v>
      </c>
      <c r="E25" s="13" t="s">
        <v>42</v>
      </c>
      <c r="F25" s="13" t="s">
        <v>62</v>
      </c>
      <c r="G25" s="13" t="s">
        <v>63</v>
      </c>
      <c r="H25" s="13" t="s">
        <v>151</v>
      </c>
      <c r="I25" s="13" t="s">
        <v>152</v>
      </c>
      <c r="J25" s="13" t="s">
        <v>146</v>
      </c>
      <c r="L25" s="13" t="s">
        <v>236</v>
      </c>
      <c r="M25" s="13" t="s">
        <v>305</v>
      </c>
    </row>
    <row r="26" spans="1:13" ht="21.75" thickBot="1" x14ac:dyDescent="0.4">
      <c r="A26" s="13" t="s">
        <v>154</v>
      </c>
      <c r="B26" s="46">
        <v>2563</v>
      </c>
      <c r="C26" s="16" t="s">
        <v>527</v>
      </c>
      <c r="D26" s="13" t="s">
        <v>155</v>
      </c>
      <c r="E26" s="13" t="s">
        <v>29</v>
      </c>
      <c r="F26" s="13" t="s">
        <v>62</v>
      </c>
      <c r="G26" s="13" t="s">
        <v>63</v>
      </c>
      <c r="H26" s="13" t="s">
        <v>157</v>
      </c>
      <c r="I26" s="13" t="s">
        <v>158</v>
      </c>
      <c r="J26" s="13" t="s">
        <v>159</v>
      </c>
      <c r="L26" s="13" t="s">
        <v>256</v>
      </c>
      <c r="M26" s="13" t="s">
        <v>349</v>
      </c>
    </row>
    <row r="27" spans="1:13" ht="21.75" thickBot="1" x14ac:dyDescent="0.4">
      <c r="A27" s="13" t="s">
        <v>161</v>
      </c>
      <c r="B27" s="46">
        <v>2563</v>
      </c>
      <c r="C27" s="16" t="s">
        <v>162</v>
      </c>
      <c r="D27" s="13" t="s">
        <v>162</v>
      </c>
      <c r="E27" s="13" t="s">
        <v>42</v>
      </c>
      <c r="F27" s="13" t="s">
        <v>164</v>
      </c>
      <c r="G27" s="13" t="s">
        <v>63</v>
      </c>
      <c r="H27" s="13" t="s">
        <v>165</v>
      </c>
      <c r="I27" s="13" t="s">
        <v>152</v>
      </c>
      <c r="J27" s="13" t="s">
        <v>146</v>
      </c>
      <c r="L27" s="13" t="s">
        <v>225</v>
      </c>
      <c r="M27" s="13" t="s">
        <v>243</v>
      </c>
    </row>
    <row r="28" spans="1:13" ht="21.75" thickBot="1" x14ac:dyDescent="0.4">
      <c r="A28" s="13" t="s">
        <v>166</v>
      </c>
      <c r="B28" s="46">
        <v>2563</v>
      </c>
      <c r="C28" s="16" t="s">
        <v>528</v>
      </c>
      <c r="D28" s="13" t="s">
        <v>167</v>
      </c>
      <c r="E28" s="13" t="s">
        <v>42</v>
      </c>
      <c r="F28" s="13" t="s">
        <v>169</v>
      </c>
      <c r="G28" s="13" t="s">
        <v>63</v>
      </c>
      <c r="H28" s="13" t="s">
        <v>80</v>
      </c>
      <c r="I28" s="13" t="s">
        <v>38</v>
      </c>
      <c r="J28" s="13" t="s">
        <v>39</v>
      </c>
      <c r="L28" s="13" t="s">
        <v>225</v>
      </c>
      <c r="M28" s="13" t="s">
        <v>226</v>
      </c>
    </row>
    <row r="29" spans="1:13" ht="21.75" thickBot="1" x14ac:dyDescent="0.4">
      <c r="A29" s="13" t="s">
        <v>170</v>
      </c>
      <c r="B29" s="46">
        <v>2563</v>
      </c>
      <c r="C29" s="16" t="s">
        <v>171</v>
      </c>
      <c r="D29" s="13" t="s">
        <v>171</v>
      </c>
      <c r="E29" s="13" t="s">
        <v>42</v>
      </c>
      <c r="F29" s="13" t="s">
        <v>169</v>
      </c>
      <c r="G29" s="13" t="s">
        <v>63</v>
      </c>
      <c r="H29" s="13" t="s">
        <v>80</v>
      </c>
      <c r="I29" s="13" t="s">
        <v>38</v>
      </c>
      <c r="J29" s="13" t="s">
        <v>39</v>
      </c>
      <c r="L29" s="13" t="s">
        <v>225</v>
      </c>
      <c r="M29" s="13" t="s">
        <v>226</v>
      </c>
    </row>
    <row r="30" spans="1:13" ht="21.75" thickBot="1" x14ac:dyDescent="0.4">
      <c r="A30" s="13" t="s">
        <v>174</v>
      </c>
      <c r="B30" s="46">
        <v>2563</v>
      </c>
      <c r="C30" s="16" t="s">
        <v>175</v>
      </c>
      <c r="D30" s="13" t="s">
        <v>175</v>
      </c>
      <c r="E30" s="13" t="s">
        <v>176</v>
      </c>
      <c r="F30" s="13" t="s">
        <v>62</v>
      </c>
      <c r="G30" s="13" t="s">
        <v>63</v>
      </c>
      <c r="H30" s="13" t="s">
        <v>178</v>
      </c>
      <c r="I30" s="13" t="s">
        <v>179</v>
      </c>
      <c r="J30" s="13" t="s">
        <v>130</v>
      </c>
      <c r="L30" s="13" t="s">
        <v>256</v>
      </c>
      <c r="M30" s="13" t="s">
        <v>534</v>
      </c>
    </row>
    <row r="31" spans="1:13" ht="21.75" thickBot="1" x14ac:dyDescent="0.4">
      <c r="A31" s="13" t="s">
        <v>180</v>
      </c>
      <c r="B31" s="46">
        <v>2563</v>
      </c>
      <c r="C31" s="16" t="s">
        <v>181</v>
      </c>
      <c r="D31" s="13" t="s">
        <v>181</v>
      </c>
      <c r="E31" s="13" t="s">
        <v>29</v>
      </c>
      <c r="F31" s="13" t="s">
        <v>62</v>
      </c>
      <c r="G31" s="13" t="s">
        <v>63</v>
      </c>
      <c r="H31" s="13" t="s">
        <v>178</v>
      </c>
      <c r="I31" s="13" t="s">
        <v>179</v>
      </c>
      <c r="J31" s="13" t="s">
        <v>130</v>
      </c>
      <c r="L31" s="13" t="s">
        <v>256</v>
      </c>
      <c r="M31" s="13" t="s">
        <v>534</v>
      </c>
    </row>
    <row r="32" spans="1:13" ht="21.75" thickBot="1" x14ac:dyDescent="0.4">
      <c r="A32" s="13" t="s">
        <v>184</v>
      </c>
      <c r="B32" s="46">
        <v>2563</v>
      </c>
      <c r="C32" s="16" t="s">
        <v>185</v>
      </c>
      <c r="D32" s="13" t="s">
        <v>185</v>
      </c>
      <c r="E32" s="13" t="s">
        <v>42</v>
      </c>
      <c r="F32" s="13" t="s">
        <v>187</v>
      </c>
      <c r="G32" s="13" t="s">
        <v>188</v>
      </c>
      <c r="H32" s="13" t="s">
        <v>189</v>
      </c>
      <c r="I32" s="13" t="s">
        <v>190</v>
      </c>
      <c r="J32" s="13" t="s">
        <v>191</v>
      </c>
      <c r="L32" s="13" t="s">
        <v>225</v>
      </c>
      <c r="M32" s="13" t="s">
        <v>226</v>
      </c>
    </row>
    <row r="33" spans="1:13" ht="21.75" thickBot="1" x14ac:dyDescent="0.4">
      <c r="A33" s="13" t="s">
        <v>193</v>
      </c>
      <c r="B33" s="46">
        <v>2563</v>
      </c>
      <c r="C33" s="16" t="s">
        <v>194</v>
      </c>
      <c r="D33" s="13" t="s">
        <v>194</v>
      </c>
      <c r="E33" s="13" t="s">
        <v>42</v>
      </c>
      <c r="F33" s="13" t="s">
        <v>62</v>
      </c>
      <c r="G33" s="13" t="s">
        <v>63</v>
      </c>
      <c r="H33" s="13" t="s">
        <v>196</v>
      </c>
      <c r="I33" s="13" t="s">
        <v>197</v>
      </c>
      <c r="J33" s="13" t="s">
        <v>109</v>
      </c>
      <c r="L33" s="13" t="s">
        <v>215</v>
      </c>
      <c r="M33" s="13" t="s">
        <v>250</v>
      </c>
    </row>
    <row r="34" spans="1:13" ht="21.75" thickBot="1" x14ac:dyDescent="0.4">
      <c r="A34" s="13" t="s">
        <v>199</v>
      </c>
      <c r="B34" s="46">
        <v>2563</v>
      </c>
      <c r="C34" s="16" t="s">
        <v>200</v>
      </c>
      <c r="D34" s="13" t="s">
        <v>200</v>
      </c>
      <c r="E34" s="13" t="s">
        <v>42</v>
      </c>
      <c r="F34" s="13" t="s">
        <v>202</v>
      </c>
      <c r="G34" s="13" t="s">
        <v>203</v>
      </c>
      <c r="H34" s="13" t="s">
        <v>204</v>
      </c>
      <c r="I34" s="13" t="s">
        <v>197</v>
      </c>
      <c r="J34" s="13" t="s">
        <v>109</v>
      </c>
      <c r="L34" s="13" t="s">
        <v>215</v>
      </c>
      <c r="M34" s="13" t="s">
        <v>250</v>
      </c>
    </row>
    <row r="35" spans="1:13" ht="21.75" thickBot="1" x14ac:dyDescent="0.4">
      <c r="A35" s="13" t="s">
        <v>239</v>
      </c>
      <c r="B35" s="46">
        <v>2563</v>
      </c>
      <c r="C35" s="16" t="s">
        <v>240</v>
      </c>
      <c r="D35" s="13" t="s">
        <v>240</v>
      </c>
      <c r="E35" s="13" t="s">
        <v>42</v>
      </c>
      <c r="F35" s="13" t="s">
        <v>62</v>
      </c>
      <c r="G35" s="13" t="s">
        <v>63</v>
      </c>
      <c r="H35" s="13" t="s">
        <v>242</v>
      </c>
      <c r="I35" s="13" t="s">
        <v>152</v>
      </c>
      <c r="J35" s="13" t="s">
        <v>146</v>
      </c>
      <c r="L35" s="13" t="s">
        <v>225</v>
      </c>
      <c r="M35" s="13" t="s">
        <v>243</v>
      </c>
    </row>
    <row r="36" spans="1:13" ht="21.75" thickBot="1" x14ac:dyDescent="0.4">
      <c r="A36" s="13" t="s">
        <v>245</v>
      </c>
      <c r="B36" s="46">
        <v>2563</v>
      </c>
      <c r="C36" s="16" t="s">
        <v>246</v>
      </c>
      <c r="D36" s="13" t="s">
        <v>246</v>
      </c>
      <c r="E36" s="13" t="s">
        <v>42</v>
      </c>
      <c r="F36" s="13" t="s">
        <v>248</v>
      </c>
      <c r="G36" s="13" t="s">
        <v>248</v>
      </c>
      <c r="H36" s="13" t="s">
        <v>249</v>
      </c>
      <c r="I36" s="13" t="s">
        <v>197</v>
      </c>
      <c r="J36" s="13" t="s">
        <v>109</v>
      </c>
      <c r="L36" s="13" t="s">
        <v>215</v>
      </c>
      <c r="M36" s="13" t="s">
        <v>250</v>
      </c>
    </row>
    <row r="37" spans="1:13" ht="21.75" thickBot="1" x14ac:dyDescent="0.4">
      <c r="A37" s="13" t="s">
        <v>252</v>
      </c>
      <c r="B37" s="46">
        <v>2563</v>
      </c>
      <c r="C37" s="16" t="s">
        <v>253</v>
      </c>
      <c r="D37" s="13" t="s">
        <v>253</v>
      </c>
      <c r="E37" s="13" t="s">
        <v>42</v>
      </c>
      <c r="F37" s="13" t="s">
        <v>248</v>
      </c>
      <c r="G37" s="13" t="s">
        <v>63</v>
      </c>
      <c r="H37" s="13" t="s">
        <v>255</v>
      </c>
      <c r="I37" s="13" t="s">
        <v>197</v>
      </c>
      <c r="J37" s="13" t="s">
        <v>109</v>
      </c>
      <c r="L37" s="13" t="s">
        <v>256</v>
      </c>
      <c r="M37" s="13" t="s">
        <v>257</v>
      </c>
    </row>
    <row r="38" spans="1:13" ht="21.75" thickBot="1" x14ac:dyDescent="0.4">
      <c r="A38" s="13" t="s">
        <v>259</v>
      </c>
      <c r="B38" s="46">
        <v>2563</v>
      </c>
      <c r="C38" s="16" t="s">
        <v>260</v>
      </c>
      <c r="D38" s="13" t="s">
        <v>260</v>
      </c>
      <c r="E38" s="13" t="s">
        <v>42</v>
      </c>
      <c r="F38" s="13" t="s">
        <v>262</v>
      </c>
      <c r="G38" s="13" t="s">
        <v>63</v>
      </c>
      <c r="H38" s="13" t="s">
        <v>263</v>
      </c>
      <c r="I38" s="13" t="s">
        <v>264</v>
      </c>
      <c r="J38" s="13" t="s">
        <v>109</v>
      </c>
      <c r="L38" s="13" t="s">
        <v>225</v>
      </c>
      <c r="M38" s="13" t="s">
        <v>243</v>
      </c>
    </row>
    <row r="39" spans="1:13" ht="21.75" thickBot="1" x14ac:dyDescent="0.4">
      <c r="A39" s="13" t="s">
        <v>273</v>
      </c>
      <c r="B39" s="46">
        <v>2563</v>
      </c>
      <c r="C39" s="16" t="s">
        <v>529</v>
      </c>
      <c r="D39" s="13" t="s">
        <v>274</v>
      </c>
      <c r="E39" s="13" t="s">
        <v>176</v>
      </c>
      <c r="F39" s="13" t="s">
        <v>276</v>
      </c>
      <c r="G39" s="13" t="s">
        <v>63</v>
      </c>
      <c r="H39" s="13" t="s">
        <v>277</v>
      </c>
      <c r="I39" s="13" t="s">
        <v>197</v>
      </c>
      <c r="J39" s="13" t="s">
        <v>109</v>
      </c>
      <c r="L39" s="13" t="s">
        <v>225</v>
      </c>
      <c r="M39" s="13" t="s">
        <v>278</v>
      </c>
    </row>
    <row r="40" spans="1:13" ht="21.75" thickBot="1" x14ac:dyDescent="0.4">
      <c r="A40" s="13" t="s">
        <v>279</v>
      </c>
      <c r="B40" s="46">
        <v>2563</v>
      </c>
      <c r="C40" s="16" t="s">
        <v>280</v>
      </c>
      <c r="D40" s="13" t="s">
        <v>280</v>
      </c>
      <c r="E40" s="13" t="s">
        <v>176</v>
      </c>
      <c r="F40" s="13" t="s">
        <v>276</v>
      </c>
      <c r="G40" s="13" t="s">
        <v>63</v>
      </c>
      <c r="H40" s="13" t="s">
        <v>277</v>
      </c>
      <c r="I40" s="13" t="s">
        <v>197</v>
      </c>
      <c r="J40" s="13" t="s">
        <v>109</v>
      </c>
      <c r="L40" s="13" t="s">
        <v>225</v>
      </c>
      <c r="M40" s="13" t="s">
        <v>282</v>
      </c>
    </row>
    <row r="41" spans="1:13" ht="21.75" thickBot="1" x14ac:dyDescent="0.4">
      <c r="A41" s="13" t="s">
        <v>284</v>
      </c>
      <c r="B41" s="47">
        <v>2564</v>
      </c>
      <c r="C41" s="16" t="s">
        <v>285</v>
      </c>
      <c r="D41" s="13" t="s">
        <v>285</v>
      </c>
      <c r="E41" s="13" t="s">
        <v>42</v>
      </c>
      <c r="F41" s="13" t="s">
        <v>234</v>
      </c>
      <c r="G41" s="13" t="s">
        <v>203</v>
      </c>
      <c r="H41" s="13" t="s">
        <v>287</v>
      </c>
      <c r="I41" s="13" t="s">
        <v>212</v>
      </c>
      <c r="J41" s="13" t="s">
        <v>213</v>
      </c>
      <c r="L41" s="13" t="s">
        <v>215</v>
      </c>
      <c r="M41" s="13" t="s">
        <v>216</v>
      </c>
    </row>
    <row r="42" spans="1:13" ht="21.75" thickBot="1" x14ac:dyDescent="0.4">
      <c r="A42" s="13" t="s">
        <v>289</v>
      </c>
      <c r="B42" s="47">
        <v>2564</v>
      </c>
      <c r="C42" s="16" t="s">
        <v>290</v>
      </c>
      <c r="D42" s="13" t="s">
        <v>290</v>
      </c>
      <c r="E42" s="13" t="s">
        <v>42</v>
      </c>
      <c r="F42" s="13" t="s">
        <v>234</v>
      </c>
      <c r="G42" s="13" t="s">
        <v>292</v>
      </c>
      <c r="H42" s="13" t="s">
        <v>293</v>
      </c>
      <c r="I42" s="13" t="s">
        <v>294</v>
      </c>
      <c r="J42" s="13" t="s">
        <v>146</v>
      </c>
      <c r="L42" s="13" t="s">
        <v>215</v>
      </c>
      <c r="M42" s="13" t="s">
        <v>216</v>
      </c>
    </row>
    <row r="43" spans="1:13" ht="21.75" thickBot="1" x14ac:dyDescent="0.4">
      <c r="A43" s="13" t="s">
        <v>299</v>
      </c>
      <c r="B43" s="47">
        <v>2564</v>
      </c>
      <c r="C43" s="16" t="s">
        <v>300</v>
      </c>
      <c r="D43" s="13" t="s">
        <v>300</v>
      </c>
      <c r="E43" s="13" t="s">
        <v>42</v>
      </c>
      <c r="F43" s="13" t="s">
        <v>234</v>
      </c>
      <c r="G43" s="13" t="s">
        <v>203</v>
      </c>
      <c r="H43" s="13" t="s">
        <v>302</v>
      </c>
      <c r="I43" s="13" t="s">
        <v>303</v>
      </c>
      <c r="J43" s="13" t="s">
        <v>304</v>
      </c>
      <c r="L43" s="13" t="s">
        <v>236</v>
      </c>
      <c r="M43" s="13" t="s">
        <v>305</v>
      </c>
    </row>
    <row r="44" spans="1:13" ht="21.75" thickBot="1" x14ac:dyDescent="0.4">
      <c r="A44" s="13" t="s">
        <v>306</v>
      </c>
      <c r="B44" s="47">
        <v>2564</v>
      </c>
      <c r="C44" s="16" t="s">
        <v>307</v>
      </c>
      <c r="D44" s="13" t="s">
        <v>307</v>
      </c>
      <c r="E44" s="13" t="s">
        <v>42</v>
      </c>
      <c r="F44" s="13" t="s">
        <v>234</v>
      </c>
      <c r="G44" s="13" t="s">
        <v>203</v>
      </c>
      <c r="H44" s="13" t="s">
        <v>302</v>
      </c>
      <c r="I44" s="13" t="s">
        <v>303</v>
      </c>
      <c r="J44" s="13" t="s">
        <v>304</v>
      </c>
      <c r="L44" s="13" t="s">
        <v>236</v>
      </c>
      <c r="M44" s="13" t="s">
        <v>305</v>
      </c>
    </row>
    <row r="45" spans="1:13" ht="21.75" thickBot="1" x14ac:dyDescent="0.4">
      <c r="A45" s="13" t="s">
        <v>309</v>
      </c>
      <c r="B45" s="47">
        <v>2564</v>
      </c>
      <c r="C45" s="16" t="s">
        <v>310</v>
      </c>
      <c r="D45" s="13" t="s">
        <v>310</v>
      </c>
      <c r="E45" s="13" t="s">
        <v>42</v>
      </c>
      <c r="F45" s="13" t="s">
        <v>234</v>
      </c>
      <c r="G45" s="13" t="s">
        <v>203</v>
      </c>
      <c r="H45" s="13" t="s">
        <v>302</v>
      </c>
      <c r="I45" s="13" t="s">
        <v>303</v>
      </c>
      <c r="J45" s="13" t="s">
        <v>304</v>
      </c>
      <c r="L45" s="13" t="s">
        <v>236</v>
      </c>
      <c r="M45" s="13" t="s">
        <v>305</v>
      </c>
    </row>
    <row r="46" spans="1:13" ht="21.75" thickBot="1" x14ac:dyDescent="0.4">
      <c r="A46" s="13" t="s">
        <v>312</v>
      </c>
      <c r="B46" s="47">
        <v>2564</v>
      </c>
      <c r="C46" s="16" t="s">
        <v>313</v>
      </c>
      <c r="D46" s="13" t="s">
        <v>313</v>
      </c>
      <c r="E46" s="13" t="s">
        <v>42</v>
      </c>
      <c r="F46" s="13" t="s">
        <v>234</v>
      </c>
      <c r="G46" s="13" t="s">
        <v>203</v>
      </c>
      <c r="H46" s="13" t="s">
        <v>302</v>
      </c>
      <c r="I46" s="13" t="s">
        <v>303</v>
      </c>
      <c r="J46" s="13" t="s">
        <v>304</v>
      </c>
      <c r="L46" s="13" t="s">
        <v>236</v>
      </c>
      <c r="M46" s="13" t="s">
        <v>305</v>
      </c>
    </row>
    <row r="47" spans="1:13" ht="21.75" thickBot="1" x14ac:dyDescent="0.4">
      <c r="A47" s="13" t="s">
        <v>315</v>
      </c>
      <c r="B47" s="47">
        <v>2564</v>
      </c>
      <c r="C47" s="16" t="s">
        <v>232</v>
      </c>
      <c r="D47" s="13" t="s">
        <v>232</v>
      </c>
      <c r="E47" s="13" t="s">
        <v>42</v>
      </c>
      <c r="F47" s="13" t="s">
        <v>234</v>
      </c>
      <c r="G47" s="13" t="s">
        <v>203</v>
      </c>
      <c r="H47" s="13" t="s">
        <v>64</v>
      </c>
      <c r="I47" s="13" t="s">
        <v>65</v>
      </c>
      <c r="J47" s="13" t="s">
        <v>39</v>
      </c>
      <c r="L47" s="13" t="s">
        <v>236</v>
      </c>
      <c r="M47" s="13" t="s">
        <v>237</v>
      </c>
    </row>
    <row r="48" spans="1:13" ht="21.75" thickBot="1" x14ac:dyDescent="0.4">
      <c r="A48" s="13" t="s">
        <v>318</v>
      </c>
      <c r="B48" s="47">
        <v>2564</v>
      </c>
      <c r="C48" s="16" t="s">
        <v>319</v>
      </c>
      <c r="D48" s="13" t="s">
        <v>319</v>
      </c>
      <c r="E48" s="13" t="s">
        <v>42</v>
      </c>
      <c r="F48" s="13" t="s">
        <v>234</v>
      </c>
      <c r="G48" s="13" t="s">
        <v>203</v>
      </c>
      <c r="H48" s="13" t="s">
        <v>321</v>
      </c>
      <c r="I48" s="13" t="s">
        <v>322</v>
      </c>
      <c r="J48" s="13" t="s">
        <v>39</v>
      </c>
      <c r="L48" s="13" t="s">
        <v>215</v>
      </c>
      <c r="M48" s="13" t="s">
        <v>323</v>
      </c>
    </row>
    <row r="49" spans="1:13" ht="21.75" thickBot="1" x14ac:dyDescent="0.4">
      <c r="A49" s="13" t="s">
        <v>325</v>
      </c>
      <c r="B49" s="47">
        <v>2564</v>
      </c>
      <c r="C49" s="16" t="s">
        <v>326</v>
      </c>
      <c r="D49" s="13" t="s">
        <v>326</v>
      </c>
      <c r="E49" s="13" t="s">
        <v>42</v>
      </c>
      <c r="F49" s="13" t="s">
        <v>234</v>
      </c>
      <c r="G49" s="13" t="s">
        <v>203</v>
      </c>
      <c r="H49" s="13" t="s">
        <v>328</v>
      </c>
      <c r="I49" s="13" t="s">
        <v>136</v>
      </c>
      <c r="J49" s="13" t="s">
        <v>73</v>
      </c>
      <c r="L49" s="13" t="s">
        <v>256</v>
      </c>
      <c r="M49" s="13" t="s">
        <v>329</v>
      </c>
    </row>
    <row r="50" spans="1:13" ht="21.75" thickBot="1" x14ac:dyDescent="0.4">
      <c r="A50" s="13" t="s">
        <v>330</v>
      </c>
      <c r="B50" s="47">
        <v>2564</v>
      </c>
      <c r="C50" s="16" t="s">
        <v>331</v>
      </c>
      <c r="D50" s="13" t="s">
        <v>331</v>
      </c>
      <c r="E50" s="13" t="s">
        <v>42</v>
      </c>
      <c r="F50" s="13" t="s">
        <v>333</v>
      </c>
      <c r="G50" s="13" t="s">
        <v>334</v>
      </c>
      <c r="H50" s="13" t="s">
        <v>80</v>
      </c>
      <c r="I50" s="13" t="s">
        <v>38</v>
      </c>
      <c r="J50" s="13" t="s">
        <v>39</v>
      </c>
      <c r="L50" s="13" t="s">
        <v>215</v>
      </c>
      <c r="M50" s="13" t="s">
        <v>335</v>
      </c>
    </row>
    <row r="51" spans="1:13" ht="21.75" thickBot="1" x14ac:dyDescent="0.4">
      <c r="A51" s="13" t="s">
        <v>336</v>
      </c>
      <c r="B51" s="47">
        <v>2564</v>
      </c>
      <c r="C51" s="16" t="s">
        <v>337</v>
      </c>
      <c r="D51" s="13" t="s">
        <v>337</v>
      </c>
      <c r="E51" s="13" t="s">
        <v>42</v>
      </c>
      <c r="F51" s="13" t="s">
        <v>339</v>
      </c>
      <c r="G51" s="13" t="s">
        <v>334</v>
      </c>
      <c r="H51" s="13" t="s">
        <v>80</v>
      </c>
      <c r="I51" s="13" t="s">
        <v>38</v>
      </c>
      <c r="J51" s="13" t="s">
        <v>39</v>
      </c>
      <c r="L51" s="13" t="s">
        <v>236</v>
      </c>
      <c r="M51" s="13" t="s">
        <v>237</v>
      </c>
    </row>
    <row r="52" spans="1:13" ht="21.75" thickBot="1" x14ac:dyDescent="0.4">
      <c r="A52" s="13" t="s">
        <v>341</v>
      </c>
      <c r="B52" s="47">
        <v>2564</v>
      </c>
      <c r="C52" s="16" t="s">
        <v>342</v>
      </c>
      <c r="D52" s="13" t="s">
        <v>342</v>
      </c>
      <c r="E52" s="13" t="s">
        <v>42</v>
      </c>
      <c r="F52" s="13" t="s">
        <v>234</v>
      </c>
      <c r="G52" s="13" t="s">
        <v>203</v>
      </c>
      <c r="H52" s="13" t="s">
        <v>344</v>
      </c>
      <c r="I52" s="13" t="s">
        <v>345</v>
      </c>
      <c r="J52" s="13" t="s">
        <v>73</v>
      </c>
      <c r="L52" s="13" t="s">
        <v>225</v>
      </c>
      <c r="M52" s="13" t="s">
        <v>243</v>
      </c>
    </row>
    <row r="53" spans="1:13" ht="21.75" thickBot="1" x14ac:dyDescent="0.4">
      <c r="A53" s="13" t="s">
        <v>346</v>
      </c>
      <c r="B53" s="47">
        <v>2564</v>
      </c>
      <c r="C53" s="16" t="s">
        <v>347</v>
      </c>
      <c r="D53" s="13" t="s">
        <v>347</v>
      </c>
      <c r="E53" s="13" t="s">
        <v>42</v>
      </c>
      <c r="F53" s="13" t="s">
        <v>339</v>
      </c>
      <c r="G53" s="13" t="s">
        <v>203</v>
      </c>
      <c r="H53" s="13" t="s">
        <v>80</v>
      </c>
      <c r="I53" s="13" t="s">
        <v>38</v>
      </c>
      <c r="J53" s="13" t="s">
        <v>39</v>
      </c>
      <c r="L53" s="13" t="s">
        <v>256</v>
      </c>
      <c r="M53" s="13" t="s">
        <v>349</v>
      </c>
    </row>
    <row r="54" spans="1:13" ht="21.75" thickBot="1" x14ac:dyDescent="0.4">
      <c r="A54" s="13" t="s">
        <v>351</v>
      </c>
      <c r="B54" s="47">
        <v>2564</v>
      </c>
      <c r="C54" s="16" t="s">
        <v>352</v>
      </c>
      <c r="D54" s="13" t="s">
        <v>352</v>
      </c>
      <c r="E54" s="13" t="s">
        <v>42</v>
      </c>
      <c r="F54" s="13" t="s">
        <v>333</v>
      </c>
      <c r="G54" s="13" t="s">
        <v>203</v>
      </c>
      <c r="H54" s="13" t="s">
        <v>354</v>
      </c>
      <c r="I54" s="13" t="s">
        <v>355</v>
      </c>
      <c r="J54" s="13" t="s">
        <v>73</v>
      </c>
      <c r="L54" s="13" t="s">
        <v>215</v>
      </c>
      <c r="M54" s="13" t="s">
        <v>250</v>
      </c>
    </row>
    <row r="55" spans="1:13" ht="21.75" thickBot="1" x14ac:dyDescent="0.4">
      <c r="A55" s="13" t="s">
        <v>356</v>
      </c>
      <c r="B55" s="47">
        <v>2564</v>
      </c>
      <c r="C55" s="16" t="s">
        <v>357</v>
      </c>
      <c r="D55" s="13" t="s">
        <v>357</v>
      </c>
      <c r="E55" s="13" t="s">
        <v>42</v>
      </c>
      <c r="F55" s="13" t="s">
        <v>234</v>
      </c>
      <c r="G55" s="13" t="s">
        <v>203</v>
      </c>
      <c r="H55" s="13" t="s">
        <v>242</v>
      </c>
      <c r="I55" s="13" t="s">
        <v>152</v>
      </c>
      <c r="J55" s="13" t="s">
        <v>146</v>
      </c>
      <c r="L55" s="13" t="s">
        <v>225</v>
      </c>
      <c r="M55" s="13" t="s">
        <v>243</v>
      </c>
    </row>
    <row r="56" spans="1:13" ht="21.75" thickBot="1" x14ac:dyDescent="0.4">
      <c r="A56" s="13" t="s">
        <v>360</v>
      </c>
      <c r="B56" s="47">
        <v>2564</v>
      </c>
      <c r="C56" s="16" t="s">
        <v>361</v>
      </c>
      <c r="D56" s="13" t="s">
        <v>361</v>
      </c>
      <c r="E56" s="13" t="s">
        <v>42</v>
      </c>
      <c r="F56" s="13" t="s">
        <v>234</v>
      </c>
      <c r="G56" s="13" t="s">
        <v>203</v>
      </c>
      <c r="H56" s="13" t="s">
        <v>363</v>
      </c>
      <c r="I56" s="13" t="s">
        <v>364</v>
      </c>
      <c r="J56" s="13" t="s">
        <v>73</v>
      </c>
      <c r="L56" s="13" t="s">
        <v>225</v>
      </c>
      <c r="M56" s="13" t="s">
        <v>278</v>
      </c>
    </row>
    <row r="57" spans="1:13" ht="21.75" thickBot="1" x14ac:dyDescent="0.4">
      <c r="A57" s="13" t="s">
        <v>366</v>
      </c>
      <c r="B57" s="47">
        <v>2564</v>
      </c>
      <c r="C57" s="16" t="s">
        <v>367</v>
      </c>
      <c r="D57" s="13" t="s">
        <v>367</v>
      </c>
      <c r="E57" s="13" t="s">
        <v>42</v>
      </c>
      <c r="F57" s="13" t="s">
        <v>234</v>
      </c>
      <c r="G57" s="13" t="s">
        <v>334</v>
      </c>
      <c r="H57" s="13" t="s">
        <v>369</v>
      </c>
      <c r="I57" s="13" t="s">
        <v>370</v>
      </c>
      <c r="J57" s="13" t="s">
        <v>73</v>
      </c>
      <c r="L57" s="13" t="s">
        <v>225</v>
      </c>
      <c r="M57" s="13" t="s">
        <v>226</v>
      </c>
    </row>
    <row r="58" spans="1:13" ht="21.75" thickBot="1" x14ac:dyDescent="0.4">
      <c r="A58" s="13" t="s">
        <v>372</v>
      </c>
      <c r="B58" s="47">
        <v>2564</v>
      </c>
      <c r="C58" s="16" t="s">
        <v>373</v>
      </c>
      <c r="D58" s="13" t="s">
        <v>373</v>
      </c>
      <c r="E58" s="13" t="s">
        <v>42</v>
      </c>
      <c r="F58" s="13" t="s">
        <v>234</v>
      </c>
      <c r="G58" s="13" t="s">
        <v>203</v>
      </c>
      <c r="H58" s="13" t="s">
        <v>375</v>
      </c>
      <c r="I58" s="13" t="s">
        <v>370</v>
      </c>
      <c r="J58" s="13" t="s">
        <v>73</v>
      </c>
      <c r="L58" s="13" t="s">
        <v>215</v>
      </c>
      <c r="M58" s="13" t="s">
        <v>250</v>
      </c>
    </row>
    <row r="59" spans="1:13" ht="21.75" thickBot="1" x14ac:dyDescent="0.4">
      <c r="A59" s="13" t="s">
        <v>377</v>
      </c>
      <c r="B59" s="47">
        <v>2564</v>
      </c>
      <c r="C59" s="16" t="s">
        <v>378</v>
      </c>
      <c r="D59" s="13" t="s">
        <v>378</v>
      </c>
      <c r="E59" s="13" t="s">
        <v>42</v>
      </c>
      <c r="F59" s="13" t="s">
        <v>333</v>
      </c>
      <c r="G59" s="13" t="s">
        <v>203</v>
      </c>
      <c r="H59" s="13" t="s">
        <v>354</v>
      </c>
      <c r="I59" s="13" t="s">
        <v>380</v>
      </c>
      <c r="J59" s="13" t="s">
        <v>73</v>
      </c>
      <c r="L59" s="13" t="s">
        <v>225</v>
      </c>
      <c r="M59" s="13" t="s">
        <v>226</v>
      </c>
    </row>
    <row r="60" spans="1:13" ht="21.75" thickBot="1" x14ac:dyDescent="0.4">
      <c r="A60" s="13" t="s">
        <v>382</v>
      </c>
      <c r="B60" s="47">
        <v>2564</v>
      </c>
      <c r="C60" s="16" t="s">
        <v>383</v>
      </c>
      <c r="D60" s="13" t="s">
        <v>383</v>
      </c>
      <c r="E60" s="13" t="s">
        <v>42</v>
      </c>
      <c r="F60" s="13" t="s">
        <v>188</v>
      </c>
      <c r="G60" s="13" t="s">
        <v>203</v>
      </c>
      <c r="H60" s="13" t="s">
        <v>385</v>
      </c>
      <c r="I60" s="13" t="s">
        <v>386</v>
      </c>
      <c r="J60" s="13" t="s">
        <v>130</v>
      </c>
      <c r="L60" s="13" t="s">
        <v>215</v>
      </c>
      <c r="M60" s="13" t="s">
        <v>250</v>
      </c>
    </row>
    <row r="61" spans="1:13" ht="21.75" thickBot="1" x14ac:dyDescent="0.4">
      <c r="A61" s="13" t="s">
        <v>388</v>
      </c>
      <c r="B61" s="47">
        <v>2564</v>
      </c>
      <c r="C61" s="16" t="s">
        <v>389</v>
      </c>
      <c r="D61" s="13" t="s">
        <v>389</v>
      </c>
      <c r="E61" s="13" t="s">
        <v>42</v>
      </c>
      <c r="F61" s="13" t="s">
        <v>391</v>
      </c>
      <c r="G61" s="13" t="s">
        <v>203</v>
      </c>
      <c r="H61" s="13" t="s">
        <v>392</v>
      </c>
      <c r="I61" s="13" t="s">
        <v>264</v>
      </c>
      <c r="J61" s="13" t="s">
        <v>109</v>
      </c>
      <c r="L61" s="13" t="s">
        <v>215</v>
      </c>
      <c r="M61" s="13" t="s">
        <v>250</v>
      </c>
    </row>
    <row r="62" spans="1:13" ht="21.75" thickBot="1" x14ac:dyDescent="0.4">
      <c r="A62" s="13" t="s">
        <v>393</v>
      </c>
      <c r="B62" s="47">
        <v>2564</v>
      </c>
      <c r="C62" s="16" t="s">
        <v>394</v>
      </c>
      <c r="D62" s="13" t="s">
        <v>394</v>
      </c>
      <c r="E62" s="13" t="s">
        <v>42</v>
      </c>
      <c r="F62" s="13" t="s">
        <v>234</v>
      </c>
      <c r="G62" s="13" t="s">
        <v>203</v>
      </c>
      <c r="H62" s="13" t="s">
        <v>302</v>
      </c>
      <c r="I62" s="13" t="s">
        <v>303</v>
      </c>
      <c r="J62" s="13" t="s">
        <v>304</v>
      </c>
      <c r="L62" s="13" t="s">
        <v>236</v>
      </c>
      <c r="M62" s="13" t="s">
        <v>305</v>
      </c>
    </row>
    <row r="63" spans="1:13" ht="21.75" thickBot="1" x14ac:dyDescent="0.4">
      <c r="A63" s="13" t="s">
        <v>396</v>
      </c>
      <c r="B63" s="47">
        <v>2564</v>
      </c>
      <c r="C63" s="16" t="s">
        <v>397</v>
      </c>
      <c r="D63" s="13" t="s">
        <v>397</v>
      </c>
      <c r="E63" s="13" t="s">
        <v>42</v>
      </c>
      <c r="F63" s="13" t="s">
        <v>234</v>
      </c>
      <c r="G63" s="13" t="s">
        <v>203</v>
      </c>
      <c r="H63" s="13" t="s">
        <v>302</v>
      </c>
      <c r="I63" s="13" t="s">
        <v>303</v>
      </c>
      <c r="J63" s="13" t="s">
        <v>304</v>
      </c>
      <c r="L63" s="13" t="s">
        <v>236</v>
      </c>
      <c r="M63" s="13" t="s">
        <v>305</v>
      </c>
    </row>
    <row r="64" spans="1:13" ht="21.75" thickBot="1" x14ac:dyDescent="0.4">
      <c r="A64" s="13" t="s">
        <v>399</v>
      </c>
      <c r="B64" s="47">
        <v>2564</v>
      </c>
      <c r="C64" s="16" t="s">
        <v>400</v>
      </c>
      <c r="D64" s="13" t="s">
        <v>400</v>
      </c>
      <c r="E64" s="13" t="s">
        <v>42</v>
      </c>
      <c r="F64" s="13" t="s">
        <v>234</v>
      </c>
      <c r="G64" s="13" t="s">
        <v>203</v>
      </c>
      <c r="H64" s="13" t="s">
        <v>302</v>
      </c>
      <c r="I64" s="13" t="s">
        <v>303</v>
      </c>
      <c r="J64" s="13" t="s">
        <v>304</v>
      </c>
      <c r="L64" s="13" t="s">
        <v>236</v>
      </c>
      <c r="M64" s="13" t="s">
        <v>305</v>
      </c>
    </row>
    <row r="65" spans="1:13" ht="21.75" thickBot="1" x14ac:dyDescent="0.4">
      <c r="A65" s="13" t="s">
        <v>454</v>
      </c>
      <c r="B65" s="48">
        <v>2565</v>
      </c>
      <c r="C65" s="16" t="s">
        <v>455</v>
      </c>
      <c r="D65" s="13" t="s">
        <v>455</v>
      </c>
      <c r="E65" s="13" t="s">
        <v>42</v>
      </c>
      <c r="F65" s="13" t="s">
        <v>209</v>
      </c>
      <c r="G65" s="13" t="s">
        <v>210</v>
      </c>
      <c r="H65" s="13" t="s">
        <v>344</v>
      </c>
      <c r="I65" s="13" t="s">
        <v>345</v>
      </c>
      <c r="J65" s="13" t="s">
        <v>73</v>
      </c>
      <c r="L65" s="13" t="s">
        <v>225</v>
      </c>
      <c r="M65" s="13" t="s">
        <v>243</v>
      </c>
    </row>
    <row r="66" spans="1:13" ht="21.75" thickBot="1" x14ac:dyDescent="0.4">
      <c r="A66" s="13" t="s">
        <v>457</v>
      </c>
      <c r="B66" s="48">
        <v>2565</v>
      </c>
      <c r="C66" s="16" t="s">
        <v>458</v>
      </c>
      <c r="D66" s="13" t="s">
        <v>458</v>
      </c>
      <c r="E66" s="13" t="s">
        <v>42</v>
      </c>
      <c r="F66" s="13" t="s">
        <v>209</v>
      </c>
      <c r="G66" s="13" t="s">
        <v>210</v>
      </c>
      <c r="H66" s="13" t="s">
        <v>242</v>
      </c>
      <c r="I66" s="13" t="s">
        <v>152</v>
      </c>
      <c r="J66" s="13" t="s">
        <v>146</v>
      </c>
      <c r="L66" s="13" t="s">
        <v>225</v>
      </c>
      <c r="M66" s="13" t="s">
        <v>243</v>
      </c>
    </row>
    <row r="67" spans="1:13" ht="21.75" thickBot="1" x14ac:dyDescent="0.4">
      <c r="A67" s="13" t="s">
        <v>461</v>
      </c>
      <c r="B67" s="48">
        <v>2565</v>
      </c>
      <c r="C67" s="16" t="s">
        <v>462</v>
      </c>
      <c r="D67" s="13" t="s">
        <v>462</v>
      </c>
      <c r="E67" s="13" t="s">
        <v>42</v>
      </c>
      <c r="F67" s="13" t="s">
        <v>464</v>
      </c>
      <c r="G67" s="13" t="s">
        <v>465</v>
      </c>
      <c r="H67" s="13" t="s">
        <v>466</v>
      </c>
      <c r="I67" s="13" t="s">
        <v>145</v>
      </c>
      <c r="J67" s="13" t="s">
        <v>146</v>
      </c>
      <c r="L67" s="13" t="s">
        <v>256</v>
      </c>
      <c r="M67" s="13" t="s">
        <v>329</v>
      </c>
    </row>
    <row r="68" spans="1:13" ht="21.75" thickBot="1" x14ac:dyDescent="0.4">
      <c r="A68" s="13" t="s">
        <v>468</v>
      </c>
      <c r="B68" s="48">
        <v>2565</v>
      </c>
      <c r="C68" s="16" t="s">
        <v>462</v>
      </c>
      <c r="D68" s="13" t="s">
        <v>462</v>
      </c>
      <c r="E68" s="13" t="s">
        <v>42</v>
      </c>
      <c r="F68" s="13" t="s">
        <v>464</v>
      </c>
      <c r="G68" s="13" t="s">
        <v>465</v>
      </c>
      <c r="H68" s="13" t="s">
        <v>470</v>
      </c>
      <c r="I68" s="13" t="s">
        <v>145</v>
      </c>
      <c r="J68" s="13" t="s">
        <v>146</v>
      </c>
      <c r="L68" s="13" t="s">
        <v>256</v>
      </c>
      <c r="M68" s="13" t="s">
        <v>329</v>
      </c>
    </row>
    <row r="69" spans="1:13" ht="21.75" thickBot="1" x14ac:dyDescent="0.4">
      <c r="A69" s="13" t="s">
        <v>472</v>
      </c>
      <c r="B69" s="48">
        <v>2565</v>
      </c>
      <c r="C69" s="16" t="s">
        <v>462</v>
      </c>
      <c r="D69" s="13" t="s">
        <v>462</v>
      </c>
      <c r="E69" s="13" t="s">
        <v>42</v>
      </c>
      <c r="F69" s="13" t="s">
        <v>464</v>
      </c>
      <c r="G69" s="13" t="s">
        <v>464</v>
      </c>
      <c r="H69" s="13" t="s">
        <v>474</v>
      </c>
      <c r="I69" s="13" t="s">
        <v>145</v>
      </c>
      <c r="J69" s="13" t="s">
        <v>146</v>
      </c>
      <c r="L69" s="13" t="s">
        <v>256</v>
      </c>
      <c r="M69" s="13" t="s">
        <v>329</v>
      </c>
    </row>
    <row r="70" spans="1:13" ht="21.75" thickBot="1" x14ac:dyDescent="0.4">
      <c r="A70" s="13" t="s">
        <v>476</v>
      </c>
      <c r="B70" s="48">
        <v>2565</v>
      </c>
      <c r="C70" s="16" t="s">
        <v>477</v>
      </c>
      <c r="D70" s="13" t="s">
        <v>477</v>
      </c>
      <c r="E70" s="13" t="s">
        <v>42</v>
      </c>
      <c r="F70" s="13" t="s">
        <v>209</v>
      </c>
      <c r="G70" s="13" t="s">
        <v>210</v>
      </c>
      <c r="H70" s="13" t="s">
        <v>479</v>
      </c>
      <c r="I70" s="13" t="s">
        <v>145</v>
      </c>
      <c r="J70" s="13" t="s">
        <v>146</v>
      </c>
      <c r="L70" s="13" t="s">
        <v>215</v>
      </c>
      <c r="M70" s="13" t="s">
        <v>323</v>
      </c>
    </row>
    <row r="71" spans="1:13" ht="21.75" thickBot="1" x14ac:dyDescent="0.4">
      <c r="A71" s="13" t="s">
        <v>481</v>
      </c>
      <c r="B71" s="48">
        <v>2565</v>
      </c>
      <c r="C71" s="16" t="s">
        <v>482</v>
      </c>
      <c r="D71" s="13" t="s">
        <v>482</v>
      </c>
      <c r="E71" s="13" t="s">
        <v>42</v>
      </c>
      <c r="F71" s="13" t="s">
        <v>209</v>
      </c>
      <c r="G71" s="13" t="s">
        <v>210</v>
      </c>
      <c r="H71" s="13" t="s">
        <v>484</v>
      </c>
      <c r="I71" s="13" t="s">
        <v>485</v>
      </c>
      <c r="J71" s="13" t="s">
        <v>146</v>
      </c>
      <c r="L71" s="13" t="s">
        <v>215</v>
      </c>
      <c r="M71" s="13" t="s">
        <v>323</v>
      </c>
    </row>
    <row r="72" spans="1:13" ht="21.75" thickBot="1" x14ac:dyDescent="0.4">
      <c r="A72" s="13" t="s">
        <v>487</v>
      </c>
      <c r="B72" s="48">
        <v>2565</v>
      </c>
      <c r="C72" s="16" t="s">
        <v>488</v>
      </c>
      <c r="D72" s="13" t="s">
        <v>488</v>
      </c>
      <c r="E72" s="13" t="s">
        <v>42</v>
      </c>
      <c r="F72" s="13" t="s">
        <v>209</v>
      </c>
      <c r="G72" s="13" t="s">
        <v>210</v>
      </c>
      <c r="H72" s="13" t="s">
        <v>490</v>
      </c>
      <c r="I72" s="13" t="s">
        <v>386</v>
      </c>
      <c r="J72" s="13" t="s">
        <v>130</v>
      </c>
      <c r="L72" s="13" t="s">
        <v>215</v>
      </c>
      <c r="M72" s="13" t="s">
        <v>216</v>
      </c>
    </row>
    <row r="73" spans="1:13" ht="21.75" thickBot="1" x14ac:dyDescent="0.4">
      <c r="A73" s="13" t="s">
        <v>491</v>
      </c>
      <c r="B73" s="48">
        <v>2565</v>
      </c>
      <c r="C73" s="16" t="s">
        <v>492</v>
      </c>
      <c r="D73" s="13" t="s">
        <v>492</v>
      </c>
      <c r="E73" s="13" t="s">
        <v>42</v>
      </c>
      <c r="F73" s="13" t="s">
        <v>209</v>
      </c>
      <c r="G73" s="13" t="s">
        <v>210</v>
      </c>
      <c r="H73" s="13" t="s">
        <v>484</v>
      </c>
      <c r="I73" s="13" t="s">
        <v>485</v>
      </c>
      <c r="J73" s="13" t="s">
        <v>146</v>
      </c>
      <c r="L73" s="13" t="s">
        <v>215</v>
      </c>
      <c r="M73" s="13" t="s">
        <v>323</v>
      </c>
    </row>
    <row r="74" spans="1:13" ht="21.75" thickBot="1" x14ac:dyDescent="0.4">
      <c r="A74" s="13" t="s">
        <v>495</v>
      </c>
      <c r="B74" s="48">
        <v>2565</v>
      </c>
      <c r="C74" s="16" t="s">
        <v>462</v>
      </c>
      <c r="D74" s="13" t="s">
        <v>462</v>
      </c>
      <c r="E74" s="13" t="s">
        <v>42</v>
      </c>
      <c r="F74" s="13" t="s">
        <v>465</v>
      </c>
      <c r="G74" s="13" t="s">
        <v>465</v>
      </c>
      <c r="H74" s="13" t="s">
        <v>497</v>
      </c>
      <c r="I74" s="13" t="s">
        <v>145</v>
      </c>
      <c r="J74" s="13" t="s">
        <v>146</v>
      </c>
      <c r="L74" s="13" t="s">
        <v>256</v>
      </c>
      <c r="M74" s="13" t="s">
        <v>329</v>
      </c>
    </row>
    <row r="75" spans="1:13" ht="21.75" thickBot="1" x14ac:dyDescent="0.4">
      <c r="A75" s="13" t="s">
        <v>498</v>
      </c>
      <c r="B75" s="48">
        <v>2565</v>
      </c>
      <c r="C75" s="16" t="s">
        <v>492</v>
      </c>
      <c r="D75" s="13" t="s">
        <v>492</v>
      </c>
      <c r="E75" s="13" t="s">
        <v>42</v>
      </c>
      <c r="F75" s="13" t="s">
        <v>209</v>
      </c>
      <c r="G75" s="13" t="s">
        <v>210</v>
      </c>
      <c r="H75" s="13" t="s">
        <v>484</v>
      </c>
      <c r="I75" s="13" t="s">
        <v>485</v>
      </c>
      <c r="J75" s="13" t="s">
        <v>146</v>
      </c>
      <c r="L75" s="13" t="s">
        <v>215</v>
      </c>
      <c r="M75" s="13" t="s">
        <v>323</v>
      </c>
    </row>
    <row r="76" spans="1:13" ht="21.75" thickBot="1" x14ac:dyDescent="0.4">
      <c r="A76" s="13" t="s">
        <v>501</v>
      </c>
      <c r="B76" s="48">
        <v>2565</v>
      </c>
      <c r="C76" s="16" t="s">
        <v>502</v>
      </c>
      <c r="D76" s="13" t="s">
        <v>502</v>
      </c>
      <c r="E76" s="13" t="s">
        <v>42</v>
      </c>
      <c r="F76" s="13" t="s">
        <v>209</v>
      </c>
      <c r="G76" s="13" t="s">
        <v>210</v>
      </c>
      <c r="H76" s="13" t="s">
        <v>504</v>
      </c>
      <c r="I76" s="13" t="s">
        <v>322</v>
      </c>
      <c r="J76" s="13" t="s">
        <v>39</v>
      </c>
      <c r="L76" s="13" t="s">
        <v>225</v>
      </c>
      <c r="M76" s="13" t="s">
        <v>226</v>
      </c>
    </row>
    <row r="77" spans="1:13" ht="21.75" thickBot="1" x14ac:dyDescent="0.4">
      <c r="A77" s="13" t="s">
        <v>505</v>
      </c>
      <c r="B77" s="48">
        <v>2565</v>
      </c>
      <c r="C77" s="16" t="s">
        <v>506</v>
      </c>
      <c r="D77" s="13" t="s">
        <v>506</v>
      </c>
      <c r="E77" s="13" t="s">
        <v>42</v>
      </c>
      <c r="F77" s="13" t="s">
        <v>209</v>
      </c>
      <c r="G77" s="13" t="s">
        <v>210</v>
      </c>
      <c r="H77" s="13" t="s">
        <v>504</v>
      </c>
      <c r="I77" s="13" t="s">
        <v>322</v>
      </c>
      <c r="J77" s="13" t="s">
        <v>39</v>
      </c>
      <c r="L77" s="13" t="s">
        <v>225</v>
      </c>
      <c r="M77" s="13" t="s">
        <v>226</v>
      </c>
    </row>
    <row r="78" spans="1:13" ht="21.75" thickBot="1" x14ac:dyDescent="0.4">
      <c r="A78" s="13" t="s">
        <v>508</v>
      </c>
      <c r="B78" s="48">
        <v>2565</v>
      </c>
      <c r="C78" s="16" t="s">
        <v>509</v>
      </c>
      <c r="D78" s="13" t="s">
        <v>509</v>
      </c>
      <c r="E78" s="13" t="s">
        <v>29</v>
      </c>
      <c r="F78" s="13" t="s">
        <v>209</v>
      </c>
      <c r="G78" s="13" t="s">
        <v>210</v>
      </c>
      <c r="H78" s="13" t="s">
        <v>408</v>
      </c>
      <c r="I78" s="13" t="s">
        <v>409</v>
      </c>
      <c r="J78" s="13" t="s">
        <v>146</v>
      </c>
      <c r="L78" s="13" t="s">
        <v>225</v>
      </c>
      <c r="M78" s="13" t="s">
        <v>226</v>
      </c>
    </row>
    <row r="79" spans="1:13" ht="21.75" thickBot="1" x14ac:dyDescent="0.4">
      <c r="A79" s="13" t="s">
        <v>511</v>
      </c>
      <c r="B79" s="48">
        <v>2565</v>
      </c>
      <c r="C79" s="16" t="s">
        <v>512</v>
      </c>
      <c r="D79" s="13" t="s">
        <v>512</v>
      </c>
      <c r="E79" s="13" t="s">
        <v>42</v>
      </c>
      <c r="F79" s="13" t="s">
        <v>292</v>
      </c>
      <c r="G79" s="13" t="s">
        <v>210</v>
      </c>
      <c r="H79" s="13" t="s">
        <v>293</v>
      </c>
      <c r="I79" s="13" t="s">
        <v>294</v>
      </c>
      <c r="J79" s="13" t="s">
        <v>146</v>
      </c>
      <c r="L79" s="13" t="s">
        <v>215</v>
      </c>
      <c r="M79" s="13" t="s">
        <v>216</v>
      </c>
    </row>
    <row r="80" spans="1:13" ht="21.75" thickBot="1" x14ac:dyDescent="0.4">
      <c r="A80" s="13" t="s">
        <v>514</v>
      </c>
      <c r="B80" s="48">
        <v>2565</v>
      </c>
      <c r="C80" s="16" t="s">
        <v>515</v>
      </c>
      <c r="D80" s="13" t="s">
        <v>515</v>
      </c>
      <c r="E80" s="13" t="s">
        <v>42</v>
      </c>
      <c r="F80" s="13" t="s">
        <v>464</v>
      </c>
      <c r="G80" s="13" t="s">
        <v>517</v>
      </c>
      <c r="H80" s="13" t="s">
        <v>80</v>
      </c>
      <c r="I80" s="13" t="s">
        <v>38</v>
      </c>
      <c r="J80" s="13" t="s">
        <v>39</v>
      </c>
      <c r="L80" s="13" t="s">
        <v>236</v>
      </c>
      <c r="M80" s="13" t="s">
        <v>237</v>
      </c>
    </row>
    <row r="81" spans="1:13" ht="21.75" thickBot="1" x14ac:dyDescent="0.4">
      <c r="A81" s="13" t="s">
        <v>518</v>
      </c>
      <c r="B81" s="48">
        <v>2565</v>
      </c>
      <c r="C81" s="16" t="s">
        <v>519</v>
      </c>
      <c r="D81" s="13" t="s">
        <v>519</v>
      </c>
      <c r="E81" s="13" t="s">
        <v>42</v>
      </c>
      <c r="F81" s="13" t="s">
        <v>464</v>
      </c>
      <c r="G81" s="13" t="s">
        <v>517</v>
      </c>
      <c r="H81" s="13" t="s">
        <v>80</v>
      </c>
      <c r="I81" s="13" t="s">
        <v>38</v>
      </c>
      <c r="J81" s="13" t="s">
        <v>39</v>
      </c>
      <c r="L81" s="13" t="s">
        <v>225</v>
      </c>
      <c r="M81" s="13" t="s">
        <v>278</v>
      </c>
    </row>
    <row r="82" spans="1:13" ht="21.75" thickBot="1" x14ac:dyDescent="0.4">
      <c r="A82" s="13" t="s">
        <v>521</v>
      </c>
      <c r="B82" s="48">
        <v>2565</v>
      </c>
      <c r="C82" s="16" t="s">
        <v>530</v>
      </c>
      <c r="D82" s="13" t="s">
        <v>522</v>
      </c>
      <c r="E82" s="13" t="s">
        <v>42</v>
      </c>
      <c r="F82" s="13" t="s">
        <v>464</v>
      </c>
      <c r="G82" s="13" t="s">
        <v>210</v>
      </c>
      <c r="H82" s="13" t="s">
        <v>80</v>
      </c>
      <c r="I82" s="13" t="s">
        <v>38</v>
      </c>
      <c r="J82" s="13" t="s">
        <v>39</v>
      </c>
      <c r="L82" s="13" t="s">
        <v>236</v>
      </c>
      <c r="M82" s="13" t="s">
        <v>237</v>
      </c>
    </row>
    <row r="83" spans="1:13" ht="21.75" thickBot="1" x14ac:dyDescent="0.4">
      <c r="A83" s="13" t="s">
        <v>524</v>
      </c>
      <c r="B83" s="48">
        <v>2565</v>
      </c>
      <c r="C83" s="16" t="s">
        <v>232</v>
      </c>
      <c r="D83" s="13" t="s">
        <v>232</v>
      </c>
      <c r="E83" s="13" t="s">
        <v>42</v>
      </c>
      <c r="F83" s="13" t="s">
        <v>209</v>
      </c>
      <c r="G83" s="13" t="s">
        <v>210</v>
      </c>
      <c r="H83" s="13" t="s">
        <v>64</v>
      </c>
      <c r="I83" s="13" t="s">
        <v>65</v>
      </c>
      <c r="J83" s="13" t="s">
        <v>39</v>
      </c>
      <c r="L83" s="13" t="s">
        <v>236</v>
      </c>
      <c r="M83" s="13" t="s">
        <v>237</v>
      </c>
    </row>
    <row r="84" spans="1:13" ht="21.75" thickBot="1" x14ac:dyDescent="0.4">
      <c r="A84" s="13" t="s">
        <v>413</v>
      </c>
      <c r="B84" s="49">
        <v>2566</v>
      </c>
      <c r="C84" s="16" t="s">
        <v>414</v>
      </c>
      <c r="D84" s="13" t="s">
        <v>414</v>
      </c>
      <c r="E84" s="13" t="s">
        <v>42</v>
      </c>
      <c r="F84" s="13" t="s">
        <v>406</v>
      </c>
      <c r="G84" s="13" t="s">
        <v>407</v>
      </c>
      <c r="H84" s="13" t="s">
        <v>37</v>
      </c>
      <c r="I84" s="13" t="s">
        <v>38</v>
      </c>
      <c r="J84" s="13" t="s">
        <v>39</v>
      </c>
      <c r="K84" s="13" t="s">
        <v>416</v>
      </c>
      <c r="L84" s="13" t="s">
        <v>236</v>
      </c>
      <c r="M84" s="13" t="s">
        <v>305</v>
      </c>
    </row>
    <row r="85" spans="1:13" ht="21.75" thickBot="1" x14ac:dyDescent="0.4">
      <c r="A85" s="13" t="s">
        <v>434</v>
      </c>
      <c r="B85" s="49">
        <v>2566</v>
      </c>
      <c r="C85" s="17" t="s">
        <v>435</v>
      </c>
      <c r="D85" s="13" t="s">
        <v>435</v>
      </c>
      <c r="E85" s="13" t="s">
        <v>42</v>
      </c>
      <c r="F85" s="13" t="s">
        <v>406</v>
      </c>
      <c r="G85" s="13" t="s">
        <v>407</v>
      </c>
      <c r="H85" s="13" t="s">
        <v>437</v>
      </c>
      <c r="I85" s="13" t="s">
        <v>438</v>
      </c>
      <c r="J85" s="13" t="s">
        <v>73</v>
      </c>
      <c r="K85" s="13" t="s">
        <v>416</v>
      </c>
      <c r="L85" s="13" t="s">
        <v>256</v>
      </c>
      <c r="M85" s="13" t="s">
        <v>534</v>
      </c>
    </row>
  </sheetData>
  <autoFilter ref="A3:M85" xr:uid="{566C7599-556A-47FD-B06E-5C926109A4DA}">
    <sortState ref="A4:M85">
      <sortCondition ref="B3:B85"/>
    </sortState>
  </autoFilter>
  <hyperlinks>
    <hyperlink ref="C4" r:id="rId1" display="https://emenscr.nesdc.go.th/viewer/view.html?id=5b1a0cc1916f477e3991ea4e&amp;username=industry03091" xr:uid="{54F3B9CF-B4E8-4656-936C-D3E9256E6D43}"/>
    <hyperlink ref="C5" r:id="rId2" display="https://emenscr.nesdc.go.th/viewer/view.html?id=5b1e37cf7587e67e2e720eba&amp;username=industry03091" xr:uid="{AA31957B-2454-4BDC-8BDD-212554A95C56}"/>
    <hyperlink ref="C6" r:id="rId3" display="https://emenscr.nesdc.go.th/viewer/view.html?id=5b1e39c5916f477e3991eb7a&amp;username=industry03091" xr:uid="{7A08A7EC-8E3A-4541-A57F-2241BC825026}"/>
    <hyperlink ref="C7" r:id="rId4" display="https://emenscr.nesdc.go.th/viewer/view.html?id=5b1e3e077587e67e2e720ec2&amp;username=industry03091" xr:uid="{38C4F781-FFC4-4376-B18F-597E4F9A8D87}"/>
    <hyperlink ref="C8" r:id="rId5" display="https://emenscr.nesdc.go.th/viewer/view.html?id=5b1e414e7587e67e2e720ec8&amp;username=industry03091" xr:uid="{6ACEC717-4BA8-4F9A-9501-EBAA4D579A78}"/>
    <hyperlink ref="C19" r:id="rId6" display="https://emenscr.nesdc.go.th/viewer/view.html?id=5b20e6e27587e67e2e72120b&amp;username=ieat5107221" xr:uid="{FFB899E6-A2C1-4C2A-B22D-3ADC1EA7926E}"/>
    <hyperlink ref="C9" r:id="rId7" display="https://emenscr.nesdc.go.th/viewer/view.html?id=5b20ef06ea79507e38d7c9b1&amp;username=rmutt057802021" xr:uid="{EA599F70-B708-4031-A1FF-BADC32FFFA07}"/>
    <hyperlink ref="C11" r:id="rId8" display="https://emenscr.nesdc.go.th/viewer/view.html?id=5bf381237de3c605ae416244&amp;username=industry03081" xr:uid="{EC1B5824-DF71-4217-A74E-DF9533E836E7}"/>
    <hyperlink ref="C12" r:id="rId9" display="https://emenscr.nesdc.go.th/viewer/view.html?id=5bf3b3ffead9a205b323d92b&amp;username=industry03081" xr:uid="{6ECAEE7D-8B24-4EE2-8F94-36BA82D18655}"/>
    <hyperlink ref="C13" r:id="rId10" display="https://emenscr.nesdc.go.th/viewer/view.html?id=5bf3b8d0ead9a205b323d92c&amp;username=industry03081" xr:uid="{C6CD70F4-7023-4926-AA46-ADB0CC33DC26}"/>
    <hyperlink ref="C14" r:id="rId11" display="https://emenscr.nesdc.go.th/viewer/view.html?id=5c613b0e1248ca2ef6b77e16&amp;username=pbru0555341" xr:uid="{38337420-0917-458E-8E13-9DBC7C8AD7E4}"/>
    <hyperlink ref="C15" r:id="rId12" display="https://emenscr.nesdc.go.th/viewer/view.html?id=5c80dc04339edb2eebb974f4&amp;username=industry02041" xr:uid="{EB2B2388-D8A8-47D7-832D-F4186D81ED7D}"/>
    <hyperlink ref="C16" r:id="rId13" display="https://emenscr.nesdc.go.th/viewer/view.html?id=5c85c5541c32d95b614a20b1&amp;username=industry03111" xr:uid="{DB4FD4F3-8C92-4715-BFED-63FC1CA19FA7}"/>
    <hyperlink ref="C17" r:id="rId14" display="https://emenscr.nesdc.go.th/viewer/view.html?id=5cf635bd3d444c41747ba758&amp;username=moe06041" xr:uid="{DE90CA25-A7E8-41CB-8453-3AA2DD183402}"/>
    <hyperlink ref="C10" r:id="rId15" display="https://emenscr.nesdc.go.th/viewer/view.html?id=5da67cecc684aa5bce4a8057&amp;username=moe5210751" xr:uid="{0F28695F-7E37-4E28-B78C-2DF2FE5CFB3F}"/>
    <hyperlink ref="C20" r:id="rId16" display="https://emenscr.nesdc.go.th/viewer/view.html?id=5dcd1964618d7a030c89c29b&amp;username=cru0562041" xr:uid="{23CA942F-B8F4-4260-ABD6-8F1715FFBE00}"/>
    <hyperlink ref="C21" r:id="rId17" display="https://emenscr.nesdc.go.th/viewer/view.html?id=5df702e8c576281a57719526&amp;username=moi0022721" xr:uid="{142E9078-813D-40CF-A9D4-4A6FB649BDF4}"/>
    <hyperlink ref="C22" r:id="rId18" display="https://emenscr.nesdc.go.th/viewer/view.html?id=5e0024c4ca0feb49b458bb57&amp;username=ksu05681" xr:uid="{BBBF8539-2840-454A-8D9C-7C7703E4BDA7}"/>
    <hyperlink ref="C23" r:id="rId19" display="https://emenscr.nesdc.go.th/viewer/view.html?id=5e002c7ab459dd49a9ac7097&amp;username=ksu05681" xr:uid="{ADD13D31-95E4-46A6-9000-79E628324D06}"/>
    <hyperlink ref="C24" r:id="rId20" display="https://emenscr.nesdc.go.th/viewer/view.html?id=5e01d46aca0feb49b458c012&amp;username=mnre09261" xr:uid="{C4E35AD4-2D65-4AFA-8077-9F69E43FA7AF}"/>
    <hyperlink ref="C25" r:id="rId21" display="https://emenscr.nesdc.go.th/viewer/view.html?id=5e030d6342c5ca49af55ad46&amp;username=mnre0214141" xr:uid="{36D8AAFC-3F34-4F04-8D16-4843D19B3C04}"/>
    <hyperlink ref="C26" r:id="rId22" display="https://emenscr.nesdc.go.th/viewer/view.html?id=5e1db539a039a2689bde7ff1&amp;username=police000711" xr:uid="{E5CF9E5C-A7EE-45C2-9CFD-AA38EAEC4747}"/>
    <hyperlink ref="C27" r:id="rId23" display="https://emenscr.nesdc.go.th/viewer/view.html?id=5e1fe879fff38e0f167eec79&amp;username=mnre0214591" xr:uid="{E2241FEA-E227-46D8-BF3A-61F97560436E}"/>
    <hyperlink ref="C28" r:id="rId24" display="https://emenscr.nesdc.go.th/viewer/view.html?id=5e3ceaf4a5e4cc7922cf3ddf&amp;username=industry03081" xr:uid="{FA5C7EF1-CA2B-4FD8-8BA4-00C928BC0E7C}"/>
    <hyperlink ref="C29" r:id="rId25" display="https://emenscr.nesdc.go.th/viewer/view.html?id=5e3d1070220d005e37059235&amp;username=industry03081" xr:uid="{47AF5B61-781B-4EDE-B840-DC7D6AD628A7}"/>
    <hyperlink ref="C30" r:id="rId26" display="https://emenscr.nesdc.go.th/viewer/view.html?id=5e686ca1fdb0c173016e0319&amp;username=moi5521021" xr:uid="{4AE7802C-E3C2-48A6-B60E-5B4D3C0E1BAB}"/>
    <hyperlink ref="C31" r:id="rId27" display="https://emenscr.nesdc.go.th/viewer/view.html?id=5e704fd03ce0a92872301d4b&amp;username=moi5521021" xr:uid="{6674D6A3-8B45-444D-B345-486C47F2C2AD}"/>
    <hyperlink ref="C32" r:id="rId28" display="https://emenscr.nesdc.go.th/viewer/view.html?id=5e9fc4f7b45a0066f51964aa&amp;username=mol02091" xr:uid="{5F5553EB-C03F-4C4D-878B-D12AF394E1F3}"/>
    <hyperlink ref="C33" r:id="rId29" display="https://emenscr.nesdc.go.th/viewer/view.html?id=5eeae9b3c166591817edcf01&amp;username=obec_regional_30_91" xr:uid="{AAA342B4-AFF2-4119-A748-BD3A5846B5E9}"/>
    <hyperlink ref="C34" r:id="rId30" display="https://emenscr.nesdc.go.th/viewer/view.html?id=5ef4116bd31fdf47830be31f&amp;username=obec_regional_36_31" xr:uid="{5FD98CC9-91DB-4402-B4B2-DA2B8108D031}"/>
    <hyperlink ref="C35" r:id="rId31" display="https://emenscr.nesdc.go.th/viewer/view.html?id=5f8d24d479e8897c89b98737&amp;username=mnre0214051" xr:uid="{19231C78-6EF8-4A2F-BA06-D02DE67E3920}"/>
    <hyperlink ref="C36" r:id="rId32" display="https://emenscr.nesdc.go.th/viewer/view.html?id=5f970b0d383c5f20fb352a39&amp;username=obec_regional_77_21" xr:uid="{ACB34355-8817-4FE1-BB5C-EA0F5316505D}"/>
    <hyperlink ref="C37" r:id="rId33" display="https://emenscr.nesdc.go.th/viewer/view.html?id=5f97d2c09e1aee3e3c42c96d&amp;username=obec_regional_90_21" xr:uid="{956819BB-267F-4EDF-A441-C18B71F9E3B9}"/>
    <hyperlink ref="C38" r:id="rId34" display="https://emenscr.nesdc.go.th/viewer/view.html?id=5f99520b5eb17e10cce9670b&amp;username=moe02751" xr:uid="{69F2710C-274E-45BE-96A9-F62EC8BCF84F}"/>
    <hyperlink ref="C18" r:id="rId35" display="https://emenscr.nesdc.go.th/viewer/view.html?id=5f99708a5eb17e10cce96724&amp;username=obec_regional_60_51" xr:uid="{21C72083-11F3-4005-9AE5-36F56D25E8D4}"/>
    <hyperlink ref="C39" r:id="rId36" display="https://emenscr.nesdc.go.th/viewer/view.html?id=5f9a68af9be3a25b6cc1a3ff&amp;username=obec_regional_72_51" xr:uid="{50DAB9E8-57D5-40D6-B81F-A8778FB93A42}"/>
    <hyperlink ref="C40" r:id="rId37" display="https://emenscr.nesdc.go.th/viewer/view.html?id=5f9a6ca42310b05b6ef48769&amp;username=obec_regional_72_51" xr:uid="{5E5BAE57-54AF-405E-976F-450EAFBE6F4B}"/>
    <hyperlink ref="C41" r:id="rId38" display="https://emenscr.nesdc.go.th/viewer/view.html?id=5fabaa25e708b36c432df967&amp;username=moph09241" xr:uid="{8A4F23A1-5829-47C0-89A2-0133950813FD}"/>
    <hyperlink ref="C42" r:id="rId39" display="https://emenscr.nesdc.go.th/viewer/view.html?id=5fb0eb8ce708b36c432dfb8b&amp;username=mnre10111" xr:uid="{ADF4FE16-8AF9-4C41-A1AA-3901ADF25DA1}"/>
    <hyperlink ref="C43" r:id="rId40" display="https://emenscr.nesdc.go.th/viewer/view.html?id=5fd9d41a8ae2fc1b311d1e32&amp;username=m-culture04011" xr:uid="{1DF12B11-F51D-4F40-8892-CC015D96774F}"/>
    <hyperlink ref="C44" r:id="rId41" display="https://emenscr.nesdc.go.th/viewer/view.html?id=5fdadddeea2eef1b27a271aa&amp;username=m-culture04011" xr:uid="{0F64D311-90F8-4C01-8EF9-1B802FE96ADE}"/>
    <hyperlink ref="C45" r:id="rId42" display="https://emenscr.nesdc.go.th/viewer/view.html?id=5fdafcc7ea2eef1b27a271db&amp;username=m-culture04011" xr:uid="{8B171E61-5FEE-47F2-A11B-18F22B20BE47}"/>
    <hyperlink ref="C46" r:id="rId43" display="https://emenscr.nesdc.go.th/viewer/view.html?id=5fdb0d08adb90d1b2adda347&amp;username=m-culture04011" xr:uid="{7CAA43E0-C6BB-4A0C-8B84-79B1FE7EB01C}"/>
    <hyperlink ref="C47" r:id="rId44" display="https://emenscr.nesdc.go.th/viewer/view.html?id=5fdb19a3adb90d1b2adda371&amp;username=ieat5107221" xr:uid="{7FF9F442-4DC9-48F7-9F51-039D38D67C94}"/>
    <hyperlink ref="C48" r:id="rId45" display="https://emenscr.nesdc.go.th/viewer/view.html?id=5fe072880573ae1b28632301&amp;username=industry0033631" xr:uid="{8AADF275-AE99-49B0-AD6D-1F58BCB22B48}"/>
    <hyperlink ref="C49" r:id="rId46" display="https://emenscr.nesdc.go.th/viewer/view.html?id=5fe08ab18ae2fc1b311d2304&amp;username=ksu056841" xr:uid="{5DFA7EFD-FD73-4BAA-B953-9D7D791E4DA9}"/>
    <hyperlink ref="C50" r:id="rId47" display="https://emenscr.nesdc.go.th/viewer/view.html?id=5fe9a0158c931742b9801a0e&amp;username=industry03081" xr:uid="{3FE8620D-7FDE-4E9C-A490-EE8831F9D357}"/>
    <hyperlink ref="C51" r:id="rId48" display="https://emenscr.nesdc.go.th/viewer/view.html?id=5feaab70937fc042b84c9f95&amp;username=industry03081" xr:uid="{890337D6-AFC8-4C34-8474-2746392113CD}"/>
    <hyperlink ref="C52" r:id="rId49" display="https://emenscr.nesdc.go.th/viewer/view.html?id=5feaef5f8c931742b9801ca9&amp;username=yru0559071" xr:uid="{08CA361D-26FB-4E76-ABF6-9039672558D2}"/>
    <hyperlink ref="C53" r:id="rId50" display="https://emenscr.nesdc.go.th/viewer/view.html?id=5fec0db11a5e145f8dc80a02&amp;username=industry03081" xr:uid="{0115568C-413E-4489-9F6B-966C401F0048}"/>
    <hyperlink ref="C54" r:id="rId51" display="https://emenscr.nesdc.go.th/viewer/view.html?id=5feea808664e7b27cf143fdd&amp;username=pnru0565051" xr:uid="{8E5F7ED8-7B5C-4825-98E9-9F012587E7A0}"/>
    <hyperlink ref="C55" r:id="rId52" display="https://emenscr.nesdc.go.th/viewer/view.html?id=601b7b4ab421312b7771b3b5&amp;username=mnre0214051" xr:uid="{5E46876C-9313-4052-A852-ABF5703B65F5}"/>
    <hyperlink ref="C56" r:id="rId53" display="https://emenscr.nesdc.go.th/viewer/view.html?id=6046f896940c5e5dda460499&amp;username=pcru053951" xr:uid="{3B0BAA65-605C-42B2-9EEB-FDE35EC89EFF}"/>
    <hyperlink ref="C57" r:id="rId54" display="https://emenscr.nesdc.go.th/viewer/view.html?id=6062cd34737efd4428875c26&amp;username=msu053091" xr:uid="{5154A342-3CC2-4F2D-9D22-A23ECE17215D}"/>
    <hyperlink ref="C58" r:id="rId55" display="https://emenscr.nesdc.go.th/viewer/view.html?id=6062f7ac09b859443188453c&amp;username=msu053018011" xr:uid="{CE66386D-8BE5-43EF-B27F-0F2210AC2FE8}"/>
    <hyperlink ref="C59" r:id="rId56" display="https://emenscr.nesdc.go.th/viewer/view.html?id=60823b753a924654586f8e9b&amp;username=srru0546061" xr:uid="{2FEC2BA6-A19E-4865-A259-C9B9B199B461}"/>
    <hyperlink ref="C60" r:id="rId57" display="https://emenscr.nesdc.go.th/viewer/view.html?id=60e677b6ed713a6432c7d64b&amp;username=district58021" xr:uid="{C7CDF0A0-FB23-494C-A8AD-C204101D9390}"/>
    <hyperlink ref="C61" r:id="rId58" display="https://emenscr.nesdc.go.th/viewer/view.html?id=60ec014eb9256e6c2d58e4eb&amp;username=moe021011" xr:uid="{F37D0703-3DED-407A-9181-D6EB900D7853}"/>
    <hyperlink ref="C62" r:id="rId59" display="https://emenscr.nesdc.go.th/viewer/view.html?id=60f7d99aeca5375d67d5d0f3&amp;username=m-culture04011" xr:uid="{81989FFC-309F-4CA8-82B0-7C3F814D3A47}"/>
    <hyperlink ref="C63" r:id="rId60" display="https://emenscr.nesdc.go.th/viewer/view.html?id=60f7dd791b7ccc5d6130ab31&amp;username=m-culture04011" xr:uid="{131B7659-17EF-46B4-80FB-B219A6D78402}"/>
    <hyperlink ref="C64" r:id="rId61" display="https://emenscr.nesdc.go.th/viewer/view.html?id=60f7e15ee957965d5fc0a3e7&amp;username=m-culture04011" xr:uid="{45B5D344-9EDB-4A44-9616-30AB01BC4FF9}"/>
    <hyperlink ref="C84" r:id="rId62" display="https://emenscr.nesdc.go.th/viewer/view.html?id=610db8165eb77d7c92526fbf&amp;username=industry03091" xr:uid="{285DA2B1-19D3-4F39-BB29-AB460DE8A389}"/>
    <hyperlink ref="C85" r:id="rId63" display="https://emenscr.nesdc.go.th/viewer/view.html?id=6112166777572f035a6ea06e&amp;username=most54011" xr:uid="{4267E782-62EB-47CA-BC4B-CF5D72B897FC}"/>
    <hyperlink ref="C65" r:id="rId64" display="https://emenscr.nesdc.go.th/viewer/view.html?id=618e17a1cadb284b1da34d19&amp;username=yru0559071" xr:uid="{C613F01C-0E84-45F6-97DF-B33AD9ECFB56}"/>
    <hyperlink ref="C66" r:id="rId65" display="https://emenscr.nesdc.go.th/viewer/view.html?id=6193323ed221902211f9ae1b&amp;username=mnre0214051" xr:uid="{221F3F51-452C-4EFF-822E-89680C4F7C64}"/>
    <hyperlink ref="C67" r:id="rId66" display="https://emenscr.nesdc.go.th/viewer/view.html?id=61a5fdd977658f43f3668332&amp;username=dnp_regional_32_51" xr:uid="{6CEE58D0-2E65-4C07-A17B-6721D91E8B05}"/>
    <hyperlink ref="C68" r:id="rId67" display="https://emenscr.nesdc.go.th/viewer/view.html?id=61a614017a9fbf43eacea569&amp;username=dnp_regional_32_41" xr:uid="{D05D11F7-B8BD-4F92-8F05-2C7571EF46FC}"/>
    <hyperlink ref="C69" r:id="rId68" display="https://emenscr.nesdc.go.th/viewer/view.html?id=61a619fc7a9fbf43eacea56b&amp;username=dnp_regional_09085071" xr:uid="{1394ECEE-848E-42EB-BA78-26B00EA30BDE}"/>
    <hyperlink ref="C70" r:id="rId69" display="https://emenscr.nesdc.go.th/viewer/view.html?id=61a6f90a7a9fbf43eacea5d6&amp;username=mnre09251" xr:uid="{783AD474-A134-4427-9FEF-BACB1902E454}"/>
    <hyperlink ref="C71" r:id="rId70" display="https://emenscr.nesdc.go.th/viewer/view.html?id=61a6fa73e4a0ba43f163afcd&amp;username=mnre16151" xr:uid="{E77CCDD3-76C5-4F8C-BB81-E6E9A4C820E7}"/>
    <hyperlink ref="C72" r:id="rId71" display="https://emenscr.nesdc.go.th/viewer/view.html?id=61a70249e55ef143eb1fca59&amp;username=moi0018571" xr:uid="{4068893A-1D54-4DB2-A421-D5F798260547}"/>
    <hyperlink ref="C73" r:id="rId72" display="https://emenscr.nesdc.go.th/viewer/view.html?id=61a7058277658f43f36683fa&amp;username=mnre16151" xr:uid="{7ACBBBEF-B07D-4608-9673-F612E375A5E0}"/>
    <hyperlink ref="C74" r:id="rId73" display="https://emenscr.nesdc.go.th/viewer/view.html?id=61a720fa7a9fbf43eacea64d&amp;username=dnp_regional_32_21" xr:uid="{001948C5-93B0-4CAD-ADD2-530AF24F4666}"/>
    <hyperlink ref="C75" r:id="rId74" display="https://emenscr.nesdc.go.th/viewer/view.html?id=61a72869e55ef143eb1fcaa7&amp;username=mnre16151" xr:uid="{F6D7B325-608D-4631-8718-59FD2FB32E5B}"/>
    <hyperlink ref="C76" r:id="rId75" display="https://emenscr.nesdc.go.th/viewer/view.html?id=61b19edaf3473f0ca7a6c3bb&amp;username=industry0033611" xr:uid="{1698EE2D-B63E-48A5-A588-4D56FA6876AC}"/>
    <hyperlink ref="C77" r:id="rId76" display="https://emenscr.nesdc.go.th/viewer/view.html?id=61b1a0f9b5d2fc0ca4dd072d&amp;username=industry0033611" xr:uid="{C0F816FA-E202-4669-A1DF-85EF85B0A98B}"/>
    <hyperlink ref="C78" r:id="rId77" display="https://emenscr.nesdc.go.th/viewer/view.html?id=61b6d035d52e740ca37b91d3&amp;username=mnre08051" xr:uid="{1137FD6A-2169-4B9B-966E-ADDC99652446}"/>
    <hyperlink ref="C79" r:id="rId78" display="https://emenscr.nesdc.go.th/viewer/view.html?id=61b70ef2d52e740ca37b926d&amp;username=mnre10111" xr:uid="{EC819636-AD30-455E-B030-BFFA3031CD47}"/>
    <hyperlink ref="C80" r:id="rId79" display="https://emenscr.nesdc.go.th/viewer/view.html?id=61c03cbb132398622df86f74&amp;username=industry03081" xr:uid="{01113E0C-5B1B-46D2-BFE3-73B8ABDB7139}"/>
    <hyperlink ref="C81" r:id="rId80" display="https://emenscr.nesdc.go.th/viewer/view.html?id=61c167031a10626236233f4f&amp;username=industry03081" xr:uid="{B984960F-DD08-4E62-ACEA-B9E8EA34E429}"/>
    <hyperlink ref="C82" r:id="rId81" display="https://emenscr.nesdc.go.th/viewer/view.html?id=61c549ab866f4b33ec83addf&amp;username=industry03081" xr:uid="{95A2CACD-C2FD-447F-A4FE-08F792A4B39C}"/>
    <hyperlink ref="C83" r:id="rId82" display="https://emenscr.nesdc.go.th/viewer/view.html?id=61c93ced74e0ea615e9908e8&amp;username=ieat5107221" xr:uid="{719F4E61-3997-433C-A3AF-C1664648C4D1}"/>
  </hyperlinks>
  <pageMargins left="0.7" right="0.7" top="0.75" bottom="0.75" header="0.3" footer="0.3"/>
  <pageSetup paperSize="9" orientation="portrait" horizontalDpi="1200" verticalDpi="1200" r:id="rId8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6851-3679-4D9E-9944-255862279318}">
  <sheetPr codeName="Sheet6"/>
  <dimension ref="A1:M85"/>
  <sheetViews>
    <sheetView topLeftCell="B1" zoomScale="70" zoomScaleNormal="70" workbookViewId="0">
      <selection activeCell="L30" sqref="L30"/>
    </sheetView>
  </sheetViews>
  <sheetFormatPr defaultColWidth="8.7109375" defaultRowHeight="21" x14ac:dyDescent="0.35"/>
  <cols>
    <col min="1" max="1" width="25.42578125" style="13" hidden="1" customWidth="1"/>
    <col min="2" max="2" width="18.42578125" style="13" customWidth="1"/>
    <col min="3" max="3" width="22.42578125" style="13" customWidth="1"/>
    <col min="4" max="4" width="98.42578125" style="13" customWidth="1"/>
    <col min="5" max="6" width="54" style="13" hidden="1" customWidth="1"/>
    <col min="7" max="7" width="14.7109375" style="25" customWidth="1"/>
    <col min="8" max="8" width="24.140625" style="13" customWidth="1"/>
    <col min="9" max="9" width="24.42578125" style="13" customWidth="1"/>
    <col min="10" max="10" width="33.140625" style="13" customWidth="1"/>
    <col min="11" max="11" width="33.85546875" style="13" customWidth="1"/>
    <col min="12" max="12" width="54" style="13" customWidth="1"/>
    <col min="13" max="13" width="42.5703125" style="13" customWidth="1"/>
    <col min="14" max="16384" width="8.7109375" style="13"/>
  </cols>
  <sheetData>
    <row r="1" spans="1:13" ht="33.75" x14ac:dyDescent="0.5">
      <c r="B1" s="27" t="s">
        <v>536</v>
      </c>
      <c r="D1" s="26"/>
    </row>
    <row r="2" spans="1:13" x14ac:dyDescent="0.35">
      <c r="A2" s="14"/>
      <c r="B2" s="14"/>
      <c r="C2" s="14"/>
      <c r="E2" s="14"/>
      <c r="F2" s="14"/>
      <c r="H2" s="14"/>
      <c r="I2" s="14"/>
      <c r="J2" s="14"/>
      <c r="K2" s="14"/>
      <c r="L2" s="14"/>
      <c r="M2" s="14"/>
    </row>
    <row r="3" spans="1:13" x14ac:dyDescent="0.35">
      <c r="A3" s="10" t="s">
        <v>2</v>
      </c>
      <c r="B3" s="11" t="s">
        <v>22</v>
      </c>
      <c r="C3" s="11" t="s">
        <v>23</v>
      </c>
      <c r="D3" s="11" t="s">
        <v>3</v>
      </c>
      <c r="E3" s="10" t="s">
        <v>3</v>
      </c>
      <c r="F3" s="10" t="s">
        <v>7</v>
      </c>
      <c r="G3" s="12" t="s">
        <v>532</v>
      </c>
      <c r="H3" s="11" t="s">
        <v>14</v>
      </c>
      <c r="I3" s="11" t="s">
        <v>15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3" ht="21.75" thickBot="1" x14ac:dyDescent="0.4">
      <c r="A4" s="13" t="s">
        <v>137</v>
      </c>
      <c r="B4" s="49">
        <v>0</v>
      </c>
      <c r="C4" s="24" t="s">
        <v>540</v>
      </c>
      <c r="D4" s="15" t="s">
        <v>138</v>
      </c>
      <c r="E4" s="13" t="s">
        <v>138</v>
      </c>
      <c r="F4" s="13" t="s">
        <v>42</v>
      </c>
      <c r="G4" s="25">
        <v>2563</v>
      </c>
      <c r="H4" s="13" t="s">
        <v>62</v>
      </c>
      <c r="I4" s="13" t="s">
        <v>63</v>
      </c>
      <c r="J4" s="13" t="s">
        <v>135</v>
      </c>
      <c r="K4" s="13" t="s">
        <v>136</v>
      </c>
      <c r="L4" s="13" t="s">
        <v>73</v>
      </c>
    </row>
    <row r="5" spans="1:13" ht="21.75" thickBot="1" x14ac:dyDescent="0.4">
      <c r="A5" s="13" t="s">
        <v>26</v>
      </c>
      <c r="B5" s="19" t="s">
        <v>256</v>
      </c>
      <c r="C5" s="19" t="s">
        <v>349</v>
      </c>
      <c r="D5" s="16" t="s">
        <v>27</v>
      </c>
      <c r="E5" s="13" t="s">
        <v>27</v>
      </c>
      <c r="F5" s="13" t="s">
        <v>29</v>
      </c>
      <c r="G5" s="25">
        <v>2561</v>
      </c>
      <c r="H5" s="13" t="s">
        <v>35</v>
      </c>
      <c r="I5" s="13" t="s">
        <v>36</v>
      </c>
      <c r="J5" s="13" t="s">
        <v>37</v>
      </c>
      <c r="K5" s="13" t="s">
        <v>38</v>
      </c>
      <c r="L5" s="13" t="s">
        <v>39</v>
      </c>
    </row>
    <row r="6" spans="1:13" ht="21.75" thickBot="1" x14ac:dyDescent="0.4">
      <c r="A6" s="13" t="s">
        <v>94</v>
      </c>
      <c r="B6" s="19" t="s">
        <v>256</v>
      </c>
      <c r="C6" s="19" t="s">
        <v>349</v>
      </c>
      <c r="D6" s="16" t="s">
        <v>95</v>
      </c>
      <c r="E6" s="13" t="s">
        <v>95</v>
      </c>
      <c r="F6" s="13" t="s">
        <v>42</v>
      </c>
      <c r="G6" s="25">
        <v>2562</v>
      </c>
      <c r="H6" s="13" t="s">
        <v>51</v>
      </c>
      <c r="I6" s="13" t="s">
        <v>79</v>
      </c>
      <c r="J6" s="13" t="s">
        <v>37</v>
      </c>
      <c r="K6" s="13" t="s">
        <v>97</v>
      </c>
      <c r="L6" s="13" t="s">
        <v>39</v>
      </c>
    </row>
    <row r="7" spans="1:13" ht="21.75" thickBot="1" x14ac:dyDescent="0.4">
      <c r="A7" s="13" t="s">
        <v>154</v>
      </c>
      <c r="B7" s="19" t="s">
        <v>256</v>
      </c>
      <c r="C7" s="19" t="s">
        <v>349</v>
      </c>
      <c r="D7" s="16" t="s">
        <v>527</v>
      </c>
      <c r="E7" s="13" t="s">
        <v>155</v>
      </c>
      <c r="F7" s="13" t="s">
        <v>29</v>
      </c>
      <c r="G7" s="25">
        <v>2563</v>
      </c>
      <c r="H7" s="13" t="s">
        <v>62</v>
      </c>
      <c r="I7" s="13" t="s">
        <v>63</v>
      </c>
      <c r="J7" s="13" t="s">
        <v>157</v>
      </c>
      <c r="K7" s="13" t="s">
        <v>158</v>
      </c>
      <c r="L7" s="13" t="s">
        <v>159</v>
      </c>
    </row>
    <row r="8" spans="1:13" ht="21.75" thickBot="1" x14ac:dyDescent="0.4">
      <c r="A8" s="13" t="s">
        <v>346</v>
      </c>
      <c r="B8" s="19" t="s">
        <v>256</v>
      </c>
      <c r="C8" s="19" t="s">
        <v>349</v>
      </c>
      <c r="D8" s="16" t="s">
        <v>347</v>
      </c>
      <c r="E8" s="13" t="s">
        <v>347</v>
      </c>
      <c r="F8" s="13" t="s">
        <v>42</v>
      </c>
      <c r="G8" s="25">
        <v>2564</v>
      </c>
      <c r="H8" s="13" t="s">
        <v>339</v>
      </c>
      <c r="I8" s="13" t="s">
        <v>203</v>
      </c>
      <c r="J8" s="13" t="s">
        <v>80</v>
      </c>
      <c r="K8" s="13" t="s">
        <v>38</v>
      </c>
      <c r="L8" s="13" t="s">
        <v>39</v>
      </c>
    </row>
    <row r="9" spans="1:13" ht="21.75" thickBot="1" x14ac:dyDescent="0.4">
      <c r="A9" s="13" t="s">
        <v>252</v>
      </c>
      <c r="B9" s="28" t="s">
        <v>256</v>
      </c>
      <c r="C9" s="28" t="s">
        <v>257</v>
      </c>
      <c r="D9" s="16" t="s">
        <v>253</v>
      </c>
      <c r="E9" s="13" t="s">
        <v>253</v>
      </c>
      <c r="F9" s="13" t="s">
        <v>42</v>
      </c>
      <c r="G9" s="25">
        <v>2563</v>
      </c>
      <c r="H9" s="13" t="s">
        <v>248</v>
      </c>
      <c r="I9" s="13" t="s">
        <v>63</v>
      </c>
      <c r="J9" s="13" t="s">
        <v>255</v>
      </c>
      <c r="K9" s="13" t="s">
        <v>197</v>
      </c>
      <c r="L9" s="13" t="s">
        <v>109</v>
      </c>
    </row>
    <row r="10" spans="1:13" ht="21.75" thickBot="1" x14ac:dyDescent="0.4">
      <c r="A10" s="13" t="s">
        <v>325</v>
      </c>
      <c r="B10" s="20" t="s">
        <v>256</v>
      </c>
      <c r="C10" s="20" t="s">
        <v>329</v>
      </c>
      <c r="D10" s="16" t="s">
        <v>326</v>
      </c>
      <c r="E10" s="13" t="s">
        <v>326</v>
      </c>
      <c r="F10" s="13" t="s">
        <v>42</v>
      </c>
      <c r="G10" s="25">
        <v>2564</v>
      </c>
      <c r="H10" s="13" t="s">
        <v>234</v>
      </c>
      <c r="I10" s="13" t="s">
        <v>203</v>
      </c>
      <c r="J10" s="13" t="s">
        <v>328</v>
      </c>
      <c r="K10" s="13" t="s">
        <v>136</v>
      </c>
      <c r="L10" s="13" t="s">
        <v>73</v>
      </c>
    </row>
    <row r="11" spans="1:13" ht="21.75" thickBot="1" x14ac:dyDescent="0.4">
      <c r="A11" s="13" t="s">
        <v>461</v>
      </c>
      <c r="B11" s="20" t="s">
        <v>256</v>
      </c>
      <c r="C11" s="20" t="s">
        <v>329</v>
      </c>
      <c r="D11" s="16" t="s">
        <v>462</v>
      </c>
      <c r="E11" s="13" t="s">
        <v>462</v>
      </c>
      <c r="F11" s="13" t="s">
        <v>42</v>
      </c>
      <c r="G11" s="25">
        <v>2565</v>
      </c>
      <c r="H11" s="13" t="s">
        <v>464</v>
      </c>
      <c r="I11" s="13" t="s">
        <v>465</v>
      </c>
      <c r="J11" s="13" t="s">
        <v>466</v>
      </c>
      <c r="K11" s="13" t="s">
        <v>145</v>
      </c>
      <c r="L11" s="13" t="s">
        <v>146</v>
      </c>
    </row>
    <row r="12" spans="1:13" ht="21.75" thickBot="1" x14ac:dyDescent="0.4">
      <c r="A12" s="13" t="s">
        <v>468</v>
      </c>
      <c r="B12" s="20" t="s">
        <v>256</v>
      </c>
      <c r="C12" s="20" t="s">
        <v>329</v>
      </c>
      <c r="D12" s="16" t="s">
        <v>462</v>
      </c>
      <c r="E12" s="13" t="s">
        <v>462</v>
      </c>
      <c r="F12" s="13" t="s">
        <v>42</v>
      </c>
      <c r="G12" s="25">
        <v>2565</v>
      </c>
      <c r="H12" s="13" t="s">
        <v>464</v>
      </c>
      <c r="I12" s="13" t="s">
        <v>465</v>
      </c>
      <c r="J12" s="13" t="s">
        <v>470</v>
      </c>
      <c r="K12" s="13" t="s">
        <v>145</v>
      </c>
      <c r="L12" s="13" t="s">
        <v>146</v>
      </c>
    </row>
    <row r="13" spans="1:13" ht="21.75" thickBot="1" x14ac:dyDescent="0.4">
      <c r="A13" s="13" t="s">
        <v>472</v>
      </c>
      <c r="B13" s="20" t="s">
        <v>256</v>
      </c>
      <c r="C13" s="20" t="s">
        <v>329</v>
      </c>
      <c r="D13" s="16" t="s">
        <v>462</v>
      </c>
      <c r="E13" s="13" t="s">
        <v>462</v>
      </c>
      <c r="F13" s="13" t="s">
        <v>42</v>
      </c>
      <c r="G13" s="25">
        <v>2565</v>
      </c>
      <c r="H13" s="13" t="s">
        <v>464</v>
      </c>
      <c r="I13" s="13" t="s">
        <v>464</v>
      </c>
      <c r="J13" s="13" t="s">
        <v>474</v>
      </c>
      <c r="K13" s="13" t="s">
        <v>145</v>
      </c>
      <c r="L13" s="13" t="s">
        <v>146</v>
      </c>
    </row>
    <row r="14" spans="1:13" ht="21.75" thickBot="1" x14ac:dyDescent="0.4">
      <c r="A14" s="13" t="s">
        <v>495</v>
      </c>
      <c r="B14" s="20" t="s">
        <v>256</v>
      </c>
      <c r="C14" s="20" t="s">
        <v>329</v>
      </c>
      <c r="D14" s="16" t="s">
        <v>462</v>
      </c>
      <c r="E14" s="13" t="s">
        <v>462</v>
      </c>
      <c r="F14" s="13" t="s">
        <v>42</v>
      </c>
      <c r="G14" s="25">
        <v>2565</v>
      </c>
      <c r="H14" s="13" t="s">
        <v>465</v>
      </c>
      <c r="I14" s="13" t="s">
        <v>465</v>
      </c>
      <c r="J14" s="13" t="s">
        <v>497</v>
      </c>
      <c r="K14" s="13" t="s">
        <v>145</v>
      </c>
      <c r="L14" s="13" t="s">
        <v>146</v>
      </c>
    </row>
    <row r="15" spans="1:13" ht="21.75" thickBot="1" x14ac:dyDescent="0.4">
      <c r="A15" s="13" t="s">
        <v>52</v>
      </c>
      <c r="B15" s="21" t="s">
        <v>256</v>
      </c>
      <c r="C15" s="21" t="s">
        <v>534</v>
      </c>
      <c r="D15" s="16" t="s">
        <v>53</v>
      </c>
      <c r="E15" s="13" t="s">
        <v>53</v>
      </c>
      <c r="F15" s="13" t="s">
        <v>42</v>
      </c>
      <c r="G15" s="25">
        <v>2561</v>
      </c>
      <c r="H15" s="13" t="s">
        <v>45</v>
      </c>
      <c r="I15" s="13" t="s">
        <v>46</v>
      </c>
      <c r="J15" s="13" t="s">
        <v>37</v>
      </c>
      <c r="K15" s="13" t="s">
        <v>38</v>
      </c>
      <c r="L15" s="13" t="s">
        <v>39</v>
      </c>
    </row>
    <row r="16" spans="1:13" ht="21.75" thickBot="1" x14ac:dyDescent="0.4">
      <c r="A16" s="13" t="s">
        <v>174</v>
      </c>
      <c r="B16" s="21" t="s">
        <v>256</v>
      </c>
      <c r="C16" s="21" t="s">
        <v>534</v>
      </c>
      <c r="D16" s="16" t="s">
        <v>175</v>
      </c>
      <c r="E16" s="13" t="s">
        <v>175</v>
      </c>
      <c r="F16" s="13" t="s">
        <v>176</v>
      </c>
      <c r="G16" s="25">
        <v>2563</v>
      </c>
      <c r="H16" s="13" t="s">
        <v>62</v>
      </c>
      <c r="I16" s="13" t="s">
        <v>63</v>
      </c>
      <c r="J16" s="13" t="s">
        <v>178</v>
      </c>
      <c r="K16" s="13" t="s">
        <v>179</v>
      </c>
      <c r="L16" s="13" t="s">
        <v>130</v>
      </c>
    </row>
    <row r="17" spans="1:13" ht="21.75" thickBot="1" x14ac:dyDescent="0.4">
      <c r="A17" s="13" t="s">
        <v>180</v>
      </c>
      <c r="B17" s="21" t="s">
        <v>256</v>
      </c>
      <c r="C17" s="21" t="s">
        <v>534</v>
      </c>
      <c r="D17" s="16" t="s">
        <v>181</v>
      </c>
      <c r="E17" s="13" t="s">
        <v>181</v>
      </c>
      <c r="F17" s="13" t="s">
        <v>29</v>
      </c>
      <c r="G17" s="25">
        <v>2563</v>
      </c>
      <c r="H17" s="13" t="s">
        <v>62</v>
      </c>
      <c r="I17" s="13" t="s">
        <v>63</v>
      </c>
      <c r="J17" s="13" t="s">
        <v>178</v>
      </c>
      <c r="K17" s="13" t="s">
        <v>179</v>
      </c>
      <c r="L17" s="13" t="s">
        <v>130</v>
      </c>
    </row>
    <row r="18" spans="1:13" ht="21.75" thickBot="1" x14ac:dyDescent="0.4">
      <c r="A18" s="13" t="s">
        <v>434</v>
      </c>
      <c r="B18" s="21" t="s">
        <v>256</v>
      </c>
      <c r="C18" s="21" t="s">
        <v>534</v>
      </c>
      <c r="D18" s="16" t="s">
        <v>435</v>
      </c>
      <c r="E18" s="13" t="s">
        <v>435</v>
      </c>
      <c r="F18" s="13" t="s">
        <v>42</v>
      </c>
      <c r="G18" s="25">
        <v>2566</v>
      </c>
      <c r="H18" s="13" t="s">
        <v>406</v>
      </c>
      <c r="I18" s="13" t="s">
        <v>407</v>
      </c>
      <c r="J18" s="13" t="s">
        <v>437</v>
      </c>
      <c r="K18" s="13" t="s">
        <v>438</v>
      </c>
      <c r="L18" s="13" t="s">
        <v>73</v>
      </c>
      <c r="M18" s="13" t="s">
        <v>416</v>
      </c>
    </row>
    <row r="19" spans="1:13" ht="21.75" thickBot="1" x14ac:dyDescent="0.4">
      <c r="A19" s="13" t="s">
        <v>40</v>
      </c>
      <c r="B19" s="22" t="s">
        <v>225</v>
      </c>
      <c r="C19" s="22" t="s">
        <v>226</v>
      </c>
      <c r="D19" s="16" t="s">
        <v>41</v>
      </c>
      <c r="E19" s="13" t="s">
        <v>41</v>
      </c>
      <c r="F19" s="13" t="s">
        <v>42</v>
      </c>
      <c r="G19" s="25">
        <v>2561</v>
      </c>
      <c r="H19" s="13" t="s">
        <v>45</v>
      </c>
      <c r="I19" s="13" t="s">
        <v>46</v>
      </c>
      <c r="J19" s="13" t="s">
        <v>37</v>
      </c>
      <c r="K19" s="13" t="s">
        <v>38</v>
      </c>
      <c r="L19" s="13" t="s">
        <v>39</v>
      </c>
    </row>
    <row r="20" spans="1:13" ht="21.75" thickBot="1" x14ac:dyDescent="0.4">
      <c r="A20" s="13" t="s">
        <v>47</v>
      </c>
      <c r="B20" s="22" t="s">
        <v>225</v>
      </c>
      <c r="C20" s="22" t="s">
        <v>226</v>
      </c>
      <c r="D20" s="16" t="s">
        <v>48</v>
      </c>
      <c r="E20" s="13" t="s">
        <v>48</v>
      </c>
      <c r="F20" s="13" t="s">
        <v>42</v>
      </c>
      <c r="G20" s="25">
        <v>2561</v>
      </c>
      <c r="H20" s="13" t="s">
        <v>50</v>
      </c>
      <c r="I20" s="13" t="s">
        <v>51</v>
      </c>
      <c r="J20" s="13" t="s">
        <v>37</v>
      </c>
      <c r="K20" s="13" t="s">
        <v>38</v>
      </c>
      <c r="L20" s="13" t="s">
        <v>39</v>
      </c>
    </row>
    <row r="21" spans="1:13" ht="21.75" thickBot="1" x14ac:dyDescent="0.4">
      <c r="A21" s="13" t="s">
        <v>55</v>
      </c>
      <c r="B21" s="22" t="s">
        <v>225</v>
      </c>
      <c r="C21" s="22" t="s">
        <v>226</v>
      </c>
      <c r="D21" s="16" t="s">
        <v>56</v>
      </c>
      <c r="E21" s="13" t="s">
        <v>56</v>
      </c>
      <c r="F21" s="13" t="s">
        <v>42</v>
      </c>
      <c r="G21" s="25">
        <v>2561</v>
      </c>
      <c r="H21" s="13" t="s">
        <v>50</v>
      </c>
      <c r="I21" s="13" t="s">
        <v>51</v>
      </c>
      <c r="J21" s="13" t="s">
        <v>37</v>
      </c>
      <c r="K21" s="13" t="s">
        <v>38</v>
      </c>
      <c r="L21" s="13" t="s">
        <v>39</v>
      </c>
    </row>
    <row r="22" spans="1:13" ht="21.75" thickBot="1" x14ac:dyDescent="0.4">
      <c r="A22" s="13" t="s">
        <v>75</v>
      </c>
      <c r="B22" s="22" t="s">
        <v>225</v>
      </c>
      <c r="C22" s="22" t="s">
        <v>226</v>
      </c>
      <c r="D22" s="16" t="s">
        <v>76</v>
      </c>
      <c r="E22" s="13" t="s">
        <v>76</v>
      </c>
      <c r="F22" s="13" t="s">
        <v>42</v>
      </c>
      <c r="G22" s="25">
        <v>2562</v>
      </c>
      <c r="H22" s="13" t="s">
        <v>78</v>
      </c>
      <c r="I22" s="13" t="s">
        <v>79</v>
      </c>
      <c r="J22" s="13" t="s">
        <v>80</v>
      </c>
      <c r="K22" s="13" t="s">
        <v>38</v>
      </c>
      <c r="L22" s="13" t="s">
        <v>39</v>
      </c>
    </row>
    <row r="23" spans="1:13" ht="21.75" thickBot="1" x14ac:dyDescent="0.4">
      <c r="A23" s="13" t="s">
        <v>84</v>
      </c>
      <c r="B23" s="22" t="s">
        <v>225</v>
      </c>
      <c r="C23" s="22" t="s">
        <v>226</v>
      </c>
      <c r="D23" s="16" t="s">
        <v>85</v>
      </c>
      <c r="E23" s="13" t="s">
        <v>85</v>
      </c>
      <c r="F23" s="13" t="s">
        <v>42</v>
      </c>
      <c r="G23" s="25">
        <v>2562</v>
      </c>
      <c r="H23" s="13" t="s">
        <v>51</v>
      </c>
      <c r="I23" s="13" t="s">
        <v>79</v>
      </c>
      <c r="J23" s="13" t="s">
        <v>80</v>
      </c>
      <c r="K23" s="13" t="s">
        <v>38</v>
      </c>
      <c r="L23" s="13" t="s">
        <v>39</v>
      </c>
    </row>
    <row r="24" spans="1:13" ht="21.75" thickBot="1" x14ac:dyDescent="0.4">
      <c r="A24" s="13" t="s">
        <v>59</v>
      </c>
      <c r="B24" s="22" t="s">
        <v>225</v>
      </c>
      <c r="C24" s="22" t="s">
        <v>226</v>
      </c>
      <c r="D24" s="16" t="s">
        <v>60</v>
      </c>
      <c r="E24" s="13" t="s">
        <v>60</v>
      </c>
      <c r="F24" s="13" t="s">
        <v>42</v>
      </c>
      <c r="G24" s="25">
        <v>2563</v>
      </c>
      <c r="H24" s="13" t="s">
        <v>62</v>
      </c>
      <c r="I24" s="13" t="s">
        <v>63</v>
      </c>
      <c r="J24" s="13" t="s">
        <v>64</v>
      </c>
      <c r="K24" s="13" t="s">
        <v>65</v>
      </c>
      <c r="L24" s="13" t="s">
        <v>39</v>
      </c>
    </row>
    <row r="25" spans="1:13" ht="21.75" thickBot="1" x14ac:dyDescent="0.4">
      <c r="A25" s="13" t="s">
        <v>118</v>
      </c>
      <c r="B25" s="22" t="s">
        <v>225</v>
      </c>
      <c r="C25" s="22" t="s">
        <v>226</v>
      </c>
      <c r="D25" s="16" t="s">
        <v>119</v>
      </c>
      <c r="E25" s="13" t="s">
        <v>119</v>
      </c>
      <c r="F25" s="13" t="s">
        <v>42</v>
      </c>
      <c r="G25" s="25">
        <v>2563</v>
      </c>
      <c r="H25" s="13" t="s">
        <v>62</v>
      </c>
      <c r="I25" s="13" t="s">
        <v>63</v>
      </c>
      <c r="J25" s="13" t="s">
        <v>121</v>
      </c>
      <c r="K25" s="13" t="s">
        <v>122</v>
      </c>
      <c r="L25" s="13" t="s">
        <v>73</v>
      </c>
    </row>
    <row r="26" spans="1:13" ht="21.75" thickBot="1" x14ac:dyDescent="0.4">
      <c r="A26" s="13" t="s">
        <v>124</v>
      </c>
      <c r="B26" s="22" t="s">
        <v>225</v>
      </c>
      <c r="C26" s="22" t="s">
        <v>226</v>
      </c>
      <c r="D26" s="16" t="s">
        <v>125</v>
      </c>
      <c r="E26" s="13" t="s">
        <v>125</v>
      </c>
      <c r="F26" s="13" t="s">
        <v>42</v>
      </c>
      <c r="G26" s="25">
        <v>2563</v>
      </c>
      <c r="H26" s="13" t="s">
        <v>127</v>
      </c>
      <c r="I26" s="13" t="s">
        <v>63</v>
      </c>
      <c r="J26" s="13" t="s">
        <v>128</v>
      </c>
      <c r="K26" s="13" t="s">
        <v>129</v>
      </c>
      <c r="L26" s="13" t="s">
        <v>130</v>
      </c>
    </row>
    <row r="27" spans="1:13" ht="21.75" thickBot="1" x14ac:dyDescent="0.4">
      <c r="A27" s="13" t="s">
        <v>141</v>
      </c>
      <c r="B27" s="22" t="s">
        <v>225</v>
      </c>
      <c r="C27" s="22" t="s">
        <v>226</v>
      </c>
      <c r="D27" s="16" t="s">
        <v>142</v>
      </c>
      <c r="E27" s="13" t="s">
        <v>142</v>
      </c>
      <c r="F27" s="13" t="s">
        <v>42</v>
      </c>
      <c r="G27" s="25">
        <v>2563</v>
      </c>
      <c r="H27" s="13" t="s">
        <v>62</v>
      </c>
      <c r="I27" s="13" t="s">
        <v>63</v>
      </c>
      <c r="J27" s="13" t="s">
        <v>144</v>
      </c>
      <c r="K27" s="13" t="s">
        <v>145</v>
      </c>
      <c r="L27" s="13" t="s">
        <v>146</v>
      </c>
    </row>
    <row r="28" spans="1:13" ht="21.75" thickBot="1" x14ac:dyDescent="0.4">
      <c r="A28" s="13" t="s">
        <v>166</v>
      </c>
      <c r="B28" s="22" t="s">
        <v>225</v>
      </c>
      <c r="C28" s="22" t="s">
        <v>226</v>
      </c>
      <c r="D28" s="16" t="s">
        <v>528</v>
      </c>
      <c r="E28" s="13" t="s">
        <v>167</v>
      </c>
      <c r="F28" s="13" t="s">
        <v>42</v>
      </c>
      <c r="G28" s="25">
        <v>2563</v>
      </c>
      <c r="H28" s="13" t="s">
        <v>169</v>
      </c>
      <c r="I28" s="13" t="s">
        <v>63</v>
      </c>
      <c r="J28" s="13" t="s">
        <v>80</v>
      </c>
      <c r="K28" s="13" t="s">
        <v>38</v>
      </c>
      <c r="L28" s="13" t="s">
        <v>39</v>
      </c>
    </row>
    <row r="29" spans="1:13" ht="21.75" thickBot="1" x14ac:dyDescent="0.4">
      <c r="A29" s="13" t="s">
        <v>170</v>
      </c>
      <c r="B29" s="22" t="s">
        <v>225</v>
      </c>
      <c r="C29" s="22" t="s">
        <v>226</v>
      </c>
      <c r="D29" s="16" t="s">
        <v>171</v>
      </c>
      <c r="E29" s="13" t="s">
        <v>171</v>
      </c>
      <c r="F29" s="13" t="s">
        <v>42</v>
      </c>
      <c r="G29" s="25">
        <v>2563</v>
      </c>
      <c r="H29" s="13" t="s">
        <v>169</v>
      </c>
      <c r="I29" s="13" t="s">
        <v>63</v>
      </c>
      <c r="J29" s="13" t="s">
        <v>80</v>
      </c>
      <c r="K29" s="13" t="s">
        <v>38</v>
      </c>
      <c r="L29" s="13" t="s">
        <v>39</v>
      </c>
    </row>
    <row r="30" spans="1:13" ht="21.75" thickBot="1" x14ac:dyDescent="0.4">
      <c r="A30" s="13" t="s">
        <v>184</v>
      </c>
      <c r="B30" s="22" t="s">
        <v>225</v>
      </c>
      <c r="C30" s="22" t="s">
        <v>226</v>
      </c>
      <c r="D30" s="16" t="s">
        <v>185</v>
      </c>
      <c r="E30" s="13" t="s">
        <v>185</v>
      </c>
      <c r="F30" s="13" t="s">
        <v>42</v>
      </c>
      <c r="G30" s="25">
        <v>2563</v>
      </c>
      <c r="H30" s="13" t="s">
        <v>187</v>
      </c>
      <c r="I30" s="13" t="s">
        <v>188</v>
      </c>
      <c r="J30" s="13" t="s">
        <v>189</v>
      </c>
      <c r="K30" s="13" t="s">
        <v>190</v>
      </c>
      <c r="L30" s="13" t="s">
        <v>191</v>
      </c>
    </row>
    <row r="31" spans="1:13" ht="21.75" thickBot="1" x14ac:dyDescent="0.4">
      <c r="A31" s="13" t="s">
        <v>366</v>
      </c>
      <c r="B31" s="22" t="s">
        <v>225</v>
      </c>
      <c r="C31" s="22" t="s">
        <v>226</v>
      </c>
      <c r="D31" s="16" t="s">
        <v>367</v>
      </c>
      <c r="E31" s="13" t="s">
        <v>367</v>
      </c>
      <c r="F31" s="13" t="s">
        <v>42</v>
      </c>
      <c r="G31" s="25">
        <v>2564</v>
      </c>
      <c r="H31" s="13" t="s">
        <v>234</v>
      </c>
      <c r="I31" s="13" t="s">
        <v>334</v>
      </c>
      <c r="J31" s="13" t="s">
        <v>369</v>
      </c>
      <c r="K31" s="13" t="s">
        <v>370</v>
      </c>
      <c r="L31" s="13" t="s">
        <v>73</v>
      </c>
    </row>
    <row r="32" spans="1:13" ht="21.75" thickBot="1" x14ac:dyDescent="0.4">
      <c r="A32" s="13" t="s">
        <v>377</v>
      </c>
      <c r="B32" s="22" t="s">
        <v>225</v>
      </c>
      <c r="C32" s="22" t="s">
        <v>226</v>
      </c>
      <c r="D32" s="16" t="s">
        <v>378</v>
      </c>
      <c r="E32" s="13" t="s">
        <v>378</v>
      </c>
      <c r="F32" s="13" t="s">
        <v>42</v>
      </c>
      <c r="G32" s="25">
        <v>2564</v>
      </c>
      <c r="H32" s="13" t="s">
        <v>333</v>
      </c>
      <c r="I32" s="13" t="s">
        <v>203</v>
      </c>
      <c r="J32" s="13" t="s">
        <v>354</v>
      </c>
      <c r="K32" s="13" t="s">
        <v>380</v>
      </c>
      <c r="L32" s="13" t="s">
        <v>73</v>
      </c>
    </row>
    <row r="33" spans="1:12" ht="21.75" thickBot="1" x14ac:dyDescent="0.4">
      <c r="A33" s="13" t="s">
        <v>501</v>
      </c>
      <c r="B33" s="22" t="s">
        <v>225</v>
      </c>
      <c r="C33" s="22" t="s">
        <v>226</v>
      </c>
      <c r="D33" s="16" t="s">
        <v>502</v>
      </c>
      <c r="E33" s="13" t="s">
        <v>502</v>
      </c>
      <c r="F33" s="13" t="s">
        <v>42</v>
      </c>
      <c r="G33" s="25">
        <v>2565</v>
      </c>
      <c r="H33" s="13" t="s">
        <v>209</v>
      </c>
      <c r="I33" s="13" t="s">
        <v>210</v>
      </c>
      <c r="J33" s="13" t="s">
        <v>504</v>
      </c>
      <c r="K33" s="13" t="s">
        <v>322</v>
      </c>
      <c r="L33" s="13" t="s">
        <v>39</v>
      </c>
    </row>
    <row r="34" spans="1:12" ht="21.75" thickBot="1" x14ac:dyDescent="0.4">
      <c r="A34" s="13" t="s">
        <v>505</v>
      </c>
      <c r="B34" s="22" t="s">
        <v>225</v>
      </c>
      <c r="C34" s="22" t="s">
        <v>226</v>
      </c>
      <c r="D34" s="16" t="s">
        <v>506</v>
      </c>
      <c r="E34" s="13" t="s">
        <v>506</v>
      </c>
      <c r="F34" s="13" t="s">
        <v>42</v>
      </c>
      <c r="G34" s="25">
        <v>2565</v>
      </c>
      <c r="H34" s="13" t="s">
        <v>209</v>
      </c>
      <c r="I34" s="13" t="s">
        <v>210</v>
      </c>
      <c r="J34" s="13" t="s">
        <v>504</v>
      </c>
      <c r="K34" s="13" t="s">
        <v>322</v>
      </c>
      <c r="L34" s="13" t="s">
        <v>39</v>
      </c>
    </row>
    <row r="35" spans="1:12" ht="21.75" thickBot="1" x14ac:dyDescent="0.4">
      <c r="A35" s="13" t="s">
        <v>508</v>
      </c>
      <c r="B35" s="22" t="s">
        <v>225</v>
      </c>
      <c r="C35" s="22" t="s">
        <v>226</v>
      </c>
      <c r="D35" s="16" t="s">
        <v>509</v>
      </c>
      <c r="E35" s="13" t="s">
        <v>509</v>
      </c>
      <c r="F35" s="13" t="s">
        <v>29</v>
      </c>
      <c r="G35" s="25">
        <v>2565</v>
      </c>
      <c r="H35" s="13" t="s">
        <v>209</v>
      </c>
      <c r="I35" s="13" t="s">
        <v>210</v>
      </c>
      <c r="J35" s="13" t="s">
        <v>408</v>
      </c>
      <c r="K35" s="13" t="s">
        <v>409</v>
      </c>
      <c r="L35" s="13" t="s">
        <v>146</v>
      </c>
    </row>
    <row r="36" spans="1:12" ht="21.75" thickBot="1" x14ac:dyDescent="0.4">
      <c r="A36" s="13" t="s">
        <v>67</v>
      </c>
      <c r="B36" s="23" t="s">
        <v>225</v>
      </c>
      <c r="C36" s="23" t="s">
        <v>243</v>
      </c>
      <c r="D36" s="16" t="s">
        <v>68</v>
      </c>
      <c r="E36" s="13" t="s">
        <v>68</v>
      </c>
      <c r="F36" s="13" t="s">
        <v>42</v>
      </c>
      <c r="G36" s="25">
        <v>2561</v>
      </c>
      <c r="H36" s="13" t="s">
        <v>70</v>
      </c>
      <c r="I36" s="13" t="s">
        <v>36</v>
      </c>
      <c r="J36" s="13" t="s">
        <v>71</v>
      </c>
      <c r="K36" s="13" t="s">
        <v>72</v>
      </c>
      <c r="L36" s="13" t="s">
        <v>73</v>
      </c>
    </row>
    <row r="37" spans="1:12" ht="21.75" thickBot="1" x14ac:dyDescent="0.4">
      <c r="A37" s="13" t="s">
        <v>88</v>
      </c>
      <c r="B37" s="23" t="s">
        <v>225</v>
      </c>
      <c r="C37" s="23" t="s">
        <v>243</v>
      </c>
      <c r="D37" s="16" t="s">
        <v>89</v>
      </c>
      <c r="E37" s="13" t="s">
        <v>89</v>
      </c>
      <c r="F37" s="13" t="s">
        <v>42</v>
      </c>
      <c r="G37" s="25">
        <v>2562</v>
      </c>
      <c r="H37" s="13" t="s">
        <v>51</v>
      </c>
      <c r="I37" s="13" t="s">
        <v>79</v>
      </c>
      <c r="J37" s="13" t="s">
        <v>91</v>
      </c>
      <c r="K37" s="13" t="s">
        <v>92</v>
      </c>
      <c r="L37" s="13" t="s">
        <v>73</v>
      </c>
    </row>
    <row r="38" spans="1:12" ht="21.75" thickBot="1" x14ac:dyDescent="0.4">
      <c r="A38" s="13" t="s">
        <v>99</v>
      </c>
      <c r="B38" s="23" t="s">
        <v>225</v>
      </c>
      <c r="C38" s="23" t="s">
        <v>243</v>
      </c>
      <c r="D38" s="16" t="s">
        <v>100</v>
      </c>
      <c r="E38" s="13" t="s">
        <v>100</v>
      </c>
      <c r="F38" s="13" t="s">
        <v>29</v>
      </c>
      <c r="G38" s="25">
        <v>2562</v>
      </c>
      <c r="H38" s="13" t="s">
        <v>78</v>
      </c>
      <c r="I38" s="13" t="s">
        <v>79</v>
      </c>
      <c r="J38" s="13" t="s">
        <v>102</v>
      </c>
      <c r="K38" s="13" t="s">
        <v>38</v>
      </c>
      <c r="L38" s="13" t="s">
        <v>39</v>
      </c>
    </row>
    <row r="39" spans="1:12" ht="21.75" thickBot="1" x14ac:dyDescent="0.4">
      <c r="A39" s="13" t="s">
        <v>266</v>
      </c>
      <c r="B39" s="23" t="s">
        <v>225</v>
      </c>
      <c r="C39" s="23" t="s">
        <v>243</v>
      </c>
      <c r="D39" s="16" t="s">
        <v>267</v>
      </c>
      <c r="E39" s="13" t="s">
        <v>267</v>
      </c>
      <c r="F39" s="13" t="s">
        <v>42</v>
      </c>
      <c r="G39" s="25">
        <v>2562</v>
      </c>
      <c r="H39" s="13" t="s">
        <v>270</v>
      </c>
      <c r="I39" s="13" t="s">
        <v>202</v>
      </c>
      <c r="J39" s="13" t="s">
        <v>271</v>
      </c>
      <c r="K39" s="13" t="s">
        <v>197</v>
      </c>
      <c r="L39" s="13" t="s">
        <v>109</v>
      </c>
    </row>
    <row r="40" spans="1:12" ht="21.75" thickBot="1" x14ac:dyDescent="0.4">
      <c r="A40" s="13" t="s">
        <v>161</v>
      </c>
      <c r="B40" s="23" t="s">
        <v>225</v>
      </c>
      <c r="C40" s="23" t="s">
        <v>243</v>
      </c>
      <c r="D40" s="16" t="s">
        <v>162</v>
      </c>
      <c r="E40" s="13" t="s">
        <v>162</v>
      </c>
      <c r="F40" s="13" t="s">
        <v>42</v>
      </c>
      <c r="G40" s="25">
        <v>2563</v>
      </c>
      <c r="H40" s="13" t="s">
        <v>164</v>
      </c>
      <c r="I40" s="13" t="s">
        <v>63</v>
      </c>
      <c r="J40" s="13" t="s">
        <v>165</v>
      </c>
      <c r="K40" s="13" t="s">
        <v>152</v>
      </c>
      <c r="L40" s="13" t="s">
        <v>146</v>
      </c>
    </row>
    <row r="41" spans="1:12" ht="21.75" thickBot="1" x14ac:dyDescent="0.4">
      <c r="A41" s="13" t="s">
        <v>239</v>
      </c>
      <c r="B41" s="23" t="s">
        <v>225</v>
      </c>
      <c r="C41" s="23" t="s">
        <v>243</v>
      </c>
      <c r="D41" s="16" t="s">
        <v>240</v>
      </c>
      <c r="E41" s="13" t="s">
        <v>240</v>
      </c>
      <c r="F41" s="13" t="s">
        <v>42</v>
      </c>
      <c r="G41" s="25">
        <v>2563</v>
      </c>
      <c r="H41" s="13" t="s">
        <v>62</v>
      </c>
      <c r="I41" s="13" t="s">
        <v>63</v>
      </c>
      <c r="J41" s="13" t="s">
        <v>242</v>
      </c>
      <c r="K41" s="13" t="s">
        <v>152</v>
      </c>
      <c r="L41" s="13" t="s">
        <v>146</v>
      </c>
    </row>
    <row r="42" spans="1:12" ht="21.75" thickBot="1" x14ac:dyDescent="0.4">
      <c r="A42" s="13" t="s">
        <v>259</v>
      </c>
      <c r="B42" s="23" t="s">
        <v>225</v>
      </c>
      <c r="C42" s="23" t="s">
        <v>243</v>
      </c>
      <c r="D42" s="16" t="s">
        <v>260</v>
      </c>
      <c r="E42" s="13" t="s">
        <v>260</v>
      </c>
      <c r="F42" s="13" t="s">
        <v>42</v>
      </c>
      <c r="G42" s="25">
        <v>2563</v>
      </c>
      <c r="H42" s="13" t="s">
        <v>262</v>
      </c>
      <c r="I42" s="13" t="s">
        <v>63</v>
      </c>
      <c r="J42" s="13" t="s">
        <v>263</v>
      </c>
      <c r="K42" s="13" t="s">
        <v>264</v>
      </c>
      <c r="L42" s="13" t="s">
        <v>109</v>
      </c>
    </row>
    <row r="43" spans="1:12" ht="21.75" thickBot="1" x14ac:dyDescent="0.4">
      <c r="A43" s="13" t="s">
        <v>341</v>
      </c>
      <c r="B43" s="23" t="s">
        <v>225</v>
      </c>
      <c r="C43" s="23" t="s">
        <v>243</v>
      </c>
      <c r="D43" s="16" t="s">
        <v>342</v>
      </c>
      <c r="E43" s="13" t="s">
        <v>342</v>
      </c>
      <c r="F43" s="13" t="s">
        <v>42</v>
      </c>
      <c r="G43" s="25">
        <v>2564</v>
      </c>
      <c r="H43" s="13" t="s">
        <v>234</v>
      </c>
      <c r="I43" s="13" t="s">
        <v>203</v>
      </c>
      <c r="J43" s="13" t="s">
        <v>344</v>
      </c>
      <c r="K43" s="13" t="s">
        <v>345</v>
      </c>
      <c r="L43" s="13" t="s">
        <v>73</v>
      </c>
    </row>
    <row r="44" spans="1:12" ht="21.75" thickBot="1" x14ac:dyDescent="0.4">
      <c r="A44" s="13" t="s">
        <v>356</v>
      </c>
      <c r="B44" s="23" t="s">
        <v>225</v>
      </c>
      <c r="C44" s="23" t="s">
        <v>243</v>
      </c>
      <c r="D44" s="16" t="s">
        <v>357</v>
      </c>
      <c r="E44" s="13" t="s">
        <v>357</v>
      </c>
      <c r="F44" s="13" t="s">
        <v>42</v>
      </c>
      <c r="G44" s="25">
        <v>2564</v>
      </c>
      <c r="H44" s="13" t="s">
        <v>234</v>
      </c>
      <c r="I44" s="13" t="s">
        <v>203</v>
      </c>
      <c r="J44" s="13" t="s">
        <v>242</v>
      </c>
      <c r="K44" s="13" t="s">
        <v>152</v>
      </c>
      <c r="L44" s="13" t="s">
        <v>146</v>
      </c>
    </row>
    <row r="45" spans="1:12" ht="21.75" thickBot="1" x14ac:dyDescent="0.4">
      <c r="A45" s="13" t="s">
        <v>454</v>
      </c>
      <c r="B45" s="23" t="s">
        <v>225</v>
      </c>
      <c r="C45" s="23" t="s">
        <v>243</v>
      </c>
      <c r="D45" s="16" t="s">
        <v>455</v>
      </c>
      <c r="E45" s="13" t="s">
        <v>455</v>
      </c>
      <c r="F45" s="13" t="s">
        <v>42</v>
      </c>
      <c r="G45" s="25">
        <v>2565</v>
      </c>
      <c r="H45" s="13" t="s">
        <v>209</v>
      </c>
      <c r="I45" s="13" t="s">
        <v>210</v>
      </c>
      <c r="J45" s="13" t="s">
        <v>344</v>
      </c>
      <c r="K45" s="13" t="s">
        <v>345</v>
      </c>
      <c r="L45" s="13" t="s">
        <v>73</v>
      </c>
    </row>
    <row r="46" spans="1:12" ht="21.75" thickBot="1" x14ac:dyDescent="0.4">
      <c r="A46" s="13" t="s">
        <v>457</v>
      </c>
      <c r="B46" s="23" t="s">
        <v>225</v>
      </c>
      <c r="C46" s="23" t="s">
        <v>243</v>
      </c>
      <c r="D46" s="16" t="s">
        <v>458</v>
      </c>
      <c r="E46" s="13" t="s">
        <v>458</v>
      </c>
      <c r="F46" s="13" t="s">
        <v>42</v>
      </c>
      <c r="G46" s="25">
        <v>2565</v>
      </c>
      <c r="H46" s="13" t="s">
        <v>209</v>
      </c>
      <c r="I46" s="13" t="s">
        <v>210</v>
      </c>
      <c r="J46" s="13" t="s">
        <v>242</v>
      </c>
      <c r="K46" s="13" t="s">
        <v>152</v>
      </c>
      <c r="L46" s="13" t="s">
        <v>146</v>
      </c>
    </row>
    <row r="47" spans="1:12" ht="21.75" thickBot="1" x14ac:dyDescent="0.4">
      <c r="A47" s="13" t="s">
        <v>279</v>
      </c>
      <c r="B47" s="29" t="s">
        <v>225</v>
      </c>
      <c r="C47" s="29" t="s">
        <v>282</v>
      </c>
      <c r="D47" s="16" t="s">
        <v>280</v>
      </c>
      <c r="E47" s="13" t="s">
        <v>280</v>
      </c>
      <c r="F47" s="13" t="s">
        <v>176</v>
      </c>
      <c r="G47" s="25">
        <v>2563</v>
      </c>
      <c r="H47" s="13" t="s">
        <v>276</v>
      </c>
      <c r="I47" s="13" t="s">
        <v>63</v>
      </c>
      <c r="J47" s="13" t="s">
        <v>277</v>
      </c>
      <c r="K47" s="13" t="s">
        <v>197</v>
      </c>
      <c r="L47" s="13" t="s">
        <v>109</v>
      </c>
    </row>
    <row r="48" spans="1:12" ht="21.75" thickBot="1" x14ac:dyDescent="0.4">
      <c r="A48" s="13" t="s">
        <v>273</v>
      </c>
      <c r="B48" s="30" t="s">
        <v>225</v>
      </c>
      <c r="C48" s="30" t="s">
        <v>278</v>
      </c>
      <c r="D48" s="16" t="s">
        <v>529</v>
      </c>
      <c r="E48" s="13" t="s">
        <v>274</v>
      </c>
      <c r="F48" s="13" t="s">
        <v>176</v>
      </c>
      <c r="G48" s="25">
        <v>2563</v>
      </c>
      <c r="H48" s="13" t="s">
        <v>276</v>
      </c>
      <c r="I48" s="13" t="s">
        <v>63</v>
      </c>
      <c r="J48" s="13" t="s">
        <v>277</v>
      </c>
      <c r="K48" s="13" t="s">
        <v>197</v>
      </c>
      <c r="L48" s="13" t="s">
        <v>109</v>
      </c>
    </row>
    <row r="49" spans="1:13" ht="21.75" thickBot="1" x14ac:dyDescent="0.4">
      <c r="A49" s="13" t="s">
        <v>360</v>
      </c>
      <c r="B49" s="30" t="s">
        <v>225</v>
      </c>
      <c r="C49" s="30" t="s">
        <v>278</v>
      </c>
      <c r="D49" s="16" t="s">
        <v>361</v>
      </c>
      <c r="E49" s="13" t="s">
        <v>361</v>
      </c>
      <c r="F49" s="13" t="s">
        <v>42</v>
      </c>
      <c r="G49" s="25">
        <v>2564</v>
      </c>
      <c r="H49" s="13" t="s">
        <v>234</v>
      </c>
      <c r="I49" s="13" t="s">
        <v>203</v>
      </c>
      <c r="J49" s="13" t="s">
        <v>363</v>
      </c>
      <c r="K49" s="13" t="s">
        <v>364</v>
      </c>
      <c r="L49" s="13" t="s">
        <v>73</v>
      </c>
    </row>
    <row r="50" spans="1:13" ht="21.75" thickBot="1" x14ac:dyDescent="0.4">
      <c r="A50" s="13" t="s">
        <v>518</v>
      </c>
      <c r="B50" s="30" t="s">
        <v>225</v>
      </c>
      <c r="C50" s="30" t="s">
        <v>278</v>
      </c>
      <c r="D50" s="16" t="s">
        <v>519</v>
      </c>
      <c r="E50" s="13" t="s">
        <v>519</v>
      </c>
      <c r="F50" s="13" t="s">
        <v>42</v>
      </c>
      <c r="G50" s="25">
        <v>2565</v>
      </c>
      <c r="H50" s="13" t="s">
        <v>464</v>
      </c>
      <c r="I50" s="13" t="s">
        <v>517</v>
      </c>
      <c r="J50" s="13" t="s">
        <v>80</v>
      </c>
      <c r="K50" s="13" t="s">
        <v>38</v>
      </c>
      <c r="L50" s="13" t="s">
        <v>39</v>
      </c>
    </row>
    <row r="51" spans="1:13" ht="21.75" thickBot="1" x14ac:dyDescent="0.4">
      <c r="A51" s="13" t="s">
        <v>148</v>
      </c>
      <c r="B51" s="31" t="s">
        <v>236</v>
      </c>
      <c r="C51" s="31" t="s">
        <v>305</v>
      </c>
      <c r="D51" s="16" t="s">
        <v>149</v>
      </c>
      <c r="E51" s="13" t="s">
        <v>149</v>
      </c>
      <c r="F51" s="13" t="s">
        <v>42</v>
      </c>
      <c r="G51" s="25">
        <v>2563</v>
      </c>
      <c r="H51" s="13" t="s">
        <v>62</v>
      </c>
      <c r="I51" s="13" t="s">
        <v>63</v>
      </c>
      <c r="J51" s="13" t="s">
        <v>151</v>
      </c>
      <c r="K51" s="13" t="s">
        <v>152</v>
      </c>
      <c r="L51" s="13" t="s">
        <v>146</v>
      </c>
    </row>
    <row r="52" spans="1:13" ht="21.75" thickBot="1" x14ac:dyDescent="0.4">
      <c r="A52" s="13" t="s">
        <v>299</v>
      </c>
      <c r="B52" s="31" t="s">
        <v>236</v>
      </c>
      <c r="C52" s="31" t="s">
        <v>305</v>
      </c>
      <c r="D52" s="16" t="s">
        <v>300</v>
      </c>
      <c r="E52" s="13" t="s">
        <v>300</v>
      </c>
      <c r="F52" s="13" t="s">
        <v>42</v>
      </c>
      <c r="G52" s="25">
        <v>2564</v>
      </c>
      <c r="H52" s="13" t="s">
        <v>234</v>
      </c>
      <c r="I52" s="13" t="s">
        <v>203</v>
      </c>
      <c r="J52" s="13" t="s">
        <v>302</v>
      </c>
      <c r="K52" s="13" t="s">
        <v>303</v>
      </c>
      <c r="L52" s="13" t="s">
        <v>304</v>
      </c>
    </row>
    <row r="53" spans="1:13" ht="21.75" thickBot="1" x14ac:dyDescent="0.4">
      <c r="A53" s="13" t="s">
        <v>306</v>
      </c>
      <c r="B53" s="31" t="s">
        <v>236</v>
      </c>
      <c r="C53" s="31" t="s">
        <v>305</v>
      </c>
      <c r="D53" s="16" t="s">
        <v>307</v>
      </c>
      <c r="E53" s="13" t="s">
        <v>307</v>
      </c>
      <c r="F53" s="13" t="s">
        <v>42</v>
      </c>
      <c r="G53" s="25">
        <v>2564</v>
      </c>
      <c r="H53" s="13" t="s">
        <v>234</v>
      </c>
      <c r="I53" s="13" t="s">
        <v>203</v>
      </c>
      <c r="J53" s="13" t="s">
        <v>302</v>
      </c>
      <c r="K53" s="13" t="s">
        <v>303</v>
      </c>
      <c r="L53" s="13" t="s">
        <v>304</v>
      </c>
    </row>
    <row r="54" spans="1:13" ht="21.75" thickBot="1" x14ac:dyDescent="0.4">
      <c r="A54" s="13" t="s">
        <v>309</v>
      </c>
      <c r="B54" s="31" t="s">
        <v>236</v>
      </c>
      <c r="C54" s="31" t="s">
        <v>305</v>
      </c>
      <c r="D54" s="16" t="s">
        <v>310</v>
      </c>
      <c r="E54" s="13" t="s">
        <v>310</v>
      </c>
      <c r="F54" s="13" t="s">
        <v>42</v>
      </c>
      <c r="G54" s="25">
        <v>2564</v>
      </c>
      <c r="H54" s="13" t="s">
        <v>234</v>
      </c>
      <c r="I54" s="13" t="s">
        <v>203</v>
      </c>
      <c r="J54" s="13" t="s">
        <v>302</v>
      </c>
      <c r="K54" s="13" t="s">
        <v>303</v>
      </c>
      <c r="L54" s="13" t="s">
        <v>304</v>
      </c>
    </row>
    <row r="55" spans="1:13" ht="21.75" thickBot="1" x14ac:dyDescent="0.4">
      <c r="A55" s="13" t="s">
        <v>312</v>
      </c>
      <c r="B55" s="31" t="s">
        <v>236</v>
      </c>
      <c r="C55" s="31" t="s">
        <v>305</v>
      </c>
      <c r="D55" s="16" t="s">
        <v>313</v>
      </c>
      <c r="E55" s="13" t="s">
        <v>313</v>
      </c>
      <c r="F55" s="13" t="s">
        <v>42</v>
      </c>
      <c r="G55" s="25">
        <v>2564</v>
      </c>
      <c r="H55" s="13" t="s">
        <v>234</v>
      </c>
      <c r="I55" s="13" t="s">
        <v>203</v>
      </c>
      <c r="J55" s="13" t="s">
        <v>302</v>
      </c>
      <c r="K55" s="13" t="s">
        <v>303</v>
      </c>
      <c r="L55" s="13" t="s">
        <v>304</v>
      </c>
    </row>
    <row r="56" spans="1:13" ht="21.75" thickBot="1" x14ac:dyDescent="0.4">
      <c r="A56" s="13" t="s">
        <v>393</v>
      </c>
      <c r="B56" s="31" t="s">
        <v>236</v>
      </c>
      <c r="C56" s="31" t="s">
        <v>305</v>
      </c>
      <c r="D56" s="16" t="s">
        <v>394</v>
      </c>
      <c r="E56" s="13" t="s">
        <v>394</v>
      </c>
      <c r="F56" s="13" t="s">
        <v>42</v>
      </c>
      <c r="G56" s="25">
        <v>2564</v>
      </c>
      <c r="H56" s="13" t="s">
        <v>234</v>
      </c>
      <c r="I56" s="13" t="s">
        <v>203</v>
      </c>
      <c r="J56" s="13" t="s">
        <v>302</v>
      </c>
      <c r="K56" s="13" t="s">
        <v>303</v>
      </c>
      <c r="L56" s="13" t="s">
        <v>304</v>
      </c>
    </row>
    <row r="57" spans="1:13" ht="21.75" thickBot="1" x14ac:dyDescent="0.4">
      <c r="A57" s="13" t="s">
        <v>396</v>
      </c>
      <c r="B57" s="31" t="s">
        <v>236</v>
      </c>
      <c r="C57" s="31" t="s">
        <v>305</v>
      </c>
      <c r="D57" s="16" t="s">
        <v>397</v>
      </c>
      <c r="E57" s="13" t="s">
        <v>397</v>
      </c>
      <c r="F57" s="13" t="s">
        <v>42</v>
      </c>
      <c r="G57" s="25">
        <v>2564</v>
      </c>
      <c r="H57" s="13" t="s">
        <v>234</v>
      </c>
      <c r="I57" s="13" t="s">
        <v>203</v>
      </c>
      <c r="J57" s="13" t="s">
        <v>302</v>
      </c>
      <c r="K57" s="13" t="s">
        <v>303</v>
      </c>
      <c r="L57" s="13" t="s">
        <v>304</v>
      </c>
    </row>
    <row r="58" spans="1:13" ht="21.75" thickBot="1" x14ac:dyDescent="0.4">
      <c r="A58" s="13" t="s">
        <v>399</v>
      </c>
      <c r="B58" s="31" t="s">
        <v>236</v>
      </c>
      <c r="C58" s="31" t="s">
        <v>305</v>
      </c>
      <c r="D58" s="16" t="s">
        <v>400</v>
      </c>
      <c r="E58" s="13" t="s">
        <v>400</v>
      </c>
      <c r="F58" s="13" t="s">
        <v>42</v>
      </c>
      <c r="G58" s="25">
        <v>2564</v>
      </c>
      <c r="H58" s="13" t="s">
        <v>234</v>
      </c>
      <c r="I58" s="13" t="s">
        <v>203</v>
      </c>
      <c r="J58" s="13" t="s">
        <v>302</v>
      </c>
      <c r="K58" s="13" t="s">
        <v>303</v>
      </c>
      <c r="L58" s="13" t="s">
        <v>304</v>
      </c>
    </row>
    <row r="59" spans="1:13" ht="21.75" thickBot="1" x14ac:dyDescent="0.4">
      <c r="A59" s="13" t="s">
        <v>413</v>
      </c>
      <c r="B59" s="31" t="s">
        <v>236</v>
      </c>
      <c r="C59" s="31" t="s">
        <v>305</v>
      </c>
      <c r="D59" s="16" t="s">
        <v>414</v>
      </c>
      <c r="E59" s="13" t="s">
        <v>414</v>
      </c>
      <c r="F59" s="13" t="s">
        <v>42</v>
      </c>
      <c r="G59" s="25">
        <v>2566</v>
      </c>
      <c r="H59" s="13" t="s">
        <v>406</v>
      </c>
      <c r="I59" s="13" t="s">
        <v>407</v>
      </c>
      <c r="J59" s="13" t="s">
        <v>37</v>
      </c>
      <c r="K59" s="13" t="s">
        <v>38</v>
      </c>
      <c r="L59" s="13" t="s">
        <v>39</v>
      </c>
      <c r="M59" s="13" t="s">
        <v>416</v>
      </c>
    </row>
    <row r="60" spans="1:13" ht="21.75" thickBot="1" x14ac:dyDescent="0.4">
      <c r="A60" s="13" t="s">
        <v>315</v>
      </c>
      <c r="B60" s="32" t="s">
        <v>236</v>
      </c>
      <c r="C60" s="32" t="s">
        <v>237</v>
      </c>
      <c r="D60" s="16" t="s">
        <v>232</v>
      </c>
      <c r="E60" s="13" t="s">
        <v>232</v>
      </c>
      <c r="F60" s="13" t="s">
        <v>42</v>
      </c>
      <c r="G60" s="25">
        <v>2564</v>
      </c>
      <c r="H60" s="13" t="s">
        <v>234</v>
      </c>
      <c r="I60" s="13" t="s">
        <v>203</v>
      </c>
      <c r="J60" s="13" t="s">
        <v>64</v>
      </c>
      <c r="K60" s="13" t="s">
        <v>65</v>
      </c>
      <c r="L60" s="13" t="s">
        <v>39</v>
      </c>
    </row>
    <row r="61" spans="1:13" ht="21.75" thickBot="1" x14ac:dyDescent="0.4">
      <c r="A61" s="13" t="s">
        <v>336</v>
      </c>
      <c r="B61" s="32" t="s">
        <v>236</v>
      </c>
      <c r="C61" s="32" t="s">
        <v>237</v>
      </c>
      <c r="D61" s="16" t="s">
        <v>337</v>
      </c>
      <c r="E61" s="13" t="s">
        <v>337</v>
      </c>
      <c r="F61" s="13" t="s">
        <v>42</v>
      </c>
      <c r="G61" s="25">
        <v>2564</v>
      </c>
      <c r="H61" s="13" t="s">
        <v>339</v>
      </c>
      <c r="I61" s="13" t="s">
        <v>334</v>
      </c>
      <c r="J61" s="13" t="s">
        <v>80</v>
      </c>
      <c r="K61" s="13" t="s">
        <v>38</v>
      </c>
      <c r="L61" s="13" t="s">
        <v>39</v>
      </c>
    </row>
    <row r="62" spans="1:13" ht="21.75" thickBot="1" x14ac:dyDescent="0.4">
      <c r="A62" s="13" t="s">
        <v>514</v>
      </c>
      <c r="B62" s="32" t="s">
        <v>236</v>
      </c>
      <c r="C62" s="32" t="s">
        <v>237</v>
      </c>
      <c r="D62" s="16" t="s">
        <v>515</v>
      </c>
      <c r="E62" s="13" t="s">
        <v>515</v>
      </c>
      <c r="F62" s="13" t="s">
        <v>42</v>
      </c>
      <c r="G62" s="25">
        <v>2565</v>
      </c>
      <c r="H62" s="13" t="s">
        <v>464</v>
      </c>
      <c r="I62" s="13" t="s">
        <v>517</v>
      </c>
      <c r="J62" s="13" t="s">
        <v>80</v>
      </c>
      <c r="K62" s="13" t="s">
        <v>38</v>
      </c>
      <c r="L62" s="13" t="s">
        <v>39</v>
      </c>
    </row>
    <row r="63" spans="1:13" ht="21.75" thickBot="1" x14ac:dyDescent="0.4">
      <c r="A63" s="13" t="s">
        <v>521</v>
      </c>
      <c r="B63" s="32" t="s">
        <v>236</v>
      </c>
      <c r="C63" s="32" t="s">
        <v>237</v>
      </c>
      <c r="D63" s="16" t="s">
        <v>530</v>
      </c>
      <c r="E63" s="13" t="s">
        <v>522</v>
      </c>
      <c r="F63" s="13" t="s">
        <v>42</v>
      </c>
      <c r="G63" s="25">
        <v>2565</v>
      </c>
      <c r="H63" s="13" t="s">
        <v>464</v>
      </c>
      <c r="I63" s="13" t="s">
        <v>210</v>
      </c>
      <c r="J63" s="13" t="s">
        <v>80</v>
      </c>
      <c r="K63" s="13" t="s">
        <v>38</v>
      </c>
      <c r="L63" s="13" t="s">
        <v>39</v>
      </c>
    </row>
    <row r="64" spans="1:13" ht="21.75" thickBot="1" x14ac:dyDescent="0.4">
      <c r="A64" s="13" t="s">
        <v>524</v>
      </c>
      <c r="B64" s="32" t="s">
        <v>236</v>
      </c>
      <c r="C64" s="32" t="s">
        <v>237</v>
      </c>
      <c r="D64" s="16" t="s">
        <v>232</v>
      </c>
      <c r="E64" s="13" t="s">
        <v>232</v>
      </c>
      <c r="F64" s="13" t="s">
        <v>42</v>
      </c>
      <c r="G64" s="25">
        <v>2565</v>
      </c>
      <c r="H64" s="13" t="s">
        <v>209</v>
      </c>
      <c r="I64" s="13" t="s">
        <v>210</v>
      </c>
      <c r="J64" s="13" t="s">
        <v>64</v>
      </c>
      <c r="K64" s="13" t="s">
        <v>65</v>
      </c>
      <c r="L64" s="13" t="s">
        <v>39</v>
      </c>
    </row>
    <row r="65" spans="1:12" ht="21.75" thickBot="1" x14ac:dyDescent="0.4">
      <c r="A65" s="13" t="s">
        <v>132</v>
      </c>
      <c r="B65" s="33" t="s">
        <v>215</v>
      </c>
      <c r="C65" s="33" t="s">
        <v>216</v>
      </c>
      <c r="D65" s="16" t="s">
        <v>133</v>
      </c>
      <c r="E65" s="13" t="s">
        <v>133</v>
      </c>
      <c r="F65" s="13" t="s">
        <v>42</v>
      </c>
      <c r="G65" s="25">
        <v>2563</v>
      </c>
      <c r="H65" s="13" t="s">
        <v>62</v>
      </c>
      <c r="I65" s="13" t="s">
        <v>63</v>
      </c>
      <c r="J65" s="13" t="s">
        <v>135</v>
      </c>
      <c r="K65" s="13" t="s">
        <v>136</v>
      </c>
      <c r="L65" s="13" t="s">
        <v>73</v>
      </c>
    </row>
    <row r="66" spans="1:12" ht="21.75" thickBot="1" x14ac:dyDescent="0.4">
      <c r="A66" s="13" t="s">
        <v>284</v>
      </c>
      <c r="B66" s="33" t="s">
        <v>215</v>
      </c>
      <c r="C66" s="33" t="s">
        <v>216</v>
      </c>
      <c r="D66" s="16" t="s">
        <v>285</v>
      </c>
      <c r="E66" s="13" t="s">
        <v>285</v>
      </c>
      <c r="F66" s="13" t="s">
        <v>42</v>
      </c>
      <c r="G66" s="25">
        <v>2564</v>
      </c>
      <c r="H66" s="13" t="s">
        <v>234</v>
      </c>
      <c r="I66" s="13" t="s">
        <v>203</v>
      </c>
      <c r="J66" s="13" t="s">
        <v>287</v>
      </c>
      <c r="K66" s="13" t="s">
        <v>212</v>
      </c>
      <c r="L66" s="13" t="s">
        <v>213</v>
      </c>
    </row>
    <row r="67" spans="1:12" ht="21.75" thickBot="1" x14ac:dyDescent="0.4">
      <c r="A67" s="13" t="s">
        <v>289</v>
      </c>
      <c r="B67" s="33" t="s">
        <v>215</v>
      </c>
      <c r="C67" s="33" t="s">
        <v>216</v>
      </c>
      <c r="D67" s="16" t="s">
        <v>290</v>
      </c>
      <c r="E67" s="13" t="s">
        <v>290</v>
      </c>
      <c r="F67" s="13" t="s">
        <v>42</v>
      </c>
      <c r="G67" s="25">
        <v>2564</v>
      </c>
      <c r="H67" s="13" t="s">
        <v>234</v>
      </c>
      <c r="I67" s="13" t="s">
        <v>292</v>
      </c>
      <c r="J67" s="13" t="s">
        <v>293</v>
      </c>
      <c r="K67" s="13" t="s">
        <v>294</v>
      </c>
      <c r="L67" s="13" t="s">
        <v>146</v>
      </c>
    </row>
    <row r="68" spans="1:12" ht="21.75" thickBot="1" x14ac:dyDescent="0.4">
      <c r="A68" s="13" t="s">
        <v>487</v>
      </c>
      <c r="B68" s="33" t="s">
        <v>215</v>
      </c>
      <c r="C68" s="33" t="s">
        <v>216</v>
      </c>
      <c r="D68" s="16" t="s">
        <v>488</v>
      </c>
      <c r="E68" s="13" t="s">
        <v>488</v>
      </c>
      <c r="F68" s="13" t="s">
        <v>42</v>
      </c>
      <c r="G68" s="25">
        <v>2565</v>
      </c>
      <c r="H68" s="13" t="s">
        <v>209</v>
      </c>
      <c r="I68" s="13" t="s">
        <v>210</v>
      </c>
      <c r="J68" s="13" t="s">
        <v>490</v>
      </c>
      <c r="K68" s="13" t="s">
        <v>386</v>
      </c>
      <c r="L68" s="13" t="s">
        <v>130</v>
      </c>
    </row>
    <row r="69" spans="1:12" ht="21.75" thickBot="1" x14ac:dyDescent="0.4">
      <c r="A69" s="13" t="s">
        <v>511</v>
      </c>
      <c r="B69" s="33" t="s">
        <v>215</v>
      </c>
      <c r="C69" s="33" t="s">
        <v>216</v>
      </c>
      <c r="D69" s="16" t="s">
        <v>512</v>
      </c>
      <c r="E69" s="13" t="s">
        <v>512</v>
      </c>
      <c r="F69" s="13" t="s">
        <v>42</v>
      </c>
      <c r="G69" s="25">
        <v>2565</v>
      </c>
      <c r="H69" s="13" t="s">
        <v>292</v>
      </c>
      <c r="I69" s="13" t="s">
        <v>210</v>
      </c>
      <c r="J69" s="13" t="s">
        <v>293</v>
      </c>
      <c r="K69" s="13" t="s">
        <v>294</v>
      </c>
      <c r="L69" s="13" t="s">
        <v>146</v>
      </c>
    </row>
    <row r="70" spans="1:12" ht="21.75" thickBot="1" x14ac:dyDescent="0.4">
      <c r="A70" s="13" t="s">
        <v>330</v>
      </c>
      <c r="B70" s="34" t="s">
        <v>215</v>
      </c>
      <c r="C70" s="34" t="s">
        <v>335</v>
      </c>
      <c r="D70" s="16" t="s">
        <v>331</v>
      </c>
      <c r="E70" s="13" t="s">
        <v>331</v>
      </c>
      <c r="F70" s="13" t="s">
        <v>42</v>
      </c>
      <c r="G70" s="25">
        <v>2564</v>
      </c>
      <c r="H70" s="13" t="s">
        <v>333</v>
      </c>
      <c r="I70" s="13" t="s">
        <v>334</v>
      </c>
      <c r="J70" s="13" t="s">
        <v>80</v>
      </c>
      <c r="K70" s="13" t="s">
        <v>38</v>
      </c>
      <c r="L70" s="13" t="s">
        <v>39</v>
      </c>
    </row>
    <row r="71" spans="1:12" ht="21.75" thickBot="1" x14ac:dyDescent="0.4">
      <c r="A71" s="13" t="s">
        <v>81</v>
      </c>
      <c r="B71" s="35" t="s">
        <v>215</v>
      </c>
      <c r="C71" s="35" t="s">
        <v>535</v>
      </c>
      <c r="D71" s="16" t="s">
        <v>526</v>
      </c>
      <c r="E71" s="13" t="s">
        <v>82</v>
      </c>
      <c r="F71" s="13" t="s">
        <v>42</v>
      </c>
      <c r="G71" s="25">
        <v>2562</v>
      </c>
      <c r="H71" s="13" t="s">
        <v>51</v>
      </c>
      <c r="I71" s="13" t="s">
        <v>79</v>
      </c>
      <c r="J71" s="13" t="s">
        <v>80</v>
      </c>
      <c r="K71" s="13" t="s">
        <v>38</v>
      </c>
      <c r="L71" s="13" t="s">
        <v>39</v>
      </c>
    </row>
    <row r="72" spans="1:12" ht="21.75" thickBot="1" x14ac:dyDescent="0.4">
      <c r="A72" s="13" t="s">
        <v>318</v>
      </c>
      <c r="B72" s="36" t="s">
        <v>215</v>
      </c>
      <c r="C72" s="36" t="s">
        <v>323</v>
      </c>
      <c r="D72" s="16" t="s">
        <v>319</v>
      </c>
      <c r="E72" s="13" t="s">
        <v>319</v>
      </c>
      <c r="F72" s="13" t="s">
        <v>42</v>
      </c>
      <c r="G72" s="25">
        <v>2564</v>
      </c>
      <c r="H72" s="13" t="s">
        <v>234</v>
      </c>
      <c r="I72" s="13" t="s">
        <v>203</v>
      </c>
      <c r="J72" s="13" t="s">
        <v>321</v>
      </c>
      <c r="K72" s="13" t="s">
        <v>322</v>
      </c>
      <c r="L72" s="13" t="s">
        <v>39</v>
      </c>
    </row>
    <row r="73" spans="1:12" ht="21.75" thickBot="1" x14ac:dyDescent="0.4">
      <c r="A73" s="13" t="s">
        <v>476</v>
      </c>
      <c r="B73" s="36" t="s">
        <v>215</v>
      </c>
      <c r="C73" s="36" t="s">
        <v>323</v>
      </c>
      <c r="D73" s="16" t="s">
        <v>477</v>
      </c>
      <c r="E73" s="13" t="s">
        <v>477</v>
      </c>
      <c r="F73" s="13" t="s">
        <v>42</v>
      </c>
      <c r="G73" s="25">
        <v>2565</v>
      </c>
      <c r="H73" s="13" t="s">
        <v>209</v>
      </c>
      <c r="I73" s="13" t="s">
        <v>210</v>
      </c>
      <c r="J73" s="13" t="s">
        <v>479</v>
      </c>
      <c r="K73" s="13" t="s">
        <v>145</v>
      </c>
      <c r="L73" s="13" t="s">
        <v>146</v>
      </c>
    </row>
    <row r="74" spans="1:12" ht="21.75" thickBot="1" x14ac:dyDescent="0.4">
      <c r="A74" s="13" t="s">
        <v>481</v>
      </c>
      <c r="B74" s="36" t="s">
        <v>215</v>
      </c>
      <c r="C74" s="36" t="s">
        <v>323</v>
      </c>
      <c r="D74" s="16" t="s">
        <v>482</v>
      </c>
      <c r="E74" s="13" t="s">
        <v>482</v>
      </c>
      <c r="F74" s="13" t="s">
        <v>42</v>
      </c>
      <c r="G74" s="25">
        <v>2565</v>
      </c>
      <c r="H74" s="13" t="s">
        <v>209</v>
      </c>
      <c r="I74" s="13" t="s">
        <v>210</v>
      </c>
      <c r="J74" s="13" t="s">
        <v>484</v>
      </c>
      <c r="K74" s="13" t="s">
        <v>485</v>
      </c>
      <c r="L74" s="13" t="s">
        <v>146</v>
      </c>
    </row>
    <row r="75" spans="1:12" ht="21.75" thickBot="1" x14ac:dyDescent="0.4">
      <c r="A75" s="13" t="s">
        <v>491</v>
      </c>
      <c r="B75" s="36" t="s">
        <v>215</v>
      </c>
      <c r="C75" s="36" t="s">
        <v>323</v>
      </c>
      <c r="D75" s="16" t="s">
        <v>492</v>
      </c>
      <c r="E75" s="13" t="s">
        <v>492</v>
      </c>
      <c r="F75" s="13" t="s">
        <v>42</v>
      </c>
      <c r="G75" s="25">
        <v>2565</v>
      </c>
      <c r="H75" s="13" t="s">
        <v>209</v>
      </c>
      <c r="I75" s="13" t="s">
        <v>210</v>
      </c>
      <c r="J75" s="13" t="s">
        <v>484</v>
      </c>
      <c r="K75" s="13" t="s">
        <v>485</v>
      </c>
      <c r="L75" s="13" t="s">
        <v>146</v>
      </c>
    </row>
    <row r="76" spans="1:12" ht="21.75" thickBot="1" x14ac:dyDescent="0.4">
      <c r="A76" s="13" t="s">
        <v>498</v>
      </c>
      <c r="B76" s="36" t="s">
        <v>215</v>
      </c>
      <c r="C76" s="36" t="s">
        <v>323</v>
      </c>
      <c r="D76" s="16" t="s">
        <v>492</v>
      </c>
      <c r="E76" s="13" t="s">
        <v>492</v>
      </c>
      <c r="F76" s="13" t="s">
        <v>42</v>
      </c>
      <c r="G76" s="25">
        <v>2565</v>
      </c>
      <c r="H76" s="13" t="s">
        <v>209</v>
      </c>
      <c r="I76" s="13" t="s">
        <v>210</v>
      </c>
      <c r="J76" s="13" t="s">
        <v>484</v>
      </c>
      <c r="K76" s="13" t="s">
        <v>485</v>
      </c>
      <c r="L76" s="13" t="s">
        <v>146</v>
      </c>
    </row>
    <row r="77" spans="1:12" ht="21.75" thickBot="1" x14ac:dyDescent="0.4">
      <c r="A77" s="13" t="s">
        <v>111</v>
      </c>
      <c r="B77" s="37" t="s">
        <v>215</v>
      </c>
      <c r="C77" s="37" t="s">
        <v>250</v>
      </c>
      <c r="D77" s="16" t="s">
        <v>112</v>
      </c>
      <c r="E77" s="13" t="s">
        <v>112</v>
      </c>
      <c r="F77" s="13" t="s">
        <v>42</v>
      </c>
      <c r="G77" s="25">
        <v>2561</v>
      </c>
      <c r="H77" s="13" t="s">
        <v>114</v>
      </c>
      <c r="I77" s="13" t="s">
        <v>114</v>
      </c>
      <c r="J77" s="13" t="s">
        <v>115</v>
      </c>
      <c r="K77" s="13" t="s">
        <v>116</v>
      </c>
      <c r="L77" s="13" t="s">
        <v>109</v>
      </c>
    </row>
    <row r="78" spans="1:12" ht="21.75" thickBot="1" x14ac:dyDescent="0.4">
      <c r="A78" s="13" t="s">
        <v>104</v>
      </c>
      <c r="B78" s="37" t="s">
        <v>215</v>
      </c>
      <c r="C78" s="37" t="s">
        <v>250</v>
      </c>
      <c r="D78" s="16" t="s">
        <v>105</v>
      </c>
      <c r="E78" s="13" t="s">
        <v>105</v>
      </c>
      <c r="F78" s="13" t="s">
        <v>42</v>
      </c>
      <c r="G78" s="25">
        <v>2562</v>
      </c>
      <c r="H78" s="13" t="s">
        <v>51</v>
      </c>
      <c r="I78" s="13" t="s">
        <v>79</v>
      </c>
      <c r="J78" s="13" t="s">
        <v>107</v>
      </c>
      <c r="K78" s="13" t="s">
        <v>108</v>
      </c>
      <c r="L78" s="13" t="s">
        <v>109</v>
      </c>
    </row>
    <row r="79" spans="1:12" ht="21.75" thickBot="1" x14ac:dyDescent="0.4">
      <c r="A79" s="13" t="s">
        <v>193</v>
      </c>
      <c r="B79" s="37" t="s">
        <v>215</v>
      </c>
      <c r="C79" s="37" t="s">
        <v>250</v>
      </c>
      <c r="D79" s="16" t="s">
        <v>194</v>
      </c>
      <c r="E79" s="13" t="s">
        <v>194</v>
      </c>
      <c r="F79" s="13" t="s">
        <v>42</v>
      </c>
      <c r="G79" s="25">
        <v>2563</v>
      </c>
      <c r="H79" s="13" t="s">
        <v>62</v>
      </c>
      <c r="I79" s="13" t="s">
        <v>63</v>
      </c>
      <c r="J79" s="13" t="s">
        <v>196</v>
      </c>
      <c r="K79" s="13" t="s">
        <v>197</v>
      </c>
      <c r="L79" s="13" t="s">
        <v>109</v>
      </c>
    </row>
    <row r="80" spans="1:12" ht="21.75" thickBot="1" x14ac:dyDescent="0.4">
      <c r="A80" s="13" t="s">
        <v>199</v>
      </c>
      <c r="B80" s="37" t="s">
        <v>215</v>
      </c>
      <c r="C80" s="37" t="s">
        <v>250</v>
      </c>
      <c r="D80" s="16" t="s">
        <v>200</v>
      </c>
      <c r="E80" s="13" t="s">
        <v>200</v>
      </c>
      <c r="F80" s="13" t="s">
        <v>42</v>
      </c>
      <c r="G80" s="25">
        <v>2563</v>
      </c>
      <c r="H80" s="13" t="s">
        <v>202</v>
      </c>
      <c r="I80" s="13" t="s">
        <v>203</v>
      </c>
      <c r="J80" s="13" t="s">
        <v>204</v>
      </c>
      <c r="K80" s="13" t="s">
        <v>197</v>
      </c>
      <c r="L80" s="13" t="s">
        <v>109</v>
      </c>
    </row>
    <row r="81" spans="1:12" ht="21.75" thickBot="1" x14ac:dyDescent="0.4">
      <c r="A81" s="13" t="s">
        <v>245</v>
      </c>
      <c r="B81" s="37" t="s">
        <v>215</v>
      </c>
      <c r="C81" s="37" t="s">
        <v>250</v>
      </c>
      <c r="D81" s="16" t="s">
        <v>246</v>
      </c>
      <c r="E81" s="13" t="s">
        <v>246</v>
      </c>
      <c r="F81" s="13" t="s">
        <v>42</v>
      </c>
      <c r="G81" s="25">
        <v>2563</v>
      </c>
      <c r="H81" s="13" t="s">
        <v>248</v>
      </c>
      <c r="I81" s="13" t="s">
        <v>248</v>
      </c>
      <c r="J81" s="13" t="s">
        <v>249</v>
      </c>
      <c r="K81" s="13" t="s">
        <v>197</v>
      </c>
      <c r="L81" s="13" t="s">
        <v>109</v>
      </c>
    </row>
    <row r="82" spans="1:12" ht="21.75" thickBot="1" x14ac:dyDescent="0.4">
      <c r="A82" s="13" t="s">
        <v>351</v>
      </c>
      <c r="B82" s="37" t="s">
        <v>215</v>
      </c>
      <c r="C82" s="37" t="s">
        <v>250</v>
      </c>
      <c r="D82" s="16" t="s">
        <v>352</v>
      </c>
      <c r="E82" s="13" t="s">
        <v>352</v>
      </c>
      <c r="F82" s="13" t="s">
        <v>42</v>
      </c>
      <c r="G82" s="25">
        <v>2564</v>
      </c>
      <c r="H82" s="13" t="s">
        <v>333</v>
      </c>
      <c r="I82" s="13" t="s">
        <v>203</v>
      </c>
      <c r="J82" s="13" t="s">
        <v>354</v>
      </c>
      <c r="K82" s="13" t="s">
        <v>355</v>
      </c>
      <c r="L82" s="13" t="s">
        <v>73</v>
      </c>
    </row>
    <row r="83" spans="1:12" ht="21.75" thickBot="1" x14ac:dyDescent="0.4">
      <c r="A83" s="13" t="s">
        <v>372</v>
      </c>
      <c r="B83" s="37" t="s">
        <v>215</v>
      </c>
      <c r="C83" s="37" t="s">
        <v>250</v>
      </c>
      <c r="D83" s="16" t="s">
        <v>373</v>
      </c>
      <c r="E83" s="13" t="s">
        <v>373</v>
      </c>
      <c r="F83" s="13" t="s">
        <v>42</v>
      </c>
      <c r="G83" s="25">
        <v>2564</v>
      </c>
      <c r="H83" s="13" t="s">
        <v>234</v>
      </c>
      <c r="I83" s="13" t="s">
        <v>203</v>
      </c>
      <c r="J83" s="13" t="s">
        <v>375</v>
      </c>
      <c r="K83" s="13" t="s">
        <v>370</v>
      </c>
      <c r="L83" s="13" t="s">
        <v>73</v>
      </c>
    </row>
    <row r="84" spans="1:12" ht="21.75" thickBot="1" x14ac:dyDescent="0.4">
      <c r="A84" s="13" t="s">
        <v>382</v>
      </c>
      <c r="B84" s="37" t="s">
        <v>215</v>
      </c>
      <c r="C84" s="37" t="s">
        <v>250</v>
      </c>
      <c r="D84" s="16" t="s">
        <v>383</v>
      </c>
      <c r="E84" s="13" t="s">
        <v>383</v>
      </c>
      <c r="F84" s="13" t="s">
        <v>42</v>
      </c>
      <c r="G84" s="25">
        <v>2564</v>
      </c>
      <c r="H84" s="13" t="s">
        <v>188</v>
      </c>
      <c r="I84" s="13" t="s">
        <v>203</v>
      </c>
      <c r="J84" s="13" t="s">
        <v>385</v>
      </c>
      <c r="K84" s="13" t="s">
        <v>386</v>
      </c>
      <c r="L84" s="13" t="s">
        <v>130</v>
      </c>
    </row>
    <row r="85" spans="1:12" ht="21.75" thickBot="1" x14ac:dyDescent="0.4">
      <c r="A85" s="13" t="s">
        <v>388</v>
      </c>
      <c r="B85" s="37" t="s">
        <v>215</v>
      </c>
      <c r="C85" s="37" t="s">
        <v>250</v>
      </c>
      <c r="D85" s="17" t="s">
        <v>389</v>
      </c>
      <c r="E85" s="13" t="s">
        <v>389</v>
      </c>
      <c r="F85" s="13" t="s">
        <v>42</v>
      </c>
      <c r="G85" s="25">
        <v>2564</v>
      </c>
      <c r="H85" s="13" t="s">
        <v>391</v>
      </c>
      <c r="I85" s="13" t="s">
        <v>203</v>
      </c>
      <c r="J85" s="13" t="s">
        <v>392</v>
      </c>
      <c r="K85" s="13" t="s">
        <v>264</v>
      </c>
      <c r="L85" s="13" t="s">
        <v>109</v>
      </c>
    </row>
  </sheetData>
  <autoFilter ref="A3:M85" xr:uid="{566C7599-556A-47FD-B06E-5C926109A4DA}">
    <sortState ref="A4:M85">
      <sortCondition ref="C3:C85"/>
    </sortState>
  </autoFilter>
  <hyperlinks>
    <hyperlink ref="D5" r:id="rId1" display="https://emenscr.nesdc.go.th/viewer/view.html?id=5b1a0cc1916f477e3991ea4e&amp;username=industry03091" xr:uid="{C1390A4D-C09C-49CC-B44D-E07DACA0F32B}"/>
    <hyperlink ref="D19" r:id="rId2" display="https://emenscr.nesdc.go.th/viewer/view.html?id=5b1e37cf7587e67e2e720eba&amp;username=industry03091" xr:uid="{4A042E64-ED58-4370-86CB-39706160ADF1}"/>
    <hyperlink ref="D20" r:id="rId3" display="https://emenscr.nesdc.go.th/viewer/view.html?id=5b1e39c5916f477e3991eb7a&amp;username=industry03091" xr:uid="{87E90814-F281-47B9-B0E6-AECC7085C345}"/>
    <hyperlink ref="D15" r:id="rId4" display="https://emenscr.nesdc.go.th/viewer/view.html?id=5b1e3e077587e67e2e720ec2&amp;username=industry03091" xr:uid="{9C479CED-4A87-4EA0-8584-38F507000F71}"/>
    <hyperlink ref="D21" r:id="rId5" display="https://emenscr.nesdc.go.th/viewer/view.html?id=5b1e414e7587e67e2e720ec8&amp;username=industry03091" xr:uid="{837CC36B-C855-4365-91EB-31545CD7FB0B}"/>
    <hyperlink ref="D24" r:id="rId6" display="https://emenscr.nesdc.go.th/viewer/view.html?id=5b20e6e27587e67e2e72120b&amp;username=ieat5107221" xr:uid="{194BFA1A-0CC3-4450-9AE9-C16810D5D90F}"/>
    <hyperlink ref="D36" r:id="rId7" display="https://emenscr.nesdc.go.th/viewer/view.html?id=5b20ef06ea79507e38d7c9b1&amp;username=rmutt057802021" xr:uid="{924A3E5F-7CF3-4FB8-9BB6-9BBEED680B7B}"/>
    <hyperlink ref="D22" r:id="rId8" display="https://emenscr.nesdc.go.th/viewer/view.html?id=5bf381237de3c605ae416244&amp;username=industry03081" xr:uid="{A34B45C4-33CA-40BA-BD1E-CC7456C913C6}"/>
    <hyperlink ref="D71" r:id="rId9" display="https://emenscr.nesdc.go.th/viewer/view.html?id=5bf3b3ffead9a205b323d92b&amp;username=industry03081" xr:uid="{E2D395ED-48EE-444C-938E-B22E26F345B3}"/>
    <hyperlink ref="D23" r:id="rId10" display="https://emenscr.nesdc.go.th/viewer/view.html?id=5bf3b8d0ead9a205b323d92c&amp;username=industry03081" xr:uid="{BD036B64-F79E-4E4A-81F7-FD1962B1861B}"/>
    <hyperlink ref="D37" r:id="rId11" display="https://emenscr.nesdc.go.th/viewer/view.html?id=5c613b0e1248ca2ef6b77e16&amp;username=pbru0555341" xr:uid="{6BCA7944-E134-49FF-B554-B648A07DD0FB}"/>
    <hyperlink ref="D6" r:id="rId12" display="https://emenscr.nesdc.go.th/viewer/view.html?id=5c80dc04339edb2eebb974f4&amp;username=industry02041" xr:uid="{F8EB3577-A861-4979-83A7-19926C5DB753}"/>
    <hyperlink ref="D38" r:id="rId13" display="https://emenscr.nesdc.go.th/viewer/view.html?id=5c85c5541c32d95b614a20b1&amp;username=industry03111" xr:uid="{44B2E4DD-ACED-415F-9263-9D57F62D6BA6}"/>
    <hyperlink ref="D78" r:id="rId14" display="https://emenscr.nesdc.go.th/viewer/view.html?id=5cf635bd3d444c41747ba758&amp;username=moe06041" xr:uid="{639F38EE-CD3F-4FB9-9170-8F003FDD4BC1}"/>
    <hyperlink ref="D77" r:id="rId15" display="https://emenscr.nesdc.go.th/viewer/view.html?id=5da67cecc684aa5bce4a8057&amp;username=moe5210751" xr:uid="{721AFF55-CED5-48E7-884B-AFE56AADBABB}"/>
    <hyperlink ref="D25" r:id="rId16" display="https://emenscr.nesdc.go.th/viewer/view.html?id=5dcd1964618d7a030c89c29b&amp;username=cru0562041" xr:uid="{4A398930-89A1-4494-819D-7839B73D4370}"/>
    <hyperlink ref="D26" r:id="rId17" display="https://emenscr.nesdc.go.th/viewer/view.html?id=5df702e8c576281a57719526&amp;username=moi0022721" xr:uid="{76DD3D39-D7FE-428D-926B-A7EF8734B1C6}"/>
    <hyperlink ref="D65" r:id="rId18" display="https://emenscr.nesdc.go.th/viewer/view.html?id=5e0024c4ca0feb49b458bb57&amp;username=ksu05681" xr:uid="{22ADB48A-F0D2-4644-9D6E-AB57DBE1CB23}"/>
    <hyperlink ref="D4" r:id="rId19" display="https://emenscr.nesdc.go.th/viewer/view.html?id=5e002c7ab459dd49a9ac7097&amp;username=ksu05681" xr:uid="{3B6E1287-F085-4446-ACDD-724A646EB0D3}"/>
    <hyperlink ref="D27" r:id="rId20" display="https://emenscr.nesdc.go.th/viewer/view.html?id=5e01d46aca0feb49b458c012&amp;username=mnre09261" xr:uid="{A37B64C5-A793-4523-A9AC-552226261F60}"/>
    <hyperlink ref="D51" r:id="rId21" display="https://emenscr.nesdc.go.th/viewer/view.html?id=5e030d6342c5ca49af55ad46&amp;username=mnre0214141" xr:uid="{A195983C-85ED-428F-82D8-CE2BE9C7B592}"/>
    <hyperlink ref="D7" r:id="rId22" display="https://emenscr.nesdc.go.th/viewer/view.html?id=5e1db539a039a2689bde7ff1&amp;username=police000711" xr:uid="{2B048B32-3FA7-4754-95FC-D4BA3AD404D8}"/>
    <hyperlink ref="D40" r:id="rId23" display="https://emenscr.nesdc.go.th/viewer/view.html?id=5e1fe879fff38e0f167eec79&amp;username=mnre0214591" xr:uid="{75A78A7D-B091-4829-9309-E3AD648234D6}"/>
    <hyperlink ref="D28" r:id="rId24" display="https://emenscr.nesdc.go.th/viewer/view.html?id=5e3ceaf4a5e4cc7922cf3ddf&amp;username=industry03081" xr:uid="{61F666EB-A1D0-42FE-854B-1599F26CAA4D}"/>
    <hyperlink ref="D29" r:id="rId25" display="https://emenscr.nesdc.go.th/viewer/view.html?id=5e3d1070220d005e37059235&amp;username=industry03081" xr:uid="{0BDD1A29-AC06-400D-A90C-891462867DC1}"/>
    <hyperlink ref="D16" r:id="rId26" display="https://emenscr.nesdc.go.th/viewer/view.html?id=5e686ca1fdb0c173016e0319&amp;username=moi5521021" xr:uid="{B17485E2-51F2-4939-92BE-009A1C2F54C6}"/>
    <hyperlink ref="D17" r:id="rId27" display="https://emenscr.nesdc.go.th/viewer/view.html?id=5e704fd03ce0a92872301d4b&amp;username=moi5521021" xr:uid="{D9337793-5443-4E23-9372-EF821E2513E9}"/>
    <hyperlink ref="D30" r:id="rId28" display="https://emenscr.nesdc.go.th/viewer/view.html?id=5e9fc4f7b45a0066f51964aa&amp;username=mol02091" xr:uid="{97D77CAE-B003-4DB5-9B9D-318679945336}"/>
    <hyperlink ref="D79" r:id="rId29" display="https://emenscr.nesdc.go.th/viewer/view.html?id=5eeae9b3c166591817edcf01&amp;username=obec_regional_30_91" xr:uid="{42A10853-C4E1-4C04-A92F-9A6124993072}"/>
    <hyperlink ref="D80" r:id="rId30" display="https://emenscr.nesdc.go.th/viewer/view.html?id=5ef4116bd31fdf47830be31f&amp;username=obec_regional_36_31" xr:uid="{91E19BC4-C896-41C6-B46A-0528D314718E}"/>
    <hyperlink ref="D41" r:id="rId31" display="https://emenscr.nesdc.go.th/viewer/view.html?id=5f8d24d479e8897c89b98737&amp;username=mnre0214051" xr:uid="{7191EDC8-0E78-46E8-81E1-AA507712AD81}"/>
    <hyperlink ref="D81" r:id="rId32" display="https://emenscr.nesdc.go.th/viewer/view.html?id=5f970b0d383c5f20fb352a39&amp;username=obec_regional_77_21" xr:uid="{6B9820A3-A85C-475D-91ED-BBBB11539BDC}"/>
    <hyperlink ref="D9" r:id="rId33" display="https://emenscr.nesdc.go.th/viewer/view.html?id=5f97d2c09e1aee3e3c42c96d&amp;username=obec_regional_90_21" xr:uid="{5804E4D1-344B-4D2C-A637-B722C2B486FA}"/>
    <hyperlink ref="D42" r:id="rId34" display="https://emenscr.nesdc.go.th/viewer/view.html?id=5f99520b5eb17e10cce9670b&amp;username=moe02751" xr:uid="{9DB533BB-3BBC-47AC-897B-C5412AD0355C}"/>
    <hyperlink ref="D39" r:id="rId35" display="https://emenscr.nesdc.go.th/viewer/view.html?id=5f99708a5eb17e10cce96724&amp;username=obec_regional_60_51" xr:uid="{22D612BD-721C-49A0-9208-5A9F3BE44EAB}"/>
    <hyperlink ref="D48" r:id="rId36" display="https://emenscr.nesdc.go.th/viewer/view.html?id=5f9a68af9be3a25b6cc1a3ff&amp;username=obec_regional_72_51" xr:uid="{44AFE92D-14FA-42ED-8325-97DFAC57C7D6}"/>
    <hyperlink ref="D47" r:id="rId37" display="https://emenscr.nesdc.go.th/viewer/view.html?id=5f9a6ca42310b05b6ef48769&amp;username=obec_regional_72_51" xr:uid="{BC96D6CA-4583-41F8-AC7E-EC99CDBCCD19}"/>
    <hyperlink ref="D66" r:id="rId38" display="https://emenscr.nesdc.go.th/viewer/view.html?id=5fabaa25e708b36c432df967&amp;username=moph09241" xr:uid="{A39136D3-8BBB-4E7D-B096-F558B2AD1628}"/>
    <hyperlink ref="D67" r:id="rId39" display="https://emenscr.nesdc.go.th/viewer/view.html?id=5fb0eb8ce708b36c432dfb8b&amp;username=mnre10111" xr:uid="{920C001F-DA2E-4038-B9FA-88E667862428}"/>
    <hyperlink ref="D52" r:id="rId40" display="https://emenscr.nesdc.go.th/viewer/view.html?id=5fd9d41a8ae2fc1b311d1e32&amp;username=m-culture04011" xr:uid="{DA517FCD-8712-41EB-99A1-5F5B26B9A443}"/>
    <hyperlink ref="D53" r:id="rId41" display="https://emenscr.nesdc.go.th/viewer/view.html?id=5fdadddeea2eef1b27a271aa&amp;username=m-culture04011" xr:uid="{BD5DDA97-E543-4B84-980D-20E87D36EA9F}"/>
    <hyperlink ref="D54" r:id="rId42" display="https://emenscr.nesdc.go.th/viewer/view.html?id=5fdafcc7ea2eef1b27a271db&amp;username=m-culture04011" xr:uid="{89F7A327-9F77-41BD-BB58-9205548CF00C}"/>
    <hyperlink ref="D55" r:id="rId43" display="https://emenscr.nesdc.go.th/viewer/view.html?id=5fdb0d08adb90d1b2adda347&amp;username=m-culture04011" xr:uid="{A7E0019A-7152-4EC8-A60A-949406E89020}"/>
    <hyperlink ref="D60" r:id="rId44" display="https://emenscr.nesdc.go.th/viewer/view.html?id=5fdb19a3adb90d1b2adda371&amp;username=ieat5107221" xr:uid="{24FA0E9D-1D32-4DDB-9A95-077322C02C04}"/>
    <hyperlink ref="D72" r:id="rId45" display="https://emenscr.nesdc.go.th/viewer/view.html?id=5fe072880573ae1b28632301&amp;username=industry0033631" xr:uid="{F43CCE6A-7689-4E50-BC62-E1F10EB3C49A}"/>
    <hyperlink ref="D10" r:id="rId46" display="https://emenscr.nesdc.go.th/viewer/view.html?id=5fe08ab18ae2fc1b311d2304&amp;username=ksu056841" xr:uid="{36337900-E637-4056-BC8D-CCDEA82D61CC}"/>
    <hyperlink ref="D70" r:id="rId47" display="https://emenscr.nesdc.go.th/viewer/view.html?id=5fe9a0158c931742b9801a0e&amp;username=industry03081" xr:uid="{FFD9C522-B1EE-45F0-AE0A-C31E9E60FD2C}"/>
    <hyperlink ref="D61" r:id="rId48" display="https://emenscr.nesdc.go.th/viewer/view.html?id=5feaab70937fc042b84c9f95&amp;username=industry03081" xr:uid="{33F8F9EB-652B-41FE-8F42-6C884D96A662}"/>
    <hyperlink ref="D43" r:id="rId49" display="https://emenscr.nesdc.go.th/viewer/view.html?id=5feaef5f8c931742b9801ca9&amp;username=yru0559071" xr:uid="{B7E2F785-48D4-4377-8A05-7E8F6B1ED598}"/>
    <hyperlink ref="D8" r:id="rId50" display="https://emenscr.nesdc.go.th/viewer/view.html?id=5fec0db11a5e145f8dc80a02&amp;username=industry03081" xr:uid="{E937D5D1-99BC-4851-A56F-3DB829385DCE}"/>
    <hyperlink ref="D82" r:id="rId51" display="https://emenscr.nesdc.go.th/viewer/view.html?id=5feea808664e7b27cf143fdd&amp;username=pnru0565051" xr:uid="{CB18557F-E2B3-4246-BAAB-018F61B6B1B7}"/>
    <hyperlink ref="D44" r:id="rId52" display="https://emenscr.nesdc.go.th/viewer/view.html?id=601b7b4ab421312b7771b3b5&amp;username=mnre0214051" xr:uid="{F4401DBD-EB6C-44B9-9AF3-FA6BC5B6F82C}"/>
    <hyperlink ref="D49" r:id="rId53" display="https://emenscr.nesdc.go.th/viewer/view.html?id=6046f896940c5e5dda460499&amp;username=pcru053951" xr:uid="{9C093BF7-7F72-4632-8489-1AA1BD0ACE2F}"/>
    <hyperlink ref="D31" r:id="rId54" display="https://emenscr.nesdc.go.th/viewer/view.html?id=6062cd34737efd4428875c26&amp;username=msu053091" xr:uid="{9BAA3B80-D790-44FA-A6B6-ADBD39561B58}"/>
    <hyperlink ref="D83" r:id="rId55" display="https://emenscr.nesdc.go.th/viewer/view.html?id=6062f7ac09b859443188453c&amp;username=msu053018011" xr:uid="{760D1D0E-A8D0-4D40-9C88-63564210E32A}"/>
    <hyperlink ref="D32" r:id="rId56" display="https://emenscr.nesdc.go.th/viewer/view.html?id=60823b753a924654586f8e9b&amp;username=srru0546061" xr:uid="{A0FA9F45-860B-4E28-AC5A-FFA5A5128CD0}"/>
    <hyperlink ref="D84" r:id="rId57" display="https://emenscr.nesdc.go.th/viewer/view.html?id=60e677b6ed713a6432c7d64b&amp;username=district58021" xr:uid="{96F438BB-C9F9-42CC-9811-3BB70C9F71A5}"/>
    <hyperlink ref="D85" r:id="rId58" display="https://emenscr.nesdc.go.th/viewer/view.html?id=60ec014eb9256e6c2d58e4eb&amp;username=moe021011" xr:uid="{A4418A8C-4C9F-4D58-A6B5-8278B0FB5F10}"/>
    <hyperlink ref="D56" r:id="rId59" display="https://emenscr.nesdc.go.th/viewer/view.html?id=60f7d99aeca5375d67d5d0f3&amp;username=m-culture04011" xr:uid="{32D59CE1-7147-401D-B45E-34FFD3A40DB4}"/>
    <hyperlink ref="D57" r:id="rId60" display="https://emenscr.nesdc.go.th/viewer/view.html?id=60f7dd791b7ccc5d6130ab31&amp;username=m-culture04011" xr:uid="{288DA152-39CF-45BF-AE6D-E911EE3AC7B0}"/>
    <hyperlink ref="D58" r:id="rId61" display="https://emenscr.nesdc.go.th/viewer/view.html?id=60f7e15ee957965d5fc0a3e7&amp;username=m-culture04011" xr:uid="{1FAA001B-F7C1-4956-BD5C-6A3E38AC67AE}"/>
    <hyperlink ref="D59" r:id="rId62" display="https://emenscr.nesdc.go.th/viewer/view.html?id=610db8165eb77d7c92526fbf&amp;username=industry03091" xr:uid="{34F0C7AD-4ACD-4AA9-BF0B-69305E4DE9B5}"/>
    <hyperlink ref="D18" r:id="rId63" display="https://emenscr.nesdc.go.th/viewer/view.html?id=6112166777572f035a6ea06e&amp;username=most54011" xr:uid="{E16B9A28-D34A-4A47-A95F-1C6001E97802}"/>
    <hyperlink ref="D45" r:id="rId64" display="https://emenscr.nesdc.go.th/viewer/view.html?id=618e17a1cadb284b1da34d19&amp;username=yru0559071" xr:uid="{D53BFB2F-E266-4066-8C27-C37A9A357EBC}"/>
    <hyperlink ref="D46" r:id="rId65" display="https://emenscr.nesdc.go.th/viewer/view.html?id=6193323ed221902211f9ae1b&amp;username=mnre0214051" xr:uid="{3C559962-D964-4202-B780-11DB412A81C6}"/>
    <hyperlink ref="D11" r:id="rId66" display="https://emenscr.nesdc.go.th/viewer/view.html?id=61a5fdd977658f43f3668332&amp;username=dnp_regional_32_51" xr:uid="{C0017259-E309-4284-8E31-897646EA63D5}"/>
    <hyperlink ref="D12" r:id="rId67" display="https://emenscr.nesdc.go.th/viewer/view.html?id=61a614017a9fbf43eacea569&amp;username=dnp_regional_32_41" xr:uid="{8F2CE121-0A17-4D04-943F-B3782C4043A8}"/>
    <hyperlink ref="D13" r:id="rId68" display="https://emenscr.nesdc.go.th/viewer/view.html?id=61a619fc7a9fbf43eacea56b&amp;username=dnp_regional_09085071" xr:uid="{3369A37A-FE59-43CE-B5BF-A8D53B5A4B2E}"/>
    <hyperlink ref="D73" r:id="rId69" display="https://emenscr.nesdc.go.th/viewer/view.html?id=61a6f90a7a9fbf43eacea5d6&amp;username=mnre09251" xr:uid="{7A076DC5-A839-4F84-8F92-BD3EF95B2DB3}"/>
    <hyperlink ref="D74" r:id="rId70" display="https://emenscr.nesdc.go.th/viewer/view.html?id=61a6fa73e4a0ba43f163afcd&amp;username=mnre16151" xr:uid="{8476C4FD-E1F0-42D0-A362-8D5BF33F49DA}"/>
    <hyperlink ref="D68" r:id="rId71" display="https://emenscr.nesdc.go.th/viewer/view.html?id=61a70249e55ef143eb1fca59&amp;username=moi0018571" xr:uid="{E8B613C0-1317-4112-AFDA-70B0750935F4}"/>
    <hyperlink ref="D75" r:id="rId72" display="https://emenscr.nesdc.go.th/viewer/view.html?id=61a7058277658f43f36683fa&amp;username=mnre16151" xr:uid="{C589C6D7-77F9-4A6E-8C26-76AF1AAF9B1C}"/>
    <hyperlink ref="D14" r:id="rId73" display="https://emenscr.nesdc.go.th/viewer/view.html?id=61a720fa7a9fbf43eacea64d&amp;username=dnp_regional_32_21" xr:uid="{12DB8A76-54DF-4F3E-A833-FF33075F3715}"/>
    <hyperlink ref="D76" r:id="rId74" display="https://emenscr.nesdc.go.th/viewer/view.html?id=61a72869e55ef143eb1fcaa7&amp;username=mnre16151" xr:uid="{868B70AF-DA24-427C-A367-E9BEE76FA3B6}"/>
    <hyperlink ref="D33" r:id="rId75" display="https://emenscr.nesdc.go.th/viewer/view.html?id=61b19edaf3473f0ca7a6c3bb&amp;username=industry0033611" xr:uid="{7E59B81F-AFB7-49CD-92EA-A514B49DC483}"/>
    <hyperlink ref="D34" r:id="rId76" display="https://emenscr.nesdc.go.th/viewer/view.html?id=61b1a0f9b5d2fc0ca4dd072d&amp;username=industry0033611" xr:uid="{CB3046E0-91DA-4AE0-B40B-F49736B7F00C}"/>
    <hyperlink ref="D35" r:id="rId77" display="https://emenscr.nesdc.go.th/viewer/view.html?id=61b6d035d52e740ca37b91d3&amp;username=mnre08051" xr:uid="{2A94E598-3AD6-43A4-AD5A-FFD2CE1AC017}"/>
    <hyperlink ref="D69" r:id="rId78" display="https://emenscr.nesdc.go.th/viewer/view.html?id=61b70ef2d52e740ca37b926d&amp;username=mnre10111" xr:uid="{D1CC796C-5229-4604-A7E1-69D00B8D2699}"/>
    <hyperlink ref="D62" r:id="rId79" display="https://emenscr.nesdc.go.th/viewer/view.html?id=61c03cbb132398622df86f74&amp;username=industry03081" xr:uid="{9864C0AC-F7C8-44D2-8E5A-E65DBB8A0611}"/>
    <hyperlink ref="D50" r:id="rId80" display="https://emenscr.nesdc.go.th/viewer/view.html?id=61c167031a10626236233f4f&amp;username=industry03081" xr:uid="{F4B9BEAB-5E74-4C51-8A66-23C7B8729C16}"/>
    <hyperlink ref="D63" r:id="rId81" display="https://emenscr.nesdc.go.th/viewer/view.html?id=61c549ab866f4b33ec83addf&amp;username=industry03081" xr:uid="{6E69B6F8-A38E-42D8-A65F-AD65C27D3B56}"/>
    <hyperlink ref="D64" r:id="rId82" display="https://emenscr.nesdc.go.th/viewer/view.html?id=61c93ced74e0ea615e9908e8&amp;username=ieat5107221" xr:uid="{CDE85741-A54E-4CB6-9BF1-92B4BF40CA68}"/>
  </hyperlinks>
  <pageMargins left="0.7" right="0.7" top="0.75" bottom="0.75" header="0.3" footer="0.3"/>
  <pageSetup paperSize="9" orientation="portrait" horizontalDpi="1200" verticalDpi="1200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ข้อมูลดิบ</vt:lpstr>
      <vt:lpstr>คัดเลือก</vt:lpstr>
      <vt:lpstr>โครงการ 65+66</vt:lpstr>
      <vt:lpstr>1.นำไปใช้</vt:lpstr>
      <vt:lpstr>3.Pivot หน่วยงาน</vt:lpstr>
      <vt:lpstr>1.รวม</vt:lpstr>
      <vt:lpstr>2.เรียง VC</vt:lpstr>
      <vt:lpstr>5.เรียงปี</vt:lpstr>
      <vt:lpstr>6.เรียง 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Saminee Jatpimai</cp:lastModifiedBy>
  <dcterms:created xsi:type="dcterms:W3CDTF">2022-03-11T02:34:10Z</dcterms:created>
  <dcterms:modified xsi:type="dcterms:W3CDTF">2023-06-23T13:27:43Z</dcterms:modified>
</cp:coreProperties>
</file>