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401\"/>
    </mc:Choice>
  </mc:AlternateContent>
  <xr:revisionPtr revIDLastSave="0" documentId="13_ncr:1_{BFCD7834-AE65-4321-B1C5-A6C4EFE38445}" xr6:coauthVersionLast="36" xr6:coauthVersionMax="36" xr10:uidLastSave="{00000000-0000-0000-0000-000000000000}"/>
  <bookViews>
    <workbookView xWindow="0" yWindow="0" windowWidth="20490" windowHeight="7545" firstSheet="3" activeTab="7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2" state="hidden" r:id="rId3"/>
    <sheet name="1.รวม" sheetId="2" r:id="rId4"/>
    <sheet name="3.Pivot หน่วยงาน" sheetId="10" state="hidden" r:id="rId5"/>
    <sheet name="5.เรียงปี" sheetId="5" state="hidden" r:id="rId6"/>
    <sheet name="2.เรียง VC" sheetId="13" r:id="rId7"/>
    <sheet name="3.Pivot VC" sheetId="8" r:id="rId8"/>
    <sheet name="6.เรียง VC" sheetId="6" state="hidden" r:id="rId9"/>
  </sheets>
  <definedNames>
    <definedName name="_xlnm._FilterDatabase" localSheetId="3" hidden="1">'1.รวม'!$A$7:$J$7</definedName>
    <definedName name="_xlnm._FilterDatabase" localSheetId="6" hidden="1">'2.เรียง VC'!$A$2:$M$20</definedName>
    <definedName name="_xlnm._FilterDatabase" localSheetId="5" hidden="1">'5.เรียงปี'!$B$2:$J$2</definedName>
    <definedName name="_xlnm._FilterDatabase" localSheetId="8" hidden="1">'6.เรียง VC'!$A$2:$L$2</definedName>
    <definedName name="_xlnm._FilterDatabase" localSheetId="1" hidden="1">คัดเลือก!$A$2:$L$2</definedName>
    <definedName name="_xlnm.Print_Area" localSheetId="2">'1.นำไปใช้'!$B$2:$F$13</definedName>
  </definedNames>
  <calcPr calcId="191029"/>
  <pivotCaches>
    <pivotCache cacheId="26" r:id="rId10"/>
  </pivotCaches>
</workbook>
</file>

<file path=xl/calcChain.xml><?xml version="1.0" encoding="utf-8"?>
<calcChain xmlns="http://schemas.openxmlformats.org/spreadsheetml/2006/main">
  <c r="M20" i="13" l="1"/>
  <c r="M14" i="13"/>
  <c r="M13" i="13"/>
  <c r="M9" i="13"/>
  <c r="M16" i="13"/>
  <c r="M6" i="13"/>
  <c r="M10" i="13"/>
  <c r="M19" i="13"/>
  <c r="M18" i="13"/>
  <c r="M15" i="13"/>
  <c r="M17" i="13"/>
  <c r="M11" i="13"/>
  <c r="M8" i="13"/>
  <c r="M12" i="13"/>
  <c r="M5" i="13"/>
  <c r="M4" i="13"/>
  <c r="M3" i="13"/>
  <c r="M7" i="13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8" i="2"/>
</calcChain>
</file>

<file path=xl/sharedStrings.xml><?xml version="1.0" encoding="utf-8"?>
<sst xmlns="http://schemas.openxmlformats.org/spreadsheetml/2006/main" count="1592" uniqueCount="264">
  <si>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</si>
  <si>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</si>
  <si>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</si>
  <si>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</si>
  <si>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</si>
  <si>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</si>
  <si>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</si>
  <si>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</si>
  <si>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</si>
  <si>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</si>
  <si>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</si>
  <si>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</si>
  <si>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</si>
  <si>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</si>
  <si>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</si>
  <si>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</si>
  <si>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</si>
  <si>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</si>
  <si>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</si>
  <si>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</si>
  <si>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</si>
  <si>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</si>
  <si>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</si>
  <si>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dasta1</t>
  </si>
  <si>
    <t>DASTA-62-0003</t>
  </si>
  <si>
    <t>ส่งเสริมการท่องเที่ยวชายทะเลนานาชาติภาคตะวันออก</t>
  </si>
  <si>
    <t>การท่องเที่ยว</t>
  </si>
  <si>
    <t>ด้านการสร้างความสามารถในการแข่งขัน</t>
  </si>
  <si>
    <t>050401</t>
  </si>
  <si>
    <t>1. รายได้การท่องเที่ยวสำราญทางน้ำ เพิ่มขึ้น</t>
  </si>
  <si>
    <t>9 สิงหาคม 2562 เวลา 12:01</t>
  </si>
  <si>
    <t>อนุมัติแล้ว</t>
  </si>
  <si>
    <t>ตุลาคม 2561</t>
  </si>
  <si>
    <t>กันยายน 2562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</si>
  <si>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</si>
  <si>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</si>
  <si>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DASTA-62-0006</t>
  </si>
  <si>
    <t>พัฒนาและส่งเสริมการท่องเที่ยวเขิงธรรมชาติ และนิเวศน์</t>
  </si>
  <si>
    <t>9 สิงหาคม 2562 เวลา 11:50</t>
  </si>
  <si>
    <t>mots2402071</t>
  </si>
  <si>
    <t>ฉช 02.07-63-0001</t>
  </si>
  <si>
    <t>เสริมสร้างภาพลักษณ์และส่งเสริมการท่องเที่ยววิถีชุมชนลุ่มแม่น้ำบางปะกง</t>
  </si>
  <si>
    <t>10 กันยายน 2563 เวลา 14:52</t>
  </si>
  <si>
    <t>มีนาคม 2563</t>
  </si>
  <si>
    <t>กันยายน 2563</t>
  </si>
  <si>
    <t>สำนักงานการท่องเที่ยวและกีฬาจังหวัดฉะเชิงเทรา</t>
  </si>
  <si>
    <t>สำนักงานปลัดกระทรวงการท่องเที่ยวและกีฬา</t>
  </si>
  <si>
    <t>กระทรวงการท่องเที่ยวและกีฬา</t>
  </si>
  <si>
    <t>tat5201071</t>
  </si>
  <si>
    <t>กก.520107-63-0001</t>
  </si>
  <si>
    <t>โครงการส่งเสริมการท่องเที่ยวกลุ่ม Luxury</t>
  </si>
  <si>
    <t>30 กรกฎาคม 2563 เวลา 10:37</t>
  </si>
  <si>
    <t>ตุลาคม 2562</t>
  </si>
  <si>
    <t>กองตลาดเอเชียตะวันออก</t>
  </si>
  <si>
    <t>การท่องเที่ยวแห่งประเทศไทย (ททท.)</t>
  </si>
  <si>
    <t>mots8502471</t>
  </si>
  <si>
    <t>รน 02.47-63-0003</t>
  </si>
  <si>
    <t>โครงการเพิ่มประสิทธิภาพในการช่วยเหลือนักท่องเที่ยวผู้ประสบภัยทางน้ำ</t>
  </si>
  <si>
    <t>8 มกราคม 2563 เวลา 20:27</t>
  </si>
  <si>
    <t>กุมภาพันธ์ 2562</t>
  </si>
  <si>
    <t>สำนักงานการท่องเที่ยวและกีฬาจังหวัดระนอง</t>
  </si>
  <si>
    <t>DASTA-63-0006</t>
  </si>
  <si>
    <t>โครงการพัฒนาแหล่งท่องเที่ยวและกิจกรรมการท่องเที่ยวเชื่อมโยงกับเส้นทางการท่องเที่ยวทางทะเล และชายฝั่ง</t>
  </si>
  <si>
    <t>18 มิถุนายน 2563 เวลา 15:47</t>
  </si>
  <si>
    <t>มกราคม 2563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</si>
  <si>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</si>
  <si>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tat5201021</t>
  </si>
  <si>
    <t>กก.520102-63-0006</t>
  </si>
  <si>
    <t>ขยายฐานตลาดนักท่องเที่่ยวกลุ่มนิยมความหรูหรา</t>
  </si>
  <si>
    <t>15 พฤศจิกายน 2563 เวลา 10:59</t>
  </si>
  <si>
    <t>ตุลาคม 2564</t>
  </si>
  <si>
    <t>กันยายน 2565</t>
  </si>
  <si>
    <t>กองแผนนโยบาย</t>
  </si>
  <si>
    <t>ข้อเสนอโครงการสำคัญ 2565 ที่ผ่านเข้ารอบ</t>
  </si>
  <si>
    <t>050401V04</t>
  </si>
  <si>
    <t>050401F0402</t>
  </si>
  <si>
    <t>nida05263081</t>
  </si>
  <si>
    <t>ศธ0526308-63-0033</t>
  </si>
  <si>
    <t>โครงการ “การยกระดับขีดความสามารถทางการแข่งขันของห่วงโซ่อุปทานการท่องเที่ยวทางทะเลของประเทศไทย”</t>
  </si>
  <si>
    <t>6 สิงหาคม 2563 เวลา 21:37</t>
  </si>
  <si>
    <t>กองแผนงาน</t>
  </si>
  <si>
    <t>สถาบันบัณฑิตพัฒนบริหารศาสตร์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</si>
  <si>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</si>
  <si>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</si>
  <si>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050401V02</t>
  </si>
  <si>
    <t>050401F0201</t>
  </si>
  <si>
    <t>moi0022751</t>
  </si>
  <si>
    <t>สส 0022-63-0001</t>
  </si>
  <si>
    <t>โครงการก่อสร้างโป๊ะเทียบเรือเชื่อมแหล่งท่องเที่ยวทางน้ำจังหวัดสมุทรสงคราม จำนวน 9 แห่ง</t>
  </si>
  <si>
    <t>โครงการก่อสร้างโป๊ะเทียบเรือเชื่อมแหล่งท่องเที่ยวทางน้ำจังหวัดสมุทรสงคราม  จำนวน  9  แห่ง</t>
  </si>
  <si>
    <t>9 ตุลาคม 2563 เวลา 15:38</t>
  </si>
  <si>
    <t>กรกฎาคม 2563</t>
  </si>
  <si>
    <t>กันยายน 2564</t>
  </si>
  <si>
    <t>สำนักงานโยธาธิการและผังเมืองจังหวัดสมุทรสงคราม</t>
  </si>
  <si>
    <t>กรมโยธาธิการและผังเมือง</t>
  </si>
  <si>
    <t>กระทรวงมหาดไทย</t>
  </si>
  <si>
    <t>050401V03</t>
  </si>
  <si>
    <t>050401F0301</t>
  </si>
  <si>
    <t>tat5201101</t>
  </si>
  <si>
    <t>กก.520110-64-0001</t>
  </si>
  <si>
    <t>โครงการส่งเสริมการท่องเที่ยวกลุ่ม luxury</t>
  </si>
  <si>
    <t>16 ธันวาคม 2563 เวลา 11:51</t>
  </si>
  <si>
    <t>ตุลาคม 2563</t>
  </si>
  <si>
    <t>กองตลาดอเมริกา</t>
  </si>
  <si>
    <t>rid_regional_26_1</t>
  </si>
  <si>
    <t>--64-0001</t>
  </si>
  <si>
    <t>ปรับปรุงพื้นที่ท่าลงเรือล่องแก่งแม่น้ำนครนายกบริเวณท้ายเขื่อนขุนด่านปราการชล ตำบลหินตั้ง อำเภอเมืองนครนายก จังหวัดนครนายก พื้นที่ดำเนินการไม่น้อยกว่า 22,960 ตารางเมตร</t>
  </si>
  <si>
    <t>13 มกราคม 2564 เวลา 13:27</t>
  </si>
  <si>
    <t>โครงการส่งน้ำและบำรุงรักษาขุนด่านปราการชล</t>
  </si>
  <si>
    <t>กรมชลประทาน</t>
  </si>
  <si>
    <t>กระทรวงเกษตรและสหกรณ์</t>
  </si>
  <si>
    <t>050401F0303</t>
  </si>
  <si>
    <t>tceb1</t>
  </si>
  <si>
    <t>TCEB-64-0004</t>
  </si>
  <si>
    <t>โครงการบูรณาการส่งเสริมการท่องเที่ยวเชิงธุรกิจ : พัฒนาสินค้าและบริการของอุตสาหกรรมเรือสำราญและอาหารพื้นถิ่นผ่านงานไมซ์</t>
  </si>
  <si>
    <t>31 ธันวาคม 2563 เวลา 8:55</t>
  </si>
  <si>
    <t>สำนักงานส่งเสริมการจัดประชุมและนิทรรศการ</t>
  </si>
  <si>
    <t>moi0021761</t>
  </si>
  <si>
    <t>พบ 0021-64-0002</t>
  </si>
  <si>
    <t>พัฒนาทักษะการช่วยเหลือนักท่องเที่ยวและผู้ประสบภัยทางน้ำจังหวัดเพชรบุรี</t>
  </si>
  <si>
    <t>11 มกราคม 2564 เวลา 13:36</t>
  </si>
  <si>
    <t>สำนักงานป้องกันและบรรเทาสาธารณภัย จังหวัดเพชรบุรี</t>
  </si>
  <si>
    <t>กรมป้องกันและบรรเทาสาธารณภัย</t>
  </si>
  <si>
    <t>050401V05</t>
  </si>
  <si>
    <t>050401F0503</t>
  </si>
  <si>
    <t>กก.520102-63-0025</t>
  </si>
  <si>
    <t>26 มกราคม 2564 เวลา 13:28</t>
  </si>
  <si>
    <t>โครงการสำคัญ 2565</t>
  </si>
  <si>
    <t>mof05031</t>
  </si>
  <si>
    <t>กค 0503(ก)-64-0001</t>
  </si>
  <si>
    <t>ปรับปรุงหลักเกณฑ์ วิธีการ และเงื่อนไขเกี่ยวกับเรือสำราญและกีฬา ตามประเภท 3(ค) ภาค 4 ของที่ได้รับการยกเว้นอากร โดยให้สิทธิประโยชน์ทางภาษีให้แก่นักท่องเที่ยวซึ่งนำเรือยอร์ชเข้ามาในราชอาณาจักร ด้านการขยายระยะการจอดเรือ</t>
  </si>
  <si>
    <t>ด้านเศรษฐกิจ</t>
  </si>
  <si>
    <t>23 มิถุนายน 2564 เวลา 13:46</t>
  </si>
  <si>
    <t>มีนาคม 2564</t>
  </si>
  <si>
    <t>กองกฎหมาย (กกม.)</t>
  </si>
  <si>
    <t>กรมศุลกากร</t>
  </si>
  <si>
    <t>กระทรวงการคลัง</t>
  </si>
  <si>
    <t>โครงการภายใต้กิจกรรม Big Rock</t>
  </si>
  <si>
    <t>050401F0202</t>
  </si>
  <si>
    <t>กก.520102-66-0016</t>
  </si>
  <si>
    <t>โครงการส่งเสริมการท่องเที่ยวสำราญทางน้ำ</t>
  </si>
  <si>
    <t>12 สิงหาคม 2564 เวลา 16:47</t>
  </si>
  <si>
    <t>ตุลาคม 2565</t>
  </si>
  <si>
    <t>กันยายน 2566</t>
  </si>
  <si>
    <t>ข้อเสนอโครงการสำคัญ 2566 ที่ไม่ผ่านเข้ารอบ</t>
  </si>
  <si>
    <t>v2_050401V04</t>
  </si>
  <si>
    <t>v2_050401V04F01</t>
  </si>
  <si>
    <t>mots04061</t>
  </si>
  <si>
    <t>กก 0406-66-0020</t>
  </si>
  <si>
    <t>โครงการพัฒนาแหล่งท่องเที่ยววิถีคลองวิถีไทย</t>
  </si>
  <si>
    <t>10 สิงหาคม 2564 เวลา 14:40</t>
  </si>
  <si>
    <t>กองพัฒนาแหล่งท่องเที่ยว</t>
  </si>
  <si>
    <t>กรมการท่องเที่ยว</t>
  </si>
  <si>
    <t>v2_050401V03</t>
  </si>
  <si>
    <t>v2_050401V03F02</t>
  </si>
  <si>
    <t>ศธ0526308-66-0006</t>
  </si>
  <si>
    <t>โครงการ “การสร้างเกณฑ์มาตรฐานและตัวชี้วัดในการประเมินท่าเรือหลักสำหรับการท่องเที่ยวเรือสำราญของประเทศไทย” คณะการจัดการการท่องเที่ยว สถาบัณบัณฑิตพัฒนบริหารศาสตร์</t>
  </si>
  <si>
    <t>13 สิงหาคม 2564 เวลา 12:04</t>
  </si>
  <si>
    <t>v2_050401V03F01</t>
  </si>
  <si>
    <t>mot03081</t>
  </si>
  <si>
    <t>คค 0308-66-0001</t>
  </si>
  <si>
    <t>ยกระดับทักษะผู้ควบคุมเรือโดยสารให้สอดคล้องมาตรฐานความปลอดภัยขององค์การทางทะเลระหว่างประเทศ (IMO)</t>
  </si>
  <si>
    <t>13 สิงหาคม 2564 เวลา 23:21</t>
  </si>
  <si>
    <t>พฤศจิกายน 2565</t>
  </si>
  <si>
    <t>ศูนย์ฝึกพาณิชย์นาวี</t>
  </si>
  <si>
    <t>กรมเจ้าท่า</t>
  </si>
  <si>
    <t>กระทรวงคมนาคม</t>
  </si>
  <si>
    <t>v2_050401V02</t>
  </si>
  <si>
    <t>v2_050401V02F01</t>
  </si>
  <si>
    <t>คค 0308-66-0002</t>
  </si>
  <si>
    <t>สร้างบุคลากรพาณิชย์นาวีผู้ทำงานในเรือสำราญให้มีคุณสมบัติตามข้อกำหนดของอนุสัญญาระหว่างประเทศว่าด้วยมาตรฐานการฝึกอบรม การออกประกาศนียบัตร และการเข้ายามสำหรับคนประจำเรือ ค.ศ. 1978 และแก้ไขเพิ่มเติม ค.ศ. 2010 (STCW)</t>
  </si>
  <si>
    <t>14 สิงหาคม 2564 เวลา 8:44</t>
  </si>
  <si>
    <t>ku05131011</t>
  </si>
  <si>
    <t>ศธ 0513.101-66-0019</t>
  </si>
  <si>
    <t>โครงการรูปแบบการจัดการเชิงบูรณาการท่าเรือแหลมฉบังสำหรับการท่องเที่ยวสำราญทางน้ำเพื่อรองรับการท่องเที่ยวเชื่อมโยงในพื้นที่ปกครองพิเศษเมืองพัทยาและอำเภอศรีราชา จังหวัดชลบุรี สำหรับนักท่องเที่ยวกลุ่มค่าใช้จ่ายสูงชาวชาวต่างชาติและชาวไทย</t>
  </si>
  <si>
    <t>14 สิงหาคม 2564 เวลา 15:52</t>
  </si>
  <si>
    <t>สำนักงานอธิการบดี</t>
  </si>
  <si>
    <t>มหาวิทยาลัยเกษตรศาสตร์</t>
  </si>
  <si>
    <t>v2_050401V03F04</t>
  </si>
  <si>
    <t>ศธ 0513.101-66-0029</t>
  </si>
  <si>
    <t>โครงการยกระดับการท่องเที่ยวสำราญทางน้ำเพื่อเพิ่มขีดความสามารถทางการแข่งขันของประเทศไทย</t>
  </si>
  <si>
    <t>14 สิงหาคม 2564 เวลา 15:57</t>
  </si>
  <si>
    <t>v2_050401V01</t>
  </si>
  <si>
    <t>v2_050401V01F01</t>
  </si>
  <si>
    <t>psu05211</t>
  </si>
  <si>
    <t>ศธ  0521-66-0038</t>
  </si>
  <si>
    <t>ส่งเสริมศักยภาพคนไทยเข้าสู่ธุรกิจการดำน้ำท่องเที่ยวแนวปะการัง</t>
  </si>
  <si>
    <t>15 สิงหาคม 2564 เวลา 8:00</t>
  </si>
  <si>
    <t>มหาวิทยาลัยสงขลานครินทร์</t>
  </si>
  <si>
    <t>niems021</t>
  </si>
  <si>
    <t>สยศ.02-66-0005</t>
  </si>
  <si>
    <t>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</t>
  </si>
  <si>
    <t>15 สิงหาคม 2564 เวลา 20:12</t>
  </si>
  <si>
    <t>สำนักยุทธศาสตร์</t>
  </si>
  <si>
    <t>สถาบันการแพทย์ฉุกเฉินแห่งชาติ</t>
  </si>
  <si>
    <t>กระทรวงสาธารณสุข</t>
  </si>
  <si>
    <t>ข้อเสนอโครงการสำคัญ 2566 ที่ผ่านเข้ารอบ</t>
  </si>
  <si>
    <t>v2_050401V05</t>
  </si>
  <si>
    <t>v2_050401V05F03</t>
  </si>
  <si>
    <t>สส 0022-65-0002</t>
  </si>
  <si>
    <t>โครงการฟื้นฟูวิถีชีวิตและชุมชนตลาดน้ำโบราณ</t>
  </si>
  <si>
    <t>19 พฤศจิกายน 2564 เวลา 11:47</t>
  </si>
  <si>
    <t>050401V01</t>
  </si>
  <si>
    <t>050401F0101</t>
  </si>
  <si>
    <t>กก.520110-65-0001</t>
  </si>
  <si>
    <t>โครงการขยายฐานตลาดนักท่องเที่ยวกลุ่มนิยมความหรูหรา</t>
  </si>
  <si>
    <t>14 ธันวาคม 2564 เวลา 15:40</t>
  </si>
  <si>
    <t>050401F0401</t>
  </si>
  <si>
    <t>ฉช 02.07-65-0001</t>
  </si>
  <si>
    <t>16 ธันวาคม 2564 เวลา 11:14</t>
  </si>
  <si>
    <t>moi0022711</t>
  </si>
  <si>
    <t>กจ 0022-65-0002</t>
  </si>
  <si>
    <t>โครงการปรับปรุงภูมิทัศน์ท่าเทียบเรือขุนแผน ระยะ ๒ ตำบลบ้านเหนือ อำเภอเมืองกาญจนบุรี จังหวัดกาญจนบุรี</t>
  </si>
  <si>
    <t>7 ธันวาคม 2564 เวลา 11:00</t>
  </si>
  <si>
    <t>ธันวาคม 2564</t>
  </si>
  <si>
    <t>สำนักงานโยธาธิการและผังเมืองจังหวัดกาญจนบุรี</t>
  </si>
  <si>
    <t>050401F0302</t>
  </si>
  <si>
    <t>กจ 0022-65-0003</t>
  </si>
  <si>
    <t>โครงการปรับปรุงภูมิทัศน์และท่าเทียบเรือ(พื้นที่ตั้งทัพรับศึกบ้านลิ้นช้าง) ระยะที่ 2 ตำบลปากแพรก อำเภอเมืองกาญจนบุรี จังหวัดกาญจนบุรี</t>
  </si>
  <si>
    <t>โครงการปรับปรุงภูมิทัศน์และท่าเทียบเรือ(พื้นที่ตั้งทัพรับศึกบ้านลิ้นช้าง) ระยะที่ 2 ตำบลปากแพรก   อำเภอเมืองกาญจนบุรี  จังหวัดกาญจนบุรี</t>
  </si>
  <si>
    <t>7 ธันวาคม 2564 เวลา 10:57</t>
  </si>
  <si>
    <t>ลิ้งค์</t>
  </si>
  <si>
    <t>ปีงบประมาณ</t>
  </si>
  <si>
    <t>050401F0102</t>
  </si>
  <si>
    <t>050401V00</t>
  </si>
  <si>
    <t>050401F00</t>
  </si>
  <si>
    <t>050401F0103</t>
  </si>
  <si>
    <t>050401F0304</t>
  </si>
  <si>
    <t>050401F0403</t>
  </si>
  <si>
    <t>050401F0404</t>
  </si>
  <si>
    <t>050401F0501</t>
  </si>
  <si>
    <t>050401F0502</t>
  </si>
  <si>
    <t>050401F0504</t>
  </si>
  <si>
    <t>จำนวนโครงการ / การดำเนินงาน</t>
  </si>
  <si>
    <t>หน่วยงานระดับกระทรวง / กรม</t>
  </si>
  <si>
    <t>รวมจำนวนโครงการทั้งหมด</t>
  </si>
  <si>
    <t>องค์ประกอบ / ปัจจัย</t>
  </si>
  <si>
    <t/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</si>
  <si>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</si>
  <si>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050401 รายได้จากการท่องเที่ยวสำราญทางน้ำเพิ่มขึ้น   </t>
  </si>
  <si>
    <t>ไม่สอดคล้องกับ V และ F ใด</t>
  </si>
  <si>
    <t>F00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</si>
  <si>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</si>
  <si>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</si>
  <si>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</si>
  <si>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</si>
  <si>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</si>
  <si>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</si>
  <si>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</si>
  <si>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</si>
  <si>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</si>
  <si>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</si>
  <si>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</si>
  <si>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050401V01F02</t>
  </si>
  <si>
    <t>050401V00F00</t>
  </si>
  <si>
    <t>050401V03F02</t>
  </si>
  <si>
    <t>050401V03F01</t>
  </si>
  <si>
    <t>050401V04F02</t>
  </si>
  <si>
    <t>050401V03F03</t>
  </si>
  <si>
    <t>050401V05F03</t>
  </si>
  <si>
    <t>050401V02F02</t>
  </si>
  <si>
    <t>050401V01F01</t>
  </si>
  <si>
    <t>050401V04F01</t>
  </si>
  <si>
    <t>050401V02F01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</si>
</sst>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0"/>
      <color rgb="FF212529"/>
      <name val="ChatThaiUI"/>
    </font>
    <font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82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3" fillId="0" borderId="0" xfId="0" applyNumberFormat="1" applyFont="1" applyFill="1" applyBorder="1"/>
    <xf numFmtId="1" fontId="3" fillId="0" borderId="0" xfId="0" applyNumberFormat="1" applyFont="1" applyFill="1" applyBorder="1"/>
    <xf numFmtId="0" fontId="6" fillId="0" borderId="0" xfId="0" applyFont="1"/>
    <xf numFmtId="0" fontId="1" fillId="4" borderId="3" xfId="0" applyFont="1" applyFill="1" applyBorder="1"/>
    <xf numFmtId="0" fontId="5" fillId="2" borderId="3" xfId="1" applyFont="1" applyFill="1" applyBorder="1" applyAlignment="1">
      <alignment horizontal="left" vertical="center" indent="1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3" fillId="12" borderId="3" xfId="0" applyFont="1" applyFill="1" applyBorder="1" applyAlignment="1">
      <alignment horizontal="left"/>
    </xf>
    <xf numFmtId="0" fontId="3" fillId="13" borderId="3" xfId="0" applyFont="1" applyFill="1" applyBorder="1"/>
    <xf numFmtId="0" fontId="3" fillId="3" borderId="3" xfId="0" applyFont="1" applyFill="1" applyBorder="1"/>
    <xf numFmtId="0" fontId="3" fillId="9" borderId="3" xfId="0" applyFont="1" applyFill="1" applyBorder="1"/>
    <xf numFmtId="0" fontId="3" fillId="6" borderId="3" xfId="0" applyFont="1" applyFill="1" applyBorder="1"/>
    <xf numFmtId="0" fontId="3" fillId="7" borderId="3" xfId="0" applyFont="1" applyFill="1" applyBorder="1"/>
    <xf numFmtId="0" fontId="3" fillId="8" borderId="3" xfId="0" applyFont="1" applyFill="1" applyBorder="1"/>
    <xf numFmtId="0" fontId="3" fillId="14" borderId="3" xfId="0" applyFont="1" applyFill="1" applyBorder="1"/>
    <xf numFmtId="0" fontId="3" fillId="10" borderId="3" xfId="0" applyFont="1" applyFill="1" applyBorder="1"/>
    <xf numFmtId="0" fontId="3" fillId="5" borderId="3" xfId="0" applyFont="1" applyFill="1" applyBorder="1"/>
    <xf numFmtId="0" fontId="3" fillId="16" borderId="3" xfId="0" applyFont="1" applyFill="1" applyBorder="1"/>
    <xf numFmtId="0" fontId="3" fillId="17" borderId="3" xfId="0" applyFont="1" applyFill="1" applyBorder="1"/>
    <xf numFmtId="0" fontId="7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/>
    <xf numFmtId="0" fontId="1" fillId="15" borderId="3" xfId="0" applyFont="1" applyFill="1" applyBorder="1"/>
    <xf numFmtId="0" fontId="1" fillId="15" borderId="3" xfId="0" applyFont="1" applyFill="1" applyBorder="1" applyAlignment="1">
      <alignment horizontal="left"/>
    </xf>
    <xf numFmtId="0" fontId="5" fillId="18" borderId="3" xfId="1" applyFont="1" applyFill="1" applyBorder="1" applyAlignment="1">
      <alignment horizontal="left" vertical="center" indent="1"/>
    </xf>
    <xf numFmtId="0" fontId="3" fillId="18" borderId="3" xfId="0" applyFont="1" applyFill="1" applyBorder="1" applyAlignment="1">
      <alignment horizontal="left"/>
    </xf>
    <xf numFmtId="0" fontId="3" fillId="18" borderId="3" xfId="0" applyFont="1" applyFill="1" applyBorder="1"/>
    <xf numFmtId="0" fontId="11" fillId="0" borderId="0" xfId="0" applyFont="1" applyFill="1" applyBorder="1"/>
    <xf numFmtId="0" fontId="12" fillId="19" borderId="0" xfId="2" applyFont="1" applyFill="1"/>
    <xf numFmtId="0" fontId="13" fillId="19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8" borderId="0" xfId="2" applyFont="1" applyFill="1" applyAlignment="1">
      <alignment horizontal="left" vertical="center"/>
    </xf>
    <xf numFmtId="0" fontId="12" fillId="8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20" borderId="0" xfId="2" applyFont="1" applyFill="1" applyAlignment="1">
      <alignment horizontal="left" vertical="center"/>
    </xf>
    <xf numFmtId="0" fontId="12" fillId="20" borderId="0" xfId="2" applyFont="1" applyFill="1"/>
    <xf numFmtId="0" fontId="14" fillId="0" borderId="0" xfId="2" applyFont="1" applyAlignment="1">
      <alignment horizontal="left"/>
    </xf>
    <xf numFmtId="0" fontId="16" fillId="0" borderId="0" xfId="0" applyFont="1" applyFill="1" applyBorder="1" applyAlignment="1"/>
    <xf numFmtId="0" fontId="17" fillId="0" borderId="0" xfId="0" applyFont="1" applyAlignment="1">
      <alignment horizontal="left"/>
    </xf>
    <xf numFmtId="0" fontId="17" fillId="0" borderId="0" xfId="0" applyNumberFormat="1" applyFont="1"/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3"/>
    </xf>
    <xf numFmtId="0" fontId="18" fillId="0" borderId="0" xfId="0" pivotButton="1" applyFont="1"/>
    <xf numFmtId="0" fontId="18" fillId="0" borderId="0" xfId="0" applyFont="1"/>
    <xf numFmtId="0" fontId="3" fillId="18" borderId="0" xfId="0" applyFont="1" applyFill="1" applyBorder="1"/>
    <xf numFmtId="0" fontId="3" fillId="0" borderId="4" xfId="0" applyFont="1" applyFill="1" applyBorder="1"/>
    <xf numFmtId="0" fontId="1" fillId="15" borderId="3" xfId="0" applyFont="1" applyFill="1" applyBorder="1" applyAlignment="1"/>
    <xf numFmtId="0" fontId="5" fillId="2" borderId="3" xfId="1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Alignment="1"/>
    <xf numFmtId="0" fontId="6" fillId="0" borderId="0" xfId="0" applyNumberFormat="1" applyFont="1"/>
    <xf numFmtId="49" fontId="6" fillId="0" borderId="0" xfId="0" pivotButton="1" applyNumberFormat="1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indent="1"/>
    </xf>
    <xf numFmtId="49" fontId="0" fillId="0" borderId="0" xfId="0" applyNumberFormat="1"/>
    <xf numFmtId="49" fontId="7" fillId="0" borderId="0" xfId="2" applyNumberFormat="1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3" xfId="0" applyFont="1" applyFill="1" applyBorder="1"/>
    <xf numFmtId="0" fontId="3" fillId="15" borderId="3" xfId="0" applyFont="1" applyFill="1" applyBorder="1"/>
    <xf numFmtId="0" fontId="3" fillId="24" borderId="3" xfId="0" applyFont="1" applyFill="1" applyBorder="1"/>
    <xf numFmtId="0" fontId="3" fillId="25" borderId="3" xfId="0" applyFont="1" applyFill="1" applyBorder="1"/>
    <xf numFmtId="0" fontId="3" fillId="26" borderId="3" xfId="0" applyFont="1" applyFill="1" applyBorder="1"/>
    <xf numFmtId="0" fontId="3" fillId="27" borderId="3" xfId="0" applyFont="1" applyFill="1" applyBorder="1"/>
    <xf numFmtId="0" fontId="5" fillId="28" borderId="3" xfId="1" applyFont="1" applyFill="1" applyBorder="1" applyAlignment="1">
      <alignment vertical="center"/>
    </xf>
    <xf numFmtId="0" fontId="3" fillId="28" borderId="3" xfId="0" applyFont="1" applyFill="1" applyBorder="1" applyAlignment="1">
      <alignment horizontal="left"/>
    </xf>
    <xf numFmtId="0" fontId="3" fillId="28" borderId="3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04A45-D094-4431-8607-EBFD1B87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FCC545-4A40-43DD-8CBE-F400292C0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136B104-5FE1-416E-8540-0CFF478EB7B9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0DABDAB-8F85-4EDC-B7B7-125DFF3BB4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32A7217-DA58-441C-9473-794889A4C5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1</xdr:row>
      <xdr:rowOff>176893</xdr:rowOff>
    </xdr:from>
    <xdr:to>
      <xdr:col>5</xdr:col>
      <xdr:colOff>588976</xdr:colOff>
      <xdr:row>5</xdr:row>
      <xdr:rowOff>148066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31323" y="449036"/>
          <a:ext cx="10494974" cy="105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1129054</xdr:colOff>
      <xdr:row>1</xdr:row>
      <xdr:rowOff>181133</xdr:rowOff>
    </xdr:from>
    <xdr:to>
      <xdr:col>8</xdr:col>
      <xdr:colOff>1319894</xdr:colOff>
      <xdr:row>5</xdr:row>
      <xdr:rowOff>169162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334661" y="616562"/>
          <a:ext cx="9906340" cy="107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631032</xdr:colOff>
      <xdr:row>22</xdr:row>
      <xdr:rowOff>109262</xdr:rowOff>
    </xdr:from>
    <xdr:to>
      <xdr:col>21</xdr:col>
      <xdr:colOff>511969</xdr:colOff>
      <xdr:row>26</xdr:row>
      <xdr:rowOff>23815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9048751" y="5788543"/>
          <a:ext cx="8167687" cy="628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  <a:endParaRPr lang="th-TH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95248</xdr:colOff>
      <xdr:row>27</xdr:row>
      <xdr:rowOff>261905</xdr:rowOff>
    </xdr:from>
    <xdr:to>
      <xdr:col>23</xdr:col>
      <xdr:colOff>9417</xdr:colOff>
      <xdr:row>59</xdr:row>
      <xdr:rowOff>146564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3C0B92D7-19B9-4847-B7EC-C4B32A56DAA2}"/>
            </a:ext>
          </a:extLst>
        </xdr:cNvPr>
        <xdr:cNvGrpSpPr/>
      </xdr:nvGrpSpPr>
      <xdr:grpSpPr>
        <a:xfrm>
          <a:off x="7822404" y="6834155"/>
          <a:ext cx="10272607" cy="5766347"/>
          <a:chOff x="7750968" y="59533"/>
          <a:chExt cx="10272607" cy="576634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7106B11-FE8C-48F4-BD79-B0DBCE1741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750968" y="59533"/>
            <a:ext cx="10251282" cy="5766346"/>
          </a:xfrm>
          <a:prstGeom prst="rect">
            <a:avLst/>
          </a:prstGeom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C12E9A2C-5339-4ED1-B47E-9CDB64008DA6}"/>
              </a:ext>
            </a:extLst>
          </xdr:cNvPr>
          <xdr:cNvGrpSpPr/>
        </xdr:nvGrpSpPr>
        <xdr:grpSpPr>
          <a:xfrm>
            <a:off x="9120187" y="1916905"/>
            <a:ext cx="8903388" cy="2758653"/>
            <a:chOff x="9120187" y="1916905"/>
            <a:chExt cx="8903388" cy="2758653"/>
          </a:xfrm>
        </xdr:grpSpPr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1E7805A2-BB28-4B48-8619-ABCE7029A54A}"/>
                </a:ext>
              </a:extLst>
            </xdr:cNvPr>
            <xdr:cNvSpPr txBox="1"/>
          </xdr:nvSpPr>
          <xdr:spPr>
            <a:xfrm>
              <a:off x="9191625" y="213121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0B25ADCC-7E3F-4F70-ABD0-16FE1A1CB335}"/>
                </a:ext>
              </a:extLst>
            </xdr:cNvPr>
            <xdr:cNvSpPr txBox="1"/>
          </xdr:nvSpPr>
          <xdr:spPr>
            <a:xfrm>
              <a:off x="9489281" y="2297904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EA9F62D4-F3C9-449B-9BE7-35703A95E967}"/>
                </a:ext>
              </a:extLst>
            </xdr:cNvPr>
            <xdr:cNvSpPr txBox="1"/>
          </xdr:nvSpPr>
          <xdr:spPr>
            <a:xfrm>
              <a:off x="9120187" y="2631278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0B3C96ED-EFE9-4D35-8A88-25CACD4F260F}"/>
                </a:ext>
              </a:extLst>
            </xdr:cNvPr>
            <xdr:cNvSpPr txBox="1"/>
          </xdr:nvSpPr>
          <xdr:spPr>
            <a:xfrm>
              <a:off x="11144249" y="2155030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9ACEC11F-838D-4B5F-A2CA-E47B9634736B}"/>
                </a:ext>
              </a:extLst>
            </xdr:cNvPr>
            <xdr:cNvSpPr txBox="1"/>
          </xdr:nvSpPr>
          <xdr:spPr>
            <a:xfrm>
              <a:off x="11048999" y="2488406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836D9762-AA3D-41B0-9098-78081BBBCF94}"/>
                </a:ext>
              </a:extLst>
            </xdr:cNvPr>
            <xdr:cNvSpPr txBox="1"/>
          </xdr:nvSpPr>
          <xdr:spPr>
            <a:xfrm>
              <a:off x="13168312" y="2143122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10178B3B-92B7-482E-9E74-9E88148BEFDE}"/>
                </a:ext>
              </a:extLst>
            </xdr:cNvPr>
            <xdr:cNvSpPr txBox="1"/>
          </xdr:nvSpPr>
          <xdr:spPr>
            <a:xfrm>
              <a:off x="12596794" y="2464585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597FC56F-B5BA-4C18-BDC1-9024687D10B5}"/>
                </a:ext>
              </a:extLst>
            </xdr:cNvPr>
            <xdr:cNvSpPr txBox="1"/>
          </xdr:nvSpPr>
          <xdr:spPr>
            <a:xfrm>
              <a:off x="13668375" y="2619376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EAD7CDC8-A2AA-4795-8128-01C8E91EC657}"/>
                </a:ext>
              </a:extLst>
            </xdr:cNvPr>
            <xdr:cNvSpPr txBox="1"/>
          </xdr:nvSpPr>
          <xdr:spPr>
            <a:xfrm>
              <a:off x="13573125" y="279796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6076C3F3-D7BE-4101-8AA4-95C3ADC0DEE7}"/>
                </a:ext>
              </a:extLst>
            </xdr:cNvPr>
            <xdr:cNvSpPr txBox="1"/>
          </xdr:nvSpPr>
          <xdr:spPr>
            <a:xfrm>
              <a:off x="15513843" y="1916905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F6B56EF6-32E7-4768-B04C-A5917C50F98B}"/>
                </a:ext>
              </a:extLst>
            </xdr:cNvPr>
            <xdr:cNvSpPr txBox="1"/>
          </xdr:nvSpPr>
          <xdr:spPr>
            <a:xfrm>
              <a:off x="14906624" y="2202656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55C340D2-FD3A-4DBA-A817-A5469B9E18EE}"/>
                </a:ext>
              </a:extLst>
            </xdr:cNvPr>
            <xdr:cNvSpPr txBox="1"/>
          </xdr:nvSpPr>
          <xdr:spPr>
            <a:xfrm>
              <a:off x="14597063" y="2536030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92706213-7FF0-4A06-A816-892A67AB60F2}"/>
                </a:ext>
              </a:extLst>
            </xdr:cNvPr>
            <xdr:cNvSpPr txBox="1"/>
          </xdr:nvSpPr>
          <xdr:spPr>
            <a:xfrm>
              <a:off x="15632906" y="270271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0DA5C294-B63C-43FB-B03B-BCCA88FACF35}"/>
                </a:ext>
              </a:extLst>
            </xdr:cNvPr>
            <xdr:cNvSpPr txBox="1"/>
          </xdr:nvSpPr>
          <xdr:spPr>
            <a:xfrm>
              <a:off x="11144237" y="3845709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878EA3F1-7C5F-48E8-93BB-44B58548C2FD}"/>
                </a:ext>
              </a:extLst>
            </xdr:cNvPr>
            <xdr:cNvSpPr txBox="1"/>
          </xdr:nvSpPr>
          <xdr:spPr>
            <a:xfrm>
              <a:off x="10132210" y="4036204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3A13FBD4-37C1-4398-ADB1-E64467F19A27}"/>
                </a:ext>
              </a:extLst>
            </xdr:cNvPr>
            <xdr:cNvSpPr txBox="1"/>
          </xdr:nvSpPr>
          <xdr:spPr>
            <a:xfrm>
              <a:off x="11370468" y="4226719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BF4FFE66-C959-4FEC-908C-6EF92ADFB28F}"/>
                </a:ext>
              </a:extLst>
            </xdr:cNvPr>
            <xdr:cNvSpPr txBox="1"/>
          </xdr:nvSpPr>
          <xdr:spPr>
            <a:xfrm>
              <a:off x="11299031" y="4405310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9FCFB145-CF69-44E6-B2B3-FAE919D3C281}"/>
                </a:ext>
              </a:extLst>
            </xdr:cNvPr>
            <xdr:cNvSpPr txBox="1"/>
          </xdr:nvSpPr>
          <xdr:spPr>
            <a:xfrm>
              <a:off x="16740188" y="4119563"/>
              <a:ext cx="1283387" cy="27427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18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  <xdr:twoCellAnchor>
    <xdr:from>
      <xdr:col>8</xdr:col>
      <xdr:colOff>11906</xdr:colOff>
      <xdr:row>0</xdr:row>
      <xdr:rowOff>35721</xdr:rowOff>
    </xdr:from>
    <xdr:to>
      <xdr:col>23</xdr:col>
      <xdr:colOff>9416</xdr:colOff>
      <xdr:row>22</xdr:row>
      <xdr:rowOff>71437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E4038F21-3A0E-4A86-A1E4-21CD6FAC3FC4}"/>
            </a:ext>
          </a:extLst>
        </xdr:cNvPr>
        <xdr:cNvGrpSpPr/>
      </xdr:nvGrpSpPr>
      <xdr:grpSpPr>
        <a:xfrm>
          <a:off x="7739062" y="35721"/>
          <a:ext cx="10355948" cy="5714997"/>
          <a:chOff x="7739062" y="35721"/>
          <a:chExt cx="10355948" cy="5798341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9D97B9F-5261-4965-BF3B-73A60CF5C8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739062" y="35721"/>
            <a:ext cx="10308162" cy="5798341"/>
          </a:xfrm>
          <a:prstGeom prst="rect">
            <a:avLst/>
          </a:prstGeom>
        </xdr:spPr>
      </xdr:pic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15B1624D-327B-48A1-A0EC-D77BDA1C59E0}"/>
              </a:ext>
            </a:extLst>
          </xdr:cNvPr>
          <xdr:cNvGrpSpPr/>
        </xdr:nvGrpSpPr>
        <xdr:grpSpPr>
          <a:xfrm>
            <a:off x="9727406" y="2143123"/>
            <a:ext cx="8367604" cy="2722932"/>
            <a:chOff x="9727406" y="2143123"/>
            <a:chExt cx="8367604" cy="2722932"/>
          </a:xfrm>
        </xdr:grpSpPr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7970F657-7E36-4235-A4E4-7BBE6623F9F2}"/>
                </a:ext>
              </a:extLst>
            </xdr:cNvPr>
            <xdr:cNvSpPr txBox="1"/>
          </xdr:nvSpPr>
          <xdr:spPr>
            <a:xfrm>
              <a:off x="9917904" y="2143123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BDCF72C1-BB86-4293-90DB-870F50E92623}"/>
                </a:ext>
              </a:extLst>
            </xdr:cNvPr>
            <xdr:cNvSpPr txBox="1"/>
          </xdr:nvSpPr>
          <xdr:spPr>
            <a:xfrm>
              <a:off x="9727406" y="2405062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86926AA7-9779-4BC9-BAC6-6C2F6A58B5FB}"/>
                </a:ext>
              </a:extLst>
            </xdr:cNvPr>
            <xdr:cNvSpPr txBox="1"/>
          </xdr:nvSpPr>
          <xdr:spPr>
            <a:xfrm>
              <a:off x="9739312" y="2690812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4D973129-B307-483B-B9D1-D708BF0CB06E}"/>
                </a:ext>
              </a:extLst>
            </xdr:cNvPr>
            <xdr:cNvSpPr txBox="1"/>
          </xdr:nvSpPr>
          <xdr:spPr>
            <a:xfrm>
              <a:off x="11930064" y="2381252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BEE91D49-F588-4B55-8CB5-9DE76AE7FFA5}"/>
                </a:ext>
              </a:extLst>
            </xdr:cNvPr>
            <xdr:cNvSpPr txBox="1"/>
          </xdr:nvSpPr>
          <xdr:spPr>
            <a:xfrm>
              <a:off x="13204030" y="253602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D318782B-5830-40C0-A8CB-F4FE03847FFC}"/>
                </a:ext>
              </a:extLst>
            </xdr:cNvPr>
            <xdr:cNvSpPr txBox="1"/>
          </xdr:nvSpPr>
          <xdr:spPr>
            <a:xfrm>
              <a:off x="12596813" y="2678906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403229D0-9C34-46AC-8EA8-C9BB7A1D0EC2}"/>
                </a:ext>
              </a:extLst>
            </xdr:cNvPr>
            <xdr:cNvSpPr txBox="1"/>
          </xdr:nvSpPr>
          <xdr:spPr>
            <a:xfrm>
              <a:off x="12918281" y="2845594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8A31C010-6BC9-41F0-AE83-E43F12D29E83}"/>
                </a:ext>
              </a:extLst>
            </xdr:cNvPr>
            <xdr:cNvSpPr txBox="1"/>
          </xdr:nvSpPr>
          <xdr:spPr>
            <a:xfrm>
              <a:off x="15918657" y="2250280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1838E2EE-8BEF-4122-92E5-D4A1267C71FD}"/>
                </a:ext>
              </a:extLst>
            </xdr:cNvPr>
            <xdr:cNvSpPr txBox="1"/>
          </xdr:nvSpPr>
          <xdr:spPr>
            <a:xfrm>
              <a:off x="15109031" y="2405061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64408F9C-66DB-414F-9207-B419013BFA72}"/>
                </a:ext>
              </a:extLst>
            </xdr:cNvPr>
            <xdr:cNvSpPr txBox="1"/>
          </xdr:nvSpPr>
          <xdr:spPr>
            <a:xfrm>
              <a:off x="14442281" y="2714623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CED2B80F-AF4C-4967-86B0-CADC6BF15927}"/>
                </a:ext>
              </a:extLst>
            </xdr:cNvPr>
            <xdr:cNvSpPr txBox="1"/>
          </xdr:nvSpPr>
          <xdr:spPr>
            <a:xfrm>
              <a:off x="15644813" y="2869405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39782BEF-29DB-4B52-BE01-FD15D3F2A5ED}"/>
                </a:ext>
              </a:extLst>
            </xdr:cNvPr>
            <xdr:cNvSpPr txBox="1"/>
          </xdr:nvSpPr>
          <xdr:spPr>
            <a:xfrm>
              <a:off x="11203782" y="3905251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4DB2585A-2EC4-4ACF-AE0E-33D611CB3576}"/>
                </a:ext>
              </a:extLst>
            </xdr:cNvPr>
            <xdr:cNvSpPr txBox="1"/>
          </xdr:nvSpPr>
          <xdr:spPr>
            <a:xfrm>
              <a:off x="10787063" y="407193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0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EAD987FE-F46C-48FF-9EB8-8F125D4F223A}"/>
                </a:ext>
              </a:extLst>
            </xdr:cNvPr>
            <xdr:cNvSpPr txBox="1"/>
          </xdr:nvSpPr>
          <xdr:spPr>
            <a:xfrm>
              <a:off x="11418093" y="4250529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E55F50FC-A133-42C6-B376-FA5487A16473}"/>
                </a:ext>
              </a:extLst>
            </xdr:cNvPr>
            <xdr:cNvSpPr txBox="1"/>
          </xdr:nvSpPr>
          <xdr:spPr>
            <a:xfrm>
              <a:off x="11632407" y="4429123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F34E005E-A129-4F07-B933-8AB7506A102D}"/>
                </a:ext>
              </a:extLst>
            </xdr:cNvPr>
            <xdr:cNvSpPr txBox="1"/>
          </xdr:nvSpPr>
          <xdr:spPr>
            <a:xfrm>
              <a:off x="10870406" y="4595807"/>
              <a:ext cx="669898" cy="2702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1</a:t>
              </a:r>
              <a:r>
                <a:rPr lang="en-US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 </a:t>
              </a:r>
              <a:r>
                <a:rPr lang="th-TH" sz="1400" b="1">
                  <a:solidFill>
                    <a:srgbClr val="FF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rPr>
                <a:t>โครงการ</a:t>
              </a:r>
              <a:endPara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CBE5980E-14F5-4A14-BE75-A7A6A64DCDD3}"/>
                </a:ext>
              </a:extLst>
            </xdr:cNvPr>
            <xdr:cNvSpPr txBox="1"/>
          </xdr:nvSpPr>
          <xdr:spPr>
            <a:xfrm>
              <a:off x="16811623" y="4179092"/>
              <a:ext cx="1283387" cy="27427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รวมทั้งสิ้น 18</a:t>
              </a:r>
              <a:r>
                <a:rPr kumimoji="0" lang="en-US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 </a:t>
              </a:r>
              <a:r>
                <a:rPr kumimoji="0" lang="th-TH" sz="1400" b="1" i="0" u="sng" strike="noStrike" kern="0" cap="none" spc="0" normalizeH="0" baseline="0" noProof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rPr>
                <a:t>โครงการ</a:t>
              </a:r>
              <a:endPara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endParaRPr>
            </a:p>
          </xdr:txBody>
        </xdr:sp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6175" createdVersion="4" refreshedVersion="4" minRefreshableVersion="3" recordCount="18" xr:uid="{00000000-000A-0000-FFFF-FFFF07000000}">
  <cacheSource type="worksheet">
    <worksheetSource ref="A7:J25" sheet="1.รวม"/>
  </cacheSource>
  <cacheFields count="10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0">
        <s v="องค์การบริหารการพัฒนาการพื้นที่พิเศษเพื่อการท่องเที่ยวอย่างยังยืน"/>
        <s v="สำนักงานปลัดกระทรวงการท่องเที่ยวและกีฬา"/>
        <s v="การท่องเที่ยวแห่งประเทศไทย (ททท.)"/>
        <s v="องค์การบริหารการพัฒนาพื้นที่พิเศษเพื่อการท่องเที่ยวอย่างยั่งยืน (องค์การมหาชน)"/>
        <s v="กรมโยธาธิการและผังเมือง"/>
        <s v="กรมชลประทาน"/>
        <s v="สำนักงานส่งเสริมการจัดประชุมและนิทรรศการ"/>
        <s v="กรมป้องกันและบรรเทาสาธารณภัย"/>
        <s v="กรมศุลกากร"/>
        <s v="สถาบันการแพทย์ฉุกเฉินแห่งชาติ"/>
      </sharedItems>
    </cacheField>
    <cacheField name="หน่วยงานระดับกระทรวงหรือเทียบเท่า" numFmtId="0">
      <sharedItems count="6">
        <s v="สำนักนายกรัฐมนตรี"/>
        <s v="กระทรวงการท่องเที่ยวและกีฬา"/>
        <s v="กระทรวงมหาดไทย"/>
        <s v="กระทรวงเกษตรและสหกรณ์"/>
        <s v="กระทรวงการคลัง"/>
        <s v="กระทรวงสาธารณสุข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401V01"/>
        <s v="050401V00"/>
        <s v="050401V03"/>
        <s v="050401V04"/>
        <s v="050401V05"/>
        <s v="050401V02"/>
      </sharedItems>
    </cacheField>
    <cacheField name="ปัจจัย" numFmtId="0">
      <sharedItems count="11">
        <s v="050401F0102"/>
        <s v="050401F00"/>
        <s v="050401F0302"/>
        <s v="050401F0301"/>
        <s v="050401F0402"/>
        <s v="050401F0303"/>
        <s v="050401F0503"/>
        <s v="050401F0202"/>
        <s v="050401F0101"/>
        <s v="050401F0401"/>
        <s v="0504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ส่งเสริมการท่องเที่ยวชายทะเลนานาชาติภาคตะวันออก"/>
    <x v="0"/>
    <s v="ตุลาคม 2561"/>
    <s v="กันยายน 2562"/>
    <m/>
    <x v="0"/>
    <x v="0"/>
    <m/>
    <x v="0"/>
    <x v="0"/>
  </r>
  <r>
    <s v="พัฒนาและส่งเสริมการท่องเที่ยวเขิงธรรมชาติ และนิเวศน์"/>
    <x v="0"/>
    <s v="ตุลาคม 2561"/>
    <s v="กันยายน 2562"/>
    <m/>
    <x v="0"/>
    <x v="0"/>
    <m/>
    <x v="1"/>
    <x v="1"/>
  </r>
  <r>
    <s v="โครงการเพิ่มประสิทธิภาพในการช่วยเหลือนักท่องเที่ยวผู้ประสบภัยทางน้ำ"/>
    <x v="0"/>
    <s v="กุมภาพันธ์ 2562"/>
    <s v="กันยายน 2563"/>
    <s v="สำนักงานการท่องเที่ยวและกีฬาจังหวัดระนอง"/>
    <x v="1"/>
    <x v="1"/>
    <m/>
    <x v="1"/>
    <x v="1"/>
  </r>
  <r>
    <s v="เสริมสร้างภาพลักษณ์และส่งเสริมการท่องเที่ยววิถีชุมชนลุ่มแม่น้ำบางปะกง"/>
    <x v="1"/>
    <s v="มีนาคม 2563"/>
    <s v="กันยายน 2563"/>
    <s v="สำนักงานการท่องเที่ยวและกีฬาจังหวัดฉะเชิงเทรา"/>
    <x v="1"/>
    <x v="1"/>
    <m/>
    <x v="1"/>
    <x v="1"/>
  </r>
  <r>
    <s v="โครงการส่งเสริมการท่องเที่ยวกลุ่ม Luxury"/>
    <x v="1"/>
    <s v="ตุลาคม 2562"/>
    <s v="กันยายน 2563"/>
    <s v="กองตลาดเอเชียตะวันออก"/>
    <x v="2"/>
    <x v="1"/>
    <m/>
    <x v="2"/>
    <x v="2"/>
  </r>
  <r>
    <s v="โครงการพัฒนาแหล่งท่องเที่ยวและกิจกรรมการท่องเที่ยวเชื่อมโยงกับเส้นทางการท่องเที่ยวทางทะเล และชายฝั่ง"/>
    <x v="1"/>
    <s v="มกราคม 2563"/>
    <s v="กันยายน 2563"/>
    <m/>
    <x v="3"/>
    <x v="1"/>
    <m/>
    <x v="0"/>
    <x v="0"/>
  </r>
  <r>
    <s v="โครงการก่อสร้างโป๊ะเทียบเรือเชื่อมแหล่งท่องเที่ยวทางน้ำจังหวัดสมุทรสงคราม จำนวน 9 แห่ง"/>
    <x v="1"/>
    <s v="กรกฎาคม 2563"/>
    <s v="กันยายน 2564"/>
    <s v="สำนักงานโยธาธิการและผังเมืองจังหวัดสมุทรสงคราม"/>
    <x v="4"/>
    <x v="2"/>
    <m/>
    <x v="2"/>
    <x v="3"/>
  </r>
  <r>
    <s v="โครงการส่งเสริมการท่องเที่ยวกลุ่ม Luxury"/>
    <x v="2"/>
    <s v="ตุลาคม 2563"/>
    <s v="กันยายน 2564"/>
    <s v="กองตลาดอเมริกา"/>
    <x v="2"/>
    <x v="1"/>
    <m/>
    <x v="3"/>
    <x v="4"/>
  </r>
  <r>
    <s v="ปรับปรุงพื้นที่ท่าลงเรือล่องแก่งแม่น้ำนครนายกบริเวณท้ายเขื่อนขุนด่านปราการชล ตำบลหินตั้ง อำเภอเมืองนครนายก จังหวัดนครนายก พื้นที่ดำเนินการไม่น้อยกว่า 22,960 ตารางเมตร"/>
    <x v="2"/>
    <s v="ตุลาคม 2563"/>
    <s v="กันยายน 2564"/>
    <s v="โครงการส่งน้ำและบำรุงรักษาขุนด่านปราการชล"/>
    <x v="5"/>
    <x v="3"/>
    <m/>
    <x v="2"/>
    <x v="5"/>
  </r>
  <r>
    <s v="โครงการบูรณาการส่งเสริมการท่องเที่ยวเชิงธุรกิจ : พัฒนาสินค้าและบริการของอุตสาหกรรมเรือสำราญและอาหารพื้นถิ่นผ่านงานไมซ์"/>
    <x v="2"/>
    <s v="ตุลาคม 2563"/>
    <s v="กันยายน 2564"/>
    <m/>
    <x v="6"/>
    <x v="0"/>
    <m/>
    <x v="3"/>
    <x v="4"/>
  </r>
  <r>
    <s v="พัฒนาทักษะการช่วยเหลือนักท่องเที่ยวและผู้ประสบภัยทางน้ำจังหวัดเพชรบุรี"/>
    <x v="2"/>
    <s v="ตุลาคม 2563"/>
    <s v="กันยายน 2564"/>
    <s v="สำนักงานป้องกันและบรรเทาสาธารณภัย จังหวัดเพชรบุรี"/>
    <x v="7"/>
    <x v="2"/>
    <m/>
    <x v="4"/>
    <x v="6"/>
  </r>
  <r>
    <s v="ปรับปรุงหลักเกณฑ์ วิธีการ และเงื่อนไขเกี่ยวกับเรือสำราญและกีฬา ตามประเภท 3(ค) ภาค 4 ของที่ได้รับการยกเว้นอากร โดยให้สิทธิประโยชน์ทางภาษีให้แก่นักท่องเที่ยวซึ่งนำเรือยอร์ชเข้ามาในราชอาณาจักร ด้านการขยายระยะการจอดเรือ"/>
    <x v="2"/>
    <s v="ตุลาคม 2563"/>
    <s v="มีนาคม 2564"/>
    <s v="กองกฎหมาย (กกม.)"/>
    <x v="8"/>
    <x v="4"/>
    <s v="โครงการภายใต้กิจกรรม Big Rock"/>
    <x v="5"/>
    <x v="7"/>
  </r>
  <r>
    <s v="โครงการฟื้นฟูวิถีชีวิตและชุมชนตลาดน้ำโบราณ"/>
    <x v="3"/>
    <s v="ตุลาคม 2564"/>
    <s v="กันยายน 2565"/>
    <s v="สำนักงานโยธาธิการและผังเมืองจังหวัดสมุทรสงคราม"/>
    <x v="4"/>
    <x v="2"/>
    <m/>
    <x v="0"/>
    <x v="8"/>
  </r>
  <r>
    <s v="โครงการขยายฐานตลาดนักท่องเที่ยวกลุ่มนิยมความหรูหรา"/>
    <x v="3"/>
    <s v="ตุลาคม 2564"/>
    <s v="กันยายน 2565"/>
    <s v="กองตลาดอเมริกา"/>
    <x v="2"/>
    <x v="1"/>
    <m/>
    <x v="3"/>
    <x v="9"/>
  </r>
  <r>
    <s v="เสริมสร้างภาพลักษณ์และส่งเสริมการท่องเที่ยววิถีชุมชนลุ่มแม่น้ำบางปะกง"/>
    <x v="3"/>
    <s v="ตุลาคม 2564"/>
    <s v="กันยายน 2565"/>
    <s v="สำนักงานการท่องเที่ยวและกีฬาจังหวัดฉะเชิงเทรา"/>
    <x v="1"/>
    <x v="1"/>
    <m/>
    <x v="5"/>
    <x v="10"/>
  </r>
  <r>
    <s v="โครงการปรับปรุงภูมิทัศน์ท่าเทียบเรือขุนแผน ระยะ ๒ ตำบลบ้านเหนือ อำเภอเมืองกาญจนบุรี จังหวัดกาญจนบุรี"/>
    <x v="3"/>
    <s v="ธันวาคม 2564"/>
    <s v="กันยายน 2565"/>
    <s v="สำนักงานโยธาธิการและผังเมืองจังหวัดกาญจนบุรี"/>
    <x v="4"/>
    <x v="2"/>
    <m/>
    <x v="2"/>
    <x v="2"/>
  </r>
  <r>
    <s v="โครงการปรับปรุงภูมิทัศน์และท่าเทียบเรือ(พื้นที่ตั้งทัพรับศึกบ้านลิ้นช้าง) ระยะที่ 2 ตำบลปากแพรก อำเภอเมืองกาญจนบุรี จังหวัดกาญจนบุรี"/>
    <x v="3"/>
    <s v="ธันวาคม 2564"/>
    <s v="กันยายน 2565"/>
    <s v="สำนักงานโยธาธิการและผังเมืองจังหวัดกาญจนบุรี"/>
    <x v="4"/>
    <x v="2"/>
    <m/>
    <x v="2"/>
    <x v="2"/>
  </r>
  <r>
    <s v="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"/>
    <x v="4"/>
    <s v="ตุลาคม 2565"/>
    <s v="กันยายน 2566"/>
    <s v="สำนักยุทธศาสตร์"/>
    <x v="9"/>
    <x v="5"/>
    <s v="ข้อเสนอโครงการสำคัญ 2566 ที่ผ่านเข้ารอบ"/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26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48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11">
        <item x="5"/>
        <item x="7"/>
        <item x="4"/>
        <item x="8"/>
        <item x="2"/>
        <item x="9"/>
        <item x="1"/>
        <item x="6"/>
        <item x="0"/>
        <item x="3"/>
        <item t="default"/>
      </items>
    </pivotField>
    <pivotField axis="axisRow" showAll="0">
      <items count="7">
        <item x="4"/>
        <item x="1"/>
        <item x="3"/>
        <item x="2"/>
        <item x="5"/>
        <item x="0"/>
        <item t="default"/>
      </items>
    </pivotField>
    <pivotField showAll="0"/>
    <pivotField axis="axisRow" showAll="0">
      <items count="7">
        <item n="ไม่สอดคล้องกับ V และ F ใด" x="1"/>
        <item x="0"/>
        <item x="5"/>
        <item x="2"/>
        <item x="3"/>
        <item x="4"/>
        <item t="default"/>
      </items>
    </pivotField>
    <pivotField axis="axisRow" showAll="0">
      <items count="12">
        <item x="1"/>
        <item x="8"/>
        <item x="0"/>
        <item x="10"/>
        <item x="7"/>
        <item x="3"/>
        <item x="2"/>
        <item x="5"/>
        <item x="9"/>
        <item x="4"/>
        <item x="6"/>
        <item t="default"/>
      </items>
    </pivotField>
  </pivotFields>
  <rowFields count="4">
    <field x="6"/>
    <field x="5"/>
    <field x="8"/>
    <field x="9"/>
  </rowFields>
  <rowItems count="47">
    <i>
      <x/>
    </i>
    <i r="1">
      <x v="3"/>
    </i>
    <i r="2">
      <x v="2"/>
    </i>
    <i r="3">
      <x v="4"/>
    </i>
    <i>
      <x v="1"/>
    </i>
    <i r="1">
      <x v="4"/>
    </i>
    <i r="2">
      <x v="3"/>
    </i>
    <i r="3">
      <x v="6"/>
    </i>
    <i r="2">
      <x v="4"/>
    </i>
    <i r="3">
      <x v="8"/>
    </i>
    <i r="3">
      <x v="9"/>
    </i>
    <i r="1">
      <x v="6"/>
    </i>
    <i r="2">
      <x/>
    </i>
    <i r="3">
      <x/>
    </i>
    <i r="2">
      <x v="2"/>
    </i>
    <i r="3">
      <x v="3"/>
    </i>
    <i r="1">
      <x v="9"/>
    </i>
    <i r="2">
      <x v="1"/>
    </i>
    <i r="3">
      <x v="2"/>
    </i>
    <i>
      <x v="2"/>
    </i>
    <i r="1">
      <x/>
    </i>
    <i r="2">
      <x v="3"/>
    </i>
    <i r="3">
      <x v="7"/>
    </i>
    <i>
      <x v="3"/>
    </i>
    <i r="1">
      <x v="1"/>
    </i>
    <i r="2">
      <x v="5"/>
    </i>
    <i r="3">
      <x v="10"/>
    </i>
    <i r="1">
      <x v="2"/>
    </i>
    <i r="2">
      <x v="1"/>
    </i>
    <i r="3">
      <x v="1"/>
    </i>
    <i r="2">
      <x v="3"/>
    </i>
    <i r="3">
      <x v="5"/>
    </i>
    <i r="3">
      <x v="6"/>
    </i>
    <i>
      <x v="4"/>
    </i>
    <i r="1">
      <x v="5"/>
    </i>
    <i r="2">
      <x v="5"/>
    </i>
    <i r="3">
      <x v="10"/>
    </i>
    <i>
      <x v="5"/>
    </i>
    <i r="1">
      <x v="7"/>
    </i>
    <i r="2">
      <x v="4"/>
    </i>
    <i r="3">
      <x v="9"/>
    </i>
    <i r="1">
      <x v="8"/>
    </i>
    <i r="2">
      <x/>
    </i>
    <i r="3">
      <x/>
    </i>
    <i r="2">
      <x v="1"/>
    </i>
    <i r="3">
      <x v="2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19">
      <pivotArea type="all" dataOnly="0" outline="0" fieldPosition="0"/>
    </format>
    <format dxfId="18">
      <pivotArea type="all" dataOnly="0" outline="0" fieldPosition="0"/>
    </format>
    <format dxfId="17">
      <pivotArea field="6" type="button" dataOnly="0" labelOnly="1" outline="0" axis="axisRow" fieldPosition="0"/>
    </format>
    <format dxfId="16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09D18A-78B7-4E2E-99E1-4E60F7C78A6D}" name="PivotTable2" cacheId="26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G20" firstHeaderRow="1" firstDataRow="2" firstDataCol="1"/>
  <pivotFields count="10">
    <pivotField dataField="1"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0"/>
        <item x="5"/>
        <item x="2"/>
        <item x="3"/>
        <item x="4"/>
        <item n="ไม่สอดคล้องกับ V และ F ใด" x="1"/>
        <item t="default"/>
      </items>
    </pivotField>
    <pivotField axis="axisRow" showAll="0" sortType="ascending">
      <items count="12">
        <item x="8"/>
        <item x="0"/>
        <item x="10"/>
        <item x="7"/>
        <item x="3"/>
        <item x="2"/>
        <item x="5"/>
        <item x="9"/>
        <item x="4"/>
        <item x="6"/>
        <item n="F00" x="1"/>
        <item t="default"/>
      </items>
    </pivotField>
  </pivotFields>
  <rowFields count="2">
    <field x="8"/>
    <field x="9"/>
  </rowFields>
  <rowItems count="18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>
      <x v="4"/>
    </i>
    <i r="1">
      <x v="9"/>
    </i>
    <i>
      <x v="5"/>
    </i>
    <i r="1">
      <x v="10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 / ปัจจัย" fld="0" subtotal="count" baseField="0" baseItem="0"/>
  </dataFields>
  <formats count="16">
    <format dxfId="15">
      <pivotArea type="all" dataOnly="0" outline="0" fieldPosition="0"/>
    </format>
    <format dxfId="14">
      <pivotArea type="all" dataOnly="0" outline="0" fieldPosition="0"/>
    </format>
    <format dxfId="13">
      <pivotArea field="1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Col="1" outline="0" fieldPosition="0"/>
    </format>
    <format dxfId="9">
      <pivotArea type="origin" dataOnly="0" labelOnly="1" outline="0" fieldPosition="0"/>
    </format>
    <format dxfId="8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8" count="1" selected="0">
            <x v="0"/>
          </reference>
          <reference field="9" count="2">
            <x v="0"/>
            <x v="1"/>
          </reference>
        </references>
      </pivotArea>
    </format>
    <format dxfId="4">
      <pivotArea dataOnly="0" labelOnly="1" fieldPosition="0">
        <references count="2">
          <reference field="8" count="1" selected="0">
            <x v="1"/>
          </reference>
          <reference field="9" count="2">
            <x v="2"/>
            <x v="3"/>
          </reference>
        </references>
      </pivotArea>
    </format>
    <format dxfId="3">
      <pivotArea dataOnly="0" labelOnly="1" fieldPosition="0">
        <references count="2">
          <reference field="8" count="1" selected="0">
            <x v="2"/>
          </reference>
          <reference field="9" count="3">
            <x v="4"/>
            <x v="5"/>
            <x v="6"/>
          </reference>
        </references>
      </pivotArea>
    </format>
    <format dxfId="2">
      <pivotArea dataOnly="0" labelOnly="1" fieldPosition="0">
        <references count="2">
          <reference field="8" count="1" selected="0">
            <x v="3"/>
          </reference>
          <reference field="9" count="2">
            <x v="7"/>
            <x v="8"/>
          </reference>
        </references>
      </pivotArea>
    </format>
    <format dxfId="1">
      <pivotArea dataOnly="0" labelOnly="1" fieldPosition="0">
        <references count="2">
          <reference field="8" count="1" selected="0">
            <x v="4"/>
          </reference>
          <reference field="9" count="1">
            <x v="9"/>
          </reference>
        </references>
      </pivotArea>
    </format>
    <format dxfId="0">
      <pivotArea dataOnly="0" labelOnly="1" fieldPosition="0">
        <references count="2">
          <reference field="8" count="1" selected="0">
            <x v="5"/>
          </reference>
          <reference field="9" count="1">
            <x v="10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c15995d3d8c1b64cee050&amp;username=nida05263081" TargetMode="External"/><Relationship Id="rId13" Type="http://schemas.openxmlformats.org/officeDocument/2006/relationships/hyperlink" Target="https://emenscr.nesdc.go.th/viewer/view.html?id=5ff820874c21db24da209f84&amp;username=moi0021761" TargetMode="External"/><Relationship Id="rId18" Type="http://schemas.openxmlformats.org/officeDocument/2006/relationships/hyperlink" Target="https://emenscr.nesdc.go.th/viewer/view.html?id=6115fd6f9e73c2431f59bf63&amp;username=nida05263081" TargetMode="External"/><Relationship Id="rId26" Type="http://schemas.openxmlformats.org/officeDocument/2006/relationships/hyperlink" Target="https://emenscr.nesdc.go.th/viewer/view.html?id=6194a65ebab527220bfbc68a&amp;username=tat520110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21" Type="http://schemas.openxmlformats.org/officeDocument/2006/relationships/hyperlink" Target="https://emenscr.nesdc.go.th/viewer/view.html?id=61176d334bf4461f93d6e589&amp;username=ku05131011" TargetMode="External"/><Relationship Id="rId7" Type="http://schemas.openxmlformats.org/officeDocument/2006/relationships/hyperlink" Target="https://emenscr.nesdc.go.th/viewer/view.html?id=5f2a692aadc5890c1c144db1&amp;username=tat5201021" TargetMode="External"/><Relationship Id="rId12" Type="http://schemas.openxmlformats.org/officeDocument/2006/relationships/hyperlink" Target="https://emenscr.nesdc.go.th/viewer/view.html?id=5febfd041e63355f7f304652&amp;username=tceb1" TargetMode="External"/><Relationship Id="rId17" Type="http://schemas.openxmlformats.org/officeDocument/2006/relationships/hyperlink" Target="https://emenscr.nesdc.go.th/viewer/view.html?id=61122d8577572f035a6ea09f&amp;username=mots04061" TargetMode="External"/><Relationship Id="rId25" Type="http://schemas.openxmlformats.org/officeDocument/2006/relationships/hyperlink" Target="https://emenscr.nesdc.go.th/viewer/view.html?id=619240e078f1114b28747ce7&amp;username=moi002275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11ca5077572f035a6ea00f&amp;username=tat5201021" TargetMode="External"/><Relationship Id="rId20" Type="http://schemas.openxmlformats.org/officeDocument/2006/relationships/hyperlink" Target="https://emenscr.nesdc.go.th/viewer/view.html?id=61171fe6ee6abd1f9490279a&amp;username=mot03081" TargetMode="External"/><Relationship Id="rId29" Type="http://schemas.openxmlformats.org/officeDocument/2006/relationships/hyperlink" Target="https://emenscr.nesdc.go.th/viewer/view.html?id=61aa25b6e4a0ba43f163b303&amp;username=moi002271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d9cd880573ae1b28631e56&amp;username=rid_regional_26_1" TargetMode="External"/><Relationship Id="rId24" Type="http://schemas.openxmlformats.org/officeDocument/2006/relationships/hyperlink" Target="https://emenscr.nesdc.go.th/viewer/view.html?id=611912d44bf4461f93d6e714&amp;username=niems02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0c854ec53920934cf87c269&amp;username=mof05031" TargetMode="External"/><Relationship Id="rId23" Type="http://schemas.openxmlformats.org/officeDocument/2006/relationships/hyperlink" Target="https://emenscr.nesdc.go.th/viewer/view.html?id=6117da8bee6abd1f94902862&amp;username=psu05211" TargetMode="External"/><Relationship Id="rId28" Type="http://schemas.openxmlformats.org/officeDocument/2006/relationships/hyperlink" Target="https://emenscr.nesdc.go.th/viewer/view.html?id=61aa22b777658f43f36686db&amp;username=moi0022711" TargetMode="External"/><Relationship Id="rId10" Type="http://schemas.openxmlformats.org/officeDocument/2006/relationships/hyperlink" Target="https://emenscr.nesdc.go.th/viewer/view.html?id=5fbfcd54beab9d2a7939c120&amp;username=tat5201101" TargetMode="External"/><Relationship Id="rId19" Type="http://schemas.openxmlformats.org/officeDocument/2006/relationships/hyperlink" Target="https://emenscr.nesdc.go.th/viewer/view.html?id=61169c164bf4461f93d6e50e&amp;username=mot0308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5b6e3f438daa2779403e3d&amp;username=moi0022751" TargetMode="External"/><Relationship Id="rId14" Type="http://schemas.openxmlformats.org/officeDocument/2006/relationships/hyperlink" Target="https://emenscr.nesdc.go.th/viewer/view.html?id=600fb6864037f647d85e807b&amp;username=tat5201021" TargetMode="External"/><Relationship Id="rId22" Type="http://schemas.openxmlformats.org/officeDocument/2006/relationships/hyperlink" Target="https://emenscr.nesdc.go.th/viewer/view.html?id=611784024bf4461f93d6e5b6&amp;username=ku05131011" TargetMode="External"/><Relationship Id="rId27" Type="http://schemas.openxmlformats.org/officeDocument/2006/relationships/hyperlink" Target="https://emenscr.nesdc.go.th/viewer/view.html?id=6195dd6dbab527220bfbc73d&amp;username=mots240207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c15995d3d8c1b64cee050&amp;username=nida05263081" TargetMode="External"/><Relationship Id="rId13" Type="http://schemas.openxmlformats.org/officeDocument/2006/relationships/hyperlink" Target="https://emenscr.nesdc.go.th/viewer/view.html?id=5ff820874c21db24da209f84&amp;username=moi0021761" TargetMode="External"/><Relationship Id="rId18" Type="http://schemas.openxmlformats.org/officeDocument/2006/relationships/hyperlink" Target="https://emenscr.nesdc.go.th/viewer/view.html?id=6115fd6f9e73c2431f59bf63&amp;username=nida05263081" TargetMode="External"/><Relationship Id="rId26" Type="http://schemas.openxmlformats.org/officeDocument/2006/relationships/hyperlink" Target="https://emenscr.nesdc.go.th/viewer/view.html?id=6194a65ebab527220bfbc68a&amp;username=tat520110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21" Type="http://schemas.openxmlformats.org/officeDocument/2006/relationships/hyperlink" Target="https://emenscr.nesdc.go.th/viewer/view.html?id=61176d334bf4461f93d6e589&amp;username=ku05131011" TargetMode="External"/><Relationship Id="rId7" Type="http://schemas.openxmlformats.org/officeDocument/2006/relationships/hyperlink" Target="https://emenscr.nesdc.go.th/viewer/view.html?id=5f2a692aadc5890c1c144db1&amp;username=tat5201021" TargetMode="External"/><Relationship Id="rId12" Type="http://schemas.openxmlformats.org/officeDocument/2006/relationships/hyperlink" Target="https://emenscr.nesdc.go.th/viewer/view.html?id=5febfd041e63355f7f304652&amp;username=tceb1" TargetMode="External"/><Relationship Id="rId17" Type="http://schemas.openxmlformats.org/officeDocument/2006/relationships/hyperlink" Target="https://emenscr.nesdc.go.th/viewer/view.html?id=61122d8577572f035a6ea09f&amp;username=mots04061" TargetMode="External"/><Relationship Id="rId25" Type="http://schemas.openxmlformats.org/officeDocument/2006/relationships/hyperlink" Target="https://emenscr.nesdc.go.th/viewer/view.html?id=619240e078f1114b28747ce7&amp;username=moi002275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11ca5077572f035a6ea00f&amp;username=tat5201021" TargetMode="External"/><Relationship Id="rId20" Type="http://schemas.openxmlformats.org/officeDocument/2006/relationships/hyperlink" Target="https://emenscr.nesdc.go.th/viewer/view.html?id=61171fe6ee6abd1f9490279a&amp;username=mot03081" TargetMode="External"/><Relationship Id="rId29" Type="http://schemas.openxmlformats.org/officeDocument/2006/relationships/hyperlink" Target="https://emenscr.nesdc.go.th/viewer/view.html?id=61aa25b6e4a0ba43f163b303&amp;username=moi002271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d9cd880573ae1b28631e56&amp;username=rid_regional_26_1" TargetMode="External"/><Relationship Id="rId24" Type="http://schemas.openxmlformats.org/officeDocument/2006/relationships/hyperlink" Target="https://emenscr.nesdc.go.th/viewer/view.html?id=611912d44bf4461f93d6e714&amp;username=niems02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0c854ec53920934cf87c269&amp;username=mof05031" TargetMode="External"/><Relationship Id="rId23" Type="http://schemas.openxmlformats.org/officeDocument/2006/relationships/hyperlink" Target="https://emenscr.nesdc.go.th/viewer/view.html?id=6117da8bee6abd1f94902862&amp;username=psu05211" TargetMode="External"/><Relationship Id="rId28" Type="http://schemas.openxmlformats.org/officeDocument/2006/relationships/hyperlink" Target="https://emenscr.nesdc.go.th/viewer/view.html?id=61aa22b777658f43f36686db&amp;username=moi0022711" TargetMode="External"/><Relationship Id="rId10" Type="http://schemas.openxmlformats.org/officeDocument/2006/relationships/hyperlink" Target="https://emenscr.nesdc.go.th/viewer/view.html?id=5fbfcd54beab9d2a7939c120&amp;username=tat5201101" TargetMode="External"/><Relationship Id="rId19" Type="http://schemas.openxmlformats.org/officeDocument/2006/relationships/hyperlink" Target="https://emenscr.nesdc.go.th/viewer/view.html?id=61169c164bf4461f93d6e50e&amp;username=mot0308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5b6e3f438daa2779403e3d&amp;username=moi0022751" TargetMode="External"/><Relationship Id="rId14" Type="http://schemas.openxmlformats.org/officeDocument/2006/relationships/hyperlink" Target="https://emenscr.nesdc.go.th/viewer/view.html?id=600fb6864037f647d85e807b&amp;username=tat5201021" TargetMode="External"/><Relationship Id="rId22" Type="http://schemas.openxmlformats.org/officeDocument/2006/relationships/hyperlink" Target="https://emenscr.nesdc.go.th/viewer/view.html?id=611784024bf4461f93d6e5b6&amp;username=ku05131011" TargetMode="External"/><Relationship Id="rId27" Type="http://schemas.openxmlformats.org/officeDocument/2006/relationships/hyperlink" Target="https://emenscr.nesdc.go.th/viewer/view.html?id=6195dd6dbab527220bfbc73d&amp;username=mots2402071" TargetMode="External"/><Relationship Id="rId30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bfcd54beab9d2a7939c120&amp;username=tat5201101" TargetMode="External"/><Relationship Id="rId13" Type="http://schemas.openxmlformats.org/officeDocument/2006/relationships/hyperlink" Target="https://emenscr.nesdc.go.th/viewer/view.html?id=611912d44bf4461f93d6e714&amp;username=niems021" TargetMode="External"/><Relationship Id="rId18" Type="http://schemas.openxmlformats.org/officeDocument/2006/relationships/hyperlink" Target="https://emenscr.nesdc.go.th/viewer/view.html?id=61aa25b6e4a0ba43f163b303&amp;username=moi0022711" TargetMode="External"/><Relationship Id="rId3" Type="http://schemas.openxmlformats.org/officeDocument/2006/relationships/hyperlink" Target="https://emenscr.nesdc.go.th/viewer/view.html?id=5e03092742c5ca49af55ad2b&amp;username=mots2402071" TargetMode="External"/><Relationship Id="rId7" Type="http://schemas.openxmlformats.org/officeDocument/2006/relationships/hyperlink" Target="https://emenscr.nesdc.go.th/viewer/view.html?id=5f5b6e3f438daa2779403e3d&amp;username=moi0022751" TargetMode="External"/><Relationship Id="rId12" Type="http://schemas.openxmlformats.org/officeDocument/2006/relationships/hyperlink" Target="https://emenscr.nesdc.go.th/viewer/view.html?id=60c854ec53920934cf87c269&amp;username=mof05031" TargetMode="External"/><Relationship Id="rId17" Type="http://schemas.openxmlformats.org/officeDocument/2006/relationships/hyperlink" Target="https://emenscr.nesdc.go.th/viewer/view.html?id=61aa22b777658f43f36686db&amp;username=moi0022711" TargetMode="External"/><Relationship Id="rId2" Type="http://schemas.openxmlformats.org/officeDocument/2006/relationships/hyperlink" Target="https://emenscr.nesdc.go.th/viewer/view.html?id=5cc6b4eba392573fe1bc7145&amp;username=dasta1" TargetMode="External"/><Relationship Id="rId16" Type="http://schemas.openxmlformats.org/officeDocument/2006/relationships/hyperlink" Target="https://emenscr.nesdc.go.th/viewer/view.html?id=6195dd6dbab527220bfbc73d&amp;username=mots2402071" TargetMode="External"/><Relationship Id="rId1" Type="http://schemas.openxmlformats.org/officeDocument/2006/relationships/hyperlink" Target="https://emenscr.nesdc.go.th/viewer/view.html?id=5cc68a4ba392573fe1bc7110&amp;username=dasta1" TargetMode="External"/><Relationship Id="rId6" Type="http://schemas.openxmlformats.org/officeDocument/2006/relationships/hyperlink" Target="https://emenscr.nesdc.go.th/viewer/view.html?id=5eeb2a1b0cf469377907620a&amp;username=dasta1" TargetMode="External"/><Relationship Id="rId11" Type="http://schemas.openxmlformats.org/officeDocument/2006/relationships/hyperlink" Target="https://emenscr.nesdc.go.th/viewer/view.html?id=5ff820874c21db24da209f84&amp;username=moi0021761" TargetMode="External"/><Relationship Id="rId5" Type="http://schemas.openxmlformats.org/officeDocument/2006/relationships/hyperlink" Target="https://emenscr.nesdc.go.th/viewer/view.html?id=5e15d8dd0e30786ac928b373&amp;username=mots8502471" TargetMode="External"/><Relationship Id="rId15" Type="http://schemas.openxmlformats.org/officeDocument/2006/relationships/hyperlink" Target="https://emenscr.nesdc.go.th/viewer/view.html?id=6194a65ebab527220bfbc68a&amp;username=tat5201101" TargetMode="External"/><Relationship Id="rId10" Type="http://schemas.openxmlformats.org/officeDocument/2006/relationships/hyperlink" Target="https://emenscr.nesdc.go.th/viewer/view.html?id=5febfd041e63355f7f304652&amp;username=tceb1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e031d8442c5ca49af55adf5&amp;username=tat5201071" TargetMode="External"/><Relationship Id="rId9" Type="http://schemas.openxmlformats.org/officeDocument/2006/relationships/hyperlink" Target="https://emenscr.nesdc.go.th/viewer/view.html?id=5fd9cd880573ae1b28631e56&amp;username=rid_regional_26_1" TargetMode="External"/><Relationship Id="rId14" Type="http://schemas.openxmlformats.org/officeDocument/2006/relationships/hyperlink" Target="https://emenscr.nesdc.go.th/viewer/view.html?id=619240e078f1114b28747ce7&amp;username=moi002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0"/>
  <sheetViews>
    <sheetView workbookViewId="0">
      <selection activeCell="X1" sqref="X1"/>
    </sheetView>
  </sheetViews>
  <sheetFormatPr defaultRowHeight="14.25"/>
  <cols>
    <col min="1" max="1" width="16.75" customWidth="1"/>
    <col min="2" max="2" width="19.375" customWidth="1"/>
    <col min="3" max="3" width="37.375" customWidth="1"/>
    <col min="4" max="4" width="28.75" customWidth="1"/>
    <col min="5" max="5" width="21.75" customWidth="1"/>
    <col min="6" max="6" width="29.75" customWidth="1"/>
    <col min="7" max="7" width="22.375" customWidth="1"/>
    <col min="8" max="8" width="27.75" customWidth="1"/>
    <col min="9" max="9" width="23.375" customWidth="1"/>
    <col min="10" max="10" width="18.75" customWidth="1"/>
    <col min="11" max="11" width="22.375" customWidth="1"/>
    <col min="12" max="12" width="18.25" customWidth="1"/>
    <col min="14" max="14" width="21.125" customWidth="1"/>
    <col min="15" max="15" width="18.75" customWidth="1"/>
    <col min="16" max="16" width="22.75" customWidth="1"/>
    <col min="17" max="17" width="32.375" customWidth="1"/>
    <col min="18" max="18" width="27" customWidth="1"/>
    <col min="19" max="19" width="27.375" customWidth="1"/>
    <col min="20" max="20" width="30.375" customWidth="1"/>
    <col min="21" max="21" width="16.25" customWidth="1"/>
    <col min="22" max="22" width="18.375" customWidth="1"/>
    <col min="23" max="23" width="16.625" customWidth="1"/>
  </cols>
  <sheetData>
    <row r="1" spans="1:24" ht="21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221</v>
      </c>
    </row>
    <row r="2" spans="1:24" ht="21.75" thickBot="1">
      <c r="A2" s="3" t="s">
        <v>23</v>
      </c>
      <c r="B2" s="3" t="s">
        <v>24</v>
      </c>
      <c r="C2" s="3" t="s">
        <v>25</v>
      </c>
      <c r="D2" s="3"/>
      <c r="E2" s="3"/>
      <c r="F2" s="3" t="s">
        <v>26</v>
      </c>
      <c r="G2" s="3" t="s">
        <v>27</v>
      </c>
      <c r="H2" s="3"/>
      <c r="I2" s="3" t="s">
        <v>26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5">
        <v>25689000</v>
      </c>
      <c r="Q2" s="5">
        <v>25689000</v>
      </c>
      <c r="R2" s="3"/>
      <c r="S2" s="3" t="s">
        <v>34</v>
      </c>
      <c r="T2" s="3" t="s">
        <v>35</v>
      </c>
      <c r="U2" s="3"/>
      <c r="V2" s="3"/>
      <c r="W2" s="3"/>
      <c r="X2" s="4" t="s">
        <v>25</v>
      </c>
    </row>
    <row r="3" spans="1:24" ht="21.75" thickBot="1">
      <c r="A3" s="3" t="s">
        <v>23</v>
      </c>
      <c r="B3" s="3" t="s">
        <v>36</v>
      </c>
      <c r="C3" s="3" t="s">
        <v>37</v>
      </c>
      <c r="D3" s="3"/>
      <c r="E3" s="3"/>
      <c r="F3" s="3" t="s">
        <v>26</v>
      </c>
      <c r="G3" s="3" t="s">
        <v>27</v>
      </c>
      <c r="H3" s="3"/>
      <c r="I3" s="3" t="s">
        <v>26</v>
      </c>
      <c r="J3" s="3" t="s">
        <v>28</v>
      </c>
      <c r="K3" s="3" t="s">
        <v>29</v>
      </c>
      <c r="L3" s="3" t="s">
        <v>38</v>
      </c>
      <c r="M3" s="3" t="s">
        <v>31</v>
      </c>
      <c r="N3" s="3" t="s">
        <v>32</v>
      </c>
      <c r="O3" s="3" t="s">
        <v>33</v>
      </c>
      <c r="P3" s="5">
        <v>7566100</v>
      </c>
      <c r="Q3" s="5">
        <v>7566100</v>
      </c>
      <c r="R3" s="3"/>
      <c r="S3" s="3" t="s">
        <v>34</v>
      </c>
      <c r="T3" s="3" t="s">
        <v>35</v>
      </c>
      <c r="U3" s="3"/>
      <c r="V3" s="3"/>
      <c r="W3" s="3"/>
      <c r="X3" s="4" t="s">
        <v>37</v>
      </c>
    </row>
    <row r="4" spans="1:24" ht="21.75" thickBot="1">
      <c r="A4" s="3" t="s">
        <v>39</v>
      </c>
      <c r="B4" s="3" t="s">
        <v>40</v>
      </c>
      <c r="C4" s="3" t="s">
        <v>41</v>
      </c>
      <c r="D4" s="3"/>
      <c r="E4" s="3"/>
      <c r="F4" s="3" t="s">
        <v>26</v>
      </c>
      <c r="G4" s="3" t="s">
        <v>27</v>
      </c>
      <c r="H4" s="3"/>
      <c r="I4" s="3" t="s">
        <v>26</v>
      </c>
      <c r="J4" s="3" t="s">
        <v>28</v>
      </c>
      <c r="K4" s="3" t="s">
        <v>29</v>
      </c>
      <c r="L4" s="3" t="s">
        <v>42</v>
      </c>
      <c r="M4" s="3" t="s">
        <v>31</v>
      </c>
      <c r="N4" s="3" t="s">
        <v>43</v>
      </c>
      <c r="O4" s="3" t="s">
        <v>44</v>
      </c>
      <c r="P4" s="6">
        <v>0</v>
      </c>
      <c r="Q4" s="6">
        <v>0</v>
      </c>
      <c r="R4" s="3" t="s">
        <v>45</v>
      </c>
      <c r="S4" s="3" t="s">
        <v>46</v>
      </c>
      <c r="T4" s="3" t="s">
        <v>47</v>
      </c>
      <c r="U4" s="3"/>
      <c r="V4" s="3"/>
      <c r="W4" s="3"/>
      <c r="X4" s="4" t="s">
        <v>41</v>
      </c>
    </row>
    <row r="5" spans="1:24" ht="21.75" thickBot="1">
      <c r="A5" s="3" t="s">
        <v>48</v>
      </c>
      <c r="B5" s="3" t="s">
        <v>49</v>
      </c>
      <c r="C5" s="3" t="s">
        <v>50</v>
      </c>
      <c r="D5" s="3"/>
      <c r="E5" s="3"/>
      <c r="F5" s="3" t="s">
        <v>26</v>
      </c>
      <c r="G5" s="3" t="s">
        <v>27</v>
      </c>
      <c r="H5" s="3"/>
      <c r="I5" s="3" t="s">
        <v>26</v>
      </c>
      <c r="J5" s="3" t="s">
        <v>28</v>
      </c>
      <c r="K5" s="3" t="s">
        <v>29</v>
      </c>
      <c r="L5" s="3" t="s">
        <v>51</v>
      </c>
      <c r="M5" s="3" t="s">
        <v>31</v>
      </c>
      <c r="N5" s="3" t="s">
        <v>52</v>
      </c>
      <c r="O5" s="3" t="s">
        <v>44</v>
      </c>
      <c r="P5" s="5">
        <v>111310600</v>
      </c>
      <c r="Q5" s="5">
        <v>111310600</v>
      </c>
      <c r="R5" s="3" t="s">
        <v>53</v>
      </c>
      <c r="S5" s="3" t="s">
        <v>54</v>
      </c>
      <c r="T5" s="3" t="s">
        <v>47</v>
      </c>
      <c r="U5" s="3"/>
      <c r="V5" s="3"/>
      <c r="W5" s="3"/>
      <c r="X5" s="4" t="s">
        <v>50</v>
      </c>
    </row>
    <row r="6" spans="1:24" ht="21.75" thickBot="1">
      <c r="A6" s="3" t="s">
        <v>55</v>
      </c>
      <c r="B6" s="3" t="s">
        <v>56</v>
      </c>
      <c r="C6" s="3" t="s">
        <v>57</v>
      </c>
      <c r="D6" s="3"/>
      <c r="E6" s="3"/>
      <c r="F6" s="3" t="s">
        <v>26</v>
      </c>
      <c r="G6" s="3" t="s">
        <v>27</v>
      </c>
      <c r="H6" s="3"/>
      <c r="I6" s="3" t="s">
        <v>26</v>
      </c>
      <c r="J6" s="3" t="s">
        <v>28</v>
      </c>
      <c r="K6" s="3" t="s">
        <v>29</v>
      </c>
      <c r="L6" s="3" t="s">
        <v>58</v>
      </c>
      <c r="M6" s="3" t="s">
        <v>31</v>
      </c>
      <c r="N6" s="3" t="s">
        <v>59</v>
      </c>
      <c r="O6" s="3" t="s">
        <v>44</v>
      </c>
      <c r="P6" s="5">
        <v>2465200</v>
      </c>
      <c r="Q6" s="5">
        <v>2465200</v>
      </c>
      <c r="R6" s="3" t="s">
        <v>60</v>
      </c>
      <c r="S6" s="3" t="s">
        <v>46</v>
      </c>
      <c r="T6" s="3" t="s">
        <v>47</v>
      </c>
      <c r="U6" s="3"/>
      <c r="V6" s="3"/>
      <c r="W6" s="3"/>
      <c r="X6" s="4" t="s">
        <v>57</v>
      </c>
    </row>
    <row r="7" spans="1:24" ht="21.75" thickBot="1">
      <c r="A7" s="3" t="s">
        <v>23</v>
      </c>
      <c r="B7" s="3" t="s">
        <v>61</v>
      </c>
      <c r="C7" s="3" t="s">
        <v>62</v>
      </c>
      <c r="D7" s="3"/>
      <c r="E7" s="3"/>
      <c r="F7" s="3" t="s">
        <v>26</v>
      </c>
      <c r="G7" s="3" t="s">
        <v>27</v>
      </c>
      <c r="H7" s="3"/>
      <c r="I7" s="3" t="s">
        <v>26</v>
      </c>
      <c r="J7" s="3" t="s">
        <v>28</v>
      </c>
      <c r="K7" s="3" t="s">
        <v>29</v>
      </c>
      <c r="L7" s="3" t="s">
        <v>63</v>
      </c>
      <c r="M7" s="3" t="s">
        <v>31</v>
      </c>
      <c r="N7" s="3" t="s">
        <v>64</v>
      </c>
      <c r="O7" s="3" t="s">
        <v>44</v>
      </c>
      <c r="P7" s="5">
        <v>22000000</v>
      </c>
      <c r="Q7" s="5">
        <v>22000000</v>
      </c>
      <c r="R7" s="3"/>
      <c r="S7" s="3" t="s">
        <v>65</v>
      </c>
      <c r="T7" s="3" t="s">
        <v>47</v>
      </c>
      <c r="U7" s="3"/>
      <c r="V7" s="3"/>
      <c r="W7" s="3"/>
      <c r="X7" s="4" t="s">
        <v>62</v>
      </c>
    </row>
    <row r="8" spans="1:24" ht="21.75" thickBot="1">
      <c r="A8" s="3" t="s">
        <v>66</v>
      </c>
      <c r="B8" s="3" t="s">
        <v>67</v>
      </c>
      <c r="C8" s="3" t="s">
        <v>68</v>
      </c>
      <c r="D8" s="3"/>
      <c r="E8" s="3"/>
      <c r="F8" s="3" t="s">
        <v>26</v>
      </c>
      <c r="G8" s="3" t="s">
        <v>27</v>
      </c>
      <c r="H8" s="3"/>
      <c r="I8" s="3" t="s">
        <v>26</v>
      </c>
      <c r="J8" s="3" t="s">
        <v>28</v>
      </c>
      <c r="K8" s="3" t="s">
        <v>29</v>
      </c>
      <c r="L8" s="3" t="s">
        <v>69</v>
      </c>
      <c r="M8" s="3" t="s">
        <v>31</v>
      </c>
      <c r="N8" s="3" t="s">
        <v>70</v>
      </c>
      <c r="O8" s="3" t="s">
        <v>71</v>
      </c>
      <c r="P8" s="6">
        <v>0</v>
      </c>
      <c r="Q8" s="6">
        <v>0</v>
      </c>
      <c r="R8" s="3" t="s">
        <v>72</v>
      </c>
      <c r="S8" s="3" t="s">
        <v>54</v>
      </c>
      <c r="T8" s="3" t="s">
        <v>47</v>
      </c>
      <c r="U8" s="3" t="s">
        <v>73</v>
      </c>
      <c r="V8" s="3" t="s">
        <v>74</v>
      </c>
      <c r="W8" s="3" t="s">
        <v>75</v>
      </c>
      <c r="X8" s="4" t="s">
        <v>68</v>
      </c>
    </row>
    <row r="9" spans="1:24" ht="21.75" thickBot="1">
      <c r="A9" s="3" t="s">
        <v>76</v>
      </c>
      <c r="B9" s="3" t="s">
        <v>77</v>
      </c>
      <c r="C9" s="3" t="s">
        <v>78</v>
      </c>
      <c r="D9" s="3"/>
      <c r="E9" s="3"/>
      <c r="F9" s="3" t="s">
        <v>26</v>
      </c>
      <c r="G9" s="3" t="s">
        <v>27</v>
      </c>
      <c r="H9" s="3"/>
      <c r="I9" s="3" t="s">
        <v>26</v>
      </c>
      <c r="J9" s="3" t="s">
        <v>28</v>
      </c>
      <c r="K9" s="3" t="s">
        <v>29</v>
      </c>
      <c r="L9" s="3" t="s">
        <v>79</v>
      </c>
      <c r="M9" s="3" t="s">
        <v>31</v>
      </c>
      <c r="N9" s="3" t="s">
        <v>70</v>
      </c>
      <c r="O9" s="3" t="s">
        <v>71</v>
      </c>
      <c r="P9" s="5">
        <v>4000000</v>
      </c>
      <c r="Q9" s="5">
        <v>4000000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4" t="s">
        <v>78</v>
      </c>
    </row>
    <row r="10" spans="1:24" ht="21.75" thickBot="1">
      <c r="A10" s="3" t="s">
        <v>86</v>
      </c>
      <c r="B10" s="3" t="s">
        <v>87</v>
      </c>
      <c r="C10" s="3" t="s">
        <v>89</v>
      </c>
      <c r="D10" s="3"/>
      <c r="E10" s="3"/>
      <c r="F10" s="3" t="s">
        <v>26</v>
      </c>
      <c r="G10" s="3" t="s">
        <v>27</v>
      </c>
      <c r="H10" s="3"/>
      <c r="I10" s="3" t="s">
        <v>26</v>
      </c>
      <c r="J10" s="3" t="s">
        <v>28</v>
      </c>
      <c r="K10" s="3" t="s">
        <v>29</v>
      </c>
      <c r="L10" s="3" t="s">
        <v>90</v>
      </c>
      <c r="M10" s="3" t="s">
        <v>31</v>
      </c>
      <c r="N10" s="3" t="s">
        <v>91</v>
      </c>
      <c r="O10" s="3" t="s">
        <v>92</v>
      </c>
      <c r="P10" s="5">
        <v>4966700</v>
      </c>
      <c r="Q10" s="5">
        <v>4966700</v>
      </c>
      <c r="R10" s="3" t="s">
        <v>93</v>
      </c>
      <c r="S10" s="3" t="s">
        <v>94</v>
      </c>
      <c r="T10" s="3" t="s">
        <v>95</v>
      </c>
      <c r="U10" s="3"/>
      <c r="V10" s="3" t="s">
        <v>96</v>
      </c>
      <c r="W10" s="3" t="s">
        <v>97</v>
      </c>
      <c r="X10" s="4" t="s">
        <v>88</v>
      </c>
    </row>
    <row r="11" spans="1:24" ht="21.75" thickBot="1">
      <c r="A11" s="3" t="s">
        <v>98</v>
      </c>
      <c r="B11" s="3" t="s">
        <v>99</v>
      </c>
      <c r="C11" s="3" t="s">
        <v>100</v>
      </c>
      <c r="D11" s="3"/>
      <c r="E11" s="3"/>
      <c r="F11" s="3" t="s">
        <v>26</v>
      </c>
      <c r="G11" s="3" t="s">
        <v>27</v>
      </c>
      <c r="H11" s="3"/>
      <c r="I11" s="3" t="s">
        <v>26</v>
      </c>
      <c r="J11" s="3" t="s">
        <v>28</v>
      </c>
      <c r="K11" s="3" t="s">
        <v>29</v>
      </c>
      <c r="L11" s="3" t="s">
        <v>101</v>
      </c>
      <c r="M11" s="3" t="s">
        <v>31</v>
      </c>
      <c r="N11" s="3" t="s">
        <v>102</v>
      </c>
      <c r="O11" s="3" t="s">
        <v>92</v>
      </c>
      <c r="P11" s="5">
        <v>40000000</v>
      </c>
      <c r="Q11" s="5">
        <v>40000000</v>
      </c>
      <c r="R11" s="3" t="s">
        <v>103</v>
      </c>
      <c r="S11" s="3" t="s">
        <v>54</v>
      </c>
      <c r="T11" s="3" t="s">
        <v>47</v>
      </c>
      <c r="U11" s="3"/>
      <c r="V11" s="3" t="s">
        <v>74</v>
      </c>
      <c r="W11" s="3" t="s">
        <v>75</v>
      </c>
      <c r="X11" s="4" t="s">
        <v>100</v>
      </c>
    </row>
    <row r="12" spans="1:24" ht="21.75" thickBot="1">
      <c r="A12" s="3" t="s">
        <v>104</v>
      </c>
      <c r="B12" s="3" t="s">
        <v>105</v>
      </c>
      <c r="C12" s="3" t="s">
        <v>106</v>
      </c>
      <c r="D12" s="3"/>
      <c r="E12" s="3"/>
      <c r="F12" s="3" t="s">
        <v>26</v>
      </c>
      <c r="G12" s="3" t="s">
        <v>27</v>
      </c>
      <c r="H12" s="3"/>
      <c r="I12" s="3" t="s">
        <v>26</v>
      </c>
      <c r="J12" s="3" t="s">
        <v>28</v>
      </c>
      <c r="K12" s="3" t="s">
        <v>29</v>
      </c>
      <c r="L12" s="3" t="s">
        <v>107</v>
      </c>
      <c r="M12" s="3" t="s">
        <v>31</v>
      </c>
      <c r="N12" s="3" t="s">
        <v>102</v>
      </c>
      <c r="O12" s="3" t="s">
        <v>92</v>
      </c>
      <c r="P12" s="5">
        <v>23500000</v>
      </c>
      <c r="Q12" s="5">
        <v>23500000</v>
      </c>
      <c r="R12" s="3" t="s">
        <v>108</v>
      </c>
      <c r="S12" s="3" t="s">
        <v>109</v>
      </c>
      <c r="T12" s="3" t="s">
        <v>110</v>
      </c>
      <c r="U12" s="3"/>
      <c r="V12" s="3" t="s">
        <v>96</v>
      </c>
      <c r="W12" s="3" t="s">
        <v>111</v>
      </c>
      <c r="X12" s="4" t="s">
        <v>106</v>
      </c>
    </row>
    <row r="13" spans="1:24" ht="21.75" thickBot="1">
      <c r="A13" s="3" t="s">
        <v>112</v>
      </c>
      <c r="B13" s="3" t="s">
        <v>113</v>
      </c>
      <c r="C13" s="3" t="s">
        <v>114</v>
      </c>
      <c r="D13" s="3"/>
      <c r="E13" s="3"/>
      <c r="F13" s="3" t="s">
        <v>26</v>
      </c>
      <c r="G13" s="3" t="s">
        <v>27</v>
      </c>
      <c r="H13" s="3"/>
      <c r="I13" s="3" t="s">
        <v>26</v>
      </c>
      <c r="J13" s="3" t="s">
        <v>28</v>
      </c>
      <c r="K13" s="3" t="s">
        <v>29</v>
      </c>
      <c r="L13" s="3" t="s">
        <v>115</v>
      </c>
      <c r="M13" s="3" t="s">
        <v>31</v>
      </c>
      <c r="N13" s="3" t="s">
        <v>102</v>
      </c>
      <c r="O13" s="3" t="s">
        <v>92</v>
      </c>
      <c r="P13" s="5">
        <v>4543800</v>
      </c>
      <c r="Q13" s="5">
        <v>4543800</v>
      </c>
      <c r="R13" s="3"/>
      <c r="S13" s="3" t="s">
        <v>116</v>
      </c>
      <c r="T13" s="3" t="s">
        <v>35</v>
      </c>
      <c r="U13" s="3"/>
      <c r="V13" s="3" t="s">
        <v>74</v>
      </c>
      <c r="W13" s="3" t="s">
        <v>75</v>
      </c>
      <c r="X13" s="4" t="s">
        <v>114</v>
      </c>
    </row>
    <row r="14" spans="1:24" ht="21.75" thickBot="1">
      <c r="A14" s="3" t="s">
        <v>117</v>
      </c>
      <c r="B14" s="3" t="s">
        <v>118</v>
      </c>
      <c r="C14" s="3" t="s">
        <v>119</v>
      </c>
      <c r="D14" s="3"/>
      <c r="E14" s="3"/>
      <c r="F14" s="3" t="s">
        <v>26</v>
      </c>
      <c r="G14" s="3" t="s">
        <v>27</v>
      </c>
      <c r="H14" s="3"/>
      <c r="I14" s="3" t="s">
        <v>26</v>
      </c>
      <c r="J14" s="3" t="s">
        <v>28</v>
      </c>
      <c r="K14" s="3" t="s">
        <v>29</v>
      </c>
      <c r="L14" s="3" t="s">
        <v>120</v>
      </c>
      <c r="M14" s="3" t="s">
        <v>31</v>
      </c>
      <c r="N14" s="3" t="s">
        <v>102</v>
      </c>
      <c r="O14" s="3" t="s">
        <v>92</v>
      </c>
      <c r="P14" s="5">
        <v>313600</v>
      </c>
      <c r="Q14" s="5">
        <v>313600</v>
      </c>
      <c r="R14" s="3" t="s">
        <v>121</v>
      </c>
      <c r="S14" s="3" t="s">
        <v>122</v>
      </c>
      <c r="T14" s="3" t="s">
        <v>95</v>
      </c>
      <c r="U14" s="3"/>
      <c r="V14" s="3" t="s">
        <v>123</v>
      </c>
      <c r="W14" s="3" t="s">
        <v>124</v>
      </c>
      <c r="X14" s="4" t="s">
        <v>119</v>
      </c>
    </row>
    <row r="15" spans="1:24" ht="21.75" thickBot="1">
      <c r="A15" s="3" t="s">
        <v>66</v>
      </c>
      <c r="B15" s="3" t="s">
        <v>125</v>
      </c>
      <c r="C15" s="3" t="s">
        <v>68</v>
      </c>
      <c r="D15" s="3"/>
      <c r="E15" s="3"/>
      <c r="F15" s="3" t="s">
        <v>26</v>
      </c>
      <c r="G15" s="3" t="s">
        <v>27</v>
      </c>
      <c r="H15" s="3"/>
      <c r="I15" s="3" t="s">
        <v>26</v>
      </c>
      <c r="J15" s="3" t="s">
        <v>28</v>
      </c>
      <c r="K15" s="3" t="s">
        <v>29</v>
      </c>
      <c r="L15" s="3" t="s">
        <v>126</v>
      </c>
      <c r="M15" s="3" t="s">
        <v>31</v>
      </c>
      <c r="N15" s="3" t="s">
        <v>70</v>
      </c>
      <c r="O15" s="3" t="s">
        <v>71</v>
      </c>
      <c r="P15" s="5">
        <v>145000000</v>
      </c>
      <c r="Q15" s="5">
        <v>145000000</v>
      </c>
      <c r="R15" s="3" t="s">
        <v>72</v>
      </c>
      <c r="S15" s="3" t="s">
        <v>54</v>
      </c>
      <c r="T15" s="3" t="s">
        <v>47</v>
      </c>
      <c r="U15" s="3" t="s">
        <v>127</v>
      </c>
      <c r="V15" s="3" t="s">
        <v>74</v>
      </c>
      <c r="W15" s="3" t="s">
        <v>75</v>
      </c>
      <c r="X15" s="4" t="s">
        <v>68</v>
      </c>
    </row>
    <row r="16" spans="1:24" ht="21.75" thickBot="1">
      <c r="A16" s="3" t="s">
        <v>128</v>
      </c>
      <c r="B16" s="3" t="s">
        <v>129</v>
      </c>
      <c r="C16" s="3" t="s">
        <v>130</v>
      </c>
      <c r="D16" s="3"/>
      <c r="E16" s="3"/>
      <c r="F16" s="3" t="s">
        <v>26</v>
      </c>
      <c r="G16" s="3" t="s">
        <v>27</v>
      </c>
      <c r="H16" s="3" t="s">
        <v>131</v>
      </c>
      <c r="I16" s="3" t="s">
        <v>26</v>
      </c>
      <c r="J16" s="3" t="s">
        <v>28</v>
      </c>
      <c r="K16" s="3" t="s">
        <v>29</v>
      </c>
      <c r="L16" s="3" t="s">
        <v>132</v>
      </c>
      <c r="M16" s="3" t="s">
        <v>31</v>
      </c>
      <c r="N16" s="3" t="s">
        <v>102</v>
      </c>
      <c r="O16" s="3" t="s">
        <v>133</v>
      </c>
      <c r="P16" s="6">
        <v>0</v>
      </c>
      <c r="Q16" s="6">
        <v>0</v>
      </c>
      <c r="R16" s="3" t="s">
        <v>134</v>
      </c>
      <c r="S16" s="3" t="s">
        <v>135</v>
      </c>
      <c r="T16" s="3" t="s">
        <v>136</v>
      </c>
      <c r="U16" s="3" t="s">
        <v>137</v>
      </c>
      <c r="V16" s="3" t="s">
        <v>84</v>
      </c>
      <c r="W16" s="3" t="s">
        <v>138</v>
      </c>
      <c r="X16" s="4" t="s">
        <v>130</v>
      </c>
    </row>
    <row r="17" spans="1:24" ht="21.75" thickBot="1">
      <c r="A17" s="3" t="s">
        <v>66</v>
      </c>
      <c r="B17" s="3" t="s">
        <v>139</v>
      </c>
      <c r="C17" s="3" t="s">
        <v>140</v>
      </c>
      <c r="D17" s="3"/>
      <c r="E17" s="3"/>
      <c r="F17" s="3" t="s">
        <v>26</v>
      </c>
      <c r="G17" s="3" t="s">
        <v>27</v>
      </c>
      <c r="H17" s="3"/>
      <c r="I17" s="3" t="s">
        <v>26</v>
      </c>
      <c r="J17" s="3" t="s">
        <v>28</v>
      </c>
      <c r="K17" s="3" t="s">
        <v>29</v>
      </c>
      <c r="L17" s="3" t="s">
        <v>141</v>
      </c>
      <c r="M17" s="3" t="s">
        <v>31</v>
      </c>
      <c r="N17" s="3" t="s">
        <v>142</v>
      </c>
      <c r="O17" s="3" t="s">
        <v>143</v>
      </c>
      <c r="P17" s="5">
        <v>75000000</v>
      </c>
      <c r="Q17" s="6">
        <v>0</v>
      </c>
      <c r="R17" s="3" t="s">
        <v>72</v>
      </c>
      <c r="S17" s="3" t="s">
        <v>54</v>
      </c>
      <c r="T17" s="3" t="s">
        <v>47</v>
      </c>
      <c r="U17" s="3" t="s">
        <v>144</v>
      </c>
      <c r="V17" s="3" t="s">
        <v>145</v>
      </c>
      <c r="W17" s="3" t="s">
        <v>146</v>
      </c>
      <c r="X17" s="4" t="s">
        <v>140</v>
      </c>
    </row>
    <row r="18" spans="1:24" ht="21.75" thickBot="1">
      <c r="A18" s="3" t="s">
        <v>147</v>
      </c>
      <c r="B18" s="3" t="s">
        <v>148</v>
      </c>
      <c r="C18" s="3" t="s">
        <v>149</v>
      </c>
      <c r="D18" s="3"/>
      <c r="E18" s="3"/>
      <c r="F18" s="3" t="s">
        <v>26</v>
      </c>
      <c r="G18" s="3" t="s">
        <v>27</v>
      </c>
      <c r="H18" s="3" t="s">
        <v>131</v>
      </c>
      <c r="I18" s="3" t="s">
        <v>26</v>
      </c>
      <c r="J18" s="3" t="s">
        <v>28</v>
      </c>
      <c r="K18" s="3" t="s">
        <v>29</v>
      </c>
      <c r="L18" s="3" t="s">
        <v>150</v>
      </c>
      <c r="M18" s="3" t="s">
        <v>31</v>
      </c>
      <c r="N18" s="3" t="s">
        <v>142</v>
      </c>
      <c r="O18" s="3" t="s">
        <v>143</v>
      </c>
      <c r="P18" s="5">
        <v>5000000</v>
      </c>
      <c r="Q18" s="5">
        <v>5000000</v>
      </c>
      <c r="R18" s="3" t="s">
        <v>151</v>
      </c>
      <c r="S18" s="3" t="s">
        <v>152</v>
      </c>
      <c r="T18" s="3" t="s">
        <v>47</v>
      </c>
      <c r="U18" s="3" t="s">
        <v>144</v>
      </c>
      <c r="V18" s="3" t="s">
        <v>153</v>
      </c>
      <c r="W18" s="3" t="s">
        <v>154</v>
      </c>
      <c r="X18" s="4" t="s">
        <v>149</v>
      </c>
    </row>
    <row r="19" spans="1:24" ht="21.75" thickBot="1">
      <c r="A19" s="3" t="s">
        <v>76</v>
      </c>
      <c r="B19" s="3" t="s">
        <v>155</v>
      </c>
      <c r="C19" s="3" t="s">
        <v>156</v>
      </c>
      <c r="D19" s="3"/>
      <c r="E19" s="3"/>
      <c r="F19" s="3" t="s">
        <v>26</v>
      </c>
      <c r="G19" s="3" t="s">
        <v>27</v>
      </c>
      <c r="H19" s="3"/>
      <c r="I19" s="3" t="s">
        <v>26</v>
      </c>
      <c r="J19" s="3" t="s">
        <v>28</v>
      </c>
      <c r="K19" s="3" t="s">
        <v>29</v>
      </c>
      <c r="L19" s="3" t="s">
        <v>157</v>
      </c>
      <c r="M19" s="3" t="s">
        <v>31</v>
      </c>
      <c r="N19" s="3" t="s">
        <v>142</v>
      </c>
      <c r="O19" s="3" t="s">
        <v>143</v>
      </c>
      <c r="P19" s="5">
        <v>2500000</v>
      </c>
      <c r="Q19" s="5">
        <v>2500000</v>
      </c>
      <c r="R19" s="3" t="s">
        <v>80</v>
      </c>
      <c r="S19" s="3" t="s">
        <v>81</v>
      </c>
      <c r="T19" s="3" t="s">
        <v>82</v>
      </c>
      <c r="U19" s="3" t="s">
        <v>144</v>
      </c>
      <c r="V19" s="3" t="s">
        <v>153</v>
      </c>
      <c r="W19" s="3" t="s">
        <v>158</v>
      </c>
      <c r="X19" s="4" t="s">
        <v>156</v>
      </c>
    </row>
    <row r="20" spans="1:24" ht="21.75" thickBot="1">
      <c r="A20" s="3" t="s">
        <v>159</v>
      </c>
      <c r="B20" s="3" t="s">
        <v>160</v>
      </c>
      <c r="C20" s="3" t="s">
        <v>161</v>
      </c>
      <c r="D20" s="3"/>
      <c r="E20" s="3"/>
      <c r="F20" s="3" t="s">
        <v>26</v>
      </c>
      <c r="G20" s="3" t="s">
        <v>27</v>
      </c>
      <c r="H20" s="3"/>
      <c r="I20" s="3" t="s">
        <v>26</v>
      </c>
      <c r="J20" s="3" t="s">
        <v>28</v>
      </c>
      <c r="K20" s="3" t="s">
        <v>29</v>
      </c>
      <c r="L20" s="3" t="s">
        <v>162</v>
      </c>
      <c r="M20" s="3" t="s">
        <v>31</v>
      </c>
      <c r="N20" s="3" t="s">
        <v>163</v>
      </c>
      <c r="O20" s="3" t="s">
        <v>143</v>
      </c>
      <c r="P20" s="5">
        <v>1250000</v>
      </c>
      <c r="Q20" s="5">
        <v>1250000</v>
      </c>
      <c r="R20" s="3" t="s">
        <v>164</v>
      </c>
      <c r="S20" s="3" t="s">
        <v>165</v>
      </c>
      <c r="T20" s="3" t="s">
        <v>166</v>
      </c>
      <c r="U20" s="3" t="s">
        <v>144</v>
      </c>
      <c r="V20" s="3" t="s">
        <v>167</v>
      </c>
      <c r="W20" s="3" t="s">
        <v>168</v>
      </c>
      <c r="X20" s="4" t="s">
        <v>161</v>
      </c>
    </row>
    <row r="21" spans="1:24" ht="21.75" thickBot="1">
      <c r="A21" s="3" t="s">
        <v>159</v>
      </c>
      <c r="B21" s="3" t="s">
        <v>169</v>
      </c>
      <c r="C21" s="3" t="s">
        <v>170</v>
      </c>
      <c r="D21" s="3"/>
      <c r="E21" s="3"/>
      <c r="F21" s="3" t="s">
        <v>26</v>
      </c>
      <c r="G21" s="3" t="s">
        <v>27</v>
      </c>
      <c r="H21" s="3"/>
      <c r="I21" s="3" t="s">
        <v>26</v>
      </c>
      <c r="J21" s="3" t="s">
        <v>28</v>
      </c>
      <c r="K21" s="3" t="s">
        <v>29</v>
      </c>
      <c r="L21" s="3" t="s">
        <v>171</v>
      </c>
      <c r="M21" s="3" t="s">
        <v>31</v>
      </c>
      <c r="N21" s="3" t="s">
        <v>142</v>
      </c>
      <c r="O21" s="3" t="s">
        <v>143</v>
      </c>
      <c r="P21" s="5">
        <v>1500000</v>
      </c>
      <c r="Q21" s="5">
        <v>1500000</v>
      </c>
      <c r="R21" s="3" t="s">
        <v>164</v>
      </c>
      <c r="S21" s="3" t="s">
        <v>165</v>
      </c>
      <c r="T21" s="3" t="s">
        <v>166</v>
      </c>
      <c r="U21" s="3" t="s">
        <v>144</v>
      </c>
      <c r="V21" s="3" t="s">
        <v>167</v>
      </c>
      <c r="W21" s="3" t="s">
        <v>168</v>
      </c>
      <c r="X21" s="4" t="s">
        <v>170</v>
      </c>
    </row>
    <row r="22" spans="1:24" ht="21.75" thickBot="1">
      <c r="A22" s="3" t="s">
        <v>172</v>
      </c>
      <c r="B22" s="3" t="s">
        <v>173</v>
      </c>
      <c r="C22" s="3" t="s">
        <v>174</v>
      </c>
      <c r="D22" s="3"/>
      <c r="E22" s="3"/>
      <c r="F22" s="3" t="s">
        <v>26</v>
      </c>
      <c r="G22" s="3" t="s">
        <v>27</v>
      </c>
      <c r="H22" s="3"/>
      <c r="I22" s="3" t="s">
        <v>26</v>
      </c>
      <c r="J22" s="3" t="s">
        <v>28</v>
      </c>
      <c r="K22" s="3" t="s">
        <v>29</v>
      </c>
      <c r="L22" s="3" t="s">
        <v>175</v>
      </c>
      <c r="M22" s="3" t="s">
        <v>31</v>
      </c>
      <c r="N22" s="3" t="s">
        <v>142</v>
      </c>
      <c r="O22" s="3" t="s">
        <v>143</v>
      </c>
      <c r="P22" s="5">
        <v>33000000</v>
      </c>
      <c r="Q22" s="5">
        <v>33000000</v>
      </c>
      <c r="R22" s="3" t="s">
        <v>176</v>
      </c>
      <c r="S22" s="3" t="s">
        <v>177</v>
      </c>
      <c r="T22" s="3" t="s">
        <v>82</v>
      </c>
      <c r="U22" s="3" t="s">
        <v>144</v>
      </c>
      <c r="V22" s="3" t="s">
        <v>153</v>
      </c>
      <c r="W22" s="3" t="s">
        <v>178</v>
      </c>
      <c r="X22" s="4" t="s">
        <v>174</v>
      </c>
    </row>
    <row r="23" spans="1:24" ht="21.75" thickBot="1">
      <c r="A23" s="3" t="s">
        <v>172</v>
      </c>
      <c r="B23" s="3" t="s">
        <v>179</v>
      </c>
      <c r="C23" s="3" t="s">
        <v>180</v>
      </c>
      <c r="D23" s="3"/>
      <c r="E23" s="3"/>
      <c r="F23" s="3" t="s">
        <v>26</v>
      </c>
      <c r="G23" s="3" t="s">
        <v>27</v>
      </c>
      <c r="H23" s="3"/>
      <c r="I23" s="3" t="s">
        <v>26</v>
      </c>
      <c r="J23" s="3" t="s">
        <v>28</v>
      </c>
      <c r="K23" s="3" t="s">
        <v>29</v>
      </c>
      <c r="L23" s="3" t="s">
        <v>181</v>
      </c>
      <c r="M23" s="3" t="s">
        <v>31</v>
      </c>
      <c r="N23" s="3" t="s">
        <v>142</v>
      </c>
      <c r="O23" s="3" t="s">
        <v>143</v>
      </c>
      <c r="P23" s="5">
        <v>35000000</v>
      </c>
      <c r="Q23" s="5">
        <v>35000000</v>
      </c>
      <c r="R23" s="3" t="s">
        <v>176</v>
      </c>
      <c r="S23" s="3" t="s">
        <v>177</v>
      </c>
      <c r="T23" s="3" t="s">
        <v>82</v>
      </c>
      <c r="U23" s="3" t="s">
        <v>144</v>
      </c>
      <c r="V23" s="3" t="s">
        <v>182</v>
      </c>
      <c r="W23" s="3" t="s">
        <v>183</v>
      </c>
      <c r="X23" s="4" t="s">
        <v>180</v>
      </c>
    </row>
    <row r="24" spans="1:24" ht="21.75" thickBot="1">
      <c r="A24" s="3" t="s">
        <v>184</v>
      </c>
      <c r="B24" s="3" t="s">
        <v>185</v>
      </c>
      <c r="C24" s="3" t="s">
        <v>186</v>
      </c>
      <c r="D24" s="3"/>
      <c r="E24" s="3"/>
      <c r="F24" s="3" t="s">
        <v>26</v>
      </c>
      <c r="G24" s="3" t="s">
        <v>27</v>
      </c>
      <c r="H24" s="3"/>
      <c r="I24" s="3" t="s">
        <v>26</v>
      </c>
      <c r="J24" s="3" t="s">
        <v>28</v>
      </c>
      <c r="K24" s="3" t="s">
        <v>29</v>
      </c>
      <c r="L24" s="3" t="s">
        <v>187</v>
      </c>
      <c r="M24" s="3" t="s">
        <v>31</v>
      </c>
      <c r="N24" s="3" t="s">
        <v>142</v>
      </c>
      <c r="O24" s="3" t="s">
        <v>143</v>
      </c>
      <c r="P24" s="5">
        <v>16532400</v>
      </c>
      <c r="Q24" s="5">
        <v>16532400</v>
      </c>
      <c r="R24" s="3" t="s">
        <v>176</v>
      </c>
      <c r="S24" s="3" t="s">
        <v>188</v>
      </c>
      <c r="T24" s="3" t="s">
        <v>82</v>
      </c>
      <c r="U24" s="3" t="s">
        <v>144</v>
      </c>
      <c r="V24" s="3" t="s">
        <v>167</v>
      </c>
      <c r="W24" s="3" t="s">
        <v>168</v>
      </c>
      <c r="X24" s="4" t="s">
        <v>186</v>
      </c>
    </row>
    <row r="25" spans="1:24" ht="21.75" thickBot="1">
      <c r="A25" s="3" t="s">
        <v>189</v>
      </c>
      <c r="B25" s="3" t="s">
        <v>190</v>
      </c>
      <c r="C25" s="3" t="s">
        <v>191</v>
      </c>
      <c r="D25" s="3"/>
      <c r="E25" s="3"/>
      <c r="F25" s="3" t="s">
        <v>26</v>
      </c>
      <c r="G25" s="3" t="s">
        <v>27</v>
      </c>
      <c r="H25" s="3"/>
      <c r="I25" s="3" t="s">
        <v>26</v>
      </c>
      <c r="J25" s="3" t="s">
        <v>28</v>
      </c>
      <c r="K25" s="3" t="s">
        <v>29</v>
      </c>
      <c r="L25" s="3" t="s">
        <v>192</v>
      </c>
      <c r="M25" s="3" t="s">
        <v>31</v>
      </c>
      <c r="N25" s="3" t="s">
        <v>142</v>
      </c>
      <c r="O25" s="3" t="s">
        <v>143</v>
      </c>
      <c r="P25" s="5">
        <v>125000000</v>
      </c>
      <c r="Q25" s="5">
        <v>125000000</v>
      </c>
      <c r="R25" s="3" t="s">
        <v>193</v>
      </c>
      <c r="S25" s="3" t="s">
        <v>194</v>
      </c>
      <c r="T25" s="3" t="s">
        <v>195</v>
      </c>
      <c r="U25" s="3" t="s">
        <v>196</v>
      </c>
      <c r="V25" s="3" t="s">
        <v>197</v>
      </c>
      <c r="W25" s="3" t="s">
        <v>198</v>
      </c>
      <c r="X25" s="4" t="s">
        <v>191</v>
      </c>
    </row>
    <row r="26" spans="1:24" ht="21.75" thickBot="1">
      <c r="A26" s="3" t="s">
        <v>86</v>
      </c>
      <c r="B26" s="3" t="s">
        <v>199</v>
      </c>
      <c r="C26" s="3" t="s">
        <v>200</v>
      </c>
      <c r="D26" s="3"/>
      <c r="E26" s="3"/>
      <c r="F26" s="3" t="s">
        <v>26</v>
      </c>
      <c r="G26" s="3" t="s">
        <v>27</v>
      </c>
      <c r="H26" s="3"/>
      <c r="I26" s="3" t="s">
        <v>26</v>
      </c>
      <c r="J26" s="3" t="s">
        <v>28</v>
      </c>
      <c r="K26" s="3" t="s">
        <v>29</v>
      </c>
      <c r="L26" s="3" t="s">
        <v>201</v>
      </c>
      <c r="M26" s="3" t="s">
        <v>31</v>
      </c>
      <c r="N26" s="3" t="s">
        <v>70</v>
      </c>
      <c r="O26" s="3" t="s">
        <v>71</v>
      </c>
      <c r="P26" s="5">
        <v>21500000</v>
      </c>
      <c r="Q26" s="5">
        <v>21500000</v>
      </c>
      <c r="R26" s="3" t="s">
        <v>93</v>
      </c>
      <c r="S26" s="3" t="s">
        <v>94</v>
      </c>
      <c r="T26" s="3" t="s">
        <v>95</v>
      </c>
      <c r="U26" s="3"/>
      <c r="V26" s="3" t="s">
        <v>202</v>
      </c>
      <c r="W26" s="3" t="s">
        <v>203</v>
      </c>
      <c r="X26" s="4" t="s">
        <v>200</v>
      </c>
    </row>
    <row r="27" spans="1:24" ht="21.75" thickBot="1">
      <c r="A27" s="3" t="s">
        <v>98</v>
      </c>
      <c r="B27" s="3" t="s">
        <v>204</v>
      </c>
      <c r="C27" s="3" t="s">
        <v>205</v>
      </c>
      <c r="D27" s="3"/>
      <c r="E27" s="3"/>
      <c r="F27" s="3" t="s">
        <v>26</v>
      </c>
      <c r="G27" s="3" t="s">
        <v>27</v>
      </c>
      <c r="H27" s="3"/>
      <c r="I27" s="3" t="s">
        <v>26</v>
      </c>
      <c r="J27" s="3" t="s">
        <v>28</v>
      </c>
      <c r="K27" s="3" t="s">
        <v>29</v>
      </c>
      <c r="L27" s="3" t="s">
        <v>206</v>
      </c>
      <c r="M27" s="3" t="s">
        <v>31</v>
      </c>
      <c r="N27" s="3" t="s">
        <v>70</v>
      </c>
      <c r="O27" s="3" t="s">
        <v>71</v>
      </c>
      <c r="P27" s="5">
        <v>27476000</v>
      </c>
      <c r="Q27" s="5">
        <v>27476000</v>
      </c>
      <c r="R27" s="3" t="s">
        <v>103</v>
      </c>
      <c r="S27" s="3" t="s">
        <v>54</v>
      </c>
      <c r="T27" s="3" t="s">
        <v>47</v>
      </c>
      <c r="U27" s="3"/>
      <c r="V27" s="3" t="s">
        <v>74</v>
      </c>
      <c r="W27" s="3" t="s">
        <v>207</v>
      </c>
      <c r="X27" s="4" t="s">
        <v>205</v>
      </c>
    </row>
    <row r="28" spans="1:24" ht="21.75" thickBot="1">
      <c r="A28" s="3" t="s">
        <v>39</v>
      </c>
      <c r="B28" s="3" t="s">
        <v>208</v>
      </c>
      <c r="C28" s="3" t="s">
        <v>41</v>
      </c>
      <c r="D28" s="3"/>
      <c r="E28" s="3"/>
      <c r="F28" s="3" t="s">
        <v>26</v>
      </c>
      <c r="G28" s="3" t="s">
        <v>27</v>
      </c>
      <c r="H28" s="3"/>
      <c r="I28" s="3" t="s">
        <v>26</v>
      </c>
      <c r="J28" s="3" t="s">
        <v>28</v>
      </c>
      <c r="K28" s="3" t="s">
        <v>29</v>
      </c>
      <c r="L28" s="3" t="s">
        <v>209</v>
      </c>
      <c r="M28" s="3" t="s">
        <v>31</v>
      </c>
      <c r="N28" s="3" t="s">
        <v>70</v>
      </c>
      <c r="O28" s="3" t="s">
        <v>71</v>
      </c>
      <c r="P28" s="5">
        <v>968600</v>
      </c>
      <c r="Q28" s="5">
        <v>968600</v>
      </c>
      <c r="R28" s="3" t="s">
        <v>45</v>
      </c>
      <c r="S28" s="3" t="s">
        <v>46</v>
      </c>
      <c r="T28" s="3" t="s">
        <v>47</v>
      </c>
      <c r="U28" s="3"/>
      <c r="V28" s="3" t="s">
        <v>84</v>
      </c>
      <c r="W28" s="3" t="s">
        <v>85</v>
      </c>
      <c r="X28" s="4" t="s">
        <v>41</v>
      </c>
    </row>
    <row r="29" spans="1:24" ht="21.75" thickBot="1">
      <c r="A29" s="3" t="s">
        <v>210</v>
      </c>
      <c r="B29" s="3" t="s">
        <v>211</v>
      </c>
      <c r="C29" s="3" t="s">
        <v>212</v>
      </c>
      <c r="D29" s="3"/>
      <c r="E29" s="3"/>
      <c r="F29" s="3" t="s">
        <v>26</v>
      </c>
      <c r="G29" s="3" t="s">
        <v>27</v>
      </c>
      <c r="H29" s="3"/>
      <c r="I29" s="3" t="s">
        <v>26</v>
      </c>
      <c r="J29" s="3" t="s">
        <v>28</v>
      </c>
      <c r="K29" s="3" t="s">
        <v>29</v>
      </c>
      <c r="L29" s="3" t="s">
        <v>213</v>
      </c>
      <c r="M29" s="3" t="s">
        <v>31</v>
      </c>
      <c r="N29" s="3" t="s">
        <v>214</v>
      </c>
      <c r="O29" s="3" t="s">
        <v>71</v>
      </c>
      <c r="P29" s="5">
        <v>35000000</v>
      </c>
      <c r="Q29" s="5">
        <v>35000000</v>
      </c>
      <c r="R29" s="3" t="s">
        <v>215</v>
      </c>
      <c r="S29" s="3" t="s">
        <v>94</v>
      </c>
      <c r="T29" s="3" t="s">
        <v>95</v>
      </c>
      <c r="U29" s="3"/>
      <c r="V29" s="3" t="s">
        <v>96</v>
      </c>
      <c r="W29" s="3" t="s">
        <v>216</v>
      </c>
      <c r="X29" s="4" t="s">
        <v>212</v>
      </c>
    </row>
    <row r="30" spans="1:24" ht="21">
      <c r="A30" s="3" t="s">
        <v>210</v>
      </c>
      <c r="B30" s="3" t="s">
        <v>217</v>
      </c>
      <c r="C30" s="3" t="s">
        <v>219</v>
      </c>
      <c r="D30" s="3"/>
      <c r="E30" s="3"/>
      <c r="F30" s="3" t="s">
        <v>26</v>
      </c>
      <c r="G30" s="3" t="s">
        <v>27</v>
      </c>
      <c r="H30" s="3"/>
      <c r="I30" s="3" t="s">
        <v>26</v>
      </c>
      <c r="J30" s="3" t="s">
        <v>28</v>
      </c>
      <c r="K30" s="3" t="s">
        <v>29</v>
      </c>
      <c r="L30" s="3" t="s">
        <v>220</v>
      </c>
      <c r="M30" s="3" t="s">
        <v>31</v>
      </c>
      <c r="N30" s="3" t="s">
        <v>214</v>
      </c>
      <c r="O30" s="3" t="s">
        <v>71</v>
      </c>
      <c r="P30" s="5">
        <v>40000000</v>
      </c>
      <c r="Q30" s="5">
        <v>40000000</v>
      </c>
      <c r="R30" s="3" t="s">
        <v>215</v>
      </c>
      <c r="S30" s="3" t="s">
        <v>94</v>
      </c>
      <c r="T30" s="3" t="s">
        <v>95</v>
      </c>
      <c r="U30" s="3"/>
      <c r="V30" s="3" t="s">
        <v>96</v>
      </c>
      <c r="W30" s="3" t="s">
        <v>216</v>
      </c>
      <c r="X30" s="4" t="s">
        <v>218</v>
      </c>
    </row>
  </sheetData>
  <hyperlinks>
    <hyperlink ref="X2" r:id="rId1" display="https://emenscr.nesdc.go.th/viewer/view.html?id=5cc68a4ba392573fe1bc7110&amp;username=dasta1" xr:uid="{00000000-0004-0000-0000-000000000000}"/>
    <hyperlink ref="X3" r:id="rId2" display="https://emenscr.nesdc.go.th/viewer/view.html?id=5cc6b4eba392573fe1bc7145&amp;username=dasta1" xr:uid="{00000000-0004-0000-0000-000001000000}"/>
    <hyperlink ref="X4" r:id="rId3" display="https://emenscr.nesdc.go.th/viewer/view.html?id=5e03092742c5ca49af55ad2b&amp;username=mots2402071" xr:uid="{00000000-0004-0000-0000-000002000000}"/>
    <hyperlink ref="X5" r:id="rId4" display="https://emenscr.nesdc.go.th/viewer/view.html?id=5e031d8442c5ca49af55adf5&amp;username=tat5201071" xr:uid="{00000000-0004-0000-0000-000003000000}"/>
    <hyperlink ref="X6" r:id="rId5" display="https://emenscr.nesdc.go.th/viewer/view.html?id=5e15d8dd0e30786ac928b373&amp;username=mots8502471" xr:uid="{00000000-0004-0000-0000-000004000000}"/>
    <hyperlink ref="X7" r:id="rId6" display="https://emenscr.nesdc.go.th/viewer/view.html?id=5eeb2a1b0cf469377907620a&amp;username=dasta1" xr:uid="{00000000-0004-0000-0000-000005000000}"/>
    <hyperlink ref="X8" r:id="rId7" display="https://emenscr.nesdc.go.th/viewer/view.html?id=5f2a692aadc5890c1c144db1&amp;username=tat5201021" xr:uid="{00000000-0004-0000-0000-000006000000}"/>
    <hyperlink ref="X9" r:id="rId8" display="https://emenscr.nesdc.go.th/viewer/view.html?id=5f2c15995d3d8c1b64cee050&amp;username=nida05263081" xr:uid="{00000000-0004-0000-0000-000007000000}"/>
    <hyperlink ref="X10" r:id="rId9" display="https://emenscr.nesdc.go.th/viewer/view.html?id=5f5b6e3f438daa2779403e3d&amp;username=moi0022751" xr:uid="{00000000-0004-0000-0000-000008000000}"/>
    <hyperlink ref="X11" r:id="rId10" display="https://emenscr.nesdc.go.th/viewer/view.html?id=5fbfcd54beab9d2a7939c120&amp;username=tat5201101" xr:uid="{00000000-0004-0000-0000-000009000000}"/>
    <hyperlink ref="X12" r:id="rId11" display="https://emenscr.nesdc.go.th/viewer/view.html?id=5fd9cd880573ae1b28631e56&amp;username=rid_regional_26_1" xr:uid="{00000000-0004-0000-0000-00000A000000}"/>
    <hyperlink ref="X13" r:id="rId12" display="https://emenscr.nesdc.go.th/viewer/view.html?id=5febfd041e63355f7f304652&amp;username=tceb1" xr:uid="{00000000-0004-0000-0000-00000B000000}"/>
    <hyperlink ref="X14" r:id="rId13" display="https://emenscr.nesdc.go.th/viewer/view.html?id=5ff820874c21db24da209f84&amp;username=moi0021761" xr:uid="{00000000-0004-0000-0000-00000C000000}"/>
    <hyperlink ref="X15" r:id="rId14" display="https://emenscr.nesdc.go.th/viewer/view.html?id=600fb6864037f647d85e807b&amp;username=tat5201021" xr:uid="{00000000-0004-0000-0000-00000D000000}"/>
    <hyperlink ref="X16" r:id="rId15" display="https://emenscr.nesdc.go.th/viewer/view.html?id=60c854ec53920934cf87c269&amp;username=mof05031" xr:uid="{00000000-0004-0000-0000-00000E000000}"/>
    <hyperlink ref="X17" r:id="rId16" display="https://emenscr.nesdc.go.th/viewer/view.html?id=6111ca5077572f035a6ea00f&amp;username=tat5201021" xr:uid="{00000000-0004-0000-0000-00000F000000}"/>
    <hyperlink ref="X18" r:id="rId17" display="https://emenscr.nesdc.go.th/viewer/view.html?id=61122d8577572f035a6ea09f&amp;username=mots04061" xr:uid="{00000000-0004-0000-0000-000010000000}"/>
    <hyperlink ref="X19" r:id="rId18" display="https://emenscr.nesdc.go.th/viewer/view.html?id=6115fd6f9e73c2431f59bf63&amp;username=nida05263081" xr:uid="{00000000-0004-0000-0000-000011000000}"/>
    <hyperlink ref="X20" r:id="rId19" display="https://emenscr.nesdc.go.th/viewer/view.html?id=61169c164bf4461f93d6e50e&amp;username=mot03081" xr:uid="{00000000-0004-0000-0000-000012000000}"/>
    <hyperlink ref="X21" r:id="rId20" display="https://emenscr.nesdc.go.th/viewer/view.html?id=61171fe6ee6abd1f9490279a&amp;username=mot03081" xr:uid="{00000000-0004-0000-0000-000013000000}"/>
    <hyperlink ref="X22" r:id="rId21" display="https://emenscr.nesdc.go.th/viewer/view.html?id=61176d334bf4461f93d6e589&amp;username=ku05131011" xr:uid="{00000000-0004-0000-0000-000014000000}"/>
    <hyperlink ref="X23" r:id="rId22" display="https://emenscr.nesdc.go.th/viewer/view.html?id=611784024bf4461f93d6e5b6&amp;username=ku05131011" xr:uid="{00000000-0004-0000-0000-000015000000}"/>
    <hyperlink ref="X24" r:id="rId23" display="https://emenscr.nesdc.go.th/viewer/view.html?id=6117da8bee6abd1f94902862&amp;username=psu05211" xr:uid="{00000000-0004-0000-0000-000016000000}"/>
    <hyperlink ref="X25" r:id="rId24" display="https://emenscr.nesdc.go.th/viewer/view.html?id=611912d44bf4461f93d6e714&amp;username=niems021" xr:uid="{00000000-0004-0000-0000-000017000000}"/>
    <hyperlink ref="X26" r:id="rId25" display="https://emenscr.nesdc.go.th/viewer/view.html?id=619240e078f1114b28747ce7&amp;username=moi0022751" xr:uid="{00000000-0004-0000-0000-000018000000}"/>
    <hyperlink ref="X27" r:id="rId26" display="https://emenscr.nesdc.go.th/viewer/view.html?id=6194a65ebab527220bfbc68a&amp;username=tat5201101" xr:uid="{00000000-0004-0000-0000-000019000000}"/>
    <hyperlink ref="X28" r:id="rId27" display="https://emenscr.nesdc.go.th/viewer/view.html?id=6195dd6dbab527220bfbc73d&amp;username=mots2402071" xr:uid="{00000000-0004-0000-0000-00001A000000}"/>
    <hyperlink ref="X29" r:id="rId28" display="https://emenscr.nesdc.go.th/viewer/view.html?id=61aa22b777658f43f36686db&amp;username=moi0022711" xr:uid="{00000000-0004-0000-0000-00001B000000}"/>
    <hyperlink ref="X30" r:id="rId29" display="https://emenscr.nesdc.go.th/viewer/view.html?id=61aa25b6e4a0ba43f163b303&amp;username=moi0022711" xr:uid="{00000000-0004-0000-0000-00001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31"/>
  <sheetViews>
    <sheetView zoomScale="85" zoomScaleNormal="85" workbookViewId="0">
      <selection activeCell="X1" sqref="X1"/>
    </sheetView>
  </sheetViews>
  <sheetFormatPr defaultRowHeight="14.25"/>
  <cols>
    <col min="1" max="1" width="54.625" customWidth="1"/>
    <col min="2" max="2" width="34.375" customWidth="1"/>
    <col min="3" max="3" width="18.25" customWidth="1"/>
    <col min="4" max="4" width="18.75" customWidth="1"/>
    <col min="5" max="5" width="33.875" customWidth="1"/>
    <col min="6" max="6" width="33.25" customWidth="1"/>
    <col min="7" max="7" width="30.375" customWidth="1"/>
    <col min="8" max="8" width="36.125" customWidth="1"/>
    <col min="9" max="9" width="18.375" customWidth="1"/>
    <col min="10" max="10" width="16.625" customWidth="1"/>
    <col min="11" max="11" width="77.375" customWidth="1"/>
  </cols>
  <sheetData>
    <row r="1" spans="1:11" s="7" customFormat="1" ht="33.75">
      <c r="K1" s="29" t="s">
        <v>239</v>
      </c>
    </row>
    <row r="2" spans="1:11" ht="21">
      <c r="A2" s="8" t="s">
        <v>2</v>
      </c>
      <c r="B2" s="8" t="s">
        <v>6</v>
      </c>
      <c r="C2" s="8" t="s">
        <v>13</v>
      </c>
      <c r="D2" s="8" t="s">
        <v>14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221</v>
      </c>
    </row>
    <row r="3" spans="1:11" ht="21">
      <c r="A3" s="10" t="s">
        <v>25</v>
      </c>
      <c r="B3" s="10" t="s">
        <v>27</v>
      </c>
      <c r="C3" s="10" t="s">
        <v>32</v>
      </c>
      <c r="D3" s="10" t="s">
        <v>33</v>
      </c>
      <c r="E3" s="10"/>
      <c r="F3" s="10" t="s">
        <v>34</v>
      </c>
      <c r="G3" s="10" t="s">
        <v>35</v>
      </c>
      <c r="H3" s="10"/>
      <c r="I3" s="10"/>
      <c r="J3" s="10"/>
      <c r="K3" s="9" t="s">
        <v>25</v>
      </c>
    </row>
    <row r="4" spans="1:11" ht="21">
      <c r="A4" s="10" t="s">
        <v>37</v>
      </c>
      <c r="B4" s="10" t="s">
        <v>27</v>
      </c>
      <c r="C4" s="10" t="s">
        <v>32</v>
      </c>
      <c r="D4" s="10" t="s">
        <v>33</v>
      </c>
      <c r="E4" s="10"/>
      <c r="F4" s="10" t="s">
        <v>34</v>
      </c>
      <c r="G4" s="10" t="s">
        <v>35</v>
      </c>
      <c r="H4" s="10"/>
      <c r="I4" s="10"/>
      <c r="J4" s="10"/>
      <c r="K4" s="9" t="s">
        <v>37</v>
      </c>
    </row>
    <row r="5" spans="1:11" ht="21">
      <c r="A5" s="10" t="s">
        <v>41</v>
      </c>
      <c r="B5" s="10" t="s">
        <v>27</v>
      </c>
      <c r="C5" s="10" t="s">
        <v>43</v>
      </c>
      <c r="D5" s="10" t="s">
        <v>44</v>
      </c>
      <c r="E5" s="10" t="s">
        <v>45</v>
      </c>
      <c r="F5" s="10" t="s">
        <v>46</v>
      </c>
      <c r="G5" s="10" t="s">
        <v>47</v>
      </c>
      <c r="H5" s="10"/>
      <c r="I5" s="10"/>
      <c r="J5" s="10"/>
      <c r="K5" s="9" t="s">
        <v>41</v>
      </c>
    </row>
    <row r="6" spans="1:11" ht="21">
      <c r="A6" s="10" t="s">
        <v>50</v>
      </c>
      <c r="B6" s="10" t="s">
        <v>27</v>
      </c>
      <c r="C6" s="10" t="s">
        <v>52</v>
      </c>
      <c r="D6" s="10" t="s">
        <v>44</v>
      </c>
      <c r="E6" s="10" t="s">
        <v>53</v>
      </c>
      <c r="F6" s="10" t="s">
        <v>54</v>
      </c>
      <c r="G6" s="10" t="s">
        <v>47</v>
      </c>
      <c r="H6" s="10"/>
      <c r="I6" s="10"/>
      <c r="J6" s="10"/>
      <c r="K6" s="9" t="s">
        <v>50</v>
      </c>
    </row>
    <row r="7" spans="1:11" ht="21">
      <c r="A7" s="10" t="s">
        <v>57</v>
      </c>
      <c r="B7" s="10" t="s">
        <v>27</v>
      </c>
      <c r="C7" s="10" t="s">
        <v>59</v>
      </c>
      <c r="D7" s="10" t="s">
        <v>44</v>
      </c>
      <c r="E7" s="10" t="s">
        <v>60</v>
      </c>
      <c r="F7" s="10" t="s">
        <v>46</v>
      </c>
      <c r="G7" s="10" t="s">
        <v>47</v>
      </c>
      <c r="H7" s="10"/>
      <c r="I7" s="10"/>
      <c r="J7" s="10"/>
      <c r="K7" s="9" t="s">
        <v>57</v>
      </c>
    </row>
    <row r="8" spans="1:11" ht="21">
      <c r="A8" s="10" t="s">
        <v>62</v>
      </c>
      <c r="B8" s="10" t="s">
        <v>27</v>
      </c>
      <c r="C8" s="10" t="s">
        <v>64</v>
      </c>
      <c r="D8" s="10" t="s">
        <v>44</v>
      </c>
      <c r="E8" s="10"/>
      <c r="F8" s="10" t="s">
        <v>65</v>
      </c>
      <c r="G8" s="10" t="s">
        <v>47</v>
      </c>
      <c r="H8" s="10"/>
      <c r="I8" s="10"/>
      <c r="J8" s="10"/>
      <c r="K8" s="9" t="s">
        <v>62</v>
      </c>
    </row>
    <row r="9" spans="1:11" ht="21">
      <c r="A9" s="10" t="s">
        <v>68</v>
      </c>
      <c r="B9" s="10" t="s">
        <v>27</v>
      </c>
      <c r="C9" s="10" t="s">
        <v>70</v>
      </c>
      <c r="D9" s="10" t="s">
        <v>71</v>
      </c>
      <c r="E9" s="10" t="s">
        <v>72</v>
      </c>
      <c r="F9" s="10" t="s">
        <v>54</v>
      </c>
      <c r="G9" s="10" t="s">
        <v>47</v>
      </c>
      <c r="H9" s="10" t="s">
        <v>73</v>
      </c>
      <c r="I9" s="10" t="s">
        <v>74</v>
      </c>
      <c r="J9" s="10" t="s">
        <v>75</v>
      </c>
      <c r="K9" s="9" t="s">
        <v>68</v>
      </c>
    </row>
    <row r="10" spans="1:11" ht="21">
      <c r="A10" s="10" t="s">
        <v>78</v>
      </c>
      <c r="B10" s="10" t="s">
        <v>27</v>
      </c>
      <c r="C10" s="10" t="s">
        <v>70</v>
      </c>
      <c r="D10" s="10" t="s">
        <v>71</v>
      </c>
      <c r="E10" s="10" t="s">
        <v>80</v>
      </c>
      <c r="F10" s="10" t="s">
        <v>81</v>
      </c>
      <c r="G10" s="10" t="s">
        <v>82</v>
      </c>
      <c r="H10" s="10" t="s">
        <v>83</v>
      </c>
      <c r="I10" s="10" t="s">
        <v>84</v>
      </c>
      <c r="J10" s="10" t="s">
        <v>85</v>
      </c>
      <c r="K10" s="9" t="s">
        <v>78</v>
      </c>
    </row>
    <row r="11" spans="1:11" ht="21">
      <c r="A11" s="10" t="s">
        <v>89</v>
      </c>
      <c r="B11" s="10" t="s">
        <v>27</v>
      </c>
      <c r="C11" s="10" t="s">
        <v>91</v>
      </c>
      <c r="D11" s="10" t="s">
        <v>92</v>
      </c>
      <c r="E11" s="10" t="s">
        <v>93</v>
      </c>
      <c r="F11" s="10" t="s">
        <v>94</v>
      </c>
      <c r="G11" s="10" t="s">
        <v>95</v>
      </c>
      <c r="H11" s="10"/>
      <c r="I11" s="10" t="s">
        <v>96</v>
      </c>
      <c r="J11" s="10" t="s">
        <v>97</v>
      </c>
      <c r="K11" s="9" t="s">
        <v>88</v>
      </c>
    </row>
    <row r="12" spans="1:11" ht="21">
      <c r="A12" s="10" t="s">
        <v>100</v>
      </c>
      <c r="B12" s="10" t="s">
        <v>27</v>
      </c>
      <c r="C12" s="10" t="s">
        <v>102</v>
      </c>
      <c r="D12" s="10" t="s">
        <v>92</v>
      </c>
      <c r="E12" s="10" t="s">
        <v>103</v>
      </c>
      <c r="F12" s="10" t="s">
        <v>54</v>
      </c>
      <c r="G12" s="10" t="s">
        <v>47</v>
      </c>
      <c r="H12" s="10"/>
      <c r="I12" s="10" t="s">
        <v>74</v>
      </c>
      <c r="J12" s="10" t="s">
        <v>75</v>
      </c>
      <c r="K12" s="9" t="s">
        <v>100</v>
      </c>
    </row>
    <row r="13" spans="1:11" ht="21">
      <c r="A13" s="10" t="s">
        <v>106</v>
      </c>
      <c r="B13" s="10" t="s">
        <v>27</v>
      </c>
      <c r="C13" s="10" t="s">
        <v>102</v>
      </c>
      <c r="D13" s="10" t="s">
        <v>92</v>
      </c>
      <c r="E13" s="10" t="s">
        <v>108</v>
      </c>
      <c r="F13" s="10" t="s">
        <v>109</v>
      </c>
      <c r="G13" s="10" t="s">
        <v>110</v>
      </c>
      <c r="H13" s="10"/>
      <c r="I13" s="10" t="s">
        <v>96</v>
      </c>
      <c r="J13" s="10" t="s">
        <v>111</v>
      </c>
      <c r="K13" s="9" t="s">
        <v>106</v>
      </c>
    </row>
    <row r="14" spans="1:11" ht="21">
      <c r="A14" s="10" t="s">
        <v>114</v>
      </c>
      <c r="B14" s="10" t="s">
        <v>27</v>
      </c>
      <c r="C14" s="10" t="s">
        <v>102</v>
      </c>
      <c r="D14" s="10" t="s">
        <v>92</v>
      </c>
      <c r="E14" s="10"/>
      <c r="F14" s="10" t="s">
        <v>116</v>
      </c>
      <c r="G14" s="10" t="s">
        <v>35</v>
      </c>
      <c r="H14" s="10"/>
      <c r="I14" s="10" t="s">
        <v>74</v>
      </c>
      <c r="J14" s="10" t="s">
        <v>75</v>
      </c>
      <c r="K14" s="9" t="s">
        <v>114</v>
      </c>
    </row>
    <row r="15" spans="1:11" ht="21">
      <c r="A15" s="10" t="s">
        <v>119</v>
      </c>
      <c r="B15" s="10" t="s">
        <v>27</v>
      </c>
      <c r="C15" s="10" t="s">
        <v>102</v>
      </c>
      <c r="D15" s="10" t="s">
        <v>92</v>
      </c>
      <c r="E15" s="10" t="s">
        <v>121</v>
      </c>
      <c r="F15" s="10" t="s">
        <v>122</v>
      </c>
      <c r="G15" s="10" t="s">
        <v>95</v>
      </c>
      <c r="H15" s="10"/>
      <c r="I15" s="10" t="s">
        <v>123</v>
      </c>
      <c r="J15" s="10" t="s">
        <v>124</v>
      </c>
      <c r="K15" s="9" t="s">
        <v>119</v>
      </c>
    </row>
    <row r="16" spans="1:11" ht="21">
      <c r="A16" s="10" t="s">
        <v>68</v>
      </c>
      <c r="B16" s="10" t="s">
        <v>27</v>
      </c>
      <c r="C16" s="10" t="s">
        <v>70</v>
      </c>
      <c r="D16" s="10" t="s">
        <v>71</v>
      </c>
      <c r="E16" s="10" t="s">
        <v>72</v>
      </c>
      <c r="F16" s="10" t="s">
        <v>54</v>
      </c>
      <c r="G16" s="10" t="s">
        <v>47</v>
      </c>
      <c r="H16" s="10" t="s">
        <v>127</v>
      </c>
      <c r="I16" s="10" t="s">
        <v>74</v>
      </c>
      <c r="J16" s="10" t="s">
        <v>75</v>
      </c>
      <c r="K16" s="9" t="s">
        <v>68</v>
      </c>
    </row>
    <row r="17" spans="1:11" ht="21">
      <c r="A17" s="10" t="s">
        <v>130</v>
      </c>
      <c r="B17" s="10" t="s">
        <v>27</v>
      </c>
      <c r="C17" s="10" t="s">
        <v>102</v>
      </c>
      <c r="D17" s="10" t="s">
        <v>133</v>
      </c>
      <c r="E17" s="10" t="s">
        <v>134</v>
      </c>
      <c r="F17" s="10" t="s">
        <v>135</v>
      </c>
      <c r="G17" s="10" t="s">
        <v>136</v>
      </c>
      <c r="H17" s="10" t="s">
        <v>137</v>
      </c>
      <c r="I17" s="10" t="s">
        <v>84</v>
      </c>
      <c r="J17" s="10" t="s">
        <v>138</v>
      </c>
      <c r="K17" s="9" t="s">
        <v>130</v>
      </c>
    </row>
    <row r="18" spans="1:11" ht="21">
      <c r="A18" s="10" t="s">
        <v>140</v>
      </c>
      <c r="B18" s="10" t="s">
        <v>27</v>
      </c>
      <c r="C18" s="10" t="s">
        <v>142</v>
      </c>
      <c r="D18" s="10" t="s">
        <v>143</v>
      </c>
      <c r="E18" s="10" t="s">
        <v>72</v>
      </c>
      <c r="F18" s="10" t="s">
        <v>54</v>
      </c>
      <c r="G18" s="10" t="s">
        <v>47</v>
      </c>
      <c r="H18" s="10" t="s">
        <v>144</v>
      </c>
      <c r="I18" s="10" t="s">
        <v>145</v>
      </c>
      <c r="J18" s="10" t="s">
        <v>146</v>
      </c>
      <c r="K18" s="9" t="s">
        <v>140</v>
      </c>
    </row>
    <row r="19" spans="1:11" ht="21">
      <c r="A19" s="10" t="s">
        <v>149</v>
      </c>
      <c r="B19" s="10" t="s">
        <v>27</v>
      </c>
      <c r="C19" s="10" t="s">
        <v>142</v>
      </c>
      <c r="D19" s="10" t="s">
        <v>143</v>
      </c>
      <c r="E19" s="10" t="s">
        <v>151</v>
      </c>
      <c r="F19" s="10" t="s">
        <v>152</v>
      </c>
      <c r="G19" s="10" t="s">
        <v>47</v>
      </c>
      <c r="H19" s="10" t="s">
        <v>144</v>
      </c>
      <c r="I19" s="10" t="s">
        <v>153</v>
      </c>
      <c r="J19" s="10" t="s">
        <v>154</v>
      </c>
      <c r="K19" s="9" t="s">
        <v>149</v>
      </c>
    </row>
    <row r="20" spans="1:11" ht="21">
      <c r="A20" s="10" t="s">
        <v>156</v>
      </c>
      <c r="B20" s="10" t="s">
        <v>27</v>
      </c>
      <c r="C20" s="10" t="s">
        <v>142</v>
      </c>
      <c r="D20" s="10" t="s">
        <v>143</v>
      </c>
      <c r="E20" s="10" t="s">
        <v>80</v>
      </c>
      <c r="F20" s="10" t="s">
        <v>81</v>
      </c>
      <c r="G20" s="10" t="s">
        <v>82</v>
      </c>
      <c r="H20" s="10" t="s">
        <v>144</v>
      </c>
      <c r="I20" s="10" t="s">
        <v>153</v>
      </c>
      <c r="J20" s="10" t="s">
        <v>158</v>
      </c>
      <c r="K20" s="9" t="s">
        <v>156</v>
      </c>
    </row>
    <row r="21" spans="1:11" ht="21">
      <c r="A21" s="10" t="s">
        <v>161</v>
      </c>
      <c r="B21" s="10" t="s">
        <v>27</v>
      </c>
      <c r="C21" s="10" t="s">
        <v>163</v>
      </c>
      <c r="D21" s="10" t="s">
        <v>143</v>
      </c>
      <c r="E21" s="10" t="s">
        <v>164</v>
      </c>
      <c r="F21" s="10" t="s">
        <v>165</v>
      </c>
      <c r="G21" s="10" t="s">
        <v>166</v>
      </c>
      <c r="H21" s="10" t="s">
        <v>144</v>
      </c>
      <c r="I21" s="10" t="s">
        <v>167</v>
      </c>
      <c r="J21" s="10" t="s">
        <v>168</v>
      </c>
      <c r="K21" s="9" t="s">
        <v>161</v>
      </c>
    </row>
    <row r="22" spans="1:11" ht="21">
      <c r="A22" s="10" t="s">
        <v>170</v>
      </c>
      <c r="B22" s="10" t="s">
        <v>27</v>
      </c>
      <c r="C22" s="10" t="s">
        <v>142</v>
      </c>
      <c r="D22" s="10" t="s">
        <v>143</v>
      </c>
      <c r="E22" s="10" t="s">
        <v>164</v>
      </c>
      <c r="F22" s="10" t="s">
        <v>165</v>
      </c>
      <c r="G22" s="10" t="s">
        <v>166</v>
      </c>
      <c r="H22" s="10" t="s">
        <v>144</v>
      </c>
      <c r="I22" s="10" t="s">
        <v>167</v>
      </c>
      <c r="J22" s="10" t="s">
        <v>168</v>
      </c>
      <c r="K22" s="9" t="s">
        <v>170</v>
      </c>
    </row>
    <row r="23" spans="1:11" ht="21">
      <c r="A23" s="10" t="s">
        <v>174</v>
      </c>
      <c r="B23" s="10" t="s">
        <v>27</v>
      </c>
      <c r="C23" s="10" t="s">
        <v>142</v>
      </c>
      <c r="D23" s="10" t="s">
        <v>143</v>
      </c>
      <c r="E23" s="10" t="s">
        <v>176</v>
      </c>
      <c r="F23" s="10" t="s">
        <v>177</v>
      </c>
      <c r="G23" s="10" t="s">
        <v>82</v>
      </c>
      <c r="H23" s="10" t="s">
        <v>144</v>
      </c>
      <c r="I23" s="10" t="s">
        <v>153</v>
      </c>
      <c r="J23" s="10" t="s">
        <v>178</v>
      </c>
      <c r="K23" s="9" t="s">
        <v>174</v>
      </c>
    </row>
    <row r="24" spans="1:11" ht="21">
      <c r="A24" s="10" t="s">
        <v>180</v>
      </c>
      <c r="B24" s="10" t="s">
        <v>27</v>
      </c>
      <c r="C24" s="10" t="s">
        <v>142</v>
      </c>
      <c r="D24" s="10" t="s">
        <v>143</v>
      </c>
      <c r="E24" s="10" t="s">
        <v>176</v>
      </c>
      <c r="F24" s="10" t="s">
        <v>177</v>
      </c>
      <c r="G24" s="10" t="s">
        <v>82</v>
      </c>
      <c r="H24" s="10" t="s">
        <v>144</v>
      </c>
      <c r="I24" s="10" t="s">
        <v>182</v>
      </c>
      <c r="J24" s="10" t="s">
        <v>183</v>
      </c>
      <c r="K24" s="9" t="s">
        <v>180</v>
      </c>
    </row>
    <row r="25" spans="1:11" ht="21">
      <c r="A25" s="10" t="s">
        <v>186</v>
      </c>
      <c r="B25" s="10" t="s">
        <v>27</v>
      </c>
      <c r="C25" s="10" t="s">
        <v>142</v>
      </c>
      <c r="D25" s="10" t="s">
        <v>143</v>
      </c>
      <c r="E25" s="10" t="s">
        <v>176</v>
      </c>
      <c r="F25" s="10" t="s">
        <v>188</v>
      </c>
      <c r="G25" s="10" t="s">
        <v>82</v>
      </c>
      <c r="H25" s="10" t="s">
        <v>144</v>
      </c>
      <c r="I25" s="10" t="s">
        <v>167</v>
      </c>
      <c r="J25" s="10" t="s">
        <v>168</v>
      </c>
      <c r="K25" s="9" t="s">
        <v>186</v>
      </c>
    </row>
    <row r="26" spans="1:11" ht="21">
      <c r="A26" s="10" t="s">
        <v>191</v>
      </c>
      <c r="B26" s="10" t="s">
        <v>27</v>
      </c>
      <c r="C26" s="10" t="s">
        <v>142</v>
      </c>
      <c r="D26" s="10" t="s">
        <v>143</v>
      </c>
      <c r="E26" s="10" t="s">
        <v>193</v>
      </c>
      <c r="F26" s="10" t="s">
        <v>194</v>
      </c>
      <c r="G26" s="10" t="s">
        <v>195</v>
      </c>
      <c r="H26" s="10" t="s">
        <v>196</v>
      </c>
      <c r="I26" s="10" t="s">
        <v>197</v>
      </c>
      <c r="J26" s="10" t="s">
        <v>198</v>
      </c>
      <c r="K26" s="9" t="s">
        <v>191</v>
      </c>
    </row>
    <row r="27" spans="1:11" ht="21">
      <c r="A27" s="10" t="s">
        <v>200</v>
      </c>
      <c r="B27" s="10" t="s">
        <v>27</v>
      </c>
      <c r="C27" s="10" t="s">
        <v>70</v>
      </c>
      <c r="D27" s="10" t="s">
        <v>71</v>
      </c>
      <c r="E27" s="10" t="s">
        <v>93</v>
      </c>
      <c r="F27" s="10" t="s">
        <v>94</v>
      </c>
      <c r="G27" s="10" t="s">
        <v>95</v>
      </c>
      <c r="H27" s="10"/>
      <c r="I27" s="10" t="s">
        <v>202</v>
      </c>
      <c r="J27" s="10" t="s">
        <v>203</v>
      </c>
      <c r="K27" s="9" t="s">
        <v>200</v>
      </c>
    </row>
    <row r="28" spans="1:11" ht="21">
      <c r="A28" s="10" t="s">
        <v>205</v>
      </c>
      <c r="B28" s="10" t="s">
        <v>27</v>
      </c>
      <c r="C28" s="10" t="s">
        <v>70</v>
      </c>
      <c r="D28" s="10" t="s">
        <v>71</v>
      </c>
      <c r="E28" s="10" t="s">
        <v>103</v>
      </c>
      <c r="F28" s="10" t="s">
        <v>54</v>
      </c>
      <c r="G28" s="10" t="s">
        <v>47</v>
      </c>
      <c r="H28" s="10"/>
      <c r="I28" s="10" t="s">
        <v>74</v>
      </c>
      <c r="J28" s="10" t="s">
        <v>207</v>
      </c>
      <c r="K28" s="9" t="s">
        <v>205</v>
      </c>
    </row>
    <row r="29" spans="1:11" ht="21">
      <c r="A29" s="10" t="s">
        <v>41</v>
      </c>
      <c r="B29" s="10" t="s">
        <v>27</v>
      </c>
      <c r="C29" s="10" t="s">
        <v>70</v>
      </c>
      <c r="D29" s="10" t="s">
        <v>71</v>
      </c>
      <c r="E29" s="10" t="s">
        <v>45</v>
      </c>
      <c r="F29" s="10" t="s">
        <v>46</v>
      </c>
      <c r="G29" s="10" t="s">
        <v>47</v>
      </c>
      <c r="H29" s="10"/>
      <c r="I29" s="10" t="s">
        <v>84</v>
      </c>
      <c r="J29" s="10" t="s">
        <v>85</v>
      </c>
      <c r="K29" s="9" t="s">
        <v>41</v>
      </c>
    </row>
    <row r="30" spans="1:11" ht="21">
      <c r="A30" s="10" t="s">
        <v>212</v>
      </c>
      <c r="B30" s="10" t="s">
        <v>27</v>
      </c>
      <c r="C30" s="10" t="s">
        <v>214</v>
      </c>
      <c r="D30" s="10" t="s">
        <v>71</v>
      </c>
      <c r="E30" s="10" t="s">
        <v>215</v>
      </c>
      <c r="F30" s="10" t="s">
        <v>94</v>
      </c>
      <c r="G30" s="10" t="s">
        <v>95</v>
      </c>
      <c r="H30" s="10"/>
      <c r="I30" s="10" t="s">
        <v>96</v>
      </c>
      <c r="J30" s="10" t="s">
        <v>216</v>
      </c>
      <c r="K30" s="9" t="s">
        <v>212</v>
      </c>
    </row>
    <row r="31" spans="1:11" ht="21">
      <c r="A31" s="10" t="s">
        <v>219</v>
      </c>
      <c r="B31" s="10" t="s">
        <v>27</v>
      </c>
      <c r="C31" s="10" t="s">
        <v>214</v>
      </c>
      <c r="D31" s="10" t="s">
        <v>71</v>
      </c>
      <c r="E31" s="10" t="s">
        <v>215</v>
      </c>
      <c r="F31" s="10" t="s">
        <v>94</v>
      </c>
      <c r="G31" s="10" t="s">
        <v>95</v>
      </c>
      <c r="H31" s="10"/>
      <c r="I31" s="10" t="s">
        <v>96</v>
      </c>
      <c r="J31" s="10" t="s">
        <v>216</v>
      </c>
      <c r="K31" s="9" t="s">
        <v>218</v>
      </c>
    </row>
  </sheetData>
  <hyperlinks>
    <hyperlink ref="K3" r:id="rId1" display="https://emenscr.nesdc.go.th/viewer/view.html?id=5cc68a4ba392573fe1bc7110&amp;username=dasta1" xr:uid="{00000000-0004-0000-0100-000000000000}"/>
    <hyperlink ref="K4" r:id="rId2" display="https://emenscr.nesdc.go.th/viewer/view.html?id=5cc6b4eba392573fe1bc7145&amp;username=dasta1" xr:uid="{00000000-0004-0000-0100-000001000000}"/>
    <hyperlink ref="K5" r:id="rId3" display="https://emenscr.nesdc.go.th/viewer/view.html?id=5e03092742c5ca49af55ad2b&amp;username=mots2402071" xr:uid="{00000000-0004-0000-0100-000002000000}"/>
    <hyperlink ref="K6" r:id="rId4" display="https://emenscr.nesdc.go.th/viewer/view.html?id=5e031d8442c5ca49af55adf5&amp;username=tat5201071" xr:uid="{00000000-0004-0000-0100-000003000000}"/>
    <hyperlink ref="K7" r:id="rId5" display="https://emenscr.nesdc.go.th/viewer/view.html?id=5e15d8dd0e30786ac928b373&amp;username=mots8502471" xr:uid="{00000000-0004-0000-0100-000004000000}"/>
    <hyperlink ref="K8" r:id="rId6" display="https://emenscr.nesdc.go.th/viewer/view.html?id=5eeb2a1b0cf469377907620a&amp;username=dasta1" xr:uid="{00000000-0004-0000-0100-000005000000}"/>
    <hyperlink ref="K9" r:id="rId7" display="https://emenscr.nesdc.go.th/viewer/view.html?id=5f2a692aadc5890c1c144db1&amp;username=tat5201021" xr:uid="{00000000-0004-0000-0100-000006000000}"/>
    <hyperlink ref="K10" r:id="rId8" display="https://emenscr.nesdc.go.th/viewer/view.html?id=5f2c15995d3d8c1b64cee050&amp;username=nida05263081" xr:uid="{00000000-0004-0000-0100-000007000000}"/>
    <hyperlink ref="K11" r:id="rId9" display="https://emenscr.nesdc.go.th/viewer/view.html?id=5f5b6e3f438daa2779403e3d&amp;username=moi0022751" xr:uid="{00000000-0004-0000-0100-000008000000}"/>
    <hyperlink ref="K12" r:id="rId10" display="https://emenscr.nesdc.go.th/viewer/view.html?id=5fbfcd54beab9d2a7939c120&amp;username=tat5201101" xr:uid="{00000000-0004-0000-0100-000009000000}"/>
    <hyperlink ref="K13" r:id="rId11" display="https://emenscr.nesdc.go.th/viewer/view.html?id=5fd9cd880573ae1b28631e56&amp;username=rid_regional_26_1" xr:uid="{00000000-0004-0000-0100-00000A000000}"/>
    <hyperlink ref="K14" r:id="rId12" display="https://emenscr.nesdc.go.th/viewer/view.html?id=5febfd041e63355f7f304652&amp;username=tceb1" xr:uid="{00000000-0004-0000-0100-00000B000000}"/>
    <hyperlink ref="K15" r:id="rId13" display="https://emenscr.nesdc.go.th/viewer/view.html?id=5ff820874c21db24da209f84&amp;username=moi0021761" xr:uid="{00000000-0004-0000-0100-00000C000000}"/>
    <hyperlink ref="K16" r:id="rId14" display="https://emenscr.nesdc.go.th/viewer/view.html?id=600fb6864037f647d85e807b&amp;username=tat5201021" xr:uid="{00000000-0004-0000-0100-00000D000000}"/>
    <hyperlink ref="K17" r:id="rId15" display="https://emenscr.nesdc.go.th/viewer/view.html?id=60c854ec53920934cf87c269&amp;username=mof05031" xr:uid="{00000000-0004-0000-0100-00000E000000}"/>
    <hyperlink ref="K18" r:id="rId16" display="https://emenscr.nesdc.go.th/viewer/view.html?id=6111ca5077572f035a6ea00f&amp;username=tat5201021" xr:uid="{00000000-0004-0000-0100-00000F000000}"/>
    <hyperlink ref="K19" r:id="rId17" display="https://emenscr.nesdc.go.th/viewer/view.html?id=61122d8577572f035a6ea09f&amp;username=mots04061" xr:uid="{00000000-0004-0000-0100-000010000000}"/>
    <hyperlink ref="K20" r:id="rId18" display="https://emenscr.nesdc.go.th/viewer/view.html?id=6115fd6f9e73c2431f59bf63&amp;username=nida05263081" xr:uid="{00000000-0004-0000-0100-000011000000}"/>
    <hyperlink ref="K21" r:id="rId19" display="https://emenscr.nesdc.go.th/viewer/view.html?id=61169c164bf4461f93d6e50e&amp;username=mot03081" xr:uid="{00000000-0004-0000-0100-000012000000}"/>
    <hyperlink ref="K22" r:id="rId20" display="https://emenscr.nesdc.go.th/viewer/view.html?id=61171fe6ee6abd1f9490279a&amp;username=mot03081" xr:uid="{00000000-0004-0000-0100-000013000000}"/>
    <hyperlink ref="K23" r:id="rId21" display="https://emenscr.nesdc.go.th/viewer/view.html?id=61176d334bf4461f93d6e589&amp;username=ku05131011" xr:uid="{00000000-0004-0000-0100-000014000000}"/>
    <hyperlink ref="K24" r:id="rId22" display="https://emenscr.nesdc.go.th/viewer/view.html?id=611784024bf4461f93d6e5b6&amp;username=ku05131011" xr:uid="{00000000-0004-0000-0100-000015000000}"/>
    <hyperlink ref="K25" r:id="rId23" display="https://emenscr.nesdc.go.th/viewer/view.html?id=6117da8bee6abd1f94902862&amp;username=psu05211" xr:uid="{00000000-0004-0000-0100-000016000000}"/>
    <hyperlink ref="K26" r:id="rId24" display="https://emenscr.nesdc.go.th/viewer/view.html?id=611912d44bf4461f93d6e714&amp;username=niems021" xr:uid="{00000000-0004-0000-0100-000017000000}"/>
    <hyperlink ref="K27" r:id="rId25" display="https://emenscr.nesdc.go.th/viewer/view.html?id=619240e078f1114b28747ce7&amp;username=moi0022751" xr:uid="{00000000-0004-0000-0100-000018000000}"/>
    <hyperlink ref="K28" r:id="rId26" display="https://emenscr.nesdc.go.th/viewer/view.html?id=6194a65ebab527220bfbc68a&amp;username=tat5201101" xr:uid="{00000000-0004-0000-0100-000019000000}"/>
    <hyperlink ref="K29" r:id="rId27" display="https://emenscr.nesdc.go.th/viewer/view.html?id=6195dd6dbab527220bfbc73d&amp;username=mots2402071" xr:uid="{00000000-0004-0000-0100-00001A000000}"/>
    <hyperlink ref="K30" r:id="rId28" display="https://emenscr.nesdc.go.th/viewer/view.html?id=61aa22b777658f43f36686db&amp;username=moi0022711" xr:uid="{00000000-0004-0000-0100-00001B000000}"/>
    <hyperlink ref="K31" r:id="rId29" display="https://emenscr.nesdc.go.th/viewer/view.html?id=61aa25b6e4a0ba43f163b303&amp;username=moi0022711" xr:uid="{00000000-0004-0000-0100-00001C000000}"/>
  </hyperlinks>
  <pageMargins left="0.7" right="0.7" top="0.75" bottom="0.75" header="0.3" footer="0.3"/>
  <pageSetup paperSize="9" orientation="portrait"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25" defaultRowHeight="26.25"/>
  <cols>
    <col min="1" max="1" width="9.125" style="39"/>
    <col min="2" max="2" width="115.875" style="50" customWidth="1"/>
    <col min="3" max="5" width="9.125" style="39"/>
    <col min="6" max="6" width="13.375" style="39" customWidth="1"/>
    <col min="7" max="16384" width="9.125" style="39"/>
  </cols>
  <sheetData>
    <row r="1" spans="1:18" ht="48.75" customHeight="1">
      <c r="A1" s="37"/>
      <c r="B1" s="38" t="s">
        <v>242</v>
      </c>
      <c r="C1" s="37"/>
      <c r="D1" s="37"/>
      <c r="E1" s="37"/>
      <c r="F1" s="37"/>
    </row>
    <row r="2" spans="1:18" ht="38.25" customHeight="1">
      <c r="B2" s="40" t="s">
        <v>243</v>
      </c>
    </row>
    <row r="3" spans="1:18">
      <c r="A3" s="41"/>
      <c r="B3" s="42" t="s">
        <v>244</v>
      </c>
      <c r="C3" s="43"/>
      <c r="D3" s="43"/>
    </row>
    <row r="4" spans="1:18">
      <c r="A4" s="44"/>
      <c r="B4" s="45" t="s">
        <v>245</v>
      </c>
      <c r="C4" s="46"/>
      <c r="D4" s="46"/>
      <c r="E4" s="46"/>
      <c r="F4" s="46"/>
    </row>
    <row r="5" spans="1:18" ht="61.5" customHeight="1">
      <c r="A5" s="44"/>
      <c r="B5" s="47" t="s">
        <v>246</v>
      </c>
      <c r="C5" s="46"/>
      <c r="D5" s="46"/>
      <c r="E5" s="46"/>
      <c r="F5" s="46"/>
    </row>
    <row r="6" spans="1:18" ht="115.5" customHeight="1">
      <c r="A6" s="44"/>
      <c r="B6" s="47" t="s">
        <v>247</v>
      </c>
      <c r="C6" s="46"/>
      <c r="D6" s="46"/>
      <c r="E6" s="46"/>
      <c r="F6" s="46"/>
    </row>
    <row r="7" spans="1:18" ht="115.5" customHeight="1">
      <c r="A7" s="44"/>
      <c r="B7" s="47" t="s">
        <v>248</v>
      </c>
      <c r="C7" s="46"/>
      <c r="D7" s="46"/>
      <c r="E7" s="46"/>
      <c r="F7" s="46"/>
    </row>
    <row r="8" spans="1:18" ht="30.75" customHeight="1">
      <c r="A8" s="44"/>
      <c r="B8" s="45"/>
      <c r="C8" s="46"/>
      <c r="D8" s="46"/>
      <c r="E8" s="46"/>
      <c r="F8" s="46"/>
    </row>
    <row r="9" spans="1:18" ht="30" customHeight="1">
      <c r="A9" s="44"/>
      <c r="B9" s="48" t="s">
        <v>249</v>
      </c>
      <c r="C9" s="49"/>
      <c r="D9" s="49"/>
    </row>
    <row r="10" spans="1:18">
      <c r="A10" s="44"/>
      <c r="B10" s="45" t="s">
        <v>245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8" ht="63" customHeight="1">
      <c r="A11" s="44"/>
      <c r="B11" s="47" t="s">
        <v>250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8" ht="52.5" customHeight="1">
      <c r="A12" s="44"/>
      <c r="B12" s="47" t="s">
        <v>251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8" ht="140.25" customHeight="1">
      <c r="A13" s="44"/>
      <c r="B13" s="47" t="s">
        <v>252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8">
      <c r="A14" s="44"/>
      <c r="B14" s="45"/>
    </row>
    <row r="15" spans="1:18">
      <c r="A15" s="44"/>
      <c r="B15" s="45"/>
      <c r="C15" s="46"/>
      <c r="D15" s="46"/>
      <c r="E15" s="46"/>
      <c r="F15" s="46"/>
    </row>
    <row r="16" spans="1:18" ht="43.9" customHeight="1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zoomScale="70" zoomScaleNormal="70" workbookViewId="0">
      <selection activeCell="G30" sqref="G30"/>
    </sheetView>
  </sheetViews>
  <sheetFormatPr defaultRowHeight="14.25"/>
  <cols>
    <col min="1" max="1" width="64.375" customWidth="1"/>
    <col min="2" max="2" width="13.375" customWidth="1"/>
    <col min="3" max="3" width="18.25" customWidth="1"/>
    <col min="4" max="4" width="18.75" customWidth="1"/>
    <col min="5" max="5" width="45.375" customWidth="1"/>
    <col min="6" max="6" width="61.125" customWidth="1"/>
    <col min="7" max="7" width="30.375" customWidth="1"/>
    <col min="8" max="8" width="36.125" customWidth="1"/>
    <col min="9" max="9" width="18.375" customWidth="1"/>
    <col min="10" max="10" width="16.625" customWidth="1"/>
    <col min="11" max="11" width="16.625" hidden="1" customWidth="1"/>
  </cols>
  <sheetData>
    <row r="1" spans="1:11" s="7" customFormat="1" ht="33.75">
      <c r="A1" s="29" t="s">
        <v>239</v>
      </c>
    </row>
    <row r="2" spans="1:11" s="7" customFormat="1" ht="21"/>
    <row r="3" spans="1:11" s="7" customFormat="1" ht="21"/>
    <row r="4" spans="1:11" s="7" customFormat="1" ht="21"/>
    <row r="5" spans="1:11" s="7" customFormat="1" ht="21"/>
    <row r="6" spans="1:11" s="7" customFormat="1" ht="21"/>
    <row r="7" spans="1:11" ht="21">
      <c r="A7" s="31" t="s">
        <v>2</v>
      </c>
      <c r="B7" s="32" t="s">
        <v>222</v>
      </c>
      <c r="C7" s="31" t="s">
        <v>13</v>
      </c>
      <c r="D7" s="31" t="s">
        <v>14</v>
      </c>
      <c r="E7" s="31" t="s">
        <v>17</v>
      </c>
      <c r="F7" s="31" t="s">
        <v>18</v>
      </c>
      <c r="G7" s="31" t="s">
        <v>19</v>
      </c>
      <c r="H7" s="31" t="s">
        <v>20</v>
      </c>
      <c r="I7" s="31" t="s">
        <v>21</v>
      </c>
      <c r="J7" s="31" t="s">
        <v>22</v>
      </c>
    </row>
    <row r="8" spans="1:11" ht="21">
      <c r="A8" s="9" t="s">
        <v>25</v>
      </c>
      <c r="B8" s="11">
        <v>2562</v>
      </c>
      <c r="C8" s="10" t="s">
        <v>32</v>
      </c>
      <c r="D8" s="10" t="s">
        <v>33</v>
      </c>
      <c r="E8" s="10"/>
      <c r="F8" s="10" t="s">
        <v>34</v>
      </c>
      <c r="G8" s="10" t="s">
        <v>35</v>
      </c>
      <c r="H8" s="10"/>
      <c r="I8" s="10" t="s">
        <v>202</v>
      </c>
      <c r="J8" s="10" t="s">
        <v>253</v>
      </c>
      <c r="K8" t="str">
        <f>IF(LEN(J8=11),_xlfn.CONCAT(I8,"F",RIGHT(J8,2)))</f>
        <v>050401V01F02</v>
      </c>
    </row>
    <row r="9" spans="1:11" ht="21">
      <c r="A9" s="9" t="s">
        <v>37</v>
      </c>
      <c r="B9" s="11">
        <v>2562</v>
      </c>
      <c r="C9" s="10" t="s">
        <v>32</v>
      </c>
      <c r="D9" s="10" t="s">
        <v>33</v>
      </c>
      <c r="E9" s="10"/>
      <c r="F9" s="10" t="s">
        <v>34</v>
      </c>
      <c r="G9" s="10" t="s">
        <v>35</v>
      </c>
      <c r="H9" s="10"/>
      <c r="I9" s="10" t="s">
        <v>224</v>
      </c>
      <c r="J9" s="10" t="s">
        <v>254</v>
      </c>
      <c r="K9" t="str">
        <f t="shared" ref="K9:K25" si="0">IF(LEN(J9=11),_xlfn.CONCAT(I9,"F",RIGHT(J9,2)))</f>
        <v>050401V00F00</v>
      </c>
    </row>
    <row r="10" spans="1:11" ht="21">
      <c r="A10" s="9" t="s">
        <v>57</v>
      </c>
      <c r="B10" s="11">
        <v>2562</v>
      </c>
      <c r="C10" s="10" t="s">
        <v>59</v>
      </c>
      <c r="D10" s="10" t="s">
        <v>44</v>
      </c>
      <c r="E10" s="10" t="s">
        <v>60</v>
      </c>
      <c r="F10" s="10" t="s">
        <v>46</v>
      </c>
      <c r="G10" s="10" t="s">
        <v>47</v>
      </c>
      <c r="H10" s="10"/>
      <c r="I10" s="10" t="s">
        <v>224</v>
      </c>
      <c r="J10" s="10" t="s">
        <v>254</v>
      </c>
      <c r="K10" t="str">
        <f t="shared" si="0"/>
        <v>050401V00F00</v>
      </c>
    </row>
    <row r="11" spans="1:11" ht="21">
      <c r="A11" s="9" t="s">
        <v>41</v>
      </c>
      <c r="B11" s="11">
        <v>2563</v>
      </c>
      <c r="C11" s="10" t="s">
        <v>43</v>
      </c>
      <c r="D11" s="10" t="s">
        <v>44</v>
      </c>
      <c r="E11" s="10" t="s">
        <v>45</v>
      </c>
      <c r="F11" s="10" t="s">
        <v>46</v>
      </c>
      <c r="G11" s="10" t="s">
        <v>47</v>
      </c>
      <c r="H11" s="10"/>
      <c r="I11" s="10" t="s">
        <v>224</v>
      </c>
      <c r="J11" s="10" t="s">
        <v>254</v>
      </c>
      <c r="K11" t="str">
        <f t="shared" si="0"/>
        <v>050401V00F00</v>
      </c>
    </row>
    <row r="12" spans="1:11" ht="21">
      <c r="A12" s="9" t="s">
        <v>50</v>
      </c>
      <c r="B12" s="11">
        <v>2563</v>
      </c>
      <c r="C12" s="10" t="s">
        <v>52</v>
      </c>
      <c r="D12" s="10" t="s">
        <v>44</v>
      </c>
      <c r="E12" s="10" t="s">
        <v>53</v>
      </c>
      <c r="F12" s="10" t="s">
        <v>54</v>
      </c>
      <c r="G12" s="10" t="s">
        <v>47</v>
      </c>
      <c r="H12" s="10"/>
      <c r="I12" s="10" t="s">
        <v>96</v>
      </c>
      <c r="J12" s="10" t="s">
        <v>255</v>
      </c>
      <c r="K12" t="str">
        <f t="shared" si="0"/>
        <v>050401V03F02</v>
      </c>
    </row>
    <row r="13" spans="1:11" ht="21">
      <c r="A13" s="9" t="s">
        <v>62</v>
      </c>
      <c r="B13" s="11">
        <v>2563</v>
      </c>
      <c r="C13" s="10" t="s">
        <v>64</v>
      </c>
      <c r="D13" s="10" t="s">
        <v>44</v>
      </c>
      <c r="E13" s="10"/>
      <c r="F13" s="10" t="s">
        <v>65</v>
      </c>
      <c r="G13" s="10" t="s">
        <v>47</v>
      </c>
      <c r="H13" s="10"/>
      <c r="I13" s="10" t="s">
        <v>202</v>
      </c>
      <c r="J13" s="10" t="s">
        <v>253</v>
      </c>
      <c r="K13" t="str">
        <f t="shared" si="0"/>
        <v>050401V01F02</v>
      </c>
    </row>
    <row r="14" spans="1:11" ht="21">
      <c r="A14" s="9" t="s">
        <v>88</v>
      </c>
      <c r="B14" s="11">
        <v>2563</v>
      </c>
      <c r="C14" s="10" t="s">
        <v>91</v>
      </c>
      <c r="D14" s="10" t="s">
        <v>92</v>
      </c>
      <c r="E14" s="10" t="s">
        <v>93</v>
      </c>
      <c r="F14" s="10" t="s">
        <v>94</v>
      </c>
      <c r="G14" s="10" t="s">
        <v>95</v>
      </c>
      <c r="H14" s="10"/>
      <c r="I14" s="10" t="s">
        <v>96</v>
      </c>
      <c r="J14" s="10" t="s">
        <v>256</v>
      </c>
      <c r="K14" t="str">
        <f t="shared" si="0"/>
        <v>050401V03F01</v>
      </c>
    </row>
    <row r="15" spans="1:11" ht="21">
      <c r="A15" s="9" t="s">
        <v>100</v>
      </c>
      <c r="B15" s="11">
        <v>2564</v>
      </c>
      <c r="C15" s="10" t="s">
        <v>102</v>
      </c>
      <c r="D15" s="10" t="s">
        <v>92</v>
      </c>
      <c r="E15" s="10" t="s">
        <v>103</v>
      </c>
      <c r="F15" s="10" t="s">
        <v>54</v>
      </c>
      <c r="G15" s="10" t="s">
        <v>47</v>
      </c>
      <c r="H15" s="10"/>
      <c r="I15" s="10" t="s">
        <v>74</v>
      </c>
      <c r="J15" s="10" t="s">
        <v>257</v>
      </c>
      <c r="K15" t="str">
        <f t="shared" si="0"/>
        <v>050401V04F02</v>
      </c>
    </row>
    <row r="16" spans="1:11" ht="21">
      <c r="A16" s="9" t="s">
        <v>106</v>
      </c>
      <c r="B16" s="11">
        <v>2564</v>
      </c>
      <c r="C16" s="10" t="s">
        <v>102</v>
      </c>
      <c r="D16" s="10" t="s">
        <v>92</v>
      </c>
      <c r="E16" s="10" t="s">
        <v>108</v>
      </c>
      <c r="F16" s="10" t="s">
        <v>109</v>
      </c>
      <c r="G16" s="10" t="s">
        <v>110</v>
      </c>
      <c r="H16" s="10"/>
      <c r="I16" s="10" t="s">
        <v>96</v>
      </c>
      <c r="J16" s="10" t="s">
        <v>258</v>
      </c>
      <c r="K16" t="str">
        <f t="shared" si="0"/>
        <v>050401V03F03</v>
      </c>
    </row>
    <row r="17" spans="1:11" ht="21">
      <c r="A17" s="9" t="s">
        <v>114</v>
      </c>
      <c r="B17" s="11">
        <v>2564</v>
      </c>
      <c r="C17" s="10" t="s">
        <v>102</v>
      </c>
      <c r="D17" s="10" t="s">
        <v>92</v>
      </c>
      <c r="E17" s="10"/>
      <c r="F17" s="10" t="s">
        <v>116</v>
      </c>
      <c r="G17" s="10" t="s">
        <v>35</v>
      </c>
      <c r="H17" s="10"/>
      <c r="I17" s="10" t="s">
        <v>74</v>
      </c>
      <c r="J17" s="10" t="s">
        <v>257</v>
      </c>
      <c r="K17" t="str">
        <f t="shared" si="0"/>
        <v>050401V04F02</v>
      </c>
    </row>
    <row r="18" spans="1:11" ht="21">
      <c r="A18" s="9" t="s">
        <v>119</v>
      </c>
      <c r="B18" s="11">
        <v>2564</v>
      </c>
      <c r="C18" s="10" t="s">
        <v>102</v>
      </c>
      <c r="D18" s="10" t="s">
        <v>92</v>
      </c>
      <c r="E18" s="10" t="s">
        <v>121</v>
      </c>
      <c r="F18" s="10" t="s">
        <v>122</v>
      </c>
      <c r="G18" s="10" t="s">
        <v>95</v>
      </c>
      <c r="H18" s="10"/>
      <c r="I18" s="10" t="s">
        <v>123</v>
      </c>
      <c r="J18" s="10" t="s">
        <v>259</v>
      </c>
      <c r="K18" t="str">
        <f t="shared" si="0"/>
        <v>050401V05F03</v>
      </c>
    </row>
    <row r="19" spans="1:11" ht="21">
      <c r="A19" s="9" t="s">
        <v>130</v>
      </c>
      <c r="B19" s="11">
        <v>2564</v>
      </c>
      <c r="C19" s="10" t="s">
        <v>102</v>
      </c>
      <c r="D19" s="10" t="s">
        <v>133</v>
      </c>
      <c r="E19" s="10" t="s">
        <v>134</v>
      </c>
      <c r="F19" s="10" t="s">
        <v>135</v>
      </c>
      <c r="G19" s="10" t="s">
        <v>136</v>
      </c>
      <c r="H19" s="10" t="s">
        <v>137</v>
      </c>
      <c r="I19" s="10" t="s">
        <v>84</v>
      </c>
      <c r="J19" s="10" t="s">
        <v>260</v>
      </c>
      <c r="K19" t="str">
        <f t="shared" si="0"/>
        <v>050401V02F02</v>
      </c>
    </row>
    <row r="20" spans="1:11" ht="21">
      <c r="A20" s="9" t="s">
        <v>200</v>
      </c>
      <c r="B20" s="11">
        <v>2565</v>
      </c>
      <c r="C20" s="10" t="s">
        <v>70</v>
      </c>
      <c r="D20" s="10" t="s">
        <v>71</v>
      </c>
      <c r="E20" s="10" t="s">
        <v>93</v>
      </c>
      <c r="F20" s="10" t="s">
        <v>94</v>
      </c>
      <c r="G20" s="10" t="s">
        <v>95</v>
      </c>
      <c r="H20" s="10"/>
      <c r="I20" s="10" t="s">
        <v>202</v>
      </c>
      <c r="J20" s="10" t="s">
        <v>261</v>
      </c>
      <c r="K20" t="str">
        <f t="shared" si="0"/>
        <v>050401V01F01</v>
      </c>
    </row>
    <row r="21" spans="1:11" ht="21">
      <c r="A21" s="9" t="s">
        <v>205</v>
      </c>
      <c r="B21" s="11">
        <v>2565</v>
      </c>
      <c r="C21" s="10" t="s">
        <v>70</v>
      </c>
      <c r="D21" s="10" t="s">
        <v>71</v>
      </c>
      <c r="E21" s="10" t="s">
        <v>103</v>
      </c>
      <c r="F21" s="10" t="s">
        <v>54</v>
      </c>
      <c r="G21" s="10" t="s">
        <v>47</v>
      </c>
      <c r="H21" s="10"/>
      <c r="I21" s="10" t="s">
        <v>74</v>
      </c>
      <c r="J21" s="10" t="s">
        <v>262</v>
      </c>
      <c r="K21" t="str">
        <f t="shared" si="0"/>
        <v>050401V04F01</v>
      </c>
    </row>
    <row r="22" spans="1:11" ht="21">
      <c r="A22" s="9" t="s">
        <v>41</v>
      </c>
      <c r="B22" s="11">
        <v>2565</v>
      </c>
      <c r="C22" s="10" t="s">
        <v>70</v>
      </c>
      <c r="D22" s="10" t="s">
        <v>71</v>
      </c>
      <c r="E22" s="10" t="s">
        <v>45</v>
      </c>
      <c r="F22" s="10" t="s">
        <v>46</v>
      </c>
      <c r="G22" s="10" t="s">
        <v>47</v>
      </c>
      <c r="H22" s="10"/>
      <c r="I22" s="10" t="s">
        <v>84</v>
      </c>
      <c r="J22" s="10" t="s">
        <v>263</v>
      </c>
      <c r="K22" t="str">
        <f t="shared" si="0"/>
        <v>050401V02F01</v>
      </c>
    </row>
    <row r="23" spans="1:11" ht="21">
      <c r="A23" s="9" t="s">
        <v>212</v>
      </c>
      <c r="B23" s="11">
        <v>2565</v>
      </c>
      <c r="C23" s="10" t="s">
        <v>214</v>
      </c>
      <c r="D23" s="10" t="s">
        <v>71</v>
      </c>
      <c r="E23" s="10" t="s">
        <v>215</v>
      </c>
      <c r="F23" s="10" t="s">
        <v>94</v>
      </c>
      <c r="G23" s="10" t="s">
        <v>95</v>
      </c>
      <c r="H23" s="10"/>
      <c r="I23" s="10" t="s">
        <v>96</v>
      </c>
      <c r="J23" s="10" t="s">
        <v>255</v>
      </c>
      <c r="K23" t="str">
        <f t="shared" si="0"/>
        <v>050401V03F02</v>
      </c>
    </row>
    <row r="24" spans="1:11" ht="21">
      <c r="A24" s="9" t="s">
        <v>218</v>
      </c>
      <c r="B24" s="11">
        <v>2565</v>
      </c>
      <c r="C24" s="10" t="s">
        <v>214</v>
      </c>
      <c r="D24" s="10" t="s">
        <v>71</v>
      </c>
      <c r="E24" s="10" t="s">
        <v>215</v>
      </c>
      <c r="F24" s="10" t="s">
        <v>94</v>
      </c>
      <c r="G24" s="10" t="s">
        <v>95</v>
      </c>
      <c r="H24" s="10"/>
      <c r="I24" s="10" t="s">
        <v>96</v>
      </c>
      <c r="J24" s="10" t="s">
        <v>255</v>
      </c>
      <c r="K24" t="str">
        <f t="shared" si="0"/>
        <v>050401V03F02</v>
      </c>
    </row>
    <row r="25" spans="1:11" ht="21">
      <c r="A25" s="33" t="s">
        <v>191</v>
      </c>
      <c r="B25" s="34">
        <v>2566</v>
      </c>
      <c r="C25" s="35" t="s">
        <v>142</v>
      </c>
      <c r="D25" s="35" t="s">
        <v>143</v>
      </c>
      <c r="E25" s="35" t="s">
        <v>193</v>
      </c>
      <c r="F25" s="35" t="s">
        <v>194</v>
      </c>
      <c r="G25" s="35" t="s">
        <v>195</v>
      </c>
      <c r="H25" s="35" t="s">
        <v>196</v>
      </c>
      <c r="I25" s="35" t="s">
        <v>123</v>
      </c>
      <c r="J25" s="35" t="s">
        <v>259</v>
      </c>
      <c r="K25" t="str">
        <f t="shared" si="0"/>
        <v>050401V05F03</v>
      </c>
    </row>
    <row r="26" spans="1:11" ht="21">
      <c r="I26" s="30" t="s">
        <v>202</v>
      </c>
      <c r="J26" s="30" t="s">
        <v>226</v>
      </c>
    </row>
    <row r="27" spans="1:11" ht="21">
      <c r="I27" s="30" t="s">
        <v>96</v>
      </c>
      <c r="J27" s="30" t="s">
        <v>227</v>
      </c>
    </row>
    <row r="28" spans="1:11" ht="21">
      <c r="I28" s="30" t="s">
        <v>74</v>
      </c>
      <c r="J28" s="30" t="s">
        <v>228</v>
      </c>
    </row>
    <row r="29" spans="1:11" ht="21">
      <c r="I29" s="30" t="s">
        <v>74</v>
      </c>
      <c r="J29" s="30" t="s">
        <v>229</v>
      </c>
    </row>
    <row r="30" spans="1:11" ht="21">
      <c r="I30" s="30" t="s">
        <v>123</v>
      </c>
      <c r="J30" s="30" t="s">
        <v>230</v>
      </c>
    </row>
    <row r="31" spans="1:11" ht="21">
      <c r="I31" s="30" t="s">
        <v>123</v>
      </c>
      <c r="J31" s="30" t="s">
        <v>231</v>
      </c>
    </row>
    <row r="32" spans="1:11" ht="21">
      <c r="I32" s="30" t="s">
        <v>123</v>
      </c>
      <c r="J32" s="30" t="s">
        <v>232</v>
      </c>
    </row>
    <row r="33" spans="1:1" ht="21">
      <c r="A33" s="3"/>
    </row>
  </sheetData>
  <autoFilter ref="A7:J7" xr:uid="{00000000-0009-0000-0000-000005000000}"/>
  <hyperlinks>
    <hyperlink ref="A8" r:id="rId1" display="https://emenscr.nesdc.go.th/viewer/view.html?id=5cc68a4ba392573fe1bc7110&amp;username=dasta1" xr:uid="{00000000-0004-0000-0500-000000000000}"/>
    <hyperlink ref="A9" r:id="rId2" display="https://emenscr.nesdc.go.th/viewer/view.html?id=5cc6b4eba392573fe1bc7145&amp;username=dasta1" xr:uid="{00000000-0004-0000-0500-000001000000}"/>
    <hyperlink ref="A11" r:id="rId3" display="https://emenscr.nesdc.go.th/viewer/view.html?id=5e03092742c5ca49af55ad2b&amp;username=mots2402071" xr:uid="{00000000-0004-0000-0500-000002000000}"/>
    <hyperlink ref="A12" r:id="rId4" display="https://emenscr.nesdc.go.th/viewer/view.html?id=5e031d8442c5ca49af55adf5&amp;username=tat5201071" xr:uid="{00000000-0004-0000-0500-000003000000}"/>
    <hyperlink ref="A10" r:id="rId5" display="https://emenscr.nesdc.go.th/viewer/view.html?id=5e15d8dd0e30786ac928b373&amp;username=mots8502471" xr:uid="{00000000-0004-0000-0500-000004000000}"/>
    <hyperlink ref="A13" r:id="rId6" display="https://emenscr.nesdc.go.th/viewer/view.html?id=5eeb2a1b0cf469377907620a&amp;username=dasta1" xr:uid="{00000000-0004-0000-0500-000005000000}"/>
    <hyperlink ref="A14" r:id="rId7" display="https://emenscr.nesdc.go.th/viewer/view.html?id=5f5b6e3f438daa2779403e3d&amp;username=moi0022751" xr:uid="{00000000-0004-0000-0500-000006000000}"/>
    <hyperlink ref="A15" r:id="rId8" display="https://emenscr.nesdc.go.th/viewer/view.html?id=5fbfcd54beab9d2a7939c120&amp;username=tat5201101" xr:uid="{00000000-0004-0000-0500-000007000000}"/>
    <hyperlink ref="A16" r:id="rId9" display="https://emenscr.nesdc.go.th/viewer/view.html?id=5fd9cd880573ae1b28631e56&amp;username=rid_regional_26_1" xr:uid="{00000000-0004-0000-0500-000008000000}"/>
    <hyperlink ref="A17" r:id="rId10" display="https://emenscr.nesdc.go.th/viewer/view.html?id=5febfd041e63355f7f304652&amp;username=tceb1" xr:uid="{00000000-0004-0000-0500-000009000000}"/>
    <hyperlink ref="A18" r:id="rId11" display="https://emenscr.nesdc.go.th/viewer/view.html?id=5ff820874c21db24da209f84&amp;username=moi0021761" xr:uid="{00000000-0004-0000-0500-00000A000000}"/>
    <hyperlink ref="A19" r:id="rId12" display="https://emenscr.nesdc.go.th/viewer/view.html?id=60c854ec53920934cf87c269&amp;username=mof05031" xr:uid="{00000000-0004-0000-0500-00000B000000}"/>
    <hyperlink ref="A25" r:id="rId13" display="https://emenscr.nesdc.go.th/viewer/view.html?id=611912d44bf4461f93d6e714&amp;username=niems021" xr:uid="{00000000-0004-0000-0500-00000C000000}"/>
    <hyperlink ref="A20" r:id="rId14" display="https://emenscr.nesdc.go.th/viewer/view.html?id=619240e078f1114b28747ce7&amp;username=moi0022751" xr:uid="{00000000-0004-0000-0500-00000D000000}"/>
    <hyperlink ref="A21" r:id="rId15" display="https://emenscr.nesdc.go.th/viewer/view.html?id=6194a65ebab527220bfbc68a&amp;username=tat5201101" xr:uid="{00000000-0004-0000-0500-00000E000000}"/>
    <hyperlink ref="A22" r:id="rId16" display="https://emenscr.nesdc.go.th/viewer/view.html?id=6195dd6dbab527220bfbc73d&amp;username=mots2402071" xr:uid="{00000000-0004-0000-0500-00000F000000}"/>
    <hyperlink ref="A23" r:id="rId17" display="https://emenscr.nesdc.go.th/viewer/view.html?id=61aa22b777658f43f36686db&amp;username=moi0022711" xr:uid="{00000000-0004-0000-0500-000010000000}"/>
    <hyperlink ref="A24" r:id="rId18" display="https://emenscr.nesdc.go.th/viewer/view.html?id=61aa25b6e4a0ba43f163b303&amp;username=moi0022711" xr:uid="{00000000-0004-0000-0500-000011000000}"/>
  </hyperlinks>
  <pageMargins left="0.7" right="0.7" top="0.75" bottom="0.75" header="0.3" footer="0.3"/>
  <drawing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8"/>
  <sheetViews>
    <sheetView workbookViewId="0">
      <selection activeCell="C1" sqref="C1"/>
    </sheetView>
  </sheetViews>
  <sheetFormatPr defaultRowHeight="14.25"/>
  <cols>
    <col min="1" max="1" width="62.875" bestFit="1" customWidth="1"/>
    <col min="2" max="2" width="24.75" bestFit="1" customWidth="1"/>
  </cols>
  <sheetData>
    <row r="1" spans="1:2" ht="21">
      <c r="A1" s="57" t="s">
        <v>234</v>
      </c>
      <c r="B1" s="58" t="s">
        <v>233</v>
      </c>
    </row>
    <row r="2" spans="1:2" ht="21">
      <c r="A2" s="52" t="s">
        <v>136</v>
      </c>
      <c r="B2" s="53">
        <v>1</v>
      </c>
    </row>
    <row r="3" spans="1:2" ht="21">
      <c r="A3" s="54" t="s">
        <v>135</v>
      </c>
      <c r="B3" s="53">
        <v>1</v>
      </c>
    </row>
    <row r="4" spans="1:2" ht="21">
      <c r="A4" s="55" t="s">
        <v>84</v>
      </c>
      <c r="B4" s="53">
        <v>1</v>
      </c>
    </row>
    <row r="5" spans="1:2" ht="21">
      <c r="A5" s="56" t="s">
        <v>138</v>
      </c>
      <c r="B5" s="53">
        <v>1</v>
      </c>
    </row>
    <row r="6" spans="1:2" ht="21">
      <c r="A6" s="52" t="s">
        <v>47</v>
      </c>
      <c r="B6" s="53">
        <v>7</v>
      </c>
    </row>
    <row r="7" spans="1:2" ht="21">
      <c r="A7" s="54" t="s">
        <v>54</v>
      </c>
      <c r="B7" s="53">
        <v>3</v>
      </c>
    </row>
    <row r="8" spans="1:2" ht="21">
      <c r="A8" s="55" t="s">
        <v>96</v>
      </c>
      <c r="B8" s="53">
        <v>1</v>
      </c>
    </row>
    <row r="9" spans="1:2" ht="21">
      <c r="A9" s="56" t="s">
        <v>216</v>
      </c>
      <c r="B9" s="53">
        <v>1</v>
      </c>
    </row>
    <row r="10" spans="1:2" ht="21">
      <c r="A10" s="55" t="s">
        <v>74</v>
      </c>
      <c r="B10" s="53">
        <v>2</v>
      </c>
    </row>
    <row r="11" spans="1:2" ht="21">
      <c r="A11" s="56" t="s">
        <v>207</v>
      </c>
      <c r="B11" s="53">
        <v>1</v>
      </c>
    </row>
    <row r="12" spans="1:2" ht="21">
      <c r="A12" s="56" t="s">
        <v>75</v>
      </c>
      <c r="B12" s="53">
        <v>1</v>
      </c>
    </row>
    <row r="13" spans="1:2" ht="21">
      <c r="A13" s="54" t="s">
        <v>46</v>
      </c>
      <c r="B13" s="53">
        <v>3</v>
      </c>
    </row>
    <row r="14" spans="1:2" ht="21">
      <c r="A14" s="55" t="s">
        <v>240</v>
      </c>
      <c r="B14" s="53">
        <v>2</v>
      </c>
    </row>
    <row r="15" spans="1:2" ht="21">
      <c r="A15" s="56" t="s">
        <v>225</v>
      </c>
      <c r="B15" s="53">
        <v>2</v>
      </c>
    </row>
    <row r="16" spans="1:2" ht="21">
      <c r="A16" s="55" t="s">
        <v>84</v>
      </c>
      <c r="B16" s="53">
        <v>1</v>
      </c>
    </row>
    <row r="17" spans="1:2" ht="21">
      <c r="A17" s="56" t="s">
        <v>85</v>
      </c>
      <c r="B17" s="53">
        <v>1</v>
      </c>
    </row>
    <row r="18" spans="1:2" ht="21">
      <c r="A18" s="54" t="s">
        <v>65</v>
      </c>
      <c r="B18" s="53">
        <v>1</v>
      </c>
    </row>
    <row r="19" spans="1:2" ht="21">
      <c r="A19" s="55" t="s">
        <v>202</v>
      </c>
      <c r="B19" s="53">
        <v>1</v>
      </c>
    </row>
    <row r="20" spans="1:2" ht="21">
      <c r="A20" s="56" t="s">
        <v>223</v>
      </c>
      <c r="B20" s="53">
        <v>1</v>
      </c>
    </row>
    <row r="21" spans="1:2" ht="21">
      <c r="A21" s="52" t="s">
        <v>110</v>
      </c>
      <c r="B21" s="53">
        <v>1</v>
      </c>
    </row>
    <row r="22" spans="1:2" ht="21">
      <c r="A22" s="54" t="s">
        <v>109</v>
      </c>
      <c r="B22" s="53">
        <v>1</v>
      </c>
    </row>
    <row r="23" spans="1:2" ht="21">
      <c r="A23" s="55" t="s">
        <v>96</v>
      </c>
      <c r="B23" s="53">
        <v>1</v>
      </c>
    </row>
    <row r="24" spans="1:2" ht="21">
      <c r="A24" s="56" t="s">
        <v>111</v>
      </c>
      <c r="B24" s="53">
        <v>1</v>
      </c>
    </row>
    <row r="25" spans="1:2" ht="21">
      <c r="A25" s="52" t="s">
        <v>95</v>
      </c>
      <c r="B25" s="53">
        <v>5</v>
      </c>
    </row>
    <row r="26" spans="1:2" ht="21">
      <c r="A26" s="54" t="s">
        <v>122</v>
      </c>
      <c r="B26" s="53">
        <v>1</v>
      </c>
    </row>
    <row r="27" spans="1:2" ht="21">
      <c r="A27" s="55" t="s">
        <v>123</v>
      </c>
      <c r="B27" s="53">
        <v>1</v>
      </c>
    </row>
    <row r="28" spans="1:2" ht="21">
      <c r="A28" s="56" t="s">
        <v>124</v>
      </c>
      <c r="B28" s="53">
        <v>1</v>
      </c>
    </row>
    <row r="29" spans="1:2" ht="21">
      <c r="A29" s="54" t="s">
        <v>94</v>
      </c>
      <c r="B29" s="53">
        <v>4</v>
      </c>
    </row>
    <row r="30" spans="1:2" ht="21">
      <c r="A30" s="55" t="s">
        <v>202</v>
      </c>
      <c r="B30" s="53">
        <v>1</v>
      </c>
    </row>
    <row r="31" spans="1:2" ht="21">
      <c r="A31" s="56" t="s">
        <v>203</v>
      </c>
      <c r="B31" s="53">
        <v>1</v>
      </c>
    </row>
    <row r="32" spans="1:2" ht="21">
      <c r="A32" s="55" t="s">
        <v>96</v>
      </c>
      <c r="B32" s="53">
        <v>3</v>
      </c>
    </row>
    <row r="33" spans="1:2" ht="21">
      <c r="A33" s="56" t="s">
        <v>97</v>
      </c>
      <c r="B33" s="53">
        <v>1</v>
      </c>
    </row>
    <row r="34" spans="1:2" ht="21">
      <c r="A34" s="56" t="s">
        <v>216</v>
      </c>
      <c r="B34" s="53">
        <v>2</v>
      </c>
    </row>
    <row r="35" spans="1:2" ht="21">
      <c r="A35" s="52" t="s">
        <v>195</v>
      </c>
      <c r="B35" s="53">
        <v>1</v>
      </c>
    </row>
    <row r="36" spans="1:2" ht="21">
      <c r="A36" s="54" t="s">
        <v>194</v>
      </c>
      <c r="B36" s="53">
        <v>1</v>
      </c>
    </row>
    <row r="37" spans="1:2" ht="21">
      <c r="A37" s="55" t="s">
        <v>123</v>
      </c>
      <c r="B37" s="53">
        <v>1</v>
      </c>
    </row>
    <row r="38" spans="1:2" ht="21">
      <c r="A38" s="56" t="s">
        <v>124</v>
      </c>
      <c r="B38" s="53">
        <v>1</v>
      </c>
    </row>
    <row r="39" spans="1:2" ht="21">
      <c r="A39" s="52" t="s">
        <v>35</v>
      </c>
      <c r="B39" s="53">
        <v>3</v>
      </c>
    </row>
    <row r="40" spans="1:2" ht="21">
      <c r="A40" s="54" t="s">
        <v>116</v>
      </c>
      <c r="B40" s="53">
        <v>1</v>
      </c>
    </row>
    <row r="41" spans="1:2" ht="21">
      <c r="A41" s="55" t="s">
        <v>74</v>
      </c>
      <c r="B41" s="53">
        <v>1</v>
      </c>
    </row>
    <row r="42" spans="1:2" ht="21">
      <c r="A42" s="56" t="s">
        <v>75</v>
      </c>
      <c r="B42" s="53">
        <v>1</v>
      </c>
    </row>
    <row r="43" spans="1:2" ht="21">
      <c r="A43" s="54" t="s">
        <v>34</v>
      </c>
      <c r="B43" s="53">
        <v>2</v>
      </c>
    </row>
    <row r="44" spans="1:2" ht="21">
      <c r="A44" s="55" t="s">
        <v>240</v>
      </c>
      <c r="B44" s="53">
        <v>1</v>
      </c>
    </row>
    <row r="45" spans="1:2" ht="21">
      <c r="A45" s="56" t="s">
        <v>225</v>
      </c>
      <c r="B45" s="53">
        <v>1</v>
      </c>
    </row>
    <row r="46" spans="1:2" ht="21">
      <c r="A46" s="55" t="s">
        <v>202</v>
      </c>
      <c r="B46" s="53">
        <v>1</v>
      </c>
    </row>
    <row r="47" spans="1:2" ht="21">
      <c r="A47" s="56" t="s">
        <v>223</v>
      </c>
      <c r="B47" s="53">
        <v>1</v>
      </c>
    </row>
    <row r="48" spans="1:2" ht="21">
      <c r="A48" s="52" t="s">
        <v>235</v>
      </c>
      <c r="B48" s="53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4.25"/>
  <cols>
    <col min="1" max="1" width="13.375" customWidth="1"/>
    <col min="2" max="2" width="55.875" customWidth="1"/>
    <col min="3" max="3" width="18.25" customWidth="1"/>
    <col min="4" max="4" width="18.75" customWidth="1"/>
    <col min="5" max="5" width="43.25" customWidth="1"/>
    <col min="6" max="6" width="57.75" customWidth="1"/>
    <col min="7" max="7" width="30.375" customWidth="1"/>
    <col min="8" max="8" width="33" customWidth="1"/>
    <col min="9" max="9" width="18.375" customWidth="1"/>
    <col min="10" max="10" width="16.625" customWidth="1"/>
  </cols>
  <sheetData>
    <row r="1" spans="1:10" s="7" customFormat="1" ht="23.25">
      <c r="A1" s="51" t="s">
        <v>239</v>
      </c>
    </row>
    <row r="2" spans="1:10" ht="21">
      <c r="A2" s="32" t="s">
        <v>222</v>
      </c>
      <c r="B2" s="31" t="s">
        <v>2</v>
      </c>
      <c r="C2" s="31" t="s">
        <v>13</v>
      </c>
      <c r="D2" s="31" t="s">
        <v>14</v>
      </c>
      <c r="E2" s="31" t="s">
        <v>17</v>
      </c>
      <c r="F2" s="31" t="s">
        <v>18</v>
      </c>
      <c r="G2" s="31" t="s">
        <v>19</v>
      </c>
      <c r="H2" s="31" t="s">
        <v>20</v>
      </c>
      <c r="I2" s="31" t="s">
        <v>21</v>
      </c>
      <c r="J2" s="31" t="s">
        <v>22</v>
      </c>
    </row>
    <row r="3" spans="1:10" ht="21">
      <c r="A3" s="12">
        <v>2562</v>
      </c>
      <c r="B3" s="9" t="s">
        <v>25</v>
      </c>
      <c r="C3" s="10" t="s">
        <v>32</v>
      </c>
      <c r="D3" s="10" t="s">
        <v>33</v>
      </c>
      <c r="E3" s="10"/>
      <c r="F3" s="10" t="s">
        <v>34</v>
      </c>
      <c r="G3" s="10" t="s">
        <v>35</v>
      </c>
      <c r="H3" s="10"/>
      <c r="I3" s="10" t="s">
        <v>202</v>
      </c>
      <c r="J3" s="10" t="s">
        <v>223</v>
      </c>
    </row>
    <row r="4" spans="1:10" ht="21">
      <c r="A4" s="12">
        <v>2562</v>
      </c>
      <c r="B4" s="9" t="s">
        <v>37</v>
      </c>
      <c r="C4" s="10" t="s">
        <v>32</v>
      </c>
      <c r="D4" s="10" t="s">
        <v>33</v>
      </c>
      <c r="E4" s="10"/>
      <c r="F4" s="10" t="s">
        <v>34</v>
      </c>
      <c r="G4" s="10" t="s">
        <v>35</v>
      </c>
      <c r="H4" s="10"/>
      <c r="I4" s="10" t="s">
        <v>224</v>
      </c>
      <c r="J4" s="10" t="s">
        <v>225</v>
      </c>
    </row>
    <row r="5" spans="1:10" ht="21">
      <c r="A5" s="12">
        <v>2562</v>
      </c>
      <c r="B5" s="9" t="s">
        <v>57</v>
      </c>
      <c r="C5" s="10" t="s">
        <v>59</v>
      </c>
      <c r="D5" s="10" t="s">
        <v>44</v>
      </c>
      <c r="E5" s="10" t="s">
        <v>60</v>
      </c>
      <c r="F5" s="10" t="s">
        <v>46</v>
      </c>
      <c r="G5" s="10" t="s">
        <v>47</v>
      </c>
      <c r="H5" s="10"/>
      <c r="I5" s="10" t="s">
        <v>224</v>
      </c>
      <c r="J5" s="10" t="s">
        <v>225</v>
      </c>
    </row>
    <row r="6" spans="1:10" ht="21">
      <c r="A6" s="14">
        <v>2563</v>
      </c>
      <c r="B6" s="9" t="s">
        <v>41</v>
      </c>
      <c r="C6" s="10" t="s">
        <v>43</v>
      </c>
      <c r="D6" s="10" t="s">
        <v>44</v>
      </c>
      <c r="E6" s="10" t="s">
        <v>45</v>
      </c>
      <c r="F6" s="10" t="s">
        <v>46</v>
      </c>
      <c r="G6" s="10" t="s">
        <v>47</v>
      </c>
      <c r="H6" s="10"/>
      <c r="I6" s="10" t="s">
        <v>224</v>
      </c>
      <c r="J6" s="10" t="s">
        <v>225</v>
      </c>
    </row>
    <row r="7" spans="1:10" ht="21">
      <c r="A7" s="14">
        <v>2563</v>
      </c>
      <c r="B7" s="9" t="s">
        <v>50</v>
      </c>
      <c r="C7" s="10" t="s">
        <v>52</v>
      </c>
      <c r="D7" s="10" t="s">
        <v>44</v>
      </c>
      <c r="E7" s="10" t="s">
        <v>53</v>
      </c>
      <c r="F7" s="10" t="s">
        <v>54</v>
      </c>
      <c r="G7" s="10" t="s">
        <v>47</v>
      </c>
      <c r="H7" s="10"/>
      <c r="I7" s="10" t="s">
        <v>96</v>
      </c>
      <c r="J7" s="10" t="s">
        <v>216</v>
      </c>
    </row>
    <row r="8" spans="1:10" ht="21">
      <c r="A8" s="14">
        <v>2563</v>
      </c>
      <c r="B8" s="9" t="s">
        <v>62</v>
      </c>
      <c r="C8" s="10" t="s">
        <v>64</v>
      </c>
      <c r="D8" s="10" t="s">
        <v>44</v>
      </c>
      <c r="E8" s="10"/>
      <c r="F8" s="10" t="s">
        <v>65</v>
      </c>
      <c r="G8" s="10" t="s">
        <v>47</v>
      </c>
      <c r="H8" s="10"/>
      <c r="I8" s="10" t="s">
        <v>202</v>
      </c>
      <c r="J8" s="10" t="s">
        <v>223</v>
      </c>
    </row>
    <row r="9" spans="1:10" ht="21">
      <c r="A9" s="14">
        <v>2563</v>
      </c>
      <c r="B9" s="9" t="s">
        <v>88</v>
      </c>
      <c r="C9" s="10" t="s">
        <v>91</v>
      </c>
      <c r="D9" s="10" t="s">
        <v>92</v>
      </c>
      <c r="E9" s="10" t="s">
        <v>93</v>
      </c>
      <c r="F9" s="10" t="s">
        <v>94</v>
      </c>
      <c r="G9" s="10" t="s">
        <v>95</v>
      </c>
      <c r="H9" s="10"/>
      <c r="I9" s="10" t="s">
        <v>96</v>
      </c>
      <c r="J9" s="10" t="s">
        <v>97</v>
      </c>
    </row>
    <row r="10" spans="1:10" ht="21">
      <c r="A10" s="13">
        <v>2564</v>
      </c>
      <c r="B10" s="9" t="s">
        <v>100</v>
      </c>
      <c r="C10" s="10" t="s">
        <v>102</v>
      </c>
      <c r="D10" s="10" t="s">
        <v>92</v>
      </c>
      <c r="E10" s="10" t="s">
        <v>103</v>
      </c>
      <c r="F10" s="10" t="s">
        <v>54</v>
      </c>
      <c r="G10" s="10" t="s">
        <v>47</v>
      </c>
      <c r="H10" s="10"/>
      <c r="I10" s="10" t="s">
        <v>74</v>
      </c>
      <c r="J10" s="10" t="s">
        <v>75</v>
      </c>
    </row>
    <row r="11" spans="1:10" ht="21">
      <c r="A11" s="13">
        <v>2564</v>
      </c>
      <c r="B11" s="9" t="s">
        <v>106</v>
      </c>
      <c r="C11" s="10" t="s">
        <v>102</v>
      </c>
      <c r="D11" s="10" t="s">
        <v>92</v>
      </c>
      <c r="E11" s="10" t="s">
        <v>108</v>
      </c>
      <c r="F11" s="10" t="s">
        <v>109</v>
      </c>
      <c r="G11" s="10" t="s">
        <v>110</v>
      </c>
      <c r="H11" s="10"/>
      <c r="I11" s="10" t="s">
        <v>96</v>
      </c>
      <c r="J11" s="10" t="s">
        <v>111</v>
      </c>
    </row>
    <row r="12" spans="1:10" ht="21">
      <c r="A12" s="13">
        <v>2564</v>
      </c>
      <c r="B12" s="9" t="s">
        <v>114</v>
      </c>
      <c r="C12" s="10" t="s">
        <v>102</v>
      </c>
      <c r="D12" s="10" t="s">
        <v>92</v>
      </c>
      <c r="E12" s="10"/>
      <c r="F12" s="10" t="s">
        <v>116</v>
      </c>
      <c r="G12" s="10" t="s">
        <v>35</v>
      </c>
      <c r="H12" s="10"/>
      <c r="I12" s="10" t="s">
        <v>74</v>
      </c>
      <c r="J12" s="10" t="s">
        <v>75</v>
      </c>
    </row>
    <row r="13" spans="1:10" ht="21">
      <c r="A13" s="13">
        <v>2564</v>
      </c>
      <c r="B13" s="9" t="s">
        <v>119</v>
      </c>
      <c r="C13" s="10" t="s">
        <v>102</v>
      </c>
      <c r="D13" s="10" t="s">
        <v>92</v>
      </c>
      <c r="E13" s="10" t="s">
        <v>121</v>
      </c>
      <c r="F13" s="10" t="s">
        <v>122</v>
      </c>
      <c r="G13" s="10" t="s">
        <v>95</v>
      </c>
      <c r="H13" s="10"/>
      <c r="I13" s="10" t="s">
        <v>123</v>
      </c>
      <c r="J13" s="10" t="s">
        <v>124</v>
      </c>
    </row>
    <row r="14" spans="1:10" ht="21">
      <c r="A14" s="13">
        <v>2564</v>
      </c>
      <c r="B14" s="9" t="s">
        <v>130</v>
      </c>
      <c r="C14" s="10" t="s">
        <v>102</v>
      </c>
      <c r="D14" s="10" t="s">
        <v>133</v>
      </c>
      <c r="E14" s="10" t="s">
        <v>134</v>
      </c>
      <c r="F14" s="10" t="s">
        <v>135</v>
      </c>
      <c r="G14" s="10" t="s">
        <v>136</v>
      </c>
      <c r="H14" s="10" t="s">
        <v>137</v>
      </c>
      <c r="I14" s="10" t="s">
        <v>84</v>
      </c>
      <c r="J14" s="10" t="s">
        <v>138</v>
      </c>
    </row>
    <row r="15" spans="1:10" ht="21">
      <c r="A15" s="15">
        <v>2565</v>
      </c>
      <c r="B15" s="9" t="s">
        <v>200</v>
      </c>
      <c r="C15" s="10" t="s">
        <v>70</v>
      </c>
      <c r="D15" s="10" t="s">
        <v>71</v>
      </c>
      <c r="E15" s="10" t="s">
        <v>93</v>
      </c>
      <c r="F15" s="10" t="s">
        <v>94</v>
      </c>
      <c r="G15" s="10" t="s">
        <v>95</v>
      </c>
      <c r="H15" s="10"/>
      <c r="I15" s="10" t="s">
        <v>202</v>
      </c>
      <c r="J15" s="10" t="s">
        <v>203</v>
      </c>
    </row>
    <row r="16" spans="1:10" ht="21">
      <c r="A16" s="15">
        <v>2565</v>
      </c>
      <c r="B16" s="9" t="s">
        <v>205</v>
      </c>
      <c r="C16" s="10" t="s">
        <v>70</v>
      </c>
      <c r="D16" s="10" t="s">
        <v>71</v>
      </c>
      <c r="E16" s="10" t="s">
        <v>103</v>
      </c>
      <c r="F16" s="10" t="s">
        <v>54</v>
      </c>
      <c r="G16" s="10" t="s">
        <v>47</v>
      </c>
      <c r="H16" s="10"/>
      <c r="I16" s="10" t="s">
        <v>74</v>
      </c>
      <c r="J16" s="10" t="s">
        <v>207</v>
      </c>
    </row>
    <row r="17" spans="1:10" ht="21">
      <c r="A17" s="15">
        <v>2565</v>
      </c>
      <c r="B17" s="9" t="s">
        <v>41</v>
      </c>
      <c r="C17" s="10" t="s">
        <v>70</v>
      </c>
      <c r="D17" s="10" t="s">
        <v>71</v>
      </c>
      <c r="E17" s="10" t="s">
        <v>45</v>
      </c>
      <c r="F17" s="10" t="s">
        <v>46</v>
      </c>
      <c r="G17" s="10" t="s">
        <v>47</v>
      </c>
      <c r="H17" s="10"/>
      <c r="I17" s="10" t="s">
        <v>84</v>
      </c>
      <c r="J17" s="10" t="s">
        <v>85</v>
      </c>
    </row>
    <row r="18" spans="1:10" ht="21">
      <c r="A18" s="15">
        <v>2565</v>
      </c>
      <c r="B18" s="9" t="s">
        <v>212</v>
      </c>
      <c r="C18" s="10" t="s">
        <v>214</v>
      </c>
      <c r="D18" s="10" t="s">
        <v>71</v>
      </c>
      <c r="E18" s="10" t="s">
        <v>215</v>
      </c>
      <c r="F18" s="10" t="s">
        <v>94</v>
      </c>
      <c r="G18" s="10" t="s">
        <v>95</v>
      </c>
      <c r="H18" s="10"/>
      <c r="I18" s="10" t="s">
        <v>96</v>
      </c>
      <c r="J18" s="10" t="s">
        <v>216</v>
      </c>
    </row>
    <row r="19" spans="1:10" ht="21">
      <c r="A19" s="15">
        <v>2565</v>
      </c>
      <c r="B19" s="9" t="s">
        <v>218</v>
      </c>
      <c r="C19" s="10" t="s">
        <v>214</v>
      </c>
      <c r="D19" s="10" t="s">
        <v>71</v>
      </c>
      <c r="E19" s="10" t="s">
        <v>215</v>
      </c>
      <c r="F19" s="10" t="s">
        <v>94</v>
      </c>
      <c r="G19" s="10" t="s">
        <v>95</v>
      </c>
      <c r="H19" s="10"/>
      <c r="I19" s="10" t="s">
        <v>96</v>
      </c>
      <c r="J19" s="10" t="s">
        <v>216</v>
      </c>
    </row>
    <row r="20" spans="1:10" ht="21">
      <c r="A20" s="16">
        <v>2566</v>
      </c>
      <c r="B20" s="9" t="s">
        <v>191</v>
      </c>
      <c r="C20" s="10" t="s">
        <v>142</v>
      </c>
      <c r="D20" s="10" t="s">
        <v>143</v>
      </c>
      <c r="E20" s="10" t="s">
        <v>193</v>
      </c>
      <c r="F20" s="10" t="s">
        <v>194</v>
      </c>
      <c r="G20" s="10" t="s">
        <v>195</v>
      </c>
      <c r="H20" s="10" t="s">
        <v>196</v>
      </c>
      <c r="I20" s="10" t="s">
        <v>123</v>
      </c>
      <c r="J20" s="10" t="s">
        <v>124</v>
      </c>
    </row>
  </sheetData>
  <hyperlinks>
    <hyperlink ref="B3" r:id="rId1" display="https://emenscr.nesdc.go.th/viewer/view.html?id=5cc68a4ba392573fe1bc7110&amp;username=dasta1" xr:uid="{00000000-0004-0000-0600-000000000000}"/>
    <hyperlink ref="B4" r:id="rId2" display="https://emenscr.nesdc.go.th/viewer/view.html?id=5cc6b4eba392573fe1bc7145&amp;username=dasta1" xr:uid="{00000000-0004-0000-0600-000001000000}"/>
    <hyperlink ref="B6" r:id="rId3" display="https://emenscr.nesdc.go.th/viewer/view.html?id=5e03092742c5ca49af55ad2b&amp;username=mots2402071" xr:uid="{00000000-0004-0000-0600-000002000000}"/>
    <hyperlink ref="B7" r:id="rId4" display="https://emenscr.nesdc.go.th/viewer/view.html?id=5e031d8442c5ca49af55adf5&amp;username=tat5201071" xr:uid="{00000000-0004-0000-0600-000003000000}"/>
    <hyperlink ref="B5" r:id="rId5" display="https://emenscr.nesdc.go.th/viewer/view.html?id=5e15d8dd0e30786ac928b373&amp;username=mots8502471" xr:uid="{00000000-0004-0000-0600-000004000000}"/>
    <hyperlink ref="B8" r:id="rId6" display="https://emenscr.nesdc.go.th/viewer/view.html?id=5eeb2a1b0cf469377907620a&amp;username=dasta1" xr:uid="{00000000-0004-0000-0600-000005000000}"/>
    <hyperlink ref="B9" r:id="rId7" display="https://emenscr.nesdc.go.th/viewer/view.html?id=5f5b6e3f438daa2779403e3d&amp;username=moi0022751" xr:uid="{00000000-0004-0000-0600-000006000000}"/>
    <hyperlink ref="B10" r:id="rId8" display="https://emenscr.nesdc.go.th/viewer/view.html?id=5fbfcd54beab9d2a7939c120&amp;username=tat5201101" xr:uid="{00000000-0004-0000-0600-000007000000}"/>
    <hyperlink ref="B11" r:id="rId9" display="https://emenscr.nesdc.go.th/viewer/view.html?id=5fd9cd880573ae1b28631e56&amp;username=rid_regional_26_1" xr:uid="{00000000-0004-0000-0600-000008000000}"/>
    <hyperlink ref="B12" r:id="rId10" display="https://emenscr.nesdc.go.th/viewer/view.html?id=5febfd041e63355f7f304652&amp;username=tceb1" xr:uid="{00000000-0004-0000-0600-000009000000}"/>
    <hyperlink ref="B13" r:id="rId11" display="https://emenscr.nesdc.go.th/viewer/view.html?id=5ff820874c21db24da209f84&amp;username=moi0021761" xr:uid="{00000000-0004-0000-0600-00000A000000}"/>
    <hyperlink ref="B14" r:id="rId12" display="https://emenscr.nesdc.go.th/viewer/view.html?id=60c854ec53920934cf87c269&amp;username=mof05031" xr:uid="{00000000-0004-0000-0600-00000B000000}"/>
    <hyperlink ref="B20" r:id="rId13" display="https://emenscr.nesdc.go.th/viewer/view.html?id=611912d44bf4461f93d6e714&amp;username=niems021" xr:uid="{00000000-0004-0000-0600-00000C000000}"/>
    <hyperlink ref="B15" r:id="rId14" display="https://emenscr.nesdc.go.th/viewer/view.html?id=619240e078f1114b28747ce7&amp;username=moi0022751" xr:uid="{00000000-0004-0000-0600-00000D000000}"/>
    <hyperlink ref="B16" r:id="rId15" display="https://emenscr.nesdc.go.th/viewer/view.html?id=6194a65ebab527220bfbc68a&amp;username=tat5201101" xr:uid="{00000000-0004-0000-0600-00000E000000}"/>
    <hyperlink ref="B17" r:id="rId16" display="https://emenscr.nesdc.go.th/viewer/view.html?id=6195dd6dbab527220bfbc73d&amp;username=mots2402071" xr:uid="{00000000-0004-0000-0600-00000F000000}"/>
    <hyperlink ref="B18" r:id="rId17" display="https://emenscr.nesdc.go.th/viewer/view.html?id=61aa22b777658f43f36686db&amp;username=moi0022711" xr:uid="{00000000-0004-0000-0600-000010000000}"/>
    <hyperlink ref="B19" r:id="rId18" display="https://emenscr.nesdc.go.th/viewer/view.html?id=61aa25b6e4a0ba43f163b303&amp;username=moi0022711" xr:uid="{00000000-0004-0000-0600-00001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2E87-34B0-4562-AEEF-738E429673FC}">
  <dimension ref="A1:M21"/>
  <sheetViews>
    <sheetView zoomScale="70" zoomScaleNormal="70" workbookViewId="0">
      <selection activeCell="C38" sqref="C38"/>
    </sheetView>
  </sheetViews>
  <sheetFormatPr defaultRowHeight="14.25"/>
  <cols>
    <col min="1" max="1" width="18.375" customWidth="1"/>
    <col min="2" max="2" width="16.625" customWidth="1"/>
    <col min="3" max="3" width="64.375" style="64" customWidth="1"/>
    <col min="4" max="4" width="13.375" customWidth="1"/>
    <col min="5" max="5" width="18.25" customWidth="1"/>
    <col min="6" max="6" width="18.75" customWidth="1"/>
    <col min="7" max="7" width="45.375" customWidth="1"/>
    <col min="8" max="8" width="61.125" customWidth="1"/>
    <col min="9" max="9" width="30.375" customWidth="1"/>
    <col min="10" max="10" width="36.125" customWidth="1"/>
    <col min="11" max="11" width="18.375" hidden="1" customWidth="1"/>
    <col min="12" max="13" width="16.625" hidden="1" customWidth="1"/>
  </cols>
  <sheetData>
    <row r="1" spans="1:13" s="7" customFormat="1" ht="33.75">
      <c r="C1" s="29" t="s">
        <v>239</v>
      </c>
    </row>
    <row r="2" spans="1:13" ht="21">
      <c r="A2" s="31" t="s">
        <v>21</v>
      </c>
      <c r="B2" s="31" t="s">
        <v>22</v>
      </c>
      <c r="C2" s="61" t="s">
        <v>2</v>
      </c>
      <c r="D2" s="32" t="s">
        <v>222</v>
      </c>
      <c r="E2" s="31" t="s">
        <v>13</v>
      </c>
      <c r="F2" s="31" t="s">
        <v>14</v>
      </c>
      <c r="G2" s="31" t="s">
        <v>17</v>
      </c>
      <c r="H2" s="31" t="s">
        <v>18</v>
      </c>
      <c r="I2" s="31" t="s">
        <v>19</v>
      </c>
      <c r="J2" s="31" t="s">
        <v>20</v>
      </c>
      <c r="K2" s="31" t="s">
        <v>21</v>
      </c>
      <c r="L2" s="31" t="s">
        <v>22</v>
      </c>
    </row>
    <row r="3" spans="1:13" ht="21">
      <c r="A3" s="27" t="s">
        <v>224</v>
      </c>
      <c r="B3" s="27" t="s">
        <v>254</v>
      </c>
      <c r="C3" s="62" t="s">
        <v>37</v>
      </c>
      <c r="D3" s="11">
        <v>2562</v>
      </c>
      <c r="E3" s="10" t="s">
        <v>32</v>
      </c>
      <c r="F3" s="10" t="s">
        <v>33</v>
      </c>
      <c r="G3" s="10"/>
      <c r="H3" s="10" t="s">
        <v>34</v>
      </c>
      <c r="I3" s="10" t="s">
        <v>35</v>
      </c>
      <c r="J3" s="10"/>
      <c r="K3" s="60" t="s">
        <v>224</v>
      </c>
      <c r="L3" s="10" t="s">
        <v>254</v>
      </c>
      <c r="M3" t="str">
        <f t="shared" ref="M3:M20" si="0">IF(LEN(L3=11),_xlfn.CONCAT(K3,"F",RIGHT(L3,2)))</f>
        <v>050401V00F00</v>
      </c>
    </row>
    <row r="4" spans="1:13" ht="21">
      <c r="A4" s="27" t="s">
        <v>224</v>
      </c>
      <c r="B4" s="27" t="s">
        <v>254</v>
      </c>
      <c r="C4" s="62" t="s">
        <v>57</v>
      </c>
      <c r="D4" s="11">
        <v>2562</v>
      </c>
      <c r="E4" s="10" t="s">
        <v>59</v>
      </c>
      <c r="F4" s="10" t="s">
        <v>44</v>
      </c>
      <c r="G4" s="10" t="s">
        <v>60</v>
      </c>
      <c r="H4" s="10" t="s">
        <v>46</v>
      </c>
      <c r="I4" s="10" t="s">
        <v>47</v>
      </c>
      <c r="J4" s="10"/>
      <c r="K4" s="60" t="s">
        <v>224</v>
      </c>
      <c r="L4" s="10" t="s">
        <v>254</v>
      </c>
      <c r="M4" t="str">
        <f t="shared" si="0"/>
        <v>050401V00F00</v>
      </c>
    </row>
    <row r="5" spans="1:13" ht="21">
      <c r="A5" s="27" t="s">
        <v>224</v>
      </c>
      <c r="B5" s="27" t="s">
        <v>254</v>
      </c>
      <c r="C5" s="62" t="s">
        <v>41</v>
      </c>
      <c r="D5" s="11">
        <v>2563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10"/>
      <c r="K5" s="60" t="s">
        <v>224</v>
      </c>
      <c r="L5" s="10" t="s">
        <v>254</v>
      </c>
      <c r="M5" t="str">
        <f t="shared" si="0"/>
        <v>050401V00F00</v>
      </c>
    </row>
    <row r="6" spans="1:13" ht="21">
      <c r="A6" s="71" t="s">
        <v>202</v>
      </c>
      <c r="B6" s="71" t="s">
        <v>261</v>
      </c>
      <c r="C6" s="62" t="s">
        <v>200</v>
      </c>
      <c r="D6" s="11">
        <v>2565</v>
      </c>
      <c r="E6" s="10" t="s">
        <v>70</v>
      </c>
      <c r="F6" s="10" t="s">
        <v>71</v>
      </c>
      <c r="G6" s="10" t="s">
        <v>93</v>
      </c>
      <c r="H6" s="10" t="s">
        <v>94</v>
      </c>
      <c r="I6" s="10" t="s">
        <v>95</v>
      </c>
      <c r="J6" s="10"/>
      <c r="K6" s="60" t="s">
        <v>202</v>
      </c>
      <c r="L6" s="10" t="s">
        <v>261</v>
      </c>
      <c r="M6" t="str">
        <f t="shared" si="0"/>
        <v>050401V01F01</v>
      </c>
    </row>
    <row r="7" spans="1:13" ht="21">
      <c r="A7" s="72" t="s">
        <v>202</v>
      </c>
      <c r="B7" s="72" t="s">
        <v>253</v>
      </c>
      <c r="C7" s="62" t="s">
        <v>25</v>
      </c>
      <c r="D7" s="11">
        <v>2562</v>
      </c>
      <c r="E7" s="10" t="s">
        <v>32</v>
      </c>
      <c r="F7" s="10" t="s">
        <v>33</v>
      </c>
      <c r="G7" s="10"/>
      <c r="H7" s="10" t="s">
        <v>34</v>
      </c>
      <c r="I7" s="10" t="s">
        <v>35</v>
      </c>
      <c r="J7" s="10"/>
      <c r="K7" s="60" t="s">
        <v>202</v>
      </c>
      <c r="L7" s="10" t="s">
        <v>253</v>
      </c>
      <c r="M7" t="str">
        <f t="shared" si="0"/>
        <v>050401V01F02</v>
      </c>
    </row>
    <row r="8" spans="1:13" ht="21">
      <c r="A8" s="72" t="s">
        <v>202</v>
      </c>
      <c r="B8" s="72" t="s">
        <v>253</v>
      </c>
      <c r="C8" s="62" t="s">
        <v>62</v>
      </c>
      <c r="D8" s="11">
        <v>2563</v>
      </c>
      <c r="E8" s="10" t="s">
        <v>64</v>
      </c>
      <c r="F8" s="10" t="s">
        <v>44</v>
      </c>
      <c r="G8" s="10"/>
      <c r="H8" s="10" t="s">
        <v>65</v>
      </c>
      <c r="I8" s="10" t="s">
        <v>47</v>
      </c>
      <c r="J8" s="10"/>
      <c r="K8" s="60" t="s">
        <v>202</v>
      </c>
      <c r="L8" s="10" t="s">
        <v>253</v>
      </c>
      <c r="M8" t="str">
        <f t="shared" si="0"/>
        <v>050401V01F02</v>
      </c>
    </row>
    <row r="9" spans="1:13" ht="21">
      <c r="A9" s="26" t="s">
        <v>84</v>
      </c>
      <c r="B9" s="26" t="s">
        <v>263</v>
      </c>
      <c r="C9" s="62" t="s">
        <v>41</v>
      </c>
      <c r="D9" s="11">
        <v>2565</v>
      </c>
      <c r="E9" s="10" t="s">
        <v>70</v>
      </c>
      <c r="F9" s="10" t="s">
        <v>71</v>
      </c>
      <c r="G9" s="10" t="s">
        <v>45</v>
      </c>
      <c r="H9" s="10" t="s">
        <v>46</v>
      </c>
      <c r="I9" s="10" t="s">
        <v>47</v>
      </c>
      <c r="J9" s="10"/>
      <c r="K9" s="60" t="s">
        <v>84</v>
      </c>
      <c r="L9" s="10" t="s">
        <v>263</v>
      </c>
      <c r="M9" t="str">
        <f t="shared" si="0"/>
        <v>050401V02F01</v>
      </c>
    </row>
    <row r="10" spans="1:13" ht="21">
      <c r="A10" s="26" t="s">
        <v>84</v>
      </c>
      <c r="B10" s="26" t="s">
        <v>260</v>
      </c>
      <c r="C10" s="62" t="s">
        <v>130</v>
      </c>
      <c r="D10" s="11">
        <v>2564</v>
      </c>
      <c r="E10" s="10" t="s">
        <v>102</v>
      </c>
      <c r="F10" s="10" t="s">
        <v>133</v>
      </c>
      <c r="G10" s="10" t="s">
        <v>134</v>
      </c>
      <c r="H10" s="10" t="s">
        <v>135</v>
      </c>
      <c r="I10" s="10" t="s">
        <v>136</v>
      </c>
      <c r="J10" s="10" t="s">
        <v>137</v>
      </c>
      <c r="K10" s="60" t="s">
        <v>84</v>
      </c>
      <c r="L10" s="10" t="s">
        <v>260</v>
      </c>
      <c r="M10" t="str">
        <f t="shared" si="0"/>
        <v>050401V02F02</v>
      </c>
    </row>
    <row r="11" spans="1:13" ht="21">
      <c r="A11" s="73" t="s">
        <v>96</v>
      </c>
      <c r="B11" s="73" t="s">
        <v>256</v>
      </c>
      <c r="C11" s="62" t="s">
        <v>88</v>
      </c>
      <c r="D11" s="11">
        <v>2563</v>
      </c>
      <c r="E11" s="10" t="s">
        <v>91</v>
      </c>
      <c r="F11" s="10" t="s">
        <v>92</v>
      </c>
      <c r="G11" s="10" t="s">
        <v>93</v>
      </c>
      <c r="H11" s="10" t="s">
        <v>94</v>
      </c>
      <c r="I11" s="10" t="s">
        <v>95</v>
      </c>
      <c r="J11" s="10"/>
      <c r="K11" s="60" t="s">
        <v>96</v>
      </c>
      <c r="L11" s="10" t="s">
        <v>256</v>
      </c>
      <c r="M11" t="str">
        <f t="shared" si="0"/>
        <v>050401V03F01</v>
      </c>
    </row>
    <row r="12" spans="1:13" ht="21">
      <c r="A12" s="74" t="s">
        <v>96</v>
      </c>
      <c r="B12" s="74" t="s">
        <v>255</v>
      </c>
      <c r="C12" s="62" t="s">
        <v>50</v>
      </c>
      <c r="D12" s="11">
        <v>2563</v>
      </c>
      <c r="E12" s="10" t="s">
        <v>52</v>
      </c>
      <c r="F12" s="10" t="s">
        <v>44</v>
      </c>
      <c r="G12" s="10" t="s">
        <v>53</v>
      </c>
      <c r="H12" s="10" t="s">
        <v>54</v>
      </c>
      <c r="I12" s="10" t="s">
        <v>47</v>
      </c>
      <c r="J12" s="10"/>
      <c r="K12" s="60" t="s">
        <v>96</v>
      </c>
      <c r="L12" s="10" t="s">
        <v>255</v>
      </c>
      <c r="M12" t="str">
        <f t="shared" si="0"/>
        <v>050401V03F02</v>
      </c>
    </row>
    <row r="13" spans="1:13" ht="21">
      <c r="A13" s="74" t="s">
        <v>96</v>
      </c>
      <c r="B13" s="74" t="s">
        <v>255</v>
      </c>
      <c r="C13" s="62" t="s">
        <v>212</v>
      </c>
      <c r="D13" s="11">
        <v>2565</v>
      </c>
      <c r="E13" s="10" t="s">
        <v>214</v>
      </c>
      <c r="F13" s="10" t="s">
        <v>71</v>
      </c>
      <c r="G13" s="10" t="s">
        <v>215</v>
      </c>
      <c r="H13" s="10" t="s">
        <v>94</v>
      </c>
      <c r="I13" s="10" t="s">
        <v>95</v>
      </c>
      <c r="J13" s="10"/>
      <c r="K13" s="60" t="s">
        <v>96</v>
      </c>
      <c r="L13" s="10" t="s">
        <v>255</v>
      </c>
      <c r="M13" t="str">
        <f t="shared" si="0"/>
        <v>050401V03F02</v>
      </c>
    </row>
    <row r="14" spans="1:13" ht="21">
      <c r="A14" s="74" t="s">
        <v>96</v>
      </c>
      <c r="B14" s="74" t="s">
        <v>255</v>
      </c>
      <c r="C14" s="62" t="s">
        <v>218</v>
      </c>
      <c r="D14" s="11">
        <v>2565</v>
      </c>
      <c r="E14" s="10" t="s">
        <v>214</v>
      </c>
      <c r="F14" s="10" t="s">
        <v>71</v>
      </c>
      <c r="G14" s="10" t="s">
        <v>215</v>
      </c>
      <c r="H14" s="10" t="s">
        <v>94</v>
      </c>
      <c r="I14" s="10" t="s">
        <v>95</v>
      </c>
      <c r="J14" s="10"/>
      <c r="K14" s="3" t="s">
        <v>96</v>
      </c>
      <c r="L14" s="3" t="s">
        <v>255</v>
      </c>
      <c r="M14" t="str">
        <f t="shared" si="0"/>
        <v>050401V03F02</v>
      </c>
    </row>
    <row r="15" spans="1:13" ht="21">
      <c r="A15" s="75" t="s">
        <v>96</v>
      </c>
      <c r="B15" s="75" t="s">
        <v>258</v>
      </c>
      <c r="C15" s="62" t="s">
        <v>106</v>
      </c>
      <c r="D15" s="11">
        <v>2564</v>
      </c>
      <c r="E15" s="10" t="s">
        <v>102</v>
      </c>
      <c r="F15" s="10" t="s">
        <v>92</v>
      </c>
      <c r="G15" s="10" t="s">
        <v>108</v>
      </c>
      <c r="H15" s="10" t="s">
        <v>109</v>
      </c>
      <c r="I15" s="10" t="s">
        <v>110</v>
      </c>
      <c r="J15" s="10"/>
      <c r="K15" s="3" t="s">
        <v>96</v>
      </c>
      <c r="L15" s="3" t="s">
        <v>258</v>
      </c>
      <c r="M15" t="str">
        <f t="shared" si="0"/>
        <v>050401V03F03</v>
      </c>
    </row>
    <row r="16" spans="1:13" ht="21">
      <c r="A16" s="76" t="s">
        <v>74</v>
      </c>
      <c r="B16" s="76" t="s">
        <v>262</v>
      </c>
      <c r="C16" s="62" t="s">
        <v>205</v>
      </c>
      <c r="D16" s="11">
        <v>2565</v>
      </c>
      <c r="E16" s="10" t="s">
        <v>70</v>
      </c>
      <c r="F16" s="10" t="s">
        <v>71</v>
      </c>
      <c r="G16" s="10" t="s">
        <v>103</v>
      </c>
      <c r="H16" s="10" t="s">
        <v>54</v>
      </c>
      <c r="I16" s="10" t="s">
        <v>47</v>
      </c>
      <c r="J16" s="10"/>
      <c r="K16" s="3" t="s">
        <v>74</v>
      </c>
      <c r="L16" s="3" t="s">
        <v>262</v>
      </c>
      <c r="M16" t="str">
        <f t="shared" si="0"/>
        <v>050401V04F01</v>
      </c>
    </row>
    <row r="17" spans="1:13" ht="21">
      <c r="A17" s="77" t="s">
        <v>74</v>
      </c>
      <c r="B17" s="77" t="s">
        <v>257</v>
      </c>
      <c r="C17" s="62" t="s">
        <v>100</v>
      </c>
      <c r="D17" s="11">
        <v>2564</v>
      </c>
      <c r="E17" s="10" t="s">
        <v>102</v>
      </c>
      <c r="F17" s="10" t="s">
        <v>92</v>
      </c>
      <c r="G17" s="10" t="s">
        <v>103</v>
      </c>
      <c r="H17" s="10" t="s">
        <v>54</v>
      </c>
      <c r="I17" s="10" t="s">
        <v>47</v>
      </c>
      <c r="J17" s="10"/>
      <c r="K17" s="3" t="s">
        <v>74</v>
      </c>
      <c r="L17" s="3" t="s">
        <v>257</v>
      </c>
      <c r="M17" t="str">
        <f t="shared" si="0"/>
        <v>050401V04F02</v>
      </c>
    </row>
    <row r="18" spans="1:13" ht="21">
      <c r="A18" s="77" t="s">
        <v>74</v>
      </c>
      <c r="B18" s="77" t="s">
        <v>257</v>
      </c>
      <c r="C18" s="62" t="s">
        <v>114</v>
      </c>
      <c r="D18" s="11">
        <v>2564</v>
      </c>
      <c r="E18" s="10" t="s">
        <v>102</v>
      </c>
      <c r="F18" s="10" t="s">
        <v>92</v>
      </c>
      <c r="G18" s="10"/>
      <c r="H18" s="10" t="s">
        <v>116</v>
      </c>
      <c r="I18" s="10" t="s">
        <v>35</v>
      </c>
      <c r="J18" s="10"/>
      <c r="K18" s="3" t="s">
        <v>74</v>
      </c>
      <c r="L18" s="3" t="s">
        <v>257</v>
      </c>
      <c r="M18" t="str">
        <f t="shared" si="0"/>
        <v>050401V04F02</v>
      </c>
    </row>
    <row r="19" spans="1:13" ht="21">
      <c r="A19" s="78" t="s">
        <v>123</v>
      </c>
      <c r="B19" s="78" t="s">
        <v>259</v>
      </c>
      <c r="C19" s="62" t="s">
        <v>119</v>
      </c>
      <c r="D19" s="11">
        <v>2564</v>
      </c>
      <c r="E19" s="10" t="s">
        <v>102</v>
      </c>
      <c r="F19" s="10" t="s">
        <v>92</v>
      </c>
      <c r="G19" s="10" t="s">
        <v>121</v>
      </c>
      <c r="H19" s="10" t="s">
        <v>122</v>
      </c>
      <c r="I19" s="10" t="s">
        <v>95</v>
      </c>
      <c r="J19" s="10"/>
      <c r="K19" s="3" t="s">
        <v>123</v>
      </c>
      <c r="L19" s="3" t="s">
        <v>259</v>
      </c>
      <c r="M19" t="str">
        <f t="shared" si="0"/>
        <v>050401V05F03</v>
      </c>
    </row>
    <row r="20" spans="1:13" ht="21">
      <c r="A20" s="78" t="s">
        <v>123</v>
      </c>
      <c r="B20" s="78" t="s">
        <v>259</v>
      </c>
      <c r="C20" s="79" t="s">
        <v>191</v>
      </c>
      <c r="D20" s="80">
        <v>2566</v>
      </c>
      <c r="E20" s="81" t="s">
        <v>142</v>
      </c>
      <c r="F20" s="81" t="s">
        <v>143</v>
      </c>
      <c r="G20" s="81" t="s">
        <v>193</v>
      </c>
      <c r="H20" s="81" t="s">
        <v>194</v>
      </c>
      <c r="I20" s="81" t="s">
        <v>195</v>
      </c>
      <c r="J20" s="81" t="s">
        <v>196</v>
      </c>
      <c r="K20" s="59" t="s">
        <v>123</v>
      </c>
      <c r="L20" s="59" t="s">
        <v>259</v>
      </c>
      <c r="M20" t="str">
        <f t="shared" si="0"/>
        <v>050401V05F03</v>
      </c>
    </row>
    <row r="21" spans="1:13" ht="21">
      <c r="C21" s="63"/>
    </row>
  </sheetData>
  <autoFilter ref="A2:M20" xr:uid="{AD93EFA2-588B-429C-AB37-18DCB12099C4}">
    <sortState ref="A3:M20">
      <sortCondition ref="B2:B20"/>
    </sortState>
  </autoFilter>
  <hyperlinks>
    <hyperlink ref="C7" r:id="rId1" display="https://emenscr.nesdc.go.th/viewer/view.html?id=5cc68a4ba392573fe1bc7110&amp;username=dasta1" xr:uid="{4FCCB629-4917-437C-A1AC-8B2017999669}"/>
    <hyperlink ref="C3" r:id="rId2" display="https://emenscr.nesdc.go.th/viewer/view.html?id=5cc6b4eba392573fe1bc7145&amp;username=dasta1" xr:uid="{6F41F1B3-CC87-43D8-AF11-0156F07770A8}"/>
    <hyperlink ref="C5" r:id="rId3" display="https://emenscr.nesdc.go.th/viewer/view.html?id=5e03092742c5ca49af55ad2b&amp;username=mots2402071" xr:uid="{12F2F4F3-4AD3-42CF-AFDF-76AB3BCF2019}"/>
    <hyperlink ref="C12" r:id="rId4" display="https://emenscr.nesdc.go.th/viewer/view.html?id=5e031d8442c5ca49af55adf5&amp;username=tat5201071" xr:uid="{765C8C41-7EE4-4A0D-83BE-4BF7A1D76074}"/>
    <hyperlink ref="C4" r:id="rId5" display="https://emenscr.nesdc.go.th/viewer/view.html?id=5e15d8dd0e30786ac928b373&amp;username=mots8502471" xr:uid="{C1781AD2-1825-4C10-AFA9-678CEC22314A}"/>
    <hyperlink ref="C8" r:id="rId6" display="https://emenscr.nesdc.go.th/viewer/view.html?id=5eeb2a1b0cf469377907620a&amp;username=dasta1" xr:uid="{96DB4A7F-86D9-499A-9ADA-D9A46B164BE4}"/>
    <hyperlink ref="C11" r:id="rId7" display="https://emenscr.nesdc.go.th/viewer/view.html?id=5f5b6e3f438daa2779403e3d&amp;username=moi0022751" xr:uid="{8253E34C-7F1B-4BF2-AB15-2C02C3628428}"/>
    <hyperlink ref="C17" r:id="rId8" display="https://emenscr.nesdc.go.th/viewer/view.html?id=5fbfcd54beab9d2a7939c120&amp;username=tat5201101" xr:uid="{0AB513F3-A93B-435A-B0F5-A250A01F391F}"/>
    <hyperlink ref="C15" r:id="rId9" display="https://emenscr.nesdc.go.th/viewer/view.html?id=5fd9cd880573ae1b28631e56&amp;username=rid_regional_26_1" xr:uid="{2981DA74-910A-4A0F-965D-5C429C72BBB8}"/>
    <hyperlink ref="C18" r:id="rId10" display="https://emenscr.nesdc.go.th/viewer/view.html?id=5febfd041e63355f7f304652&amp;username=tceb1" xr:uid="{68C4BCC1-2535-41D9-BD64-3ACD9E5601ED}"/>
    <hyperlink ref="C19" r:id="rId11" display="https://emenscr.nesdc.go.th/viewer/view.html?id=5ff820874c21db24da209f84&amp;username=moi0021761" xr:uid="{19A5DD93-F8C0-4703-948A-FB37080553FF}"/>
    <hyperlink ref="C10" r:id="rId12" display="https://emenscr.nesdc.go.th/viewer/view.html?id=60c854ec53920934cf87c269&amp;username=mof05031" xr:uid="{4339BA8F-B4C3-424B-A62E-BCD560A79D7A}"/>
    <hyperlink ref="C20" r:id="rId13" display="https://emenscr.nesdc.go.th/viewer/view.html?id=611912d44bf4461f93d6e714&amp;username=niems021" xr:uid="{82A23DA8-97A2-4BA7-A76D-FE39BDFA6813}"/>
    <hyperlink ref="C6" r:id="rId14" display="https://emenscr.nesdc.go.th/viewer/view.html?id=619240e078f1114b28747ce7&amp;username=moi0022751" xr:uid="{C9899C97-9CB2-48E2-BF8E-06C5832EB751}"/>
    <hyperlink ref="C16" r:id="rId15" display="https://emenscr.nesdc.go.th/viewer/view.html?id=6194a65ebab527220bfbc68a&amp;username=tat5201101" xr:uid="{B874FCFD-1C43-4181-B653-31C10E24CB1C}"/>
    <hyperlink ref="C9" r:id="rId16" display="https://emenscr.nesdc.go.th/viewer/view.html?id=6195dd6dbab527220bfbc73d&amp;username=mots2402071" xr:uid="{4A581A3F-83B5-40ED-BE25-EFDEEDC6E68F}"/>
    <hyperlink ref="C13" r:id="rId17" display="https://emenscr.nesdc.go.th/viewer/view.html?id=61aa22b777658f43f36686db&amp;username=moi0022711" xr:uid="{B2C929CC-15B2-4C95-8DB4-9559581BDF7A}"/>
    <hyperlink ref="C14" r:id="rId18" display="https://emenscr.nesdc.go.th/viewer/view.html?id=61aa25b6e4a0ba43f163b303&amp;username=moi0022711" xr:uid="{D3ED7E35-3459-4A9E-8F5B-A4F14FFB447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tabSelected="1" zoomScale="80" zoomScaleNormal="80" workbookViewId="0">
      <selection activeCell="AC26" sqref="AC26"/>
    </sheetView>
  </sheetViews>
  <sheetFormatPr defaultRowHeight="14.25"/>
  <cols>
    <col min="1" max="1" width="23.125" style="69" customWidth="1"/>
    <col min="2" max="2" width="13.625" customWidth="1"/>
    <col min="3" max="5" width="5.5" bestFit="1" customWidth="1"/>
    <col min="6" max="6" width="5.5" customWidth="1"/>
    <col min="7" max="7" width="21.375" bestFit="1" customWidth="1"/>
    <col min="8" max="8" width="21.375" customWidth="1"/>
  </cols>
  <sheetData>
    <row r="1" spans="1:7" ht="21">
      <c r="A1" s="66" t="s">
        <v>236</v>
      </c>
      <c r="B1" s="57" t="s">
        <v>222</v>
      </c>
      <c r="C1" s="58"/>
      <c r="D1" s="58"/>
      <c r="E1" s="58"/>
      <c r="F1" s="58"/>
      <c r="G1" s="58"/>
    </row>
    <row r="2" spans="1:7" ht="21">
      <c r="A2" s="66" t="s">
        <v>237</v>
      </c>
      <c r="B2" s="58">
        <v>2562</v>
      </c>
      <c r="C2" s="58">
        <v>2563</v>
      </c>
      <c r="D2" s="58">
        <v>2564</v>
      </c>
      <c r="E2" s="58">
        <v>2565</v>
      </c>
      <c r="F2" s="58">
        <v>2566</v>
      </c>
      <c r="G2" s="58" t="s">
        <v>235</v>
      </c>
    </row>
    <row r="3" spans="1:7" ht="21">
      <c r="A3" s="67" t="s">
        <v>202</v>
      </c>
      <c r="B3" s="65">
        <v>1</v>
      </c>
      <c r="C3" s="65">
        <v>1</v>
      </c>
      <c r="D3" s="65"/>
      <c r="E3" s="65">
        <v>1</v>
      </c>
      <c r="F3" s="65"/>
      <c r="G3" s="65">
        <v>3</v>
      </c>
    </row>
    <row r="4" spans="1:7" ht="21">
      <c r="A4" s="68" t="s">
        <v>203</v>
      </c>
      <c r="B4" s="65"/>
      <c r="C4" s="65"/>
      <c r="D4" s="65"/>
      <c r="E4" s="65">
        <v>1</v>
      </c>
      <c r="F4" s="65"/>
      <c r="G4" s="65">
        <v>1</v>
      </c>
    </row>
    <row r="5" spans="1:7" ht="21">
      <c r="A5" s="68" t="s">
        <v>223</v>
      </c>
      <c r="B5" s="65">
        <v>1</v>
      </c>
      <c r="C5" s="65">
        <v>1</v>
      </c>
      <c r="D5" s="65"/>
      <c r="E5" s="65"/>
      <c r="F5" s="65"/>
      <c r="G5" s="65">
        <v>2</v>
      </c>
    </row>
    <row r="6" spans="1:7" ht="21">
      <c r="A6" s="67" t="s">
        <v>84</v>
      </c>
      <c r="B6" s="65"/>
      <c r="C6" s="65"/>
      <c r="D6" s="65">
        <v>1</v>
      </c>
      <c r="E6" s="65">
        <v>1</v>
      </c>
      <c r="F6" s="65"/>
      <c r="G6" s="65">
        <v>2</v>
      </c>
    </row>
    <row r="7" spans="1:7" ht="21">
      <c r="A7" s="68" t="s">
        <v>85</v>
      </c>
      <c r="B7" s="65"/>
      <c r="C7" s="65"/>
      <c r="D7" s="65"/>
      <c r="E7" s="65">
        <v>1</v>
      </c>
      <c r="F7" s="65"/>
      <c r="G7" s="65">
        <v>1</v>
      </c>
    </row>
    <row r="8" spans="1:7" ht="21">
      <c r="A8" s="68" t="s">
        <v>138</v>
      </c>
      <c r="B8" s="65"/>
      <c r="C8" s="65"/>
      <c r="D8" s="65">
        <v>1</v>
      </c>
      <c r="E8" s="65"/>
      <c r="F8" s="65"/>
      <c r="G8" s="65">
        <v>1</v>
      </c>
    </row>
    <row r="9" spans="1:7" ht="21">
      <c r="A9" s="67" t="s">
        <v>96</v>
      </c>
      <c r="B9" s="65"/>
      <c r="C9" s="65">
        <v>2</v>
      </c>
      <c r="D9" s="65">
        <v>1</v>
      </c>
      <c r="E9" s="65">
        <v>2</v>
      </c>
      <c r="F9" s="65"/>
      <c r="G9" s="65">
        <v>5</v>
      </c>
    </row>
    <row r="10" spans="1:7" ht="21">
      <c r="A10" s="68" t="s">
        <v>97</v>
      </c>
      <c r="B10" s="65"/>
      <c r="C10" s="65">
        <v>1</v>
      </c>
      <c r="D10" s="65"/>
      <c r="E10" s="65"/>
      <c r="F10" s="65"/>
      <c r="G10" s="65">
        <v>1</v>
      </c>
    </row>
    <row r="11" spans="1:7" ht="21">
      <c r="A11" s="68" t="s">
        <v>216</v>
      </c>
      <c r="B11" s="65"/>
      <c r="C11" s="65">
        <v>1</v>
      </c>
      <c r="D11" s="65"/>
      <c r="E11" s="65">
        <v>2</v>
      </c>
      <c r="F11" s="65"/>
      <c r="G11" s="65">
        <v>3</v>
      </c>
    </row>
    <row r="12" spans="1:7" ht="21">
      <c r="A12" s="68" t="s">
        <v>111</v>
      </c>
      <c r="B12" s="65"/>
      <c r="C12" s="65"/>
      <c r="D12" s="65">
        <v>1</v>
      </c>
      <c r="E12" s="65"/>
      <c r="F12" s="65"/>
      <c r="G12" s="65">
        <v>1</v>
      </c>
    </row>
    <row r="13" spans="1:7" ht="21">
      <c r="A13" s="67" t="s">
        <v>74</v>
      </c>
      <c r="B13" s="65"/>
      <c r="C13" s="65"/>
      <c r="D13" s="65">
        <v>2</v>
      </c>
      <c r="E13" s="65">
        <v>1</v>
      </c>
      <c r="F13" s="65"/>
      <c r="G13" s="65">
        <v>3</v>
      </c>
    </row>
    <row r="14" spans="1:7" ht="21">
      <c r="A14" s="68" t="s">
        <v>207</v>
      </c>
      <c r="B14" s="65"/>
      <c r="C14" s="65"/>
      <c r="D14" s="65"/>
      <c r="E14" s="65">
        <v>1</v>
      </c>
      <c r="F14" s="65"/>
      <c r="G14" s="65">
        <v>1</v>
      </c>
    </row>
    <row r="15" spans="1:7" ht="21">
      <c r="A15" s="68" t="s">
        <v>75</v>
      </c>
      <c r="B15" s="65"/>
      <c r="C15" s="65"/>
      <c r="D15" s="65">
        <v>2</v>
      </c>
      <c r="E15" s="65"/>
      <c r="F15" s="65"/>
      <c r="G15" s="65">
        <v>2</v>
      </c>
    </row>
    <row r="16" spans="1:7" ht="21">
      <c r="A16" s="67" t="s">
        <v>123</v>
      </c>
      <c r="B16" s="65"/>
      <c r="C16" s="65"/>
      <c r="D16" s="65">
        <v>1</v>
      </c>
      <c r="E16" s="65"/>
      <c r="F16" s="65">
        <v>1</v>
      </c>
      <c r="G16" s="65">
        <v>2</v>
      </c>
    </row>
    <row r="17" spans="1:7" ht="21">
      <c r="A17" s="68" t="s">
        <v>124</v>
      </c>
      <c r="B17" s="65"/>
      <c r="C17" s="65"/>
      <c r="D17" s="65">
        <v>1</v>
      </c>
      <c r="E17" s="65"/>
      <c r="F17" s="65">
        <v>1</v>
      </c>
      <c r="G17" s="65">
        <v>2</v>
      </c>
    </row>
    <row r="18" spans="1:7" ht="21">
      <c r="A18" s="67" t="s">
        <v>240</v>
      </c>
      <c r="B18" s="65">
        <v>2</v>
      </c>
      <c r="C18" s="65">
        <v>1</v>
      </c>
      <c r="D18" s="65"/>
      <c r="E18" s="65"/>
      <c r="F18" s="65"/>
      <c r="G18" s="65">
        <v>3</v>
      </c>
    </row>
    <row r="19" spans="1:7" ht="21">
      <c r="A19" s="68" t="s">
        <v>241</v>
      </c>
      <c r="B19" s="65">
        <v>2</v>
      </c>
      <c r="C19" s="65">
        <v>1</v>
      </c>
      <c r="D19" s="65"/>
      <c r="E19" s="65"/>
      <c r="F19" s="65"/>
      <c r="G19" s="65">
        <v>3</v>
      </c>
    </row>
    <row r="20" spans="1:7" ht="21">
      <c r="A20" s="67" t="s">
        <v>235</v>
      </c>
      <c r="B20" s="65">
        <v>3</v>
      </c>
      <c r="C20" s="65">
        <v>4</v>
      </c>
      <c r="D20" s="65">
        <v>5</v>
      </c>
      <c r="E20" s="65">
        <v>5</v>
      </c>
      <c r="F20" s="65">
        <v>1</v>
      </c>
      <c r="G20" s="65">
        <v>18</v>
      </c>
    </row>
    <row r="22" spans="1:7" ht="21">
      <c r="A22" s="70" t="s">
        <v>238</v>
      </c>
    </row>
    <row r="28" spans="1:7" ht="21">
      <c r="A28" s="70"/>
    </row>
    <row r="50" spans="10:19" ht="21">
      <c r="J50" s="36"/>
      <c r="S50" s="28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workbookViewId="0">
      <selection activeCell="C26" sqref="C26"/>
    </sheetView>
  </sheetViews>
  <sheetFormatPr defaultRowHeight="14.25"/>
  <cols>
    <col min="1" max="1" width="18.375" customWidth="1"/>
    <col min="2" max="2" width="16.625" customWidth="1"/>
    <col min="3" max="3" width="48.375" customWidth="1"/>
    <col min="4" max="4" width="13.375" customWidth="1"/>
    <col min="5" max="5" width="18.25" customWidth="1"/>
    <col min="6" max="6" width="18.75" customWidth="1"/>
    <col min="7" max="7" width="42.25" customWidth="1"/>
    <col min="8" max="8" width="57.875" customWidth="1"/>
    <col min="9" max="9" width="30.375" customWidth="1"/>
    <col min="10" max="10" width="32.875" customWidth="1"/>
  </cols>
  <sheetData>
    <row r="1" spans="1:10" s="7" customFormat="1" ht="23.25">
      <c r="A1" s="51" t="s">
        <v>239</v>
      </c>
    </row>
    <row r="2" spans="1:10" ht="21">
      <c r="A2" s="31" t="s">
        <v>21</v>
      </c>
      <c r="B2" s="31" t="s">
        <v>22</v>
      </c>
      <c r="C2" s="31" t="s">
        <v>2</v>
      </c>
      <c r="D2" s="32" t="s">
        <v>222</v>
      </c>
      <c r="E2" s="31" t="s">
        <v>13</v>
      </c>
      <c r="F2" s="31" t="s">
        <v>14</v>
      </c>
      <c r="G2" s="31" t="s">
        <v>17</v>
      </c>
      <c r="H2" s="31" t="s">
        <v>18</v>
      </c>
      <c r="I2" s="31" t="s">
        <v>19</v>
      </c>
      <c r="J2" s="31" t="s">
        <v>20</v>
      </c>
    </row>
    <row r="3" spans="1:10" ht="21">
      <c r="A3" s="27" t="s">
        <v>224</v>
      </c>
      <c r="B3" s="27" t="s">
        <v>225</v>
      </c>
      <c r="C3" s="9" t="s">
        <v>37</v>
      </c>
      <c r="D3" s="11">
        <v>2562</v>
      </c>
      <c r="E3" s="10" t="s">
        <v>32</v>
      </c>
      <c r="F3" s="10" t="s">
        <v>33</v>
      </c>
      <c r="G3" s="10"/>
      <c r="H3" s="10" t="s">
        <v>34</v>
      </c>
      <c r="I3" s="10" t="s">
        <v>35</v>
      </c>
      <c r="J3" s="10"/>
    </row>
    <row r="4" spans="1:10" ht="21">
      <c r="A4" s="27" t="s">
        <v>224</v>
      </c>
      <c r="B4" s="27" t="s">
        <v>225</v>
      </c>
      <c r="C4" s="9" t="s">
        <v>57</v>
      </c>
      <c r="D4" s="11">
        <v>2562</v>
      </c>
      <c r="E4" s="10" t="s">
        <v>59</v>
      </c>
      <c r="F4" s="10" t="s">
        <v>44</v>
      </c>
      <c r="G4" s="10" t="s">
        <v>60</v>
      </c>
      <c r="H4" s="10" t="s">
        <v>46</v>
      </c>
      <c r="I4" s="10" t="s">
        <v>47</v>
      </c>
      <c r="J4" s="10"/>
    </row>
    <row r="5" spans="1:10" ht="21">
      <c r="A5" s="27" t="s">
        <v>224</v>
      </c>
      <c r="B5" s="27" t="s">
        <v>225</v>
      </c>
      <c r="C5" s="9" t="s">
        <v>41</v>
      </c>
      <c r="D5" s="11">
        <v>2563</v>
      </c>
      <c r="E5" s="10" t="s">
        <v>43</v>
      </c>
      <c r="F5" s="10" t="s">
        <v>44</v>
      </c>
      <c r="G5" s="10" t="s">
        <v>45</v>
      </c>
      <c r="H5" s="10" t="s">
        <v>46</v>
      </c>
      <c r="I5" s="10" t="s">
        <v>47</v>
      </c>
      <c r="J5" s="10"/>
    </row>
    <row r="6" spans="1:10" ht="21">
      <c r="A6" s="25" t="s">
        <v>202</v>
      </c>
      <c r="B6" s="25" t="s">
        <v>203</v>
      </c>
      <c r="C6" s="9" t="s">
        <v>200</v>
      </c>
      <c r="D6" s="11">
        <v>2565</v>
      </c>
      <c r="E6" s="10" t="s">
        <v>70</v>
      </c>
      <c r="F6" s="10" t="s">
        <v>71</v>
      </c>
      <c r="G6" s="10" t="s">
        <v>93</v>
      </c>
      <c r="H6" s="10" t="s">
        <v>94</v>
      </c>
      <c r="I6" s="10" t="s">
        <v>95</v>
      </c>
      <c r="J6" s="10"/>
    </row>
    <row r="7" spans="1:10" ht="21">
      <c r="A7" s="18" t="s">
        <v>202</v>
      </c>
      <c r="B7" s="18" t="s">
        <v>223</v>
      </c>
      <c r="C7" s="9" t="s">
        <v>25</v>
      </c>
      <c r="D7" s="11">
        <v>2562</v>
      </c>
      <c r="E7" s="10" t="s">
        <v>32</v>
      </c>
      <c r="F7" s="10" t="s">
        <v>33</v>
      </c>
      <c r="G7" s="10"/>
      <c r="H7" s="10" t="s">
        <v>34</v>
      </c>
      <c r="I7" s="10" t="s">
        <v>35</v>
      </c>
      <c r="J7" s="10"/>
    </row>
    <row r="8" spans="1:10" ht="21">
      <c r="A8" s="18" t="s">
        <v>202</v>
      </c>
      <c r="B8" s="18" t="s">
        <v>223</v>
      </c>
      <c r="C8" s="9" t="s">
        <v>62</v>
      </c>
      <c r="D8" s="11">
        <v>2563</v>
      </c>
      <c r="E8" s="10" t="s">
        <v>64</v>
      </c>
      <c r="F8" s="10" t="s">
        <v>44</v>
      </c>
      <c r="G8" s="10"/>
      <c r="H8" s="10" t="s">
        <v>65</v>
      </c>
      <c r="I8" s="10" t="s">
        <v>47</v>
      </c>
      <c r="J8" s="10"/>
    </row>
    <row r="9" spans="1:10" ht="21">
      <c r="A9" s="20" t="s">
        <v>84</v>
      </c>
      <c r="B9" s="20" t="s">
        <v>85</v>
      </c>
      <c r="C9" s="9" t="s">
        <v>41</v>
      </c>
      <c r="D9" s="11">
        <v>2565</v>
      </c>
      <c r="E9" s="10" t="s">
        <v>70</v>
      </c>
      <c r="F9" s="10" t="s">
        <v>71</v>
      </c>
      <c r="G9" s="10" t="s">
        <v>45</v>
      </c>
      <c r="H9" s="10" t="s">
        <v>46</v>
      </c>
      <c r="I9" s="10" t="s">
        <v>47</v>
      </c>
      <c r="J9" s="10"/>
    </row>
    <row r="10" spans="1:10" ht="21">
      <c r="A10" s="19" t="s">
        <v>84</v>
      </c>
      <c r="B10" s="19" t="s">
        <v>138</v>
      </c>
      <c r="C10" s="9" t="s">
        <v>130</v>
      </c>
      <c r="D10" s="11">
        <v>2564</v>
      </c>
      <c r="E10" s="10" t="s">
        <v>102</v>
      </c>
      <c r="F10" s="10" t="s">
        <v>133</v>
      </c>
      <c r="G10" s="10" t="s">
        <v>134</v>
      </c>
      <c r="H10" s="10" t="s">
        <v>135</v>
      </c>
      <c r="I10" s="10" t="s">
        <v>136</v>
      </c>
      <c r="J10" s="10" t="s">
        <v>137</v>
      </c>
    </row>
    <row r="11" spans="1:10" ht="21">
      <c r="A11" s="22" t="s">
        <v>96</v>
      </c>
      <c r="B11" s="22" t="s">
        <v>97</v>
      </c>
      <c r="C11" s="9" t="s">
        <v>88</v>
      </c>
      <c r="D11" s="11">
        <v>2563</v>
      </c>
      <c r="E11" s="10" t="s">
        <v>91</v>
      </c>
      <c r="F11" s="10" t="s">
        <v>92</v>
      </c>
      <c r="G11" s="10" t="s">
        <v>93</v>
      </c>
      <c r="H11" s="10" t="s">
        <v>94</v>
      </c>
      <c r="I11" s="10" t="s">
        <v>95</v>
      </c>
      <c r="J11" s="10"/>
    </row>
    <row r="12" spans="1:10" ht="21">
      <c r="A12" s="21" t="s">
        <v>96</v>
      </c>
      <c r="B12" s="21" t="s">
        <v>216</v>
      </c>
      <c r="C12" s="9" t="s">
        <v>50</v>
      </c>
      <c r="D12" s="11">
        <v>2563</v>
      </c>
      <c r="E12" s="10" t="s">
        <v>52</v>
      </c>
      <c r="F12" s="10" t="s">
        <v>44</v>
      </c>
      <c r="G12" s="10" t="s">
        <v>53</v>
      </c>
      <c r="H12" s="10" t="s">
        <v>54</v>
      </c>
      <c r="I12" s="10" t="s">
        <v>47</v>
      </c>
      <c r="J12" s="10"/>
    </row>
    <row r="13" spans="1:10" ht="21">
      <c r="A13" s="21" t="s">
        <v>96</v>
      </c>
      <c r="B13" s="21" t="s">
        <v>216</v>
      </c>
      <c r="C13" s="9" t="s">
        <v>212</v>
      </c>
      <c r="D13" s="11">
        <v>2565</v>
      </c>
      <c r="E13" s="10" t="s">
        <v>214</v>
      </c>
      <c r="F13" s="10" t="s">
        <v>71</v>
      </c>
      <c r="G13" s="10" t="s">
        <v>215</v>
      </c>
      <c r="H13" s="10" t="s">
        <v>94</v>
      </c>
      <c r="I13" s="10" t="s">
        <v>95</v>
      </c>
      <c r="J13" s="10"/>
    </row>
    <row r="14" spans="1:10" ht="21">
      <c r="A14" s="21" t="s">
        <v>96</v>
      </c>
      <c r="B14" s="21" t="s">
        <v>216</v>
      </c>
      <c r="C14" s="9" t="s">
        <v>218</v>
      </c>
      <c r="D14" s="11">
        <v>2565</v>
      </c>
      <c r="E14" s="10" t="s">
        <v>214</v>
      </c>
      <c r="F14" s="10" t="s">
        <v>71</v>
      </c>
      <c r="G14" s="10" t="s">
        <v>215</v>
      </c>
      <c r="H14" s="10" t="s">
        <v>94</v>
      </c>
      <c r="I14" s="10" t="s">
        <v>95</v>
      </c>
      <c r="J14" s="10"/>
    </row>
    <row r="15" spans="1:10" ht="21">
      <c r="A15" s="17" t="s">
        <v>96</v>
      </c>
      <c r="B15" s="17" t="s">
        <v>111</v>
      </c>
      <c r="C15" s="9" t="s">
        <v>106</v>
      </c>
      <c r="D15" s="11">
        <v>2564</v>
      </c>
      <c r="E15" s="10" t="s">
        <v>102</v>
      </c>
      <c r="F15" s="10" t="s">
        <v>92</v>
      </c>
      <c r="G15" s="10" t="s">
        <v>108</v>
      </c>
      <c r="H15" s="10" t="s">
        <v>109</v>
      </c>
      <c r="I15" s="10" t="s">
        <v>110</v>
      </c>
      <c r="J15" s="10"/>
    </row>
    <row r="16" spans="1:10" ht="21">
      <c r="A16" s="24" t="s">
        <v>74</v>
      </c>
      <c r="B16" s="24" t="s">
        <v>207</v>
      </c>
      <c r="C16" s="9" t="s">
        <v>205</v>
      </c>
      <c r="D16" s="11">
        <v>2565</v>
      </c>
      <c r="E16" s="10" t="s">
        <v>70</v>
      </c>
      <c r="F16" s="10" t="s">
        <v>71</v>
      </c>
      <c r="G16" s="10" t="s">
        <v>103</v>
      </c>
      <c r="H16" s="10" t="s">
        <v>54</v>
      </c>
      <c r="I16" s="10" t="s">
        <v>47</v>
      </c>
      <c r="J16" s="10"/>
    </row>
    <row r="17" spans="1:10" ht="21">
      <c r="A17" s="23" t="s">
        <v>74</v>
      </c>
      <c r="B17" s="23" t="s">
        <v>75</v>
      </c>
      <c r="C17" s="9" t="s">
        <v>100</v>
      </c>
      <c r="D17" s="11">
        <v>2564</v>
      </c>
      <c r="E17" s="10" t="s">
        <v>102</v>
      </c>
      <c r="F17" s="10" t="s">
        <v>92</v>
      </c>
      <c r="G17" s="10" t="s">
        <v>103</v>
      </c>
      <c r="H17" s="10" t="s">
        <v>54</v>
      </c>
      <c r="I17" s="10" t="s">
        <v>47</v>
      </c>
      <c r="J17" s="10"/>
    </row>
    <row r="18" spans="1:10" ht="21">
      <c r="A18" s="23" t="s">
        <v>74</v>
      </c>
      <c r="B18" s="23" t="s">
        <v>75</v>
      </c>
      <c r="C18" s="9" t="s">
        <v>114</v>
      </c>
      <c r="D18" s="11">
        <v>2564</v>
      </c>
      <c r="E18" s="10" t="s">
        <v>102</v>
      </c>
      <c r="F18" s="10" t="s">
        <v>92</v>
      </c>
      <c r="G18" s="10"/>
      <c r="H18" s="10" t="s">
        <v>116</v>
      </c>
      <c r="I18" s="10" t="s">
        <v>35</v>
      </c>
      <c r="J18" s="10"/>
    </row>
    <row r="19" spans="1:10" ht="21">
      <c r="A19" s="26" t="s">
        <v>123</v>
      </c>
      <c r="B19" s="26" t="s">
        <v>124</v>
      </c>
      <c r="C19" s="9" t="s">
        <v>119</v>
      </c>
      <c r="D19" s="11">
        <v>2564</v>
      </c>
      <c r="E19" s="10" t="s">
        <v>102</v>
      </c>
      <c r="F19" s="10" t="s">
        <v>92</v>
      </c>
      <c r="G19" s="10" t="s">
        <v>121</v>
      </c>
      <c r="H19" s="10" t="s">
        <v>122</v>
      </c>
      <c r="I19" s="10" t="s">
        <v>95</v>
      </c>
      <c r="J19" s="10"/>
    </row>
    <row r="20" spans="1:10" ht="21">
      <c r="A20" s="26" t="s">
        <v>123</v>
      </c>
      <c r="B20" s="26" t="s">
        <v>124</v>
      </c>
      <c r="C20" s="9" t="s">
        <v>191</v>
      </c>
      <c r="D20" s="11">
        <v>2566</v>
      </c>
      <c r="E20" s="10" t="s">
        <v>142</v>
      </c>
      <c r="F20" s="10" t="s">
        <v>143</v>
      </c>
      <c r="G20" s="10" t="s">
        <v>193</v>
      </c>
      <c r="H20" s="10" t="s">
        <v>194</v>
      </c>
      <c r="I20" s="10" t="s">
        <v>195</v>
      </c>
      <c r="J20" s="10" t="s">
        <v>196</v>
      </c>
    </row>
  </sheetData>
  <hyperlinks>
    <hyperlink ref="C7" r:id="rId1" display="https://emenscr.nesdc.go.th/viewer/view.html?id=5cc68a4ba392573fe1bc7110&amp;username=dasta1" xr:uid="{00000000-0004-0000-0700-000000000000}"/>
    <hyperlink ref="C3" r:id="rId2" display="https://emenscr.nesdc.go.th/viewer/view.html?id=5cc6b4eba392573fe1bc7145&amp;username=dasta1" xr:uid="{00000000-0004-0000-0700-000001000000}"/>
    <hyperlink ref="C5" r:id="rId3" display="https://emenscr.nesdc.go.th/viewer/view.html?id=5e03092742c5ca49af55ad2b&amp;username=mots2402071" xr:uid="{00000000-0004-0000-0700-000002000000}"/>
    <hyperlink ref="C12" r:id="rId4" display="https://emenscr.nesdc.go.th/viewer/view.html?id=5e031d8442c5ca49af55adf5&amp;username=tat5201071" xr:uid="{00000000-0004-0000-0700-000003000000}"/>
    <hyperlink ref="C4" r:id="rId5" display="https://emenscr.nesdc.go.th/viewer/view.html?id=5e15d8dd0e30786ac928b373&amp;username=mots8502471" xr:uid="{00000000-0004-0000-0700-000004000000}"/>
    <hyperlink ref="C8" r:id="rId6" display="https://emenscr.nesdc.go.th/viewer/view.html?id=5eeb2a1b0cf469377907620a&amp;username=dasta1" xr:uid="{00000000-0004-0000-0700-000005000000}"/>
    <hyperlink ref="C11" r:id="rId7" display="https://emenscr.nesdc.go.th/viewer/view.html?id=5f5b6e3f438daa2779403e3d&amp;username=moi0022751" xr:uid="{00000000-0004-0000-0700-000006000000}"/>
    <hyperlink ref="C17" r:id="rId8" display="https://emenscr.nesdc.go.th/viewer/view.html?id=5fbfcd54beab9d2a7939c120&amp;username=tat5201101" xr:uid="{00000000-0004-0000-0700-000007000000}"/>
    <hyperlink ref="C15" r:id="rId9" display="https://emenscr.nesdc.go.th/viewer/view.html?id=5fd9cd880573ae1b28631e56&amp;username=rid_regional_26_1" xr:uid="{00000000-0004-0000-0700-000008000000}"/>
    <hyperlink ref="C18" r:id="rId10" display="https://emenscr.nesdc.go.th/viewer/view.html?id=5febfd041e63355f7f304652&amp;username=tceb1" xr:uid="{00000000-0004-0000-0700-000009000000}"/>
    <hyperlink ref="C19" r:id="rId11" display="https://emenscr.nesdc.go.th/viewer/view.html?id=5ff820874c21db24da209f84&amp;username=moi0021761" xr:uid="{00000000-0004-0000-0700-00000A000000}"/>
    <hyperlink ref="C10" r:id="rId12" display="https://emenscr.nesdc.go.th/viewer/view.html?id=60c854ec53920934cf87c269&amp;username=mof05031" xr:uid="{00000000-0004-0000-0700-00000B000000}"/>
    <hyperlink ref="C20" r:id="rId13" display="https://emenscr.nesdc.go.th/viewer/view.html?id=611912d44bf4461f93d6e714&amp;username=niems021" xr:uid="{00000000-0004-0000-0700-00000C000000}"/>
    <hyperlink ref="C6" r:id="rId14" display="https://emenscr.nesdc.go.th/viewer/view.html?id=619240e078f1114b28747ce7&amp;username=moi0022751" xr:uid="{00000000-0004-0000-0700-00000D000000}"/>
    <hyperlink ref="C16" r:id="rId15" display="https://emenscr.nesdc.go.th/viewer/view.html?id=6194a65ebab527220bfbc68a&amp;username=tat5201101" xr:uid="{00000000-0004-0000-0700-00000E000000}"/>
    <hyperlink ref="C9" r:id="rId16" display="https://emenscr.nesdc.go.th/viewer/view.html?id=6195dd6dbab527220bfbc73d&amp;username=mots2402071" xr:uid="{00000000-0004-0000-0700-00000F000000}"/>
    <hyperlink ref="C13" r:id="rId17" display="https://emenscr.nesdc.go.th/viewer/view.html?id=61aa22b777658f43f36686db&amp;username=moi0022711" xr:uid="{00000000-0004-0000-0700-000010000000}"/>
    <hyperlink ref="C14" r:id="rId18" display="https://emenscr.nesdc.go.th/viewer/view.html?id=61aa25b6e4a0ba43f163b303&amp;username=moi0022711" xr:uid="{00000000-0004-0000-0700-000011000000}"/>
  </hyperlinks>
  <pageMargins left="0.7" right="0.7" top="0.75" bottom="0.75" header="0.3" footer="0.3"/>
  <pageSetup paperSize="9" orientation="portrait" horizontalDpi="4294967295" verticalDpi="4294967295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1.รวม</vt:lpstr>
      <vt:lpstr>3.Pivot หน่วยงาน</vt:lpstr>
      <vt:lpstr>5.เรียงปี</vt:lpstr>
      <vt:lpstr>2.เรียง VC</vt:lpstr>
      <vt:lpstr>3.Pivot VC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Boonkerd Wongboonngam</cp:lastModifiedBy>
  <dcterms:created xsi:type="dcterms:W3CDTF">2022-03-21T03:05:58Z</dcterms:created>
  <dcterms:modified xsi:type="dcterms:W3CDTF">2023-06-27T06:03:43Z</dcterms:modified>
</cp:coreProperties>
</file>