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C306C3E8-1FA8-4E28-80F7-BE81A22CD0D1}" xr6:coauthVersionLast="36" xr6:coauthVersionMax="36" xr10:uidLastSave="{00000000-0000-0000-0000-000000000000}"/>
  <bookViews>
    <workbookView xWindow="-105" yWindow="-105" windowWidth="22620" windowHeight="13755" tabRatio="500" firstSheet="2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5" r:id="rId3"/>
    <sheet name="2.เรียง VC" sheetId="14" r:id="rId4"/>
    <sheet name="โครงการปี 65 - 66" sheetId="13" state="hidden" r:id="rId5"/>
    <sheet name="โครงการปี 66" sheetId="12" state="hidden" r:id="rId6"/>
    <sheet name="โครงการปี 65" sheetId="11" state="hidden" r:id="rId7"/>
    <sheet name="1.นำไปใช้" sheetId="10" state="hidden" r:id="rId8"/>
    <sheet name="2.Pivot vc" sheetId="8" r:id="rId9"/>
    <sheet name="3.Pivot หน่วยงาน" sheetId="9" state="hidden" r:id="rId10"/>
    <sheet name="5.เรียงปี" sheetId="6" state="hidden" r:id="rId11"/>
    <sheet name="6.เรียง vc" sheetId="7" state="hidden" r:id="rId12"/>
  </sheets>
  <definedNames>
    <definedName name="_xlnm._FilterDatabase" localSheetId="2" hidden="1">'1.รวม'!$A$11:$M$63</definedName>
    <definedName name="_xlnm._FilterDatabase" localSheetId="3">'2.เรียง VC'!$A$11:$M$63</definedName>
    <definedName name="_xlnm._FilterDatabase" localSheetId="10" hidden="1">'5.เรียงปี'!$A$3:$M$55</definedName>
    <definedName name="_xlnm._FilterDatabase" localSheetId="11" hidden="1">'6.เรียง vc'!$A$3:$O$3</definedName>
    <definedName name="_xlnm._FilterDatabase" localSheetId="4" hidden="1">'โครงการปี 65 - 66'!$C$2:$N$20</definedName>
    <definedName name="_xlnm.Print_Area" localSheetId="7">'1.นำไปใช้'!$B$2:$F$13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O62" i="14" l="1"/>
  <c r="D55" i="14"/>
  <c r="O61" i="14"/>
  <c r="D43" i="14"/>
  <c r="O60" i="14"/>
  <c r="D21" i="14"/>
  <c r="O59" i="14"/>
  <c r="D59" i="14"/>
  <c r="O58" i="14"/>
  <c r="D42" i="14"/>
  <c r="O57" i="14"/>
  <c r="D32" i="14"/>
  <c r="O56" i="14"/>
  <c r="D54" i="14"/>
  <c r="O55" i="14"/>
  <c r="D41" i="14"/>
  <c r="O54" i="14"/>
  <c r="D27" i="14"/>
  <c r="O53" i="14"/>
  <c r="D58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12" i="5"/>
  <c r="B54" i="5"/>
  <c r="B55" i="5"/>
  <c r="B56" i="5"/>
  <c r="B57" i="5"/>
  <c r="B58" i="5"/>
  <c r="B59" i="5"/>
  <c r="B60" i="5"/>
  <c r="B61" i="5"/>
  <c r="B62" i="5"/>
  <c r="B53" i="5"/>
</calcChain>
</file>

<file path=xl/sharedStrings.xml><?xml version="1.0" encoding="utf-8"?>
<sst xmlns="http://schemas.openxmlformats.org/spreadsheetml/2006/main" count="5414" uniqueCount="502">
  <si>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</si>
  <si>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</si>
  <si>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</si>
  <si>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</si>
  <si>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</si>
  <si>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</si>
  <si>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</si>
  <si>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</si>
  <si>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</si>
  <si>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</si>
  <si>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</si>
  <si>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</si>
  <si>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</si>
  <si>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</si>
  <si>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</si>
  <si>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</si>
  <si>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</si>
  <si>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</si>
  <si>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</si>
  <si>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</si>
  <si>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</si>
  <si>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</si>
  <si>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</si>
  <si>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</si>
  <si>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mrta0121</t>
  </si>
  <si>
    <t>รฟม012-61-0002</t>
  </si>
  <si>
    <t>2.1.1 โครงการจัดตั้งบริษัทในเครือเพื่อดำเนินธุรกิจต่อเนื่อง</t>
  </si>
  <si>
    <t>อุตสาหกรรมและบริการแห่งอนาคต</t>
  </si>
  <si>
    <t>ด้านการสร้างความสามารถในการแข่งขัน</t>
  </si>
  <si>
    <t>040601</t>
  </si>
  <si>
    <t>1. แรงงานไทยมีประสิทธิภาพเพิ่มขึ้น</t>
  </si>
  <si>
    <t>16 ธันวาคม 2563 เวลา 22:41</t>
  </si>
  <si>
    <t>อนุมัติแล้ว</t>
  </si>
  <si>
    <t>มกราคม 2561</t>
  </si>
  <si>
    <t>กันยายน 2563</t>
  </si>
  <si>
    <t>ฝ่ายพัฒนาธุรกิจ</t>
  </si>
  <si>
    <t>การรถไฟฟ้าขนส่งมวลชนแห่งประเทศไทย</t>
  </si>
  <si>
    <t>กระทรวงคมนาคม</t>
  </si>
  <si>
    <t>industry05071</t>
  </si>
  <si>
    <t>อก 0507-62-0001</t>
  </si>
  <si>
    <t>โครงการเป็นเจ้าภาพจัดการประชุม 16th ASEAN Senior Officials Meeting on Minerals (Working Groups Meetings)</t>
  </si>
  <si>
    <t>24 ธันวาคม 2562 เวลา 10:20</t>
  </si>
  <si>
    <t>ตุลาคม 2561</t>
  </si>
  <si>
    <t>กันยายน 2562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</si>
  <si>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</si>
  <si>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</si>
  <si>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</si>
  <si>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most54011</t>
  </si>
  <si>
    <t>วท 5401-62-0013</t>
  </si>
  <si>
    <t>ผลผลิตการบริหารและใช้ประโยชน์อุทยานวิทยาศาสตร์ประเทศไทย</t>
  </si>
  <si>
    <t>1 ตุลาคม 2562 เวลา 9:53</t>
  </si>
  <si>
    <t>ตุลาคม 2560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</si>
  <si>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</si>
  <si>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</si>
  <si>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</si>
  <si>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วท 5401-62-0029</t>
  </si>
  <si>
    <t>โครงการจัดตั้งสถาบันวิจัยและนวัตกรรมแห่งชาติ</t>
  </si>
  <si>
    <t>ด้านเศรษฐกิจ</t>
  </si>
  <si>
    <t>27 เมษายน 2563 เวลา 10:53</t>
  </si>
  <si>
    <t>industry05031</t>
  </si>
  <si>
    <t>อก 0503-62-0003</t>
  </si>
  <si>
    <t>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</t>
  </si>
  <si>
    <t>25 ตุลาคม 2562 เวลา 10:26</t>
  </si>
  <si>
    <t>กองนวัตกรรมวัตถุดิบและอุตสาหกรรมต่อเนื่อง</t>
  </si>
  <si>
    <t>อก 0503-62-0004</t>
  </si>
  <si>
    <t>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</t>
  </si>
  <si>
    <t>25 ตุลาคม 2562 เวลา 11:35</t>
  </si>
  <si>
    <t>industry08021</t>
  </si>
  <si>
    <t>อก 0802-62-0020</t>
  </si>
  <si>
    <t>โครงการเพิ่มผลิตภาพแรงงานอุตสาหกรรมสาขาอุตสาหกรรมไฟฟ้าและอิเล็กทรอนิกส์</t>
  </si>
  <si>
    <t>2 ตุลาคม 2562 เวลา 10:27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</si>
  <si>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</si>
  <si>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</si>
  <si>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</si>
  <si>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อก 0802-62-0022</t>
  </si>
  <si>
    <t>โครงการยกระดับศักยภาพแรงงานให้มีทักษะที่หลากหลายพร้อมก้าวเข้าสู่อุตสาหกรรม 4.0</t>
  </si>
  <si>
    <t>ด้านการพัฒนาและเสริมสร้างศักยภาพทรัพยากรมนุษย์</t>
  </si>
  <si>
    <t>2 ตุลาคม 2562 เวลา 9:52</t>
  </si>
  <si>
    <t>อก 0802-62-0024</t>
  </si>
  <si>
    <t>โครงการยกระดับผลิตภาพแรงงาน 4.0 สาขาอุตสาหกรรมแปรรูปอาหาร</t>
  </si>
  <si>
    <t>2 ตุลาคม 2562 เวลา 10:01</t>
  </si>
  <si>
    <t>อก 0802-62-0026</t>
  </si>
  <si>
    <t>โครงการเพิ่มผลิตภาพบุคลากรด้วยระบบรับรองความสามารถบุคลากรในอุตสาหกรรมยานยนต์</t>
  </si>
  <si>
    <t>1 ตุลาคม 2562 เวลา 10:47</t>
  </si>
  <si>
    <t>moe06141</t>
  </si>
  <si>
    <t>ศธ 0614-62-0001</t>
  </si>
  <si>
    <t>โครงการพัฒนามาตรฐานกำลังคนอาชีวศึกษาด้านเทคโนโลยีนวัตกรรม   (Innovative Technology) ให้พร้อมก้าวสู่ THAILAND 4.0</t>
  </si>
  <si>
    <t>29 มิถุนายน 2563 เวลา 13:33</t>
  </si>
  <si>
    <t>ตุลาคม 2562</t>
  </si>
  <si>
    <t>ศูนย์ประสานงานสถาบันการอาชีวศึกษา</t>
  </si>
  <si>
    <t>สำนักงานคณะกรรมการการอาชีวศึกษา</t>
  </si>
  <si>
    <t>กระทรวงศึกษาธิการ</t>
  </si>
  <si>
    <t>rmutt0578101</t>
  </si>
  <si>
    <t>ศธ0578.10-63-0012</t>
  </si>
  <si>
    <t>โครงการวิจัยเพื่อพัฒนาและปรับปรุงหลักสูตรสาขาวิชาการท่องเที่ยว</t>
  </si>
  <si>
    <t>10 ตุลาคม 2562 เวลา 11:29</t>
  </si>
  <si>
    <t>คณะศิลปศาสตร์</t>
  </si>
  <si>
    <t>มหาวิทยาลัยเทคโนโลยีราชมงคลธัญบุรี</t>
  </si>
  <si>
    <t>ศธ 0614-63-0001</t>
  </si>
  <si>
    <t>โครงการพัฒนามาตรฐานกำลังคนอาชีวศึกษาด้านเทคโนโลยีนวัตกรรม (Innovative Technology) ให้พร้อมก้าวสู่ THAILAND 4.0</t>
  </si>
  <si>
    <t>28 ตุลาคม 2562 เวลา 17:03</t>
  </si>
  <si>
    <t>mol04041</t>
  </si>
  <si>
    <t>รง 0404-63-0006</t>
  </si>
  <si>
    <t>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</t>
  </si>
  <si>
    <t>7 เมษายน 2563 เวลา 10:05</t>
  </si>
  <si>
    <t>ธันวาคม 2562</t>
  </si>
  <si>
    <t>กองแผนงานและสารสนเทศ</t>
  </si>
  <si>
    <t>กรมพัฒนาฝีมือแรงงาน</t>
  </si>
  <si>
    <t>กระทรวงแรงงาน</t>
  </si>
  <si>
    <t>รง 0404-63-0007</t>
  </si>
  <si>
    <t>โครงการขับเคลื่อนแผนพัฒนาแรงงานและประสานงานการฝึกอาชีพจังหวัด (กพร.ปจ.) ประจำปีงบประมาณ พ.ศ. 2563</t>
  </si>
  <si>
    <t>7 เมษายน 2563 เวลา 13:34</t>
  </si>
  <si>
    <t>อก 0507-63-0001</t>
  </si>
  <si>
    <t>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</t>
  </si>
  <si>
    <t>23 เมษายน 2563 เวลา 14:20</t>
  </si>
  <si>
    <t>อก 0503-63-0001</t>
  </si>
  <si>
    <t>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</t>
  </si>
  <si>
    <t>22 กรกฎาคม 2563 เวลา 6:50</t>
  </si>
  <si>
    <t>rus0585141</t>
  </si>
  <si>
    <t>ศธ0585.14-63-0024</t>
  </si>
  <si>
    <t>โครงการพัฒนาทักษะธุรกิจบริการสู่มาตรฐานสากล</t>
  </si>
  <si>
    <t>23 ธันวาคม 2562 เวลา 14:47</t>
  </si>
  <si>
    <t>มหาวิทยาลัยเทคโนโลยีราชมงคลสุวรรณภูมิ</t>
  </si>
  <si>
    <t>อก 0503-63-0004</t>
  </si>
  <si>
    <t>28 ตุลาคม 2563 เวลา 12:09</t>
  </si>
  <si>
    <t>mol04071</t>
  </si>
  <si>
    <t>รง 0407-63-0022</t>
  </si>
  <si>
    <t>โครงการศูนย์ฝึกอบรมความเป็นเลิศด้านเทคโนโลยีชั้นสูง</t>
  </si>
  <si>
    <t>16 เมษายน 2563 เวลา 15:00</t>
  </si>
  <si>
    <t>สำนักพัฒนาผู้ฝึกและเทคโนโลยีการฝึก</t>
  </si>
  <si>
    <t>mot05141</t>
  </si>
  <si>
    <t>คค 0514-63-0030</t>
  </si>
  <si>
    <t>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</t>
  </si>
  <si>
    <t>24 เมษายน 2563 เวลา 10:15</t>
  </si>
  <si>
    <t>กันยายน 2565</t>
  </si>
  <si>
    <t>กองแผนงาน</t>
  </si>
  <si>
    <t>กรมท่าอากาศยาน</t>
  </si>
  <si>
    <t>อก 0802-63-0001</t>
  </si>
  <si>
    <t>โครงการการพัฒนาบุคลากรในอุตสาหกรรมยานยนต์และชิ้นส่วนเพื่อรองรับการผลิตยานยนต์ไฟฟ้า</t>
  </si>
  <si>
    <t>1 มิถุนายน 2563 เวลา 10:53</t>
  </si>
  <si>
    <t>มีนาคม 2563</t>
  </si>
  <si>
    <t>อก 0802-63-0003</t>
  </si>
  <si>
    <t>โครงการเพิ่มผลิตภาพแรงงานอุตสาหกรรมสาขาอุตสาหกรรมอิเล็กทรอนิกส์อัจฉริยะ  (Smart Electronics)</t>
  </si>
  <si>
    <t>1 มิถุนายน 2563 เวลา 10:45</t>
  </si>
  <si>
    <t>rmutr0582021</t>
  </si>
  <si>
    <t>ศธ 058202-63-0003</t>
  </si>
  <si>
    <t>โครงการพัฒนาศักยภาพศักยภาพนักออกแบบเฟอร์นิเจอร์เชิงสร้างสรรค์</t>
  </si>
  <si>
    <t>1 กรกฎาคม 2563 เวลา 15:04</t>
  </si>
  <si>
    <t>มิถุนายน 2563</t>
  </si>
  <si>
    <t>คณะสถาปัตยกรรมและการออกแบบ</t>
  </si>
  <si>
    <t>มหาวิทยาลัยเทคโนโลยีราชมงคลรัตนโกสินทร์</t>
  </si>
  <si>
    <t>รง 0404-63-0031</t>
  </si>
  <si>
    <t>ศูนย์อบรมความเป็นเลิศด้านเทคโนโลยีชั้นสูง 2565</t>
  </si>
  <si>
    <t>31 กรกฎาคม 2563 เวลา 18:41</t>
  </si>
  <si>
    <t>ตุลาคม 2564</t>
  </si>
  <si>
    <t>ข้อเสนอโครงการสำคัญ 2565 ที่ไม่ผ่านเข้ารอบ</t>
  </si>
  <si>
    <t>040601V01</t>
  </si>
  <si>
    <t>040601F0107</t>
  </si>
  <si>
    <t>รง 0404-63-0044</t>
  </si>
  <si>
    <t>ทดสอบมาตรฐานฝีมือแรงงานแห่งชาติ</t>
  </si>
  <si>
    <t>ด้านการสร้างโอกาสและความเสมอภาคทางสังคม</t>
  </si>
  <si>
    <t>1 สิงหาคม 2563 เวลา 16:40</t>
  </si>
  <si>
    <t>040601F0106</t>
  </si>
  <si>
    <t>รง 0404-63-0045</t>
  </si>
  <si>
    <t>วันมาตรฐานฝีมือแรงงานแห่งชาติ เทิดทูน “พระบิดาแห่งมาตรฐานการช่างไทย"</t>
  </si>
  <si>
    <t>1 สิงหาคม 2563 เวลา 16:46</t>
  </si>
  <si>
    <t>รง 0404-63-0072</t>
  </si>
  <si>
    <t>ส่งเสริมแรงงานคุณภาพผ่านระบบการรับรองความรู้ความสามารถ</t>
  </si>
  <si>
    <t>15 พฤศจิกายน 2563 เวลา 11:08</t>
  </si>
  <si>
    <t>ข้อเสนอโครงการสำคัญ 2565 ที่ผ่านเข้ารอบ</t>
  </si>
  <si>
    <t>รง 0404-63-0073</t>
  </si>
  <si>
    <t>จ้างที่ปรึกษาเพื่อจัดทำระบบประกันคุณภาพการรับรองความรู้ความสามารถ</t>
  </si>
  <si>
    <t>รง 0404-63-0074</t>
  </si>
  <si>
    <t>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 รองรับการดำเนินงานด้านการรับรองความรู้ความสามารถ</t>
  </si>
  <si>
    <t>3 สิงหาคม 2563 เวลา 16:11</t>
  </si>
  <si>
    <t>เมษายน 2563</t>
  </si>
  <si>
    <t>เมษายน 2564</t>
  </si>
  <si>
    <t>040601F0104</t>
  </si>
  <si>
    <t>รง 0404-63-0095</t>
  </si>
  <si>
    <t>พัฒนาศักยภาพช่างเชื่อมไทยสู่มาตรฐานสากล</t>
  </si>
  <si>
    <t>รง 0404-63-0100</t>
  </si>
  <si>
    <t>ขับเคลื่อนภารกิจการพัฒนากำลังแรงงานและประสานงานการฝึกอาชีพแห่งชาติ</t>
  </si>
  <si>
    <t>3 สิงหาคม 2563 เวลา 19:19</t>
  </si>
  <si>
    <t>040601V03</t>
  </si>
  <si>
    <t>040601F0303</t>
  </si>
  <si>
    <t>rmutt0578181</t>
  </si>
  <si>
    <t>ศธ0578.18-63-0034</t>
  </si>
  <si>
    <t>ครูฝึกในสถานประกอบการ</t>
  </si>
  <si>
    <t>7 สิงหาคม 2563 เวลา 10:11</t>
  </si>
  <si>
    <t>กองนโยบายและแผน</t>
  </si>
  <si>
    <t>040601F0105</t>
  </si>
  <si>
    <t>most53091</t>
  </si>
  <si>
    <t>วท 5309-63-0014</t>
  </si>
  <si>
    <t>โครงการส่งเสริมอุตสาหกรรมเศรษฐกิจอวกาศใหม่</t>
  </si>
  <si>
    <t>6 สิงหาคม 2563 เวลา 16:30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</si>
  <si>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</si>
  <si>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</si>
  <si>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040601V02</t>
  </si>
  <si>
    <t>040601F0201</t>
  </si>
  <si>
    <t>uru0535011</t>
  </si>
  <si>
    <t>ศธ053501-63-0015</t>
  </si>
  <si>
    <t>การพัฒนาศักยภาพและความพร้อมของกำลังแรงงานตามอุตสาหกรรม/และบริการเป้าหมาย (Human Developing Hub: HDH)</t>
  </si>
  <si>
    <t>7 สิงหาคม 2563 เวลา 11:31</t>
  </si>
  <si>
    <t>กันยายน 2567</t>
  </si>
  <si>
    <t>สำนักงานอธิการบดี</t>
  </si>
  <si>
    <t>มหาวิทยาลัยราชภัฏอุตรดิตถ์</t>
  </si>
  <si>
    <t>tpqi061</t>
  </si>
  <si>
    <t>TPQI 06-63-0049</t>
  </si>
  <si>
    <t>โครงการพัฒนาบุคลากรเพื่อเพิ่มขีดความสามารถในการแข่งขันระบบนิเวศอุตสาหกรรม</t>
  </si>
  <si>
    <t>7 สิงหาคม 2563 เวลา 15:53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</si>
  <si>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</si>
  <si>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</si>
  <si>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</si>
  <si>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อก 0507-63-0004</t>
  </si>
  <si>
    <t>โครงการสร้างองค์ความรู้ด้านเทคโนโลยีและนวัตกรรมวัตถุดิบของอุตสาหกรรมแร่และอุตสาหกรรมพื้นฐาน รองรับความต้องการของภาคอุตสาหกรรมในอนาคต</t>
  </si>
  <si>
    <t>7 สิงหาคม 2563 เวลา 15:06</t>
  </si>
  <si>
    <t>040601F0101</t>
  </si>
  <si>
    <t>อก 0507-63-0005</t>
  </si>
  <si>
    <t>โครงการพัฒนาระบบงานรังวัดสำรวจเพื่อสนับสนุนอุตสาหกรรมเหมืองแร่ 4.0</t>
  </si>
  <si>
    <t>7 สิงหาคม 2563 เวลา 15:23</t>
  </si>
  <si>
    <t>อก 0507-63-0006</t>
  </si>
  <si>
    <t>โครงการสร้างต้นแบบและส่งเสริมการพัฒนาอุตสาหกรรมแร่เข้าสู่อุตสาหกรรม 4.0</t>
  </si>
  <si>
    <t>7 สิงหาคม 2563 เวลา 15:34</t>
  </si>
  <si>
    <t>TPQI 06-64-0002</t>
  </si>
  <si>
    <t>ด้านการศึกษา</t>
  </si>
  <si>
    <t>23 ธันวาคม 2563 เวลา 11:14</t>
  </si>
  <si>
    <t>ตุลาคม 2563</t>
  </si>
  <si>
    <t>กันยายน 2564</t>
  </si>
  <si>
    <t>mol04941</t>
  </si>
  <si>
    <t>รง 0494-64-0002</t>
  </si>
  <si>
    <t>โครงการส่งเสริมแรงงานคุณภาพผ่านระบบการรับรองความรู้ความสามารถ</t>
  </si>
  <si>
    <t>3 ธันวาคม 2563 เวลา 11:41</t>
  </si>
  <si>
    <t>สำนักงานรับรองความรู้ความสามารถ</t>
  </si>
  <si>
    <t>รง 0494-64-0005</t>
  </si>
  <si>
    <t>โครงการสร้างความเชื่อมั่่นรับรองความรู้ความสามาราถผ่านการประกันคุณภาพ</t>
  </si>
  <si>
    <t>3 ธันวาคม 2563 เวลา 11:13</t>
  </si>
  <si>
    <t>รง 0407-64-0008</t>
  </si>
  <si>
    <t>โครงการศูนย์ฝึกอบรมความเป็นเลิศด้านเทคโนโลยีชั้นสูง ปีงบประมาณ2564</t>
  </si>
  <si>
    <t>8 ธันวาคม 2563 เวลา 14:13</t>
  </si>
  <si>
    <t>industry07061</t>
  </si>
  <si>
    <t>อก 0706-64-0001</t>
  </si>
  <si>
    <t>โครงการพัฒนาโครงสร้างพื้นฐานเพื่อรองรับอุตสาหกรรมยานยนต์สมัยใหม่</t>
  </si>
  <si>
    <t>18 ธันวาคม 2563 เวลา 9:57</t>
  </si>
  <si>
    <t>กองตรวจการมาตรฐาน 1</t>
  </si>
  <si>
    <t>สำนักงานมาตรฐานผลิตภัณฑ์อุตสาหกรรม</t>
  </si>
  <si>
    <t>040601F0301</t>
  </si>
  <si>
    <t>industry08051</t>
  </si>
  <si>
    <t>อก 0805-64-0001</t>
  </si>
  <si>
    <t>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</t>
  </si>
  <si>
    <t>19 พฤศจิกายน 2563 เวลา 12:41</t>
  </si>
  <si>
    <t>ธันวาคม 2563</t>
  </si>
  <si>
    <t>กองวิจัยเศรษฐกิจอุตสาหกรรม</t>
  </si>
  <si>
    <t>รง 0404-64-0013</t>
  </si>
  <si>
    <t>โครงการขับเคลื่อนแผนพัฒนาแรงงานและประสานงานการฝึกอาชีพจังหวัด (กพร.ปจ.) ประจำปีงบประมาณ พ.ศ. 2564</t>
  </si>
  <si>
    <t>14 ธันวาคม 2563 เวลา 14:01</t>
  </si>
  <si>
    <t>รง 0404-64-0014</t>
  </si>
  <si>
    <t>การประชุมคณะกรรมการพัฒนาแรงงานและประสานงานการฝึกอาชีพแห่งชาติ (กพร.ปช.) ประจำปี พ.ศ. 2564</t>
  </si>
  <si>
    <t>14 ธันวาคม 2563 เวลา 10:52</t>
  </si>
  <si>
    <t>รง 0494-63-0016</t>
  </si>
  <si>
    <t>14 มกราคม 2564 เวลา 13:55</t>
  </si>
  <si>
    <t>โครงการสำคัญ 2565</t>
  </si>
  <si>
    <t>รง 0494-63-0017</t>
  </si>
  <si>
    <t>14 มกราคม 2564 เวลา 13:56</t>
  </si>
  <si>
    <t>moph10101</t>
  </si>
  <si>
    <t>สธ 1010-64-0002</t>
  </si>
  <si>
    <t>โครงการส่งเสริมการส่งออกอาหารแปรรูป: ครัวไทยสู่ครัวโลก</t>
  </si>
  <si>
    <t>26 มกราคม 2564 เวลา 13:35</t>
  </si>
  <si>
    <t>สำนักอาหาร</t>
  </si>
  <si>
    <t>สำนักงานคณะกรรมการอาหารและยา</t>
  </si>
  <si>
    <t>กระทรวงสาธารณสุข</t>
  </si>
  <si>
    <t>moi0017331</t>
  </si>
  <si>
    <t>อย 0017-64-0008</t>
  </si>
  <si>
    <t>โครงการยกระดับการพัฒนาด้านอุตสาหกรรมและศักยภาพแรงงาน</t>
  </si>
  <si>
    <t>9 ธันวาคม 2563 เวลา 15:15</t>
  </si>
  <si>
    <t>มิถุนายน 2564</t>
  </si>
  <si>
    <t>พระนครศรีอยุธยา</t>
  </si>
  <si>
    <t>จังหวัดและกลุ่มจังหวัด</t>
  </si>
  <si>
    <t>dsd_regional_11_11</t>
  </si>
  <si>
    <t>dsd_regional_11_1-64-0001</t>
  </si>
  <si>
    <t>โครงการพัฒนาศักยภาพช่างเชื่อมไทยสู่ระดับสากล</t>
  </si>
  <si>
    <t>10 ธันวาคม 2563 เวลา 11:26</t>
  </si>
  <si>
    <t>สถาบันพัฒนาฝีมือแรงงาน 1 สมุทรปราการ</t>
  </si>
  <si>
    <t>สธ 1010-64-0007</t>
  </si>
  <si>
    <t>โครงการสำรวจสถานการณ์ในการจัดทำฉลากโภชนาการแบบจีดีเอ (GDA)</t>
  </si>
  <si>
    <t>24 ธันวาคม 2563 เวลา 14:22</t>
  </si>
  <si>
    <t>ubu05291</t>
  </si>
  <si>
    <t>ศธ 0529-64-0005</t>
  </si>
  <si>
    <t>โครงการส่งเสริมอุตสาหกรรมขนาดย่อยเพื่อการส่งออกสู่ประเทศเพื่อนบ้าน</t>
  </si>
  <si>
    <t>29 ธันวาคม 2563 เวลา 15:47</t>
  </si>
  <si>
    <t>มหาวิทยาลัยอุบลราชธานี</t>
  </si>
  <si>
    <t>040601F0102</t>
  </si>
  <si>
    <t>อก 0507-64-0001</t>
  </si>
  <si>
    <t>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</t>
  </si>
  <si>
    <t>23 ธันวาคม 2563 เวลา 14:11</t>
  </si>
  <si>
    <t>industry03111</t>
  </si>
  <si>
    <t>อก 0311-64-0001</t>
  </si>
  <si>
    <t>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</t>
  </si>
  <si>
    <t>4 มกราคม 2564 เวลา 11:16</t>
  </si>
  <si>
    <t>มกราคม 2564</t>
  </si>
  <si>
    <t>กองส่งเสริมเทคโนโลยีการผลิตและพื้นที่อุตสาหกรรม</t>
  </si>
  <si>
    <t>กรมโรงงานอุตสาหกรรม</t>
  </si>
  <si>
    <t>dsd_regional_11_1-63-0002</t>
  </si>
  <si>
    <t>8 มกราคม 2564 เวลา 21:31</t>
  </si>
  <si>
    <t>ศธ 0614-64-0001</t>
  </si>
  <si>
    <t>8 กุมภาพันธ์ 2564 เวลา 9:35</t>
  </si>
  <si>
    <t>mnre011</t>
  </si>
  <si>
    <t>อบก 01-64-0007</t>
  </si>
  <si>
    <t>โครงการพัฒนาอุตสาหกรรมคาร์บอนต่ำตามแนวคิดเศรษฐกิจหมุนเวียน</t>
  </si>
  <si>
    <t>20 กรกฎาคม 2564 เวลา 13:18</t>
  </si>
  <si>
    <t>สำนักแผนและอำนวยการ</t>
  </si>
  <si>
    <t>องค์การบริหารจัดการก๊าซเรือนกระจก</t>
  </si>
  <si>
    <t>กระทรวงทรัพยากรธรรมชาติและสิ่งแวดล้อม</t>
  </si>
  <si>
    <t>รง 0407-66-0003</t>
  </si>
  <si>
    <t>โครงการพัฒนาหลักสูตรรองรับอุตสาหกรรมและบริการแห่งอนาคต ประจำปี 2566</t>
  </si>
  <si>
    <t>6 สิงหาคม 2564 เวลา 20:17</t>
  </si>
  <si>
    <t>ตุลาคม 2565</t>
  </si>
  <si>
    <t>กันยายน 2566</t>
  </si>
  <si>
    <t>ข้อเสนอโครงการสำคัญ 2566 ที่ไม่ผ่านเข้ารอบ</t>
  </si>
  <si>
    <t>v2_040601V01</t>
  </si>
  <si>
    <t>v2_040601V01F01</t>
  </si>
  <si>
    <t>รง 0407-66-0014</t>
  </si>
  <si>
    <t>ศูนย์ฝึกอบรมความเป็นเลิศด้านเทคโนโลยีชั้นสูง 2566</t>
  </si>
  <si>
    <t>6 สิงหาคม 2564 เวลา 18:42</t>
  </si>
  <si>
    <t>v2_040601V01F07</t>
  </si>
  <si>
    <t>อก 0507-66-0002</t>
  </si>
  <si>
    <t>โครงการส่งเสริมการประยุกต์ใช้เทคโนโลยีเพื่อเพิ่มผลิตภาพในอุตสาหกรรมเหมืองแร่</t>
  </si>
  <si>
    <t>11 สิงหาคม 2564 เวลา 9:52</t>
  </si>
  <si>
    <t>กันยายน 2568</t>
  </si>
  <si>
    <t>ข้อเสนอโครงการสำคัญ 2566 ที่ผ่านเข้ารอบ</t>
  </si>
  <si>
    <t>v2_040601V02</t>
  </si>
  <si>
    <t>v2_040601V02F01</t>
  </si>
  <si>
    <t>psru053811</t>
  </si>
  <si>
    <t>ศธ 0538.1-66-0004</t>
  </si>
  <si>
    <t>โครงการพัฒนาฐานที่สำคัญในห่วงโซ่อุปทานอุตสาหกรรมไมซ์พื้นที่กลุ่มจังหวัดภาคเหนือตอนล่าง</t>
  </si>
  <si>
    <t>13 สิงหาคม 2564 เวลา 10:20</t>
  </si>
  <si>
    <t>มหาวิทยาลัยราชภัฏพิบูลสงคราม</t>
  </si>
  <si>
    <t>v2_040601V03</t>
  </si>
  <si>
    <t>v2_040601V03F01</t>
  </si>
  <si>
    <t>ศธ0578.18-66-0003</t>
  </si>
  <si>
    <t>โครงการพัฒนาทักษะแห่งอนาคต (New Skill, Up-Skill, Re-Skill) เพื่อขับเคลื่อนการพัฒนาเศรษฐกิจ BCG ด้วยเทคโนโลยี นวัตกรรม และองค์ความรู้</t>
  </si>
  <si>
    <t>13 สิงหาคม 2564 เวลา 12:46</t>
  </si>
  <si>
    <t>rmutl0583011</t>
  </si>
  <si>
    <t>ศธ 058301-66-0008</t>
  </si>
  <si>
    <t>โครงการศูนย์ฝึกอบรมทักษะแรงงานทางด้านวิศวกรรมโยธา</t>
  </si>
  <si>
    <t>13 สิงหาคม 2564 เวลา 15:12</t>
  </si>
  <si>
    <t>มหาวิทยาลัยเทคโนโลยีราชมงคลล้านนา</t>
  </si>
  <si>
    <t>v2_040601V01F03</t>
  </si>
  <si>
    <t>bcca059541</t>
  </si>
  <si>
    <t>ศธ 0595(4)-66-0012</t>
  </si>
  <si>
    <t>โครงการสร้างอนาคตแรงงานไทยภายใต้เศรษฐกิจที่เปลี่ยนแปลง หลังวิกฤต covid-19</t>
  </si>
  <si>
    <t>16 สิงหาคม 2564 เวลา 14:08</t>
  </si>
  <si>
    <t>กองแผนงานและงบประมาณ</t>
  </si>
  <si>
    <t>สถาบันวิทยาลัยชุมชน</t>
  </si>
  <si>
    <t>most51061</t>
  </si>
  <si>
    <t>วท 5106-66-0004</t>
  </si>
  <si>
    <t>โครงการผลิตและยกระดับศักยภาพแรงงานเพื่อรองรับอุตสาหกรรมแห่งอนาคต</t>
  </si>
  <si>
    <t>16 สิงหาคม 2564 เวลา 14:54</t>
  </si>
  <si>
    <t>ฝ่ายนโยบายและยุทธศาสตร์</t>
  </si>
  <si>
    <t>สถาบันมาตรวิทยาแห่งชาติ (มว.)</t>
  </si>
  <si>
    <t>TPQI 06-64-0036</t>
  </si>
  <si>
    <t>โครงการพัฒนาบุคลากรเพื่อเพิ่มขีดความสามารถในการแข่งขัน ระบบนิเวศอุตสาหกรรม</t>
  </si>
  <si>
    <t>16 ธันวาคม 2564 เวลา 17:32</t>
  </si>
  <si>
    <t>อก 0706-65-0001</t>
  </si>
  <si>
    <t>22 ธันวาคม 2564 เวลา 19:08</t>
  </si>
  <si>
    <t>รง 0407-65-0001</t>
  </si>
  <si>
    <t>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</t>
  </si>
  <si>
    <t>17 พฤศจิกายน 2564 เวลา 9:29</t>
  </si>
  <si>
    <t>อก 0507-65-0004</t>
  </si>
  <si>
    <t>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</t>
  </si>
  <si>
    <t>13 ธันวาคม 2564 เวลา 12:08</t>
  </si>
  <si>
    <t>อก 0507-65-0005</t>
  </si>
  <si>
    <t>5. ค่าใช้จ่ายในการพัฒนาเทคโนโลยีการผลิตวัตถุดิบเพื่อตอบสนองความต้องการของอุตสาหกรรมศักยภาพ</t>
  </si>
  <si>
    <t>29 พฤศจิกายน 2564 เวลา 14:20</t>
  </si>
  <si>
    <t>รง 0494-65-0002</t>
  </si>
  <si>
    <t>โครงการส่งเสริมแรงงานคุณภาพผ่านระบบรับรองความรู้ความสามารถ</t>
  </si>
  <si>
    <t>25 พฤศจิกายน 2564 เวลา 13:11</t>
  </si>
  <si>
    <t>รง 0404-65-0007</t>
  </si>
  <si>
    <t>การขับเคลื่่อนการพัฒนาแนวทางและการดำเนินงานของ กพร.ปช.</t>
  </si>
  <si>
    <t>26 พฤศจิกายน 2564 เวลา 12:02</t>
  </si>
  <si>
    <t>อก 0507-65-0007</t>
  </si>
  <si>
    <t>7. ค่าใช้จ่ายในการเพิ่มประสิทธิภาพการบริหารจัดการวัตถุดิบ</t>
  </si>
  <si>
    <t>24 พฤศจิกายน 2564 เวลา 13:31</t>
  </si>
  <si>
    <t>040601F0302</t>
  </si>
  <si>
    <t>อย 0017-65-0009</t>
  </si>
  <si>
    <t>21 ธันวาคม 2564 เวลา 18:21</t>
  </si>
  <si>
    <t>ศธ 0614-65-0001</t>
  </si>
  <si>
    <t>โครงการพัฒนาศักยภาพกำลังคน สู่มาตรฐานอาชีพเพื่อตอบสนองต่อการพัฒนาอุตสาหกรรมและบริการแห่งอนาคต</t>
  </si>
  <si>
    <t>16 ธันวาคม 2564 เวลา 10:18</t>
  </si>
  <si>
    <t>etda511072</t>
  </si>
  <si>
    <t>5110-65-0015</t>
  </si>
  <si>
    <t>โครงการพัฒนาหลักสูตรและกำลังคนภาครัฐและผู้ประกอบการแบบมุ่งเป้าด้าน Digital Law และ Digital Standard</t>
  </si>
  <si>
    <t>ด้านการบริหารราชการแผ่นดิน</t>
  </si>
  <si>
    <t>15 มกราคม 2565 เวลา 12:44</t>
  </si>
  <si>
    <t>กันยายน 2570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</si>
  <si>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</si>
  <si>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</si>
  <si>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</si>
  <si>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โครงการลงทุนแผน 13</t>
  </si>
  <si>
    <t>โครงการเพิ่มผลิตภาพแรงงานอุตสาหกรรมสาขาอุตสาหกรรมอิเล็กทรอนิกส์อัจฉริยะ (Smart Electronics)</t>
  </si>
  <si>
    <t>link โครงการ</t>
  </si>
  <si>
    <t>ปีงบประมาณ</t>
  </si>
  <si>
    <t xml:space="preserve">โครงการภายใต้เป้าหมายแผนแม่บทย่อย : 040601 แรงงานไทยมีประสิทธิภาพเพิ่มขึ้น </t>
  </si>
  <si>
    <t>040601V00</t>
  </si>
  <si>
    <t>040601F00</t>
  </si>
  <si>
    <t>040601F0305</t>
  </si>
  <si>
    <t>หน่วยงานระดับกระทรวง/กรม</t>
  </si>
  <si>
    <t>*F00 หมายถึง  โครงการไม่สอดคล้องกับองค์ประกอบและปัจจัยใดของเป้าหมายแผนแม่บทย่อย</t>
  </si>
  <si>
    <t/>
  </si>
  <si>
    <t>รวมจำนวนโครงการทั้งหมด</t>
  </si>
  <si>
    <t>องค์ประกอบ/ปัจจัย</t>
  </si>
  <si>
    <t>ไม่สอดคล้องกับ V และ F ใด</t>
  </si>
  <si>
    <t>F00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</si>
  <si>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</si>
  <si>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</si>
  <si>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</si>
  <si>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</si>
  <si>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</si>
  <si>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</si>
  <si>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</si>
  <si>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</si>
  <si>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</si>
  <si>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</si>
  <si>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</si>
  <si>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</si>
  <si>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</si>
  <si>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</si>
  <si>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</si>
  <si>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</si>
  <si>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</si>
  <si>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</si>
  <si>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</si>
  <si>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</si>
  <si>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</si>
  <si>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</si>
  <si>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</si>
  <si>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</si>
  <si>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</si>
  <si>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</si>
  <si>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</si>
  <si>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</si>
  <si>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</si>
  <si>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</si>
  <si>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</si>
  <si>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</si>
  <si>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</si>
  <si>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</si>
  <si>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</si>
  <si>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</si>
  <si>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040601V03F01</t>
  </si>
  <si>
    <t>https://emenscr.nesdc.go.th/viewer/view.html?id=43dRWgj6X8ie2z9Y0w75</t>
  </si>
  <si>
    <t>https://emenscr.nesdc.go.th/viewer/view.html?id=616d901dac23da6eb13d0135</t>
  </si>
  <si>
    <t>040601V01F04</t>
  </si>
  <si>
    <t>https://emenscr.nesdc.go.th/viewer/view.html?id=13oga9mBqoIAA4e1Bo8E</t>
  </si>
  <si>
    <t>https://emenscr.nesdc.go.th/viewer/view.html?id=6191d5e61501af4b2381652d</t>
  </si>
  <si>
    <t>040601V01F07</t>
  </si>
  <si>
    <t>https://emenscr.nesdc.go.th/viewer/view.html?id=x0llyjp74jU7yAzKElOq</t>
  </si>
  <si>
    <t>https://emenscr.nesdc.go.th/viewer/view.html?id=6195f8d3bab527220bfbc761</t>
  </si>
  <si>
    <t>040601V02F01</t>
  </si>
  <si>
    <t>https://emenscr.nesdc.go.th/viewer/view.html?id=kwll6q9VGjSomA79y2xZ</t>
  </si>
  <si>
    <t>https://emenscr.nesdc.go.th/viewer/view.html?id=6196127dd51ed2220a0bddee</t>
  </si>
  <si>
    <t>040601V01F06</t>
  </si>
  <si>
    <t>https://emenscr.nesdc.go.th/viewer/view.html?id=A388Gp7GAQuJ28Baq0eM</t>
  </si>
  <si>
    <t>https://emenscr.nesdc.go.th/viewer/view.html?id=61961547d51ed2220a0bddf3</t>
  </si>
  <si>
    <t>https://emenscr.nesdc.go.th/viewer/view.html?id=93XXVdQQBJS8Oy1GlJml</t>
  </si>
  <si>
    <t>https://emenscr.nesdc.go.th/viewer/view.html?id=6196347ed51ed2220a0bde14</t>
  </si>
  <si>
    <t>040601V03F02</t>
  </si>
  <si>
    <t>https://emenscr.nesdc.go.th/viewer/view.html?id=x0lla9yeKOIMYzy8ZgBm</t>
  </si>
  <si>
    <t>https://emenscr.nesdc.go.th/viewer/view.html?id=61971541d221902211f9b081</t>
  </si>
  <si>
    <t>040601V01F01</t>
  </si>
  <si>
    <t>https://emenscr.nesdc.go.th/viewer/view.html?id=EaM1QrwgpZFXM6AANXwY</t>
  </si>
  <si>
    <t>https://emenscr.nesdc.go.th/viewer/view.html?id=61b214f0f3473f0ca7a6c4a9</t>
  </si>
  <si>
    <t>https://emenscr.nesdc.go.th/viewer/view.html?id=qWEVKgZxBZsqZnza4lBo</t>
  </si>
  <si>
    <t>https://emenscr.nesdc.go.th/viewer/view.html?id=61bab01d358cdf1cf68825e7</t>
  </si>
  <si>
    <t>P1312</t>
  </si>
  <si>
    <t>ไทยมีกำลังคนสมรรถนะสูง มุ่งเรียนรู้อย่างต่อเนื่อง ตอบโจทย์การพัฒนาแห่งอนาคต</t>
  </si>
  <si>
    <t>P131202</t>
  </si>
  <si>
    <t>กำลังคนมีสมรรถนะสูง สอดคล้องกับความต้องการของภาคการผลิตเป้าหมาย และสามารถสร้างงานอนาคต</t>
  </si>
  <si>
    <t>https://emenscr.nesdc.go.th/viewer/view.html?id=93lX0Z9XOMSOBwnYzYr9</t>
  </si>
  <si>
    <t>https://emenscr.nesdc.go.th/viewer/view.html?id=61e15bda48dc137f02e90a45</t>
  </si>
  <si>
    <t>https://emenscr.nesdc.go.th/viewer/view.html?id=611a19a3e587a9706c8ae22b</t>
  </si>
  <si>
    <t>https://emenscr.nesdc.go.th/viewer/view.html?id=LAA7N8KmJmtdEnrlW9Yw</t>
  </si>
  <si>
    <t>สถาบันมาตรวิทยาแห่งชาติ</t>
  </si>
  <si>
    <t>https://emenscr.nesdc.go.th/viewer/view.html?id=611a0ed383a66770744861e0</t>
  </si>
  <si>
    <t>https://emenscr.nesdc.go.th/viewer/view.html?id=eKKgw4eJpyh9RQVnYOmg</t>
  </si>
  <si>
    <t>https://emenscr.nesdc.go.th/viewer/view.html?id=61162968d797d45e1960b63a</t>
  </si>
  <si>
    <t>https://emenscr.nesdc.go.th/viewer/view.html?id=gAAYWApQLBfY0ZJWgzRM</t>
  </si>
  <si>
    <t>040601V01F03</t>
  </si>
  <si>
    <t>https://emenscr.nesdc.go.th/viewer/view.html?id=6116073b6ab68d432c0fa8ae</t>
  </si>
  <si>
    <t>https://emenscr.nesdc.go.th/viewer/view.html?id=aQQap1z8X2Sn0g01LBej</t>
  </si>
  <si>
    <t>https://emenscr.nesdc.go.th/viewer/view.html?id=6115e502bee036035b050dfd</t>
  </si>
  <si>
    <t>https://emenscr.nesdc.go.th/viewer/view.html?id=nrrdQlAQ7aiGWpqBodaE</t>
  </si>
  <si>
    <t>https://emenscr.nesdc.go.th/viewer/view.html?id=6112358f2482000361ae7f59</t>
  </si>
  <si>
    <t>https://emenscr.nesdc.go.th/viewer/view.html?id=VWWJZM19Gycxa1ygBzp2</t>
  </si>
  <si>
    <t>https://emenscr.nesdc.go.th/viewer/view.html?id=610c193bd9ddc16fa00689e9</t>
  </si>
  <si>
    <t>https://emenscr.nesdc.go.th/viewer/view.html?id=LAA9gw4qElcyVe0QNAa4</t>
  </si>
  <si>
    <t>https://emenscr.nesdc.go.th/viewer/view.html?id=610a636ad0d85c6fa84a38d6</t>
  </si>
  <si>
    <t>https://emenscr.nesdc.go.th/viewer/view.html?id=533nX40p0QtZlRNRnqgp</t>
  </si>
  <si>
    <t>url</t>
  </si>
  <si>
    <t>040601V00F00</t>
  </si>
  <si>
    <t>040601V03F05</t>
  </si>
  <si>
    <t>040601V03F03</t>
  </si>
  <si>
    <t>040601V01F02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</si>
</sst>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16"/>
      <name val="TH SarabunPSK"/>
    </font>
    <font>
      <b/>
      <sz val="16"/>
      <color theme="0"/>
      <name val="TH SarabunPSK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3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5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4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0" fillId="18" borderId="0" xfId="0" applyFont="1" applyFill="1" applyBorder="1" applyAlignment="1">
      <alignment horizontal="left" vertical="top"/>
    </xf>
    <xf numFmtId="0" fontId="10" fillId="18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0" fontId="12" fillId="6" borderId="0" xfId="2" applyFont="1" applyFill="1" applyBorder="1"/>
    <xf numFmtId="0" fontId="13" fillId="6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1" borderId="0" xfId="2" applyFont="1" applyFill="1" applyBorder="1" applyAlignment="1">
      <alignment horizontal="left" vertical="center"/>
    </xf>
    <xf numFmtId="0" fontId="12" fillId="11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9" borderId="0" xfId="2" applyFont="1" applyFill="1" applyBorder="1" applyAlignment="1">
      <alignment horizontal="left" vertical="center"/>
    </xf>
    <xf numFmtId="0" fontId="12" fillId="19" borderId="0" xfId="2" applyFont="1" applyFill="1" applyBorder="1"/>
    <xf numFmtId="0" fontId="14" fillId="0" borderId="0" xfId="2" applyFont="1" applyFill="1" applyBorder="1" applyAlignment="1">
      <alignment horizontal="left"/>
    </xf>
    <xf numFmtId="0" fontId="16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2" fillId="0" borderId="0" xfId="1" applyFill="1" applyBorder="1"/>
    <xf numFmtId="0" fontId="5" fillId="0" borderId="0" xfId="0" applyFont="1" applyFill="1" applyBorder="1"/>
    <xf numFmtId="0" fontId="6" fillId="0" borderId="0" xfId="1" applyFont="1" applyFill="1" applyBorder="1"/>
    <xf numFmtId="49" fontId="0" fillId="0" borderId="0" xfId="0" applyNumberFormat="1" applyFont="1" applyFill="1" applyBorder="1"/>
    <xf numFmtId="49" fontId="5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49" fontId="4" fillId="6" borderId="0" xfId="0" applyNumberFormat="1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0" fontId="6" fillId="0" borderId="2" xfId="1" applyFont="1" applyFill="1" applyBorder="1"/>
    <xf numFmtId="0" fontId="6" fillId="0" borderId="0" xfId="1" applyFont="1" applyFill="1" applyBorder="1" applyAlignment="1">
      <alignment horizontal="left" vertical="top"/>
    </xf>
    <xf numFmtId="49" fontId="5" fillId="13" borderId="0" xfId="0" applyNumberFormat="1" applyFont="1" applyFill="1" applyBorder="1" applyAlignment="1">
      <alignment horizontal="left" vertical="top"/>
    </xf>
    <xf numFmtId="49" fontId="5" fillId="17" borderId="0" xfId="0" applyNumberFormat="1" applyFont="1" applyFill="1" applyBorder="1" applyAlignment="1">
      <alignment horizontal="left" vertical="top"/>
    </xf>
    <xf numFmtId="49" fontId="5" fillId="17" borderId="0" xfId="0" applyNumberFormat="1" applyFont="1" applyFill="1" applyBorder="1"/>
    <xf numFmtId="49" fontId="5" fillId="15" borderId="0" xfId="0" applyNumberFormat="1" applyFont="1" applyFill="1" applyBorder="1" applyAlignment="1">
      <alignment horizontal="left" vertical="top"/>
    </xf>
    <xf numFmtId="49" fontId="5" fillId="4" borderId="0" xfId="0" applyNumberFormat="1" applyFont="1" applyFill="1" applyBorder="1" applyAlignment="1">
      <alignment horizontal="left" vertical="top"/>
    </xf>
    <xf numFmtId="49" fontId="5" fillId="4" borderId="0" xfId="0" applyNumberFormat="1" applyFont="1" applyFill="1" applyBorder="1"/>
    <xf numFmtId="49" fontId="5" fillId="3" borderId="0" xfId="0" applyNumberFormat="1" applyFont="1" applyFill="1" applyBorder="1"/>
    <xf numFmtId="49" fontId="5" fillId="8" borderId="0" xfId="0" applyNumberFormat="1" applyFont="1" applyFill="1" applyBorder="1" applyAlignment="1">
      <alignment horizontal="left" vertical="top"/>
    </xf>
    <xf numFmtId="49" fontId="5" fillId="8" borderId="0" xfId="0" applyNumberFormat="1" applyFont="1" applyFill="1" applyBorder="1"/>
    <xf numFmtId="49" fontId="5" fillId="7" borderId="0" xfId="0" applyNumberFormat="1" applyFont="1" applyFill="1" applyBorder="1" applyAlignment="1">
      <alignment horizontal="left" vertical="top"/>
    </xf>
    <xf numFmtId="49" fontId="5" fillId="7" borderId="0" xfId="0" applyNumberFormat="1" applyFont="1" applyFill="1" applyBorder="1"/>
    <xf numFmtId="49" fontId="5" fillId="13" borderId="0" xfId="0" applyNumberFormat="1" applyFont="1" applyFill="1" applyBorder="1"/>
    <xf numFmtId="0" fontId="17" fillId="0" borderId="0" xfId="0" pivotButton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NumberFormat="1" applyFont="1" applyFill="1" applyBorder="1" applyAlignment="1">
      <alignment vertical="top"/>
    </xf>
    <xf numFmtId="0" fontId="17" fillId="0" borderId="0" xfId="0" applyNumberFormat="1" applyFont="1" applyFill="1" applyBorder="1" applyAlignment="1">
      <alignment horizontal="right" vertical="top"/>
    </xf>
    <xf numFmtId="0" fontId="18" fillId="18" borderId="0" xfId="0" applyNumberFormat="1" applyFont="1" applyFill="1" applyBorder="1" applyAlignment="1">
      <alignment vertical="top"/>
    </xf>
    <xf numFmtId="0" fontId="18" fillId="18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49" fontId="17" fillId="0" borderId="0" xfId="0" pivotButton="1" applyNumberFormat="1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horizontal="left" vertical="top"/>
    </xf>
    <xf numFmtId="49" fontId="18" fillId="18" borderId="0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7"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1752599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392685"/>
          <a:ext cx="9229724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1838324</xdr:colOff>
      <xdr:row>1</xdr:row>
      <xdr:rowOff>95250</xdr:rowOff>
    </xdr:from>
    <xdr:to>
      <xdr:col>13</xdr:col>
      <xdr:colOff>200025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315449" y="390525"/>
          <a:ext cx="74485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10</xdr:col>
      <xdr:colOff>1752599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9346B-221C-406A-8ABD-04559057E7E8}"/>
            </a:ext>
          </a:extLst>
        </xdr:cNvPr>
        <xdr:cNvSpPr txBox="1"/>
      </xdr:nvSpPr>
      <xdr:spPr>
        <a:xfrm>
          <a:off x="0" y="392685"/>
          <a:ext cx="9229724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1838324</xdr:colOff>
      <xdr:row>1</xdr:row>
      <xdr:rowOff>95250</xdr:rowOff>
    </xdr:from>
    <xdr:to>
      <xdr:col>13</xdr:col>
      <xdr:colOff>200025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CCD853-4BD3-42FD-8FCF-9EC13BE7AC85}"/>
            </a:ext>
          </a:extLst>
        </xdr:cNvPr>
        <xdr:cNvSpPr txBox="1"/>
      </xdr:nvSpPr>
      <xdr:spPr>
        <a:xfrm>
          <a:off x="9315449" y="390525"/>
          <a:ext cx="74485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246529</xdr:colOff>
      <xdr:row>14</xdr:row>
      <xdr:rowOff>145676</xdr:rowOff>
    </xdr:from>
    <xdr:to>
      <xdr:col>29</xdr:col>
      <xdr:colOff>49556</xdr:colOff>
      <xdr:row>17</xdr:row>
      <xdr:rowOff>3533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859000" y="3910852"/>
          <a:ext cx="5249085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0</xdr:colOff>
      <xdr:row>38</xdr:row>
      <xdr:rowOff>88404</xdr:rowOff>
    </xdr:from>
    <xdr:to>
      <xdr:col>8</xdr:col>
      <xdr:colOff>1256859</xdr:colOff>
      <xdr:row>61</xdr:row>
      <xdr:rowOff>126380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8433"/>
          <a:ext cx="7633006" cy="441947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100853</xdr:colOff>
      <xdr:row>0</xdr:row>
      <xdr:rowOff>56029</xdr:rowOff>
    </xdr:from>
    <xdr:to>
      <xdr:col>19</xdr:col>
      <xdr:colOff>258980</xdr:colOff>
      <xdr:row>16</xdr:row>
      <xdr:rowOff>134470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6320F6-2E2C-4B1A-AEFB-4925DE9A1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1588" y="56029"/>
          <a:ext cx="7789333" cy="4381500"/>
        </a:xfrm>
        <a:prstGeom prst="rect">
          <a:avLst/>
        </a:prstGeom>
      </xdr:spPr>
    </xdr:pic>
    <xdr:clientData/>
  </xdr:twoCellAnchor>
  <xdr:twoCellAnchor editAs="oneCell">
    <xdr:from>
      <xdr:col>8</xdr:col>
      <xdr:colOff>302560</xdr:colOff>
      <xdr:row>16</xdr:row>
      <xdr:rowOff>171589</xdr:rowOff>
    </xdr:from>
    <xdr:to>
      <xdr:col>19</xdr:col>
      <xdr:colOff>454464</xdr:colOff>
      <xdr:row>36</xdr:row>
      <xdr:rowOff>33618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BBEF36-C4F9-442E-85DD-07A41F2AE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3295" y="4474648"/>
          <a:ext cx="7783110" cy="4377999"/>
        </a:xfrm>
        <a:prstGeom prst="rect">
          <a:avLst/>
        </a:prstGeom>
      </xdr:spPr>
    </xdr:pic>
    <xdr:clientData/>
  </xdr:twoCellAnchor>
  <xdr:twoCellAnchor>
    <xdr:from>
      <xdr:col>10</xdr:col>
      <xdr:colOff>324969</xdr:colOff>
      <xdr:row>21</xdr:row>
      <xdr:rowOff>42161</xdr:rowOff>
    </xdr:from>
    <xdr:to>
      <xdr:col>11</xdr:col>
      <xdr:colOff>578214</xdr:colOff>
      <xdr:row>22</xdr:row>
      <xdr:rowOff>56780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8AFA4E1-D41C-4DE9-9C53-162F4B3FF800}"/>
            </a:ext>
          </a:extLst>
        </xdr:cNvPr>
        <xdr:cNvSpPr txBox="1"/>
      </xdr:nvSpPr>
      <xdr:spPr>
        <a:xfrm>
          <a:off x="8886263" y="5454602"/>
          <a:ext cx="858363" cy="20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267826</xdr:colOff>
      <xdr:row>31</xdr:row>
      <xdr:rowOff>180639</xdr:rowOff>
    </xdr:from>
    <xdr:to>
      <xdr:col>19</xdr:col>
      <xdr:colOff>331489</xdr:colOff>
      <xdr:row>33</xdr:row>
      <xdr:rowOff>96173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72AEA43-F30D-4C56-B057-1BBD3D7B7107}"/>
            </a:ext>
          </a:extLst>
        </xdr:cNvPr>
        <xdr:cNvSpPr txBox="1"/>
      </xdr:nvSpPr>
      <xdr:spPr>
        <a:xfrm>
          <a:off x="13064944" y="8047168"/>
          <a:ext cx="1273898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17929</xdr:colOff>
      <xdr:row>22</xdr:row>
      <xdr:rowOff>21431</xdr:rowOff>
    </xdr:from>
    <xdr:to>
      <xdr:col>13</xdr:col>
      <xdr:colOff>271174</xdr:colOff>
      <xdr:row>23</xdr:row>
      <xdr:rowOff>76391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5A75B08-8B36-487E-A5F1-758666087AFF}"/>
            </a:ext>
          </a:extLst>
        </xdr:cNvPr>
        <xdr:cNvSpPr txBox="1"/>
      </xdr:nvSpPr>
      <xdr:spPr>
        <a:xfrm>
          <a:off x="9789458" y="5624372"/>
          <a:ext cx="858363" cy="245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439275</xdr:colOff>
      <xdr:row>23</xdr:row>
      <xdr:rowOff>202967</xdr:rowOff>
    </xdr:from>
    <xdr:to>
      <xdr:col>11</xdr:col>
      <xdr:colOff>87402</xdr:colOff>
      <xdr:row>25</xdr:row>
      <xdr:rowOff>36611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449D498-2BCA-4706-8C94-7BC2956DAA89}"/>
            </a:ext>
          </a:extLst>
        </xdr:cNvPr>
        <xdr:cNvSpPr txBox="1"/>
      </xdr:nvSpPr>
      <xdr:spPr>
        <a:xfrm>
          <a:off x="8395451" y="5996408"/>
          <a:ext cx="858363" cy="29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42580</xdr:colOff>
      <xdr:row>25</xdr:row>
      <xdr:rowOff>90908</xdr:rowOff>
    </xdr:from>
    <xdr:to>
      <xdr:col>13</xdr:col>
      <xdr:colOff>295825</xdr:colOff>
      <xdr:row>26</xdr:row>
      <xdr:rowOff>233834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3BE3BBD-32C4-4AF6-87F7-7C7EE08E20F7}"/>
            </a:ext>
          </a:extLst>
        </xdr:cNvPr>
        <xdr:cNvSpPr txBox="1"/>
      </xdr:nvSpPr>
      <xdr:spPr>
        <a:xfrm>
          <a:off x="9814109" y="6343790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38098</xdr:colOff>
      <xdr:row>26</xdr:row>
      <xdr:rowOff>75221</xdr:rowOff>
    </xdr:from>
    <xdr:to>
      <xdr:col>12</xdr:col>
      <xdr:colOff>291344</xdr:colOff>
      <xdr:row>27</xdr:row>
      <xdr:rowOff>139705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AC5C12E-708C-447B-8835-9BB23E81F9B4}"/>
            </a:ext>
          </a:extLst>
        </xdr:cNvPr>
        <xdr:cNvSpPr txBox="1"/>
      </xdr:nvSpPr>
      <xdr:spPr>
        <a:xfrm>
          <a:off x="9204510" y="6518603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78439</xdr:colOff>
      <xdr:row>21</xdr:row>
      <xdr:rowOff>40483</xdr:rowOff>
    </xdr:from>
    <xdr:to>
      <xdr:col>17</xdr:col>
      <xdr:colOff>331684</xdr:colOff>
      <xdr:row>22</xdr:row>
      <xdr:rowOff>45577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F949CDE-DEFF-4909-83CE-70EA13E890A3}"/>
            </a:ext>
          </a:extLst>
        </xdr:cNvPr>
        <xdr:cNvSpPr txBox="1"/>
      </xdr:nvSpPr>
      <xdr:spPr>
        <a:xfrm>
          <a:off x="12270439" y="5452924"/>
          <a:ext cx="858363" cy="195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365310</xdr:colOff>
      <xdr:row>28</xdr:row>
      <xdr:rowOff>178317</xdr:rowOff>
    </xdr:from>
    <xdr:to>
      <xdr:col>12</xdr:col>
      <xdr:colOff>13438</xdr:colOff>
      <xdr:row>30</xdr:row>
      <xdr:rowOff>130743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5BA3BC8-BA30-4AEE-8BD6-FD0127924865}"/>
            </a:ext>
          </a:extLst>
        </xdr:cNvPr>
        <xdr:cNvSpPr txBox="1"/>
      </xdr:nvSpPr>
      <xdr:spPr>
        <a:xfrm>
          <a:off x="8926604" y="7081141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159122</xdr:colOff>
      <xdr:row>30</xdr:row>
      <xdr:rowOff>5746</xdr:rowOff>
    </xdr:from>
    <xdr:to>
      <xdr:col>11</xdr:col>
      <xdr:colOff>412367</xdr:colOff>
      <xdr:row>31</xdr:row>
      <xdr:rowOff>148672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DD57914-ACD8-4240-BBA7-16D36DB9721F}"/>
            </a:ext>
          </a:extLst>
        </xdr:cNvPr>
        <xdr:cNvSpPr txBox="1"/>
      </xdr:nvSpPr>
      <xdr:spPr>
        <a:xfrm>
          <a:off x="8720416" y="7289570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20169</xdr:colOff>
      <xdr:row>31</xdr:row>
      <xdr:rowOff>23675</xdr:rowOff>
    </xdr:from>
    <xdr:to>
      <xdr:col>11</xdr:col>
      <xdr:colOff>273414</xdr:colOff>
      <xdr:row>32</xdr:row>
      <xdr:rowOff>166601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1AADEAD-944A-43DD-9087-AA97FCC0CDE0}"/>
            </a:ext>
          </a:extLst>
        </xdr:cNvPr>
        <xdr:cNvSpPr txBox="1"/>
      </xdr:nvSpPr>
      <xdr:spPr>
        <a:xfrm>
          <a:off x="8581463" y="7497999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448234</xdr:colOff>
      <xdr:row>33</xdr:row>
      <xdr:rowOff>3504</xdr:rowOff>
    </xdr:from>
    <xdr:to>
      <xdr:col>12</xdr:col>
      <xdr:colOff>96362</xdr:colOff>
      <xdr:row>34</xdr:row>
      <xdr:rowOff>146430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3B98DD1-A914-4387-83A3-6D8787FA9423}"/>
            </a:ext>
          </a:extLst>
        </xdr:cNvPr>
        <xdr:cNvSpPr txBox="1"/>
      </xdr:nvSpPr>
      <xdr:spPr>
        <a:xfrm>
          <a:off x="9009528" y="7858828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72843</xdr:colOff>
      <xdr:row>13</xdr:row>
      <xdr:rowOff>142539</xdr:rowOff>
    </xdr:from>
    <xdr:to>
      <xdr:col>19</xdr:col>
      <xdr:colOff>136506</xdr:colOff>
      <xdr:row>14</xdr:row>
      <xdr:rowOff>170132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B61521C-B162-40DB-BEA7-F3BA13709A20}"/>
            </a:ext>
          </a:extLst>
        </xdr:cNvPr>
        <xdr:cNvSpPr txBox="1"/>
      </xdr:nvSpPr>
      <xdr:spPr>
        <a:xfrm>
          <a:off x="12869961" y="3638774"/>
          <a:ext cx="1273898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129988</xdr:colOff>
      <xdr:row>4</xdr:row>
      <xdr:rowOff>55048</xdr:rowOff>
    </xdr:from>
    <xdr:to>
      <xdr:col>11</xdr:col>
      <xdr:colOff>383233</xdr:colOff>
      <xdr:row>5</xdr:row>
      <xdr:rowOff>119533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D09C9BD-5045-46AD-8ED1-BBEFE6B245FB}"/>
            </a:ext>
          </a:extLst>
        </xdr:cNvPr>
        <xdr:cNvSpPr txBox="1"/>
      </xdr:nvSpPr>
      <xdr:spPr>
        <a:xfrm>
          <a:off x="8691282" y="1130813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360828</xdr:colOff>
      <xdr:row>4</xdr:row>
      <xdr:rowOff>229860</xdr:rowOff>
    </xdr:from>
    <xdr:to>
      <xdr:col>13</xdr:col>
      <xdr:colOff>8956</xdr:colOff>
      <xdr:row>6</xdr:row>
      <xdr:rowOff>25404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6B29B1D-30A3-40F0-84D0-A91660A77181}"/>
            </a:ext>
          </a:extLst>
        </xdr:cNvPr>
        <xdr:cNvSpPr txBox="1"/>
      </xdr:nvSpPr>
      <xdr:spPr>
        <a:xfrm>
          <a:off x="9527240" y="1305625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389964</xdr:colOff>
      <xdr:row>23</xdr:row>
      <xdr:rowOff>34878</xdr:rowOff>
    </xdr:from>
    <xdr:to>
      <xdr:col>12</xdr:col>
      <xdr:colOff>38092</xdr:colOff>
      <xdr:row>24</xdr:row>
      <xdr:rowOff>99363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607116B-5690-4F28-9D7B-ED0F0E0EB644}"/>
            </a:ext>
          </a:extLst>
        </xdr:cNvPr>
        <xdr:cNvSpPr txBox="1"/>
      </xdr:nvSpPr>
      <xdr:spPr>
        <a:xfrm>
          <a:off x="8951258" y="5828319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452718</xdr:colOff>
      <xdr:row>24</xdr:row>
      <xdr:rowOff>120043</xdr:rowOff>
    </xdr:from>
    <xdr:to>
      <xdr:col>11</xdr:col>
      <xdr:colOff>100845</xdr:colOff>
      <xdr:row>26</xdr:row>
      <xdr:rowOff>72469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447ABB7-79A6-471A-89A3-268CDAC87832}"/>
            </a:ext>
          </a:extLst>
        </xdr:cNvPr>
        <xdr:cNvSpPr txBox="1"/>
      </xdr:nvSpPr>
      <xdr:spPr>
        <a:xfrm>
          <a:off x="8408894" y="6182425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156882</xdr:colOff>
      <xdr:row>32</xdr:row>
      <xdr:rowOff>14707</xdr:rowOff>
    </xdr:from>
    <xdr:to>
      <xdr:col>12</xdr:col>
      <xdr:colOff>410128</xdr:colOff>
      <xdr:row>33</xdr:row>
      <xdr:rowOff>157633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2FD6F5F-E751-4CDF-9F24-D13EF6E761FC}"/>
            </a:ext>
          </a:extLst>
        </xdr:cNvPr>
        <xdr:cNvSpPr txBox="1"/>
      </xdr:nvSpPr>
      <xdr:spPr>
        <a:xfrm>
          <a:off x="9323294" y="7679531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522194</xdr:colOff>
      <xdr:row>22</xdr:row>
      <xdr:rowOff>189519</xdr:rowOff>
    </xdr:from>
    <xdr:to>
      <xdr:col>15</xdr:col>
      <xdr:colOff>170322</xdr:colOff>
      <xdr:row>24</xdr:row>
      <xdr:rowOff>63504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36F1E19-C212-47C5-A9B4-3250E71ADDB4}"/>
            </a:ext>
          </a:extLst>
        </xdr:cNvPr>
        <xdr:cNvSpPr txBox="1"/>
      </xdr:nvSpPr>
      <xdr:spPr>
        <a:xfrm>
          <a:off x="10898841" y="5792460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181535</xdr:colOff>
      <xdr:row>23</xdr:row>
      <xdr:rowOff>207448</xdr:rowOff>
    </xdr:from>
    <xdr:to>
      <xdr:col>16</xdr:col>
      <xdr:colOff>434780</xdr:colOff>
      <xdr:row>25</xdr:row>
      <xdr:rowOff>81433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17D794-E9CE-482F-A00B-B56B2F1A914D}"/>
            </a:ext>
          </a:extLst>
        </xdr:cNvPr>
        <xdr:cNvSpPr txBox="1"/>
      </xdr:nvSpPr>
      <xdr:spPr>
        <a:xfrm>
          <a:off x="11768417" y="6000889"/>
          <a:ext cx="858363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161364</xdr:colOff>
      <xdr:row>5</xdr:row>
      <xdr:rowOff>139653</xdr:rowOff>
    </xdr:from>
    <xdr:to>
      <xdr:col>11</xdr:col>
      <xdr:colOff>419092</xdr:colOff>
      <xdr:row>6</xdr:row>
      <xdr:rowOff>204138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72BA5E8-80AC-4477-89DC-C9AEA340893B}"/>
            </a:ext>
          </a:extLst>
        </xdr:cNvPr>
        <xdr:cNvSpPr txBox="1"/>
      </xdr:nvSpPr>
      <xdr:spPr>
        <a:xfrm>
          <a:off x="8724339" y="1473153"/>
          <a:ext cx="867328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70035</xdr:colOff>
      <xdr:row>7</xdr:row>
      <xdr:rowOff>51128</xdr:rowOff>
    </xdr:from>
    <xdr:to>
      <xdr:col>11</xdr:col>
      <xdr:colOff>323281</xdr:colOff>
      <xdr:row>8</xdr:row>
      <xdr:rowOff>115612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D22814B-9DB6-4D5D-A21E-2793E8A1CFD0}"/>
            </a:ext>
          </a:extLst>
        </xdr:cNvPr>
        <xdr:cNvSpPr txBox="1"/>
      </xdr:nvSpPr>
      <xdr:spPr>
        <a:xfrm>
          <a:off x="8633010" y="1918028"/>
          <a:ext cx="862846" cy="331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507064</xdr:colOff>
      <xdr:row>4</xdr:row>
      <xdr:rowOff>2383</xdr:rowOff>
    </xdr:from>
    <xdr:to>
      <xdr:col>17</xdr:col>
      <xdr:colOff>150709</xdr:colOff>
      <xdr:row>4</xdr:row>
      <xdr:rowOff>197977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FF979F0-EF46-411C-B13C-D1A94FA3BA02}"/>
            </a:ext>
          </a:extLst>
        </xdr:cNvPr>
        <xdr:cNvSpPr txBox="1"/>
      </xdr:nvSpPr>
      <xdr:spPr>
        <a:xfrm>
          <a:off x="12118039" y="1069183"/>
          <a:ext cx="862845" cy="195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245969</xdr:colOff>
      <xdr:row>4</xdr:row>
      <xdr:rowOff>199044</xdr:rowOff>
    </xdr:from>
    <xdr:to>
      <xdr:col>16</xdr:col>
      <xdr:colOff>503697</xdr:colOff>
      <xdr:row>5</xdr:row>
      <xdr:rowOff>263529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CDA945-E06C-4D5A-B858-32A8C25E0BD3}"/>
            </a:ext>
          </a:extLst>
        </xdr:cNvPr>
        <xdr:cNvSpPr txBox="1"/>
      </xdr:nvSpPr>
      <xdr:spPr>
        <a:xfrm>
          <a:off x="11856944" y="1265844"/>
          <a:ext cx="867328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70035</xdr:colOff>
      <xdr:row>10</xdr:row>
      <xdr:rowOff>206892</xdr:rowOff>
    </xdr:from>
    <xdr:to>
      <xdr:col>11</xdr:col>
      <xdr:colOff>327763</xdr:colOff>
      <xdr:row>12</xdr:row>
      <xdr:rowOff>6918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7363AD3-6BA5-4D61-B494-54550129EF41}"/>
            </a:ext>
          </a:extLst>
        </xdr:cNvPr>
        <xdr:cNvSpPr txBox="1"/>
      </xdr:nvSpPr>
      <xdr:spPr>
        <a:xfrm>
          <a:off x="8633010" y="2873892"/>
          <a:ext cx="867328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76759</xdr:colOff>
      <xdr:row>12</xdr:row>
      <xdr:rowOff>117804</xdr:rowOff>
    </xdr:from>
    <xdr:to>
      <xdr:col>12</xdr:col>
      <xdr:colOff>334487</xdr:colOff>
      <xdr:row>13</xdr:row>
      <xdr:rowOff>184530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CF959ED-681E-4860-866C-CBF0F9A9E4FE}"/>
            </a:ext>
          </a:extLst>
        </xdr:cNvPr>
        <xdr:cNvSpPr txBox="1"/>
      </xdr:nvSpPr>
      <xdr:spPr>
        <a:xfrm>
          <a:off x="9249334" y="3318204"/>
          <a:ext cx="867328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380439</xdr:colOff>
      <xdr:row>6</xdr:row>
      <xdr:rowOff>101553</xdr:rowOff>
    </xdr:from>
    <xdr:to>
      <xdr:col>11</xdr:col>
      <xdr:colOff>28567</xdr:colOff>
      <xdr:row>7</xdr:row>
      <xdr:rowOff>166038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749A393-C0B7-4EEA-BE9D-4559B3FF49A7}"/>
            </a:ext>
          </a:extLst>
        </xdr:cNvPr>
        <xdr:cNvSpPr txBox="1"/>
      </xdr:nvSpPr>
      <xdr:spPr>
        <a:xfrm>
          <a:off x="8333814" y="1701753"/>
          <a:ext cx="867328" cy="331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8.570378935183" createdVersion="4" refreshedVersion="4" minRefreshableVersion="3" recordCount="52" xr:uid="{00000000-000A-0000-FFFF-FFFF00000000}">
  <cacheSource type="worksheet">
    <worksheetSource ref="B11:M63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7">
        <s v="การรถไฟฟ้าขนส่งมวลชนแห่งประเทศไทย"/>
        <s v="สำนักงานพัฒนาวิทยาศาสตร์และเทคโนโลยีแห่งชาติ (พว.)"/>
        <s v="กรมอุตสาหกรรมพื้นฐานและการเหมืองแร่"/>
        <s v="สำนักงานเศรษฐกิจอุตสาหกรรม"/>
        <s v="สำนักงานคณะกรรมการการอาชีวศึกษา"/>
        <s v="มหาวิทยาลัยเทคโนโลยีราชมงคลธัญบุรี"/>
        <s v="กรมพัฒนาฝีมือแรงงาน"/>
        <s v="มหาวิทยาลัยเทคโนโลยีราชมงคลสุวรรณภูมิ"/>
        <s v="กรมท่าอากาศยาน"/>
        <s v="มหาวิทยาลัยเทคโนโลยีราชมงคลรัตนโกสินทร์"/>
        <s v="สถาบันคุณวุฒิวิชาชีพ (องค์การมหาชน)"/>
        <s v="สำนักงานมาตรฐานผลิตภัณฑ์อุตสาหกรรม"/>
        <s v="สำนักงานคณะกรรมการอาหารและยา"/>
        <s v="พระนครศรีอยุธยา"/>
        <s v="มหาวิทยาลัยอุบลราชธานี"/>
        <s v="กรมโรงงานอุตสาหกรรม"/>
        <s v="องค์การบริหารจัดการก๊าซเรือนกระจก"/>
      </sharedItems>
    </cacheField>
    <cacheField name="หน่วยงานระดับกระทรวงหรือเทียบเท่า" numFmtId="0">
      <sharedItems count="9">
        <s v="กระทรวงคมนาคม"/>
        <s v="กระทรวงการอุดมศึกษา วิทยาศาสตร์ วิจัยและนวัตกรรม"/>
        <s v="กระทรวงอุตสาหกรรม"/>
        <s v="กระทรวงศึกษาธิการ"/>
        <s v="กระทรวงแรงงาน"/>
        <s v="สำนักนายกรัฐมนตรี"/>
        <s v="กระทรวงสาธารณสุข"/>
        <s v="จังหวัดและกลุ่มจังหวัด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601V00"/>
        <s v="040601V01"/>
        <s v="040601V03"/>
        <s v="040601V02"/>
      </sharedItems>
    </cacheField>
    <cacheField name="ปัจจัย" numFmtId="0">
      <sharedItems count="11">
        <s v="040601F00"/>
        <s v="040601F0101"/>
        <s v="040601F0305"/>
        <s v="040601F0201"/>
        <s v="040601F0107"/>
        <s v="040601F0104"/>
        <s v="040601F0106"/>
        <s v="040601F0301"/>
        <s v="040601F0303"/>
        <s v="040601F0102"/>
        <s v="0406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099.806277314812" createdVersion="6" refreshedVersion="6" minRefreshableVersion="3" recordCount="51" xr:uid="{D6B68927-9AC0-4ECE-8228-60135D1A40E8}">
  <cacheSource type="worksheet">
    <worksheetSource ref="B11:M62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unt="4">
        <s v="040601V01"/>
        <s v="040601V00"/>
        <s v="040601V02"/>
        <s v="040601V03"/>
      </sharedItems>
    </cacheField>
    <cacheField name="ปัจจัย" numFmtId="49">
      <sharedItems count="11">
        <s v="040601V01F01"/>
        <s v="040601V00F00"/>
        <s v="040601V02F01"/>
        <s v="040601V03F05"/>
        <s v="040601V01F07"/>
        <s v="040601V01F04"/>
        <s v="040601V01F06"/>
        <s v="040601V03F01"/>
        <s v="040601V03F03"/>
        <s v="040601V01F02"/>
        <s v="040601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s v="2.1.1 โครงการจัดตั้งบริษัทในเครือเพื่อดำเนินธุรกิจต่อเนื่อง"/>
    <s v="2.1.1 โครงการจัดตั้งบริษัทในเครือเพื่อดำเนินธุรกิจต่อเนื่อง"/>
    <s v="ด้านการสร้างความสามารถในการแข่งขัน"/>
    <n v="2561"/>
    <s v="มกราคม 2561"/>
    <s v="กันยายน 2563"/>
    <s v="ฝ่ายพัฒนาธุรกิจ"/>
    <x v="0"/>
    <x v="0"/>
    <m/>
    <x v="0"/>
    <x v="0"/>
  </r>
  <r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ด้านการสร้างความสามารถในการแข่งขัน"/>
    <n v="2561"/>
    <s v="ตุลาคม 2560"/>
    <s v="กันยายน 2562"/>
    <s v="สำนักงานกลาง"/>
    <x v="1"/>
    <x v="1"/>
    <m/>
    <x v="1"/>
    <x v="1"/>
  </r>
  <r>
    <s v="โครงการเป็นเจ้าภาพจัดการประชุม 16th ASEAN Senior Officials Meeting on Minerals (Working Groups Meetings)"/>
    <s v="โครงการเป็นเจ้าภาพจัดการประชุม 16th ASEAN Senior Officials Meeting on Minerals (Working Groups Meetings)"/>
    <s v="ด้านการสร้างความสามารถในการแข่งขัน"/>
    <n v="2562"/>
    <s v="ตุลาคม 2561"/>
    <s v="กันยายน 2562"/>
    <s v="กองยุทธศาสตร์และแผนงาน"/>
    <x v="2"/>
    <x v="2"/>
    <m/>
    <x v="2"/>
    <x v="2"/>
  </r>
  <r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ด้านการสร้างความสามารถในการแข่งขัน"/>
    <n v="2562"/>
    <s v="ตุลาคม 2561"/>
    <s v="กันยายน 2562"/>
    <s v="สำนักงานกลาง"/>
    <x v="1"/>
    <x v="1"/>
    <m/>
    <x v="3"/>
    <x v="3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n v="2562"/>
    <s v="ตุลาคม 2561"/>
    <s v="กันยายน 2562"/>
    <s v="กองนวัตกรรมวัตถุดิบและอุตสาหกรรมต่อเนื่อง"/>
    <x v="2"/>
    <x v="2"/>
    <m/>
    <x v="3"/>
    <x v="3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ด้านการสร้างความสามารถในการแข่งขัน"/>
    <n v="2562"/>
    <s v="ตุลาคม 2561"/>
    <s v="กันยายน 2562"/>
    <s v="กองนวัตกรรมวัตถุดิบและอุตสาหกรรมต่อเนื่อง"/>
    <x v="2"/>
    <x v="2"/>
    <m/>
    <x v="3"/>
    <x v="3"/>
  </r>
  <r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ด้านการสร้างความสามารถในการแข่งขัน"/>
    <n v="2562"/>
    <s v="ธันวาคม 2561"/>
    <s v="กันยายน 2562"/>
    <s v="กองนโยบายอุตสาหกรรมมหาภาค"/>
    <x v="3"/>
    <x v="2"/>
    <m/>
    <x v="1"/>
    <x v="4"/>
  </r>
  <r>
    <s v="โครงการยกระดับศักยภาพแรงงานให้มีทักษะที่หลากหลายพร้อมก้าวเข้าสู่อุตสาหกรรม 4.0"/>
    <s v="โครงการยกระดับศักยภาพแรงงานให้มีทักษะที่หลากหลายพร้อมก้าวเข้าสู่อุตสาหกรรม 4.0"/>
    <s v="ด้านการพัฒนาและเสริมสร้างศักยภาพทรัพยากรมนุษย์"/>
    <n v="2562"/>
    <s v="ธันวาคม 2561"/>
    <s v="กันยายน 2562"/>
    <s v="กองนโยบายอุตสาหกรรมมหาภาค"/>
    <x v="3"/>
    <x v="2"/>
    <m/>
    <x v="1"/>
    <x v="4"/>
  </r>
  <r>
    <s v="โครงการยกระดับผลิตภาพแรงงาน 4.0 สาขาอุตสาหกรรมแปรรูปอาหาร"/>
    <s v="โครงการยกระดับผลิตภาพแรงงาน 4.0 สาขาอุตสาหกรรมแปรรูปอาหาร"/>
    <s v="ด้านการสร้างความสามารถในการแข่งขัน"/>
    <n v="2562"/>
    <s v="ธันวาคม 2561"/>
    <s v="กันยายน 2562"/>
    <s v="กองนโยบายอุตสาหกรรมมหาภาค"/>
    <x v="3"/>
    <x v="2"/>
    <m/>
    <x v="1"/>
    <x v="5"/>
  </r>
  <r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ด้านการพัฒนาและเสริมสร้างศักยภาพทรัพยากรมนุษย์"/>
    <n v="2562"/>
    <s v="ธันวาคม 2561"/>
    <s v="กันยายน 2562"/>
    <s v="กองนโยบายอุตสาหกรรมมหาภาค"/>
    <x v="3"/>
    <x v="2"/>
    <m/>
    <x v="1"/>
    <x v="6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n v="2562"/>
    <s v="ตุลาคม 2561"/>
    <s v="กันยายน 2562"/>
    <s v="ศูนย์ประสานงานสถาบันการอาชีวศึกษา"/>
    <x v="4"/>
    <x v="3"/>
    <m/>
    <x v="1"/>
    <x v="1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  (Innovative Technology) ให้พร้อมก้าวสู่ THAILAND 4.0"/>
    <s v="ด้านการพัฒนาและเสริมสร้างศักยภาพทรัพยากรมนุษย์"/>
    <n v="2563"/>
    <s v="ตุลาคม 2562"/>
    <s v="กันยายน 2563"/>
    <s v="ศูนย์ประสานงานสถาบันการอาชีวศึกษา"/>
    <x v="4"/>
    <x v="3"/>
    <m/>
    <x v="1"/>
    <x v="1"/>
  </r>
  <r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ด้านการพัฒนาและเสริมสร้างศักยภาพทรัพยากรมนุษย์"/>
    <n v="2563"/>
    <s v="ตุลาคม 2562"/>
    <s v="กันยายน 2563"/>
    <s v="คณะศิลปศาสตร์"/>
    <x v="5"/>
    <x v="1"/>
    <m/>
    <x v="1"/>
    <x v="1"/>
  </r>
  <r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ธันวาคม 2562"/>
    <s v="กองแผนงานและสารสนเทศ"/>
    <x v="6"/>
    <x v="4"/>
    <m/>
    <x v="2"/>
    <x v="7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กองแผนงานและสารสนเทศ"/>
    <x v="6"/>
    <x v="4"/>
    <m/>
    <x v="2"/>
    <x v="8"/>
  </r>
  <r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ด้านการสร้างความสามารถในการแข่งขัน"/>
    <n v="2563"/>
    <s v="ตุลาคม 2562"/>
    <s v="กันยายน 2563"/>
    <s v="กองยุทธศาสตร์และแผนงาน"/>
    <x v="2"/>
    <x v="2"/>
    <m/>
    <x v="2"/>
    <x v="2"/>
  </r>
  <r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ด้านการสร้างความสามารถในการแข่งขัน"/>
    <n v="2563"/>
    <s v="ตุลาคม 2562"/>
    <s v="กันยายน 2563"/>
    <s v="กองนวัตกรรมวัตถุดิบและอุตสาหกรรมต่อเนื่อง"/>
    <x v="2"/>
    <x v="2"/>
    <m/>
    <x v="3"/>
    <x v="3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ด้านการพัฒนาและเสริมสร้างศักยภาพทรัพยากรมนุษย์"/>
    <n v="2563"/>
    <s v="ตุลาคม 2562"/>
    <s v="กันยายน 2563"/>
    <s v="คณะศิลปศาสตร์"/>
    <x v="7"/>
    <x v="1"/>
    <m/>
    <x v="1"/>
    <x v="5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n v="2563"/>
    <s v="ตุลาคม 2562"/>
    <s v="กันยายน 2563"/>
    <s v="กองนวัตกรรมวัตถุดิบและอุตสาหกรรมต่อเนื่อง"/>
    <x v="2"/>
    <x v="2"/>
    <m/>
    <x v="3"/>
    <x v="3"/>
  </r>
  <r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ด้านการพัฒนาและเสริมสร้างศักยภาพทรัพยากรมนุษย์"/>
    <n v="2563"/>
    <s v="ตุลาคม 2562"/>
    <s v="กันยายน 2563"/>
    <s v="สำนักพัฒนาผู้ฝึกและเทคโนโลยีการฝึก"/>
    <x v="6"/>
    <x v="4"/>
    <m/>
    <x v="1"/>
    <x v="1"/>
  </r>
  <r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ด้านการสร้างความสามารถในการแข่งขัน"/>
    <n v="2563"/>
    <s v="ตุลาคม 2562"/>
    <s v="กันยายน 2565"/>
    <s v="กองแผนงาน"/>
    <x v="8"/>
    <x v="0"/>
    <m/>
    <x v="0"/>
    <x v="0"/>
  </r>
  <r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n v="2563"/>
    <s v="มีนาคม 2563"/>
    <s v="กันยายน 2563"/>
    <s v="กองนโยบายอุตสาหกรรมมหาภาค"/>
    <x v="3"/>
    <x v="2"/>
    <m/>
    <x v="1"/>
    <x v="1"/>
  </r>
  <r>
    <s v="โครงการเพิ่มผลิตภาพแรงงานอุตสาหกรรมสาขาอุตสาหกรรมอิเล็กทรอนิกส์อัจฉริยะ (Smart Electronics)"/>
    <s v="โครงการเพิ่มผลิตภาพแรงงานอุตสาหกรรมสาขาอุตสาหกรรมอิเล็กทรอนิกส์อัจฉริยะ  (Smart Electronics)"/>
    <s v="ด้านการสร้างความสามารถในการแข่งขัน"/>
    <n v="2563"/>
    <s v="มีนาคม 2563"/>
    <s v="กันยายน 2563"/>
    <s v="กองนโยบายอุตสาหกรรมมหาภาค"/>
    <x v="3"/>
    <x v="2"/>
    <m/>
    <x v="1"/>
    <x v="4"/>
  </r>
  <r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ด้านการพัฒนาและเสริมสร้างศักยภาพทรัพยากรมนุษย์"/>
    <n v="2563"/>
    <s v="มิถุนายน 2563"/>
    <s v="มิถุนายน 2563"/>
    <s v="คณะสถาปัตยกรรมและการออกแบบ"/>
    <x v="9"/>
    <x v="1"/>
    <m/>
    <x v="1"/>
    <x v="5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ด้านการพัฒนาและเสริมสร้างศักยภาพทรัพยากรมนุษย์"/>
    <n v="2564"/>
    <s v="ตุลาคม 2563"/>
    <s v="กันยายน 2564"/>
    <s v="สำนักนโยบายและแผนยุทธศาสตร์"/>
    <x v="10"/>
    <x v="5"/>
    <m/>
    <x v="1"/>
    <x v="6"/>
  </r>
  <r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ด้านการสร้างโอกาสและความเสมอภาคทางสังคม"/>
    <n v="2564"/>
    <s v="ตุลาคม 2563"/>
    <s v="กันยายน 2564"/>
    <s v="สำนักงานรับรองความรู้ความสามารถ"/>
    <x v="6"/>
    <x v="4"/>
    <m/>
    <x v="1"/>
    <x v="6"/>
  </r>
  <r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ด้านการสร้างโอกาสและความเสมอภาคทางสังคม"/>
    <n v="2564"/>
    <s v="ตุลาคม 2563"/>
    <s v="กันยายน 2564"/>
    <s v="สำนักงานรับรองความรู้ความสามารถ"/>
    <x v="6"/>
    <x v="4"/>
    <m/>
    <x v="1"/>
    <x v="6"/>
  </r>
  <r>
    <s v="โครงการศูนย์ฝึกอบรมความเป็นเลิศด้านเทคโนโลยีชั้นสูง ปีงบประมาณ2564"/>
    <s v="โครงการศูนย์ฝึกอบรมความเป็นเลิศด้านเทคโนโลยีชั้นสูง ปีงบประมาณ2564"/>
    <s v="ด้านการสร้างความสามารถในการแข่งขัน"/>
    <n v="2564"/>
    <s v="ตุลาคม 2563"/>
    <s v="กันยายน 2564"/>
    <s v="สำนักพัฒนาผู้ฝึกและเทคโนโลยีการฝึก"/>
    <x v="6"/>
    <x v="4"/>
    <m/>
    <x v="1"/>
    <x v="5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n v="2564"/>
    <s v="ตุลาคม 2563"/>
    <s v="กันยายน 2564"/>
    <s v="กองตรวจการมาตรฐาน 1"/>
    <x v="11"/>
    <x v="2"/>
    <m/>
    <x v="2"/>
    <x v="7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ด้านการสร้างความสามารถในการแข่งขัน"/>
    <n v="2564"/>
    <s v="ธันวาคม 2563"/>
    <s v="กันยายน 2564"/>
    <s v="กองวิจัยเศรษฐกิจอุตสาหกรรม"/>
    <x v="3"/>
    <x v="2"/>
    <m/>
    <x v="1"/>
    <x v="4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และสารสนเทศ"/>
    <x v="6"/>
    <x v="4"/>
    <m/>
    <x v="1"/>
    <x v="4"/>
  </r>
  <r>
    <s v="การประชุมคณะกรรมการพัฒนาแรงงานและประสานงานการฝึกอาชีพแห่งชาติ (กพร.ปช.) ประจำปี พ.ศ. 2564"/>
    <s v="การประชุมคณะกรรมการพัฒนาแรงงานและประสานงานการฝึกอาชีพแห่งชาติ (กพร.ปช.) ประจำปี พ.ศ. 2564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และสารสนเทศ"/>
    <x v="6"/>
    <x v="4"/>
    <m/>
    <x v="1"/>
    <x v="4"/>
  </r>
  <r>
    <s v="โครงการส่งเสริมการส่งออกอาหารแปรรูป: ครัวไทยสู่ครัวโลก"/>
    <s v="โครงการส่งเสริมการส่งออกอาหารแปรรูป: ครัวไทยสู่ครัวโลก"/>
    <s v="ด้านการสร้างความสามารถในการแข่งขัน"/>
    <n v="2564"/>
    <s v="ตุลาคม 2563"/>
    <s v="กันยายน 2564"/>
    <s v="สำนักอาหาร"/>
    <x v="12"/>
    <x v="6"/>
    <m/>
    <x v="3"/>
    <x v="3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n v="2564"/>
    <s v="ตุลาคม 2563"/>
    <s v="มิถุนายน 2564"/>
    <m/>
    <x v="13"/>
    <x v="7"/>
    <m/>
    <x v="1"/>
    <x v="1"/>
  </r>
  <r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ด้านการสร้างความสามารถในการแข่งขัน"/>
    <n v="2564"/>
    <s v="ตุลาคม 2563"/>
    <s v="กันยายน 2564"/>
    <s v="สถาบันพัฒนาฝีมือแรงงาน 1 สมุทรปราการ"/>
    <x v="6"/>
    <x v="4"/>
    <m/>
    <x v="1"/>
    <x v="4"/>
  </r>
  <r>
    <s v="โครงการสำรวจสถานการณ์ในการจัดทำฉลากโภชนาการแบบจีดีเอ (GDA)"/>
    <s v="โครงการสำรวจสถานการณ์ในการจัดทำฉลากโภชนาการแบบจีดีเอ (GDA)"/>
    <s v="ด้านการสร้างความสามารถในการแข่งขัน"/>
    <n v="2564"/>
    <s v="ตุลาคม 2563"/>
    <s v="กันยายน 2564"/>
    <s v="สำนักอาหาร"/>
    <x v="12"/>
    <x v="6"/>
    <m/>
    <x v="3"/>
    <x v="3"/>
  </r>
  <r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ด้านการสร้างความสามารถในการแข่งขัน"/>
    <n v="2564"/>
    <s v="ตุลาคม 2563"/>
    <s v="กันยายน 2564"/>
    <s v="มหาวิทยาลัยอุบลราชธานี"/>
    <x v="14"/>
    <x v="1"/>
    <m/>
    <x v="1"/>
    <x v="9"/>
  </r>
  <r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2"/>
    <x v="2"/>
    <m/>
    <x v="3"/>
    <x v="3"/>
  </r>
  <r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n v="2564"/>
    <s v="มกราคม 2564"/>
    <s v="กันยายน 2564"/>
    <s v="กองส่งเสริมเทคโนโลยีการผลิตและพื้นที่อุตสาหกรรม"/>
    <x v="15"/>
    <x v="2"/>
    <m/>
    <x v="3"/>
    <x v="3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n v="2564"/>
    <s v="ตุลาคม 2563"/>
    <s v="กันยายน 2564"/>
    <s v="ศูนย์ประสานงานสถาบันการอาชีวศึกษา"/>
    <x v="4"/>
    <x v="3"/>
    <m/>
    <x v="1"/>
    <x v="4"/>
  </r>
  <r>
    <s v="โครงการพัฒนาอุตสาหกรรมคาร์บอนต่ำตามแนวคิดเศรษฐกิจหมุนเวียน"/>
    <s v="โครงการพัฒนาอุตสาหกรรมคาร์บอนต่ำตามแนวคิดเศรษฐกิจหมุนเวียน"/>
    <s v="ด้านการสร้างความสามารถในการแข่งขัน"/>
    <n v="2564"/>
    <s v="ตุลาคม 2563"/>
    <s v="กันยายน 2564"/>
    <s v="สำนักแผนและอำนวยการ"/>
    <x v="16"/>
    <x v="8"/>
    <m/>
    <x v="3"/>
    <x v="3"/>
  </r>
  <r>
    <s v="โครงการพัฒนาบุคลากรเพื่อเพิ่มขีดความสามารถในการแข่งขัน ระบบนิเวศอุตสาหกรรม"/>
    <s v="โครงการพัฒนาบุคลากรเพื่อเพิ่มขีดความสามารถในการแข่งขัน ระบบนิเวศอุตสาหกรรม"/>
    <s v="ด้านการพัฒนาและเสริมสร้างศักยภาพทรัพยากรมนุษย์"/>
    <n v="2565"/>
    <s v="ตุลาคม 2564"/>
    <s v="กันยายน 2565"/>
    <s v="สำนักนโยบายและแผนยุทธศาสตร์"/>
    <x v="10"/>
    <x v="5"/>
    <m/>
    <x v="1"/>
    <x v="6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n v="2565"/>
    <s v="ตุลาคม 2564"/>
    <s v="กันยายน 2565"/>
    <s v="กองตรวจการมาตรฐาน 1"/>
    <x v="11"/>
    <x v="2"/>
    <m/>
    <x v="2"/>
    <x v="7"/>
  </r>
  <r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ด้านการสร้างความสามารถในการแข่งขัน"/>
    <n v="2565"/>
    <s v="ตุลาคม 2564"/>
    <s v="กันยายน 2565"/>
    <s v="สำนักพัฒนาผู้ฝึกและเทคโนโลยีการฝึก"/>
    <x v="6"/>
    <x v="4"/>
    <m/>
    <x v="1"/>
    <x v="5"/>
  </r>
  <r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1"/>
    <x v="4"/>
  </r>
  <r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3"/>
    <x v="3"/>
  </r>
  <r>
    <s v="โครงการส่งเสริมแรงงานคุณภาพผ่านระบบรับรองความรู้ความสามารถ"/>
    <s v="โครงการส่งเสริมแรงงานคุณภาพผ่านระบบรับรองความรู้ความสามารถ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รับรองความรู้ความสามารถ"/>
    <x v="6"/>
    <x v="4"/>
    <m/>
    <x v="1"/>
    <x v="6"/>
  </r>
  <r>
    <s v="การขับเคลื่่อนการพัฒนาแนวทางและการดำเนินงานของ กพร.ปช."/>
    <s v="การขับเคลื่่อนการพัฒนาแนวทางและการดำเนินงานของ กพร.ปช."/>
    <s v="ด้านการพัฒนาและเสริมสร้างศักยภาพทรัพยากรมนุษย์"/>
    <n v="2565"/>
    <s v="ตุลาคม 2564"/>
    <s v="กันยายน 2565"/>
    <s v="กองแผนงานและสารสนเทศ"/>
    <x v="6"/>
    <x v="4"/>
    <m/>
    <x v="1"/>
    <x v="4"/>
  </r>
  <r>
    <s v="7. ค่าใช้จ่ายในการเพิ่มประสิทธิภาพการบริหารจัดการวัตถุดิบ"/>
    <s v="7. ค่าใช้จ่ายในการเพิ่มประสิทธิภาพการบริหารจัดการวัตถุดิบ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2"/>
    <x v="10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n v="2565"/>
    <s v="ตุลาคม 2564"/>
    <s v="กันยายน 2565"/>
    <m/>
    <x v="13"/>
    <x v="7"/>
    <m/>
    <x v="1"/>
    <x v="1"/>
  </r>
  <r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ด้านการสร้างความสามารถในการแข่งขัน"/>
    <n v="2565"/>
    <s v="ตุลาคม 2564"/>
    <s v="กันยายน 2565"/>
    <s v="ศูนย์ประสานงานสถาบันการอาชีวศึกษา"/>
    <x v="4"/>
    <x v="3"/>
    <m/>
    <x v="1"/>
    <x v="4"/>
  </r>
  <r>
    <s v="โครงการส่งเสริมการประยุกต์ใช้เทคโนโลยีเพื่อเพิ่มผลิตภาพในอุตสาหกรรมเหมืองแร่"/>
    <s v="โครงการส่งเสริมการประยุกต์ใช้เทคโนโลยีเพื่อเพิ่มผลิตภาพในอุตสาหกรรมเหมืองแร่"/>
    <s v="ด้านการสร้างความสามารถในการแข่งขัน"/>
    <n v="2566"/>
    <s v="ตุลาคม 2565"/>
    <s v="กันยายน 2568"/>
    <s v="กองยุทธศาสตร์และแผนงาน"/>
    <x v="2"/>
    <x v="2"/>
    <s v="ข้อเสนอโครงการสำคัญ 2566 ที่ผ่านเข้ารอบ"/>
    <x v="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2.1.1 โครงการจัดตั้งบริษัทในเครือเพื่อดำเนินธุรกิจต่อเนื่อง"/>
    <s v="2.1.1 โครงการจัดตั้งบริษัทในเครือเพื่อดำเนินธุรกิจต่อเนื่อง"/>
    <s v="ด้านการสร้างความสามารถในการแข่งขัน"/>
    <x v="0"/>
    <s v="มกราคม 2561"/>
    <s v="กันยายน 2563"/>
    <s v="ฝ่ายพัฒนาธุรกิจ"/>
    <s v="การรถไฟฟ้าขนส่งมวลชนแห่งประเทศไทย"/>
    <s v="กระทรวงคมนาคม"/>
    <m/>
    <x v="1"/>
    <x v="1"/>
  </r>
  <r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ด้านการสร้างความสามารถในการแข่งขัน"/>
    <x v="1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2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x v="1"/>
    <s v="ตุลาคม 2561"/>
    <s v="กันยายน 2562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2"/>
    <x v="2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ด้านการสร้างความสามารถในการแข่งขัน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2"/>
    <x v="2"/>
  </r>
  <r>
    <s v="โครงการเป็นเจ้าภาพจัดการประชุม 16th ASEAN Senior Officials Meeting on Minerals (Working Groups Meetings)"/>
    <s v="โครงการเป็นเจ้าภาพจัดการประชุม 16th ASEAN Senior Officials Meeting on Minerals (Working Groups Meetings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3"/>
  </r>
  <r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4"/>
  </r>
  <r>
    <s v="โครงการยกระดับศักยภาพแรงงานให้มีทักษะที่หลากหลายพร้อมก้าวเข้าสู่อุตสาหกรรม 4.0"/>
    <s v="โครงการยกระดับศักยภาพแรงงานให้มีทักษะที่หลากหลายพร้อมก้าวเข้าสู่อุตสาหกรรม 4.0"/>
    <s v="ด้านการพัฒนาและเสริมสร้างศักยภาพทรัพยากรมนุษย์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4"/>
  </r>
  <r>
    <s v="โครงการยกระดับผลิตภาพแรงงาน 4.0 สาขาอุตสาหกรรมแปรรูปอาหาร"/>
    <s v="โครงการยกระดับผลิตภาพแรงงาน 4.0 สาขาอุตสาหกรรมแปรรูป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ด้านการพัฒนาและเสริมสร้างศักยภาพทรัพยากรมนุษย์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6"/>
  </r>
  <r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ด้านการพัฒนาและเสริมสร้างศักยภาพทรัพยากรมนุษย์"/>
    <x v="2"/>
    <s v="ตุลาคม 2562"/>
    <s v="ธันวาคม 2562"/>
    <s v="กองแผนงานและสารสนเทศ"/>
    <s v="กรมพัฒนาฝีมือแรงงาน"/>
    <s v="กระทรวงแรงงาน"/>
    <m/>
    <x v="3"/>
    <x v="7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ด้านการพัฒนาและเสริมสร้างศักยภาพทรัพยากรมนุษย์"/>
    <x v="2"/>
    <s v="ตุลาคม 2562"/>
    <s v="กันยายน 2563"/>
    <s v="กองแผนงานและสารสนเทศ"/>
    <s v="กรมพัฒนาฝีมือแรงงาน"/>
    <s v="กระทรวงแรงงาน"/>
    <m/>
    <x v="3"/>
    <x v="8"/>
  </r>
  <r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ด้านการพัฒนาและเสริมสร้างศักยภาพทรัพยากรมนุษย์"/>
    <x v="2"/>
    <s v="ตุลาคม 2562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0"/>
    <x v="0"/>
  </r>
  <r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ด้านการพัฒนาและเสริมสร้างศักยภาพทรัพยากรมนุษย์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ด้านการพัฒนาและเสริมสร้างศักยภาพทรัพยากรมนุษย์"/>
    <x v="2"/>
    <s v="มิถุนายน 2563"/>
    <s v="มิถุนายน 2563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5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ด้านการพัฒนาและเสริมสร้างศักยภาพทรัพยากรมนุษย์"/>
    <x v="2"/>
    <s v="ตุลาคม 2562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ด้านการสร้างความสามารถในการแข่งขัน"/>
    <x v="2"/>
    <s v="ตุลาคม 2562"/>
    <s v="กันยายน 2565"/>
    <s v="กองแผนงาน"/>
    <s v="กรมท่าอากาศยาน"/>
    <s v="กระทรวงคมนาคม"/>
    <m/>
    <x v="1"/>
    <x v="1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  (Innovative Technology) ให้พร้อมก้าวสู่ THAILAND 4.0"/>
    <s v="ด้านการพัฒนาและเสริมสร้างศักยภาพทรัพยากรมนุษย์"/>
    <x v="2"/>
    <s v="ตุลาคม 2562"/>
    <s v="กันยายน 2563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ด้านการสร้างความสามารถในการแข่งขัน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2"/>
    <x v="2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2"/>
    <x v="2"/>
  </r>
  <r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3"/>
  </r>
  <r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เพิ่มผลิตภาพแรงงานอุตสาหกรรมสาขาอุตสาหกรรมอิเล็กทรอนิกส์อัจฉริยะ (Smart Electronics)"/>
    <s v="โครงการเพิ่มผลิตภาพแรงงานอุตสาหกรรมสาขาอุตสาหกรรมอิเล็กทรอนิกส์อัจฉริยะ 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4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0"/>
    <x v="4"/>
  </r>
  <r>
    <s v="การประชุมคณะกรรมการพัฒนาแรงงานและประสานงานการฝึกอาชีพแห่งชาติ (กพร.ปช.) ประจำปี พ.ศ. 2564"/>
    <s v="การประชุมคณะกรรมการพัฒนาแรงงานและประสานงานการฝึกอาชีพแห่งชาติ (กพร.ปช.) ประจำปี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0"/>
    <x v="4"/>
  </r>
  <r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ด้านการสร้างความสามารถในการแข่งขัน"/>
    <x v="3"/>
    <s v="ตุลาคม 2563"/>
    <s v="กันยายน 2564"/>
    <s v="สถาบันพัฒนาฝีมือแรงงาน 1 สมุทรปราการ"/>
    <s v="กรมพัฒนาฝีมือแรงงาน"/>
    <s v="กระทรวงแรงงาน"/>
    <m/>
    <x v="0"/>
    <x v="4"/>
  </r>
  <r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ด้านการสร้างโอกาสและความเสมอภาคทางสังคม"/>
    <x v="3"/>
    <s v="ตุลาคม 2563"/>
    <s v="กันยายน 2564"/>
    <s v="สำนักงานรับรองความรู้ความสามารถ"/>
    <s v="กรมพัฒนาฝีมือแรงงาน"/>
    <s v="กระทรวงแรงงาน"/>
    <m/>
    <x v="0"/>
    <x v="6"/>
  </r>
  <r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ด้านการสร้างโอกาสและความเสมอภาคทางสังคม"/>
    <x v="3"/>
    <s v="ตุลาคม 2563"/>
    <s v="กันยายน 2564"/>
    <s v="สำนักงานรับรองความรู้ความสามารถ"/>
    <s v="กรมพัฒนาฝีมือแรงงาน"/>
    <s v="กระทรวงแรงงาน"/>
    <m/>
    <x v="0"/>
    <x v="6"/>
  </r>
  <r>
    <s v="โครงการศูนย์ฝึกอบรมความเป็นเลิศด้านเทคโนโลยีชั้นสูง ปีงบประมาณ2564"/>
    <s v="โครงการศูนย์ฝึกอบรมความเป็นเลิศด้านเทคโนโลยีชั้นสูง ปีงบประมาณ2564"/>
    <s v="ด้านการสร้างความสามารถในการแข่งขัน"/>
    <x v="3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0"/>
    <x v="5"/>
  </r>
  <r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ด้านการสร้างความสามารถในการแข่งขัน"/>
    <x v="3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0"/>
    <x v="9"/>
  </r>
  <r>
    <s v="โครงการพัฒนาอุตสาหกรรมคาร์บอนต่ำตามแนวคิดเศรษฐกิจหมุนเวียน"/>
    <s v="โครงการพัฒนาอุตสาหกรรมคาร์บอนต่ำตามแนวคิดเศรษฐกิจหมุนเวียน"/>
    <s v="ด้านการสร้างความสามารถในการแข่งขัน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2"/>
    <x v="2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x v="3"/>
    <s v="ตุลาคม 2563"/>
    <s v="กันยายน 2564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โครงการส่งเสริมการส่งออกอาหารแปรรูป: ครัวไทยสู่ครัวโลก"/>
    <s v="โครงการส่งเสริมการส่งออกอาหารแปรรูป: ครัวไทยสู่ครัวโลก"/>
    <s v="ด้านการสร้างความสามารถในการแข่งขัน"/>
    <x v="3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2"/>
    <x v="2"/>
  </r>
  <r>
    <s v="โครงการสำรวจสถานการณ์ในการจัดทำฉลากโภชนาการแบบจีดีเอ (GDA)"/>
    <s v="โครงการสำรวจสถานการณ์ในการจัดทำฉลากโภชนาการแบบจีดีเอ (GDA)"/>
    <s v="ด้านการสร้างความสามารถในการแข่งขัน"/>
    <x v="3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2"/>
    <x v="2"/>
  </r>
  <r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x v="3"/>
    <s v="มกราคม 2564"/>
    <s v="กันยายน 2564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2"/>
    <x v="2"/>
  </r>
  <r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ด้านการสร้างความสามารถในการแข่งขัน"/>
    <x v="3"/>
    <s v="ธันวาคม 2563"/>
    <s v="กันย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0"/>
    <x v="4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3"/>
    <s v="ตุลาคม 2563"/>
    <s v="กันยายน 2564"/>
    <s v="กองตรวจการมาตรฐาน 1"/>
    <s v="สำนักงานมาตรฐานผลิตภัณฑ์อุตสาหกรรม"/>
    <s v="กระทรวงอุตสาหกรรม"/>
    <m/>
    <x v="3"/>
    <x v="7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x v="3"/>
    <s v="ตุลาคม 2563"/>
    <s v="มิถุนายน 2564"/>
    <m/>
    <s v="พระนครศรีอยุธยา"/>
    <s v="จังหวัดและกลุ่มจังหวัด"/>
    <m/>
    <x v="0"/>
    <x v="0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6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4"/>
    <s v="ตุลาคม 2564"/>
    <s v="กันยายน 2565"/>
    <s v="กองตรวจการมาตรฐาน 1"/>
    <s v="สำนักงานมาตรฐานผลิตภัณฑ์อุตสาหกรรม"/>
    <s v="กระทรวงอุตสาหกรรม"/>
    <m/>
    <x v="3"/>
    <x v="7"/>
  </r>
  <r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ด้านการสร้างความสามารถในการแข่งขัน"/>
    <x v="4"/>
    <s v="ตุลาคม 2564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0"/>
    <x v="5"/>
  </r>
  <r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4"/>
  </r>
  <r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โครงการส่งเสริมแรงงานคุณภาพผ่านระบบรับรองความรู้ความสามารถ"/>
    <s v="โครงการส่งเสริมแรงงานคุณภาพผ่านระบบรับรองความรู้ความสามารถ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รับรองความรู้ความสามารถ"/>
    <s v="กรมพัฒนาฝีมือแรงงาน"/>
    <s v="กระทรวงแรงงาน"/>
    <m/>
    <x v="0"/>
    <x v="6"/>
  </r>
  <r>
    <s v="การขับเคลื่่อนการพัฒนาแนวทางและการดำเนินงานของ กพร.ปช."/>
    <s v="การขับเคลื่่อนการพัฒนาแนวทางและการดำเนินงานของ กพร.ปช.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0"/>
    <x v="4"/>
  </r>
  <r>
    <s v="7. ค่าใช้จ่ายในการเพิ่มประสิทธิภาพการบริหารจัดการวัตถุดิบ"/>
    <s v="7. ค่าใช้จ่ายในการเพิ่มประสิทธิภาพการบริหารจัดการวัตถุดิบ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10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x v="4"/>
    <s v="ตุลาคม 2564"/>
    <s v="กันยายน 2565"/>
    <m/>
    <s v="พระนครศรีอยุธยา"/>
    <s v="จังหวัดและกลุ่มจังหวัด"/>
    <m/>
    <x v="0"/>
    <x v="0"/>
  </r>
  <r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ด้านการสร้างความสามารถในการแข่งขัน"/>
    <x v="4"/>
    <s v="ตุลาคม 2564"/>
    <s v="กันยายน 2565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โครงการส่งเสริมการประยุกต์ใช้เทคโนโลยีเพื่อเพิ่มผลิตภาพในอุตสาหกรรมเหมืองแร่"/>
    <s v="โครงการส่งเสริมการประยุกต์ใช้เทคโนโลยีเพื่อเพิ่มผลิตภาพในอุตสาหกรรมเหมืองแร่"/>
    <s v="ด้านการสร้างความสามารถในการแข่งขัน"/>
    <x v="5"/>
    <s v="ตุลาคม 2565"/>
    <s v="กันยายน 2568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5C504-7B88-43FD-99A6-17F366CFAF75}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8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2"/>
        <item x="3"/>
        <item n="ไม่สอดคล้องกับ V และ F ใด" x="1"/>
        <item t="default"/>
      </items>
    </pivotField>
    <pivotField axis="axisRow" showAll="0" sortType="ascending">
      <items count="12">
        <item x="1"/>
        <item x="0"/>
        <item x="9"/>
        <item x="5"/>
        <item x="6"/>
        <item x="4"/>
        <item x="2"/>
        <item x="7"/>
        <item x="10"/>
        <item x="8"/>
        <item x="3"/>
        <item t="default"/>
      </items>
    </pivotField>
  </pivotFields>
  <rowFields count="2">
    <field x="10"/>
    <field x="11"/>
  </rowFields>
  <rowItems count="16">
    <i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>
      <x v="2"/>
    </i>
    <i r="1">
      <x v="7"/>
    </i>
    <i r="1">
      <x v="8"/>
    </i>
    <i r="1">
      <x v="9"/>
    </i>
    <i r="1">
      <x v="10"/>
    </i>
    <i>
      <x v="3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8"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type="all" dataOnly="0" outline="0" fieldPosition="0"/>
    </format>
    <format dxfId="22">
      <pivotArea grandCol="1" outline="0" collapsedLevelsAreSubtotals="1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dataOnly="0" labelOnly="1" grandCol="1" outline="0" fieldPosition="0"/>
    </format>
    <format dxfId="16">
      <pivotArea type="origin" dataOnly="0" labelOnly="1" outline="0" fieldPosition="0"/>
    </format>
    <format dxfId="15">
      <pivotArea field="10" type="button" dataOnly="0" labelOnly="1" outline="0" axis="axisRow" fieldPosition="0"/>
    </format>
    <format dxfId="14">
      <pivotArea dataOnly="0" labelOnly="1" fieldPosition="0">
        <references count="1">
          <reference field="10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10" count="1" selected="0">
            <x v="0"/>
          </reference>
          <reference field="11" count="5">
            <x v="1"/>
            <x v="2"/>
            <x v="3"/>
            <x v="4"/>
            <x v="5"/>
          </reference>
        </references>
      </pivotArea>
    </format>
    <format dxfId="11">
      <pivotArea dataOnly="0" labelOnly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10">
      <pivotArea dataOnly="0" labelOnly="1" fieldPosition="0">
        <references count="2">
          <reference field="10" count="1" selected="0">
            <x v="2"/>
          </reference>
          <reference field="11" count="4">
            <x v="7"/>
            <x v="8"/>
            <x v="9"/>
            <x v="10"/>
          </reference>
        </references>
      </pivotArea>
    </format>
    <format dxfId="9">
      <pivotArea dataOnly="0" labelOnly="1" fieldPosition="0">
        <references count="2">
          <reference field="10" count="1" selected="0">
            <x v="3"/>
          </reference>
          <reference field="11" count="1">
            <x v="0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15"/>
        <item x="8"/>
        <item x="6"/>
        <item x="2"/>
        <item x="0"/>
        <item x="13"/>
        <item x="5"/>
        <item x="9"/>
        <item x="7"/>
        <item x="14"/>
        <item x="10"/>
        <item x="3"/>
        <item x="4"/>
        <item x="12"/>
        <item x="1"/>
        <item x="11"/>
        <item x="16"/>
        <item t="default"/>
      </items>
    </pivotField>
    <pivotField axis="axisRow" showAll="0">
      <items count="10">
        <item x="4"/>
        <item x="1"/>
        <item x="0"/>
        <item x="8"/>
        <item x="3"/>
        <item x="6"/>
        <item x="2"/>
        <item x="7"/>
        <item x="5"/>
        <item t="default"/>
      </items>
    </pivotField>
    <pivotField showAll="0"/>
    <pivotField axis="axisRow" showAll="0">
      <items count="5">
        <item n="ไม่สอดคล้องกับ V และ F ใด" x="0"/>
        <item x="1"/>
        <item x="3"/>
        <item x="2"/>
        <item t="default"/>
      </items>
    </pivotField>
    <pivotField axis="axisRow" showAll="0">
      <items count="12">
        <item n="F00" x="0"/>
        <item x="1"/>
        <item x="9"/>
        <item x="5"/>
        <item x="6"/>
        <item x="4"/>
        <item x="3"/>
        <item x="7"/>
        <item x="10"/>
        <item x="8"/>
        <item x="2"/>
        <item t="default"/>
      </items>
    </pivotField>
  </pivotFields>
  <rowFields count="4">
    <field x="8"/>
    <field x="7"/>
    <field x="10"/>
    <field x="11"/>
  </rowFields>
  <rowItems count="78">
    <i>
      <x/>
    </i>
    <i r="1">
      <x v="2"/>
    </i>
    <i r="2">
      <x v="1"/>
    </i>
    <i r="3">
      <x v="1"/>
    </i>
    <i r="3">
      <x v="3"/>
    </i>
    <i r="3">
      <x v="4"/>
    </i>
    <i r="3">
      <x v="5"/>
    </i>
    <i r="2">
      <x v="3"/>
    </i>
    <i r="3">
      <x v="7"/>
    </i>
    <i r="3">
      <x v="9"/>
    </i>
    <i>
      <x v="1"/>
    </i>
    <i r="1">
      <x v="6"/>
    </i>
    <i r="2">
      <x v="1"/>
    </i>
    <i r="3">
      <x v="1"/>
    </i>
    <i r="1">
      <x v="7"/>
    </i>
    <i r="2">
      <x v="1"/>
    </i>
    <i r="3">
      <x v="3"/>
    </i>
    <i r="1">
      <x v="8"/>
    </i>
    <i r="2">
      <x v="1"/>
    </i>
    <i r="3">
      <x v="3"/>
    </i>
    <i r="1">
      <x v="9"/>
    </i>
    <i r="2">
      <x v="1"/>
    </i>
    <i r="3">
      <x v="2"/>
    </i>
    <i r="1">
      <x v="14"/>
    </i>
    <i r="2">
      <x v="1"/>
    </i>
    <i r="3">
      <x v="1"/>
    </i>
    <i r="2">
      <x v="2"/>
    </i>
    <i r="3">
      <x v="6"/>
    </i>
    <i>
      <x v="2"/>
    </i>
    <i r="1">
      <x v="1"/>
    </i>
    <i r="2">
      <x/>
    </i>
    <i r="3">
      <x/>
    </i>
    <i r="1">
      <x v="4"/>
    </i>
    <i r="2">
      <x/>
    </i>
    <i r="3">
      <x/>
    </i>
    <i>
      <x v="3"/>
    </i>
    <i r="1">
      <x v="16"/>
    </i>
    <i r="2">
      <x v="2"/>
    </i>
    <i r="3">
      <x v="6"/>
    </i>
    <i>
      <x v="4"/>
    </i>
    <i r="1">
      <x v="12"/>
    </i>
    <i r="2">
      <x v="1"/>
    </i>
    <i r="3">
      <x v="1"/>
    </i>
    <i r="3">
      <x v="5"/>
    </i>
    <i>
      <x v="5"/>
    </i>
    <i r="1">
      <x v="13"/>
    </i>
    <i r="2">
      <x v="2"/>
    </i>
    <i r="3">
      <x v="6"/>
    </i>
    <i>
      <x v="6"/>
    </i>
    <i r="1">
      <x/>
    </i>
    <i r="2">
      <x v="2"/>
    </i>
    <i r="3">
      <x v="6"/>
    </i>
    <i r="1">
      <x v="3"/>
    </i>
    <i r="2">
      <x v="1"/>
    </i>
    <i r="3">
      <x v="5"/>
    </i>
    <i r="2">
      <x v="2"/>
    </i>
    <i r="3">
      <x v="6"/>
    </i>
    <i r="2">
      <x v="3"/>
    </i>
    <i r="3">
      <x v="8"/>
    </i>
    <i r="3">
      <x v="10"/>
    </i>
    <i r="1">
      <x v="11"/>
    </i>
    <i r="2">
      <x v="1"/>
    </i>
    <i r="3">
      <x v="1"/>
    </i>
    <i r="3">
      <x v="3"/>
    </i>
    <i r="3">
      <x v="4"/>
    </i>
    <i r="3">
      <x v="5"/>
    </i>
    <i r="1">
      <x v="15"/>
    </i>
    <i r="2">
      <x v="3"/>
    </i>
    <i r="3">
      <x v="7"/>
    </i>
    <i>
      <x v="7"/>
    </i>
    <i r="1">
      <x v="5"/>
    </i>
    <i r="2">
      <x v="1"/>
    </i>
    <i r="3">
      <x v="1"/>
    </i>
    <i>
      <x v="8"/>
    </i>
    <i r="1">
      <x v="10"/>
    </i>
    <i r="2">
      <x v="1"/>
    </i>
    <i r="3">
      <x v="4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ce7d49bf92ea89dd061&amp;username=mol0404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42" Type="http://schemas.openxmlformats.org/officeDocument/2006/relationships/hyperlink" Target="https://emenscr.nesdc.go.th/viewer/view.html?id=5fa908352806e76c3c3d6377&amp;username=mol04941" TargetMode="External"/><Relationship Id="rId47" Type="http://schemas.openxmlformats.org/officeDocument/2006/relationships/hyperlink" Target="https://emenscr.nesdc.go.th/viewer/view.html?id=5fbcc1f80d3eec2a6b9e4d5a&amp;username=mol04041" TargetMode="External"/><Relationship Id="rId63" Type="http://schemas.openxmlformats.org/officeDocument/2006/relationships/hyperlink" Target="https://emenscr.nesdc.go.th/viewer/view.html?id=6115e502bee036035b050dfd&amp;username=psru053811" TargetMode="External"/><Relationship Id="rId68" Type="http://schemas.openxmlformats.org/officeDocument/2006/relationships/hyperlink" Target="https://emenscr.nesdc.go.th/viewer/view.html?id=612892f8914dee5ac289ea84&amp;username=tpqi06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2665dceff9aa2ea2578f15&amp;username=mol04041" TargetMode="External"/><Relationship Id="rId37" Type="http://schemas.openxmlformats.org/officeDocument/2006/relationships/hyperlink" Target="https://emenscr.nesdc.go.th/viewer/view.html?id=5f2d0b75ab64071b723c6d54&amp;username=industry05071" TargetMode="External"/><Relationship Id="rId40" Type="http://schemas.openxmlformats.org/officeDocument/2006/relationships/hyperlink" Target="https://emenscr.nesdc.go.th/viewer/view.html?id=5f755ffd0f92324608a1159f&amp;username=tpqi061" TargetMode="External"/><Relationship Id="rId45" Type="http://schemas.openxmlformats.org/officeDocument/2006/relationships/hyperlink" Target="https://emenscr.nesdc.go.th/viewer/view.html?id=5fb60574152e2542a428d11d&amp;username=industry08051" TargetMode="External"/><Relationship Id="rId53" Type="http://schemas.openxmlformats.org/officeDocument/2006/relationships/hyperlink" Target="https://emenscr.nesdc.go.th/viewer/view.html?id=5fd880374737ba28bee869a4&amp;username=moph10101" TargetMode="External"/><Relationship Id="rId58" Type="http://schemas.openxmlformats.org/officeDocument/2006/relationships/hyperlink" Target="https://emenscr.nesdc.go.th/viewer/view.html?id=6020a3573f9c9a15b66cafc1&amp;username=moe06141" TargetMode="External"/><Relationship Id="rId66" Type="http://schemas.openxmlformats.org/officeDocument/2006/relationships/hyperlink" Target="https://emenscr.nesdc.go.th/viewer/view.html?id=611a0ed383a66770744861e0&amp;username=bcca059541" TargetMode="External"/><Relationship Id="rId74" Type="http://schemas.openxmlformats.org/officeDocument/2006/relationships/hyperlink" Target="https://emenscr.nesdc.go.th/viewer/view.html?id=6196347ed51ed2220a0bde14&amp;username=mol040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61" Type="http://schemas.openxmlformats.org/officeDocument/2006/relationships/hyperlink" Target="https://emenscr.nesdc.go.th/viewer/view.html?id=610c193bd9ddc16fa00689e9&amp;username=mol0407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23f5fd5eb2cd2eaa464a08&amp;username=mol04041" TargetMode="External"/><Relationship Id="rId30" Type="http://schemas.openxmlformats.org/officeDocument/2006/relationships/hyperlink" Target="https://emenscr.nesdc.go.th/viewer/view.html?id=5f2535dfcab46f2eac62fb87&amp;username=mol04041" TargetMode="External"/><Relationship Id="rId35" Type="http://schemas.openxmlformats.org/officeDocument/2006/relationships/hyperlink" Target="https://emenscr.nesdc.go.th/viewer/view.html?id=5f2cd93067a1a91b6c4af140&amp;username=uru0535011" TargetMode="External"/><Relationship Id="rId43" Type="http://schemas.openxmlformats.org/officeDocument/2006/relationships/hyperlink" Target="https://emenscr.nesdc.go.th/viewer/view.html?id=5fab758be708b36c432df923&amp;username=mol04071" TargetMode="External"/><Relationship Id="rId48" Type="http://schemas.openxmlformats.org/officeDocument/2006/relationships/hyperlink" Target="https://emenscr.nesdc.go.th/viewer/view.html?id=5fbe1ee87232b72a71f77e93&amp;username=mol04941" TargetMode="External"/><Relationship Id="rId56" Type="http://schemas.openxmlformats.org/officeDocument/2006/relationships/hyperlink" Target="https://emenscr.nesdc.go.th/viewer/view.html?id=5ff29636770e1827c86fda41&amp;username=industry03111" TargetMode="External"/><Relationship Id="rId64" Type="http://schemas.openxmlformats.org/officeDocument/2006/relationships/hyperlink" Target="https://emenscr.nesdc.go.th/viewer/view.html?id=6116073b6ab68d432c0fa8ae&amp;username=rmutt0578181" TargetMode="External"/><Relationship Id="rId69" Type="http://schemas.openxmlformats.org/officeDocument/2006/relationships/hyperlink" Target="https://emenscr.nesdc.go.th/viewer/view.html?id=616d901dac23da6eb13d0135&amp;username=industry07061" TargetMode="External"/><Relationship Id="rId77" Type="http://schemas.openxmlformats.org/officeDocument/2006/relationships/hyperlink" Target="https://emenscr.nesdc.go.th/viewer/view.html?id=61bab01d358cdf1cf68825e7&amp;username=moe061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5fd0878bc97e955911453cf1&amp;username=moi0017331" TargetMode="External"/><Relationship Id="rId72" Type="http://schemas.openxmlformats.org/officeDocument/2006/relationships/hyperlink" Target="https://emenscr.nesdc.go.th/viewer/view.html?id=6196127dd51ed2220a0bddee&amp;username=industry0507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23a200984e16519f01680f&amp;username=mol04041" TargetMode="External"/><Relationship Id="rId33" Type="http://schemas.openxmlformats.org/officeDocument/2006/relationships/hyperlink" Target="https://emenscr.nesdc.go.th/viewer/view.html?id=5f2b6b232fc7d716473bd293&amp;username=rmutt0578181" TargetMode="External"/><Relationship Id="rId38" Type="http://schemas.openxmlformats.org/officeDocument/2006/relationships/hyperlink" Target="https://emenscr.nesdc.go.th/viewer/view.html?id=5f2d0e911e9bcf1b6a3367c9&amp;username=industry05071" TargetMode="External"/><Relationship Id="rId46" Type="http://schemas.openxmlformats.org/officeDocument/2006/relationships/hyperlink" Target="https://emenscr.nesdc.go.th/viewer/view.html?id=5fbcb7b87232b72a71f77d8f&amp;username=mol04041" TargetMode="External"/><Relationship Id="rId59" Type="http://schemas.openxmlformats.org/officeDocument/2006/relationships/hyperlink" Target="https://emenscr.nesdc.go.th/viewer/view.html?id=60f66aafa255654be120b5c3&amp;username=mnre011" TargetMode="External"/><Relationship Id="rId67" Type="http://schemas.openxmlformats.org/officeDocument/2006/relationships/hyperlink" Target="https://emenscr.nesdc.go.th/viewer/view.html?id=611a19a3e587a9706c8ae22b&amp;username=most5106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5fa26d9d6a388806017188ab&amp;username=mol04941" TargetMode="External"/><Relationship Id="rId54" Type="http://schemas.openxmlformats.org/officeDocument/2006/relationships/hyperlink" Target="https://emenscr.nesdc.go.th/viewer/view.html?id=5fd9a9f30573ae1b28631dc7&amp;username=ubu05291" TargetMode="External"/><Relationship Id="rId62" Type="http://schemas.openxmlformats.org/officeDocument/2006/relationships/hyperlink" Target="https://emenscr.nesdc.go.th/viewer/view.html?id=6112358f2482000361ae7f59&amp;username=industry05071" TargetMode="External"/><Relationship Id="rId70" Type="http://schemas.openxmlformats.org/officeDocument/2006/relationships/hyperlink" Target="https://emenscr.nesdc.go.th/viewer/view.html?id=6191d5e61501af4b2381652d&amp;username=mol04071" TargetMode="External"/><Relationship Id="rId75" Type="http://schemas.openxmlformats.org/officeDocument/2006/relationships/hyperlink" Target="https://emenscr.nesdc.go.th/viewer/view.html?id=61971541d221902211f9b081&amp;username=industry0507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253293eff9aa2ea2578ed4&amp;username=mol04041" TargetMode="External"/><Relationship Id="rId36" Type="http://schemas.openxmlformats.org/officeDocument/2006/relationships/hyperlink" Target="https://emenscr.nesdc.go.th/viewer/view.html?id=5f2cd9c5ab64071b723c6c08&amp;username=tpqi061" TargetMode="External"/><Relationship Id="rId49" Type="http://schemas.openxmlformats.org/officeDocument/2006/relationships/hyperlink" Target="https://emenscr.nesdc.go.th/viewer/view.html?id=5fbf0fbf0d3eec2a6b9e4e90&amp;username=mol04941" TargetMode="External"/><Relationship Id="rId57" Type="http://schemas.openxmlformats.org/officeDocument/2006/relationships/hyperlink" Target="https://emenscr.nesdc.go.th/viewer/view.html?id=5ff7fd16623dcf24d37b1e56&amp;username=dsd_regional_11_1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31" Type="http://schemas.openxmlformats.org/officeDocument/2006/relationships/hyperlink" Target="https://emenscr.nesdc.go.th/viewer/view.html?id=5f26598fd49bf92ea89dd12b&amp;username=mol04041" TargetMode="External"/><Relationship Id="rId44" Type="http://schemas.openxmlformats.org/officeDocument/2006/relationships/hyperlink" Target="https://emenscr.nesdc.go.th/viewer/view.html?id=5fb29da53122ce2ce97471d2&amp;username=industry07061" TargetMode="External"/><Relationship Id="rId52" Type="http://schemas.openxmlformats.org/officeDocument/2006/relationships/hyperlink" Target="https://emenscr.nesdc.go.th/viewer/view.html?id=5fd1a3707cf29c590f8c5202&amp;username=dsd_regional_11_11" TargetMode="External"/><Relationship Id="rId60" Type="http://schemas.openxmlformats.org/officeDocument/2006/relationships/hyperlink" Target="https://emenscr.nesdc.go.th/viewer/view.html?id=610a636ad0d85c6fa84a38d6&amp;username=mol04071" TargetMode="External"/><Relationship Id="rId65" Type="http://schemas.openxmlformats.org/officeDocument/2006/relationships/hyperlink" Target="https://emenscr.nesdc.go.th/viewer/view.html?id=61162968d797d45e1960b63a&amp;username=rmutl0583011" TargetMode="External"/><Relationship Id="rId73" Type="http://schemas.openxmlformats.org/officeDocument/2006/relationships/hyperlink" Target="https://emenscr.nesdc.go.th/viewer/view.html?id=61961547d51ed2220a0bddf3&amp;username=mol04941" TargetMode="External"/><Relationship Id="rId78" Type="http://schemas.openxmlformats.org/officeDocument/2006/relationships/hyperlink" Target="https://emenscr.nesdc.go.th/viewer/view.html?id=61e15bda48dc137f02e90a45&amp;username=etda511072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39" Type="http://schemas.openxmlformats.org/officeDocument/2006/relationships/hyperlink" Target="https://emenscr.nesdc.go.th/viewer/view.html?id=5f2d122e67a1a91b6c4af306&amp;username=industry05071" TargetMode="External"/><Relationship Id="rId34" Type="http://schemas.openxmlformats.org/officeDocument/2006/relationships/hyperlink" Target="https://emenscr.nesdc.go.th/viewer/view.html?id=5f2bcdb058f327252403c784&amp;username=most53091" TargetMode="External"/><Relationship Id="rId50" Type="http://schemas.openxmlformats.org/officeDocument/2006/relationships/hyperlink" Target="https://emenscr.nesdc.go.th/viewer/view.html?id=5fcf3d2bfb9dc91608730705&amp;username=moph10101" TargetMode="External"/><Relationship Id="rId55" Type="http://schemas.openxmlformats.org/officeDocument/2006/relationships/hyperlink" Target="https://emenscr.nesdc.go.th/viewer/view.html?id=5fdc5d58adb90d1b2adda496&amp;username=industry05071" TargetMode="External"/><Relationship Id="rId76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71" Type="http://schemas.openxmlformats.org/officeDocument/2006/relationships/hyperlink" Target="https://emenscr.nesdc.go.th/viewer/view.html?id=6195f8d3bab527220bfbc761&amp;username=industry0507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29" Type="http://schemas.openxmlformats.org/officeDocument/2006/relationships/hyperlink" Target="https://emenscr.nesdc.go.th/viewer/view.html?id=5f25343ecab46f2eac62fb85&amp;username=mol0404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hyperlink" Target="https://emenscr.nesdc.go.th/viewer/view.html?id=612892f8914dee5ac289ea84&amp;username=tpqi061" TargetMode="External"/><Relationship Id="rId47" Type="http://schemas.openxmlformats.org/officeDocument/2006/relationships/hyperlink" Target="https://emenscr.nesdc.go.th/viewer/view.html?id=61961547d51ed2220a0bddf3&amp;username=mol04941" TargetMode="External"/><Relationship Id="rId50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45" Type="http://schemas.openxmlformats.org/officeDocument/2006/relationships/hyperlink" Target="https://emenscr.nesdc.go.th/viewer/view.html?id=6195f8d3bab527220bfbc761&amp;username=industry0507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49" Type="http://schemas.openxmlformats.org/officeDocument/2006/relationships/hyperlink" Target="https://emenscr.nesdc.go.th/viewer/view.html?id=61971541d221902211f9b081&amp;username=industry0507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4" Type="http://schemas.openxmlformats.org/officeDocument/2006/relationships/hyperlink" Target="https://emenscr.nesdc.go.th/viewer/view.html?id=6191d5e61501af4b2381652d&amp;username=mol04071" TargetMode="External"/><Relationship Id="rId52" Type="http://schemas.openxmlformats.org/officeDocument/2006/relationships/hyperlink" Target="https://emenscr.nesdc.go.th/viewer/view.html?id=6112358f2482000361ae7f59&amp;username=industry0507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hyperlink" Target="https://emenscr.nesdc.go.th/viewer/view.html?id=616d901dac23da6eb13d0135&amp;username=industry07061" TargetMode="External"/><Relationship Id="rId48" Type="http://schemas.openxmlformats.org/officeDocument/2006/relationships/hyperlink" Target="https://emenscr.nesdc.go.th/viewer/view.html?id=6196347ed51ed2220a0bde14&amp;username=mol040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61bab01d358cdf1cf68825e7&amp;username=moe0614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Relationship Id="rId46" Type="http://schemas.openxmlformats.org/officeDocument/2006/relationships/hyperlink" Target="https://emenscr.nesdc.go.th/viewer/view.html?id=6196127dd51ed2220a0bddee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hyperlink" Target="https://emenscr.nesdc.go.th/viewer/view.html?id=612892f8914dee5ac289ea84&amp;username=tpqi061" TargetMode="External"/><Relationship Id="rId47" Type="http://schemas.openxmlformats.org/officeDocument/2006/relationships/hyperlink" Target="https://emenscr.nesdc.go.th/viewer/view.html?id=61961547d51ed2220a0bddf3&amp;username=mol04941" TargetMode="External"/><Relationship Id="rId50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45" Type="http://schemas.openxmlformats.org/officeDocument/2006/relationships/hyperlink" Target="https://emenscr.nesdc.go.th/viewer/view.html?id=6195f8d3bab527220bfbc761&amp;username=industry0507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49" Type="http://schemas.openxmlformats.org/officeDocument/2006/relationships/hyperlink" Target="https://emenscr.nesdc.go.th/viewer/view.html?id=61971541d221902211f9b081&amp;username=industry0507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4" Type="http://schemas.openxmlformats.org/officeDocument/2006/relationships/hyperlink" Target="https://emenscr.nesdc.go.th/viewer/view.html?id=6191d5e61501af4b2381652d&amp;username=mol04071" TargetMode="External"/><Relationship Id="rId52" Type="http://schemas.openxmlformats.org/officeDocument/2006/relationships/hyperlink" Target="https://emenscr.nesdc.go.th/viewer/view.html?id=6112358f2482000361ae7f59&amp;username=industry0507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hyperlink" Target="https://emenscr.nesdc.go.th/viewer/view.html?id=616d901dac23da6eb13d0135&amp;username=industry07061" TargetMode="External"/><Relationship Id="rId48" Type="http://schemas.openxmlformats.org/officeDocument/2006/relationships/hyperlink" Target="https://emenscr.nesdc.go.th/viewer/view.html?id=6196347ed51ed2220a0bde14&amp;username=mol040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61bab01d358cdf1cf68825e7&amp;username=moe0614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Relationship Id="rId46" Type="http://schemas.openxmlformats.org/officeDocument/2006/relationships/hyperlink" Target="https://emenscr.nesdc.go.th/viewer/view.html?id=6196127dd51ed2220a0bddee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ce7d49bf92ea89dd061&amp;username=mol0404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42" Type="http://schemas.openxmlformats.org/officeDocument/2006/relationships/hyperlink" Target="https://emenscr.nesdc.go.th/viewer/view.html?id=5fa908352806e76c3c3d6377&amp;username=mol04941" TargetMode="External"/><Relationship Id="rId47" Type="http://schemas.openxmlformats.org/officeDocument/2006/relationships/hyperlink" Target="https://emenscr.nesdc.go.th/viewer/view.html?id=5fbcc1f80d3eec2a6b9e4d5a&amp;username=mol04041" TargetMode="External"/><Relationship Id="rId63" Type="http://schemas.openxmlformats.org/officeDocument/2006/relationships/hyperlink" Target="https://emenscr.nesdc.go.th/viewer/view.html?id=6115e502bee036035b050dfd&amp;username=psru053811" TargetMode="External"/><Relationship Id="rId68" Type="http://schemas.openxmlformats.org/officeDocument/2006/relationships/hyperlink" Target="https://emenscr.nesdc.go.th/viewer/view.html?id=612892f8914dee5ac289ea84&amp;username=tpqi06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2665dceff9aa2ea2578f15&amp;username=mol04041" TargetMode="External"/><Relationship Id="rId37" Type="http://schemas.openxmlformats.org/officeDocument/2006/relationships/hyperlink" Target="https://emenscr.nesdc.go.th/viewer/view.html?id=5f2d0b75ab64071b723c6d54&amp;username=industry05071" TargetMode="External"/><Relationship Id="rId40" Type="http://schemas.openxmlformats.org/officeDocument/2006/relationships/hyperlink" Target="https://emenscr.nesdc.go.th/viewer/view.html?id=5f755ffd0f92324608a1159f&amp;username=tpqi061" TargetMode="External"/><Relationship Id="rId45" Type="http://schemas.openxmlformats.org/officeDocument/2006/relationships/hyperlink" Target="https://emenscr.nesdc.go.th/viewer/view.html?id=5fb60574152e2542a428d11d&amp;username=industry08051" TargetMode="External"/><Relationship Id="rId53" Type="http://schemas.openxmlformats.org/officeDocument/2006/relationships/hyperlink" Target="https://emenscr.nesdc.go.th/viewer/view.html?id=5fd880374737ba28bee869a4&amp;username=moph10101" TargetMode="External"/><Relationship Id="rId58" Type="http://schemas.openxmlformats.org/officeDocument/2006/relationships/hyperlink" Target="https://emenscr.nesdc.go.th/viewer/view.html?id=6020a3573f9c9a15b66cafc1&amp;username=moe06141" TargetMode="External"/><Relationship Id="rId66" Type="http://schemas.openxmlformats.org/officeDocument/2006/relationships/hyperlink" Target="https://emenscr.nesdc.go.th/viewer/view.html?id=611a0ed383a66770744861e0&amp;username=bcca059541" TargetMode="External"/><Relationship Id="rId74" Type="http://schemas.openxmlformats.org/officeDocument/2006/relationships/hyperlink" Target="https://emenscr.nesdc.go.th/viewer/view.html?id=6196347ed51ed2220a0bde14&amp;username=mol040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61" Type="http://schemas.openxmlformats.org/officeDocument/2006/relationships/hyperlink" Target="https://emenscr.nesdc.go.th/viewer/view.html?id=610c193bd9ddc16fa00689e9&amp;username=mol0407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23f5fd5eb2cd2eaa464a08&amp;username=mol04041" TargetMode="External"/><Relationship Id="rId30" Type="http://schemas.openxmlformats.org/officeDocument/2006/relationships/hyperlink" Target="https://emenscr.nesdc.go.th/viewer/view.html?id=5f2535dfcab46f2eac62fb87&amp;username=mol04041" TargetMode="External"/><Relationship Id="rId35" Type="http://schemas.openxmlformats.org/officeDocument/2006/relationships/hyperlink" Target="https://emenscr.nesdc.go.th/viewer/view.html?id=5f2cd93067a1a91b6c4af140&amp;username=uru0535011" TargetMode="External"/><Relationship Id="rId43" Type="http://schemas.openxmlformats.org/officeDocument/2006/relationships/hyperlink" Target="https://emenscr.nesdc.go.th/viewer/view.html?id=5fab758be708b36c432df923&amp;username=mol04071" TargetMode="External"/><Relationship Id="rId48" Type="http://schemas.openxmlformats.org/officeDocument/2006/relationships/hyperlink" Target="https://emenscr.nesdc.go.th/viewer/view.html?id=5fbe1ee87232b72a71f77e93&amp;username=mol04941" TargetMode="External"/><Relationship Id="rId56" Type="http://schemas.openxmlformats.org/officeDocument/2006/relationships/hyperlink" Target="https://emenscr.nesdc.go.th/viewer/view.html?id=5ff29636770e1827c86fda41&amp;username=industry03111" TargetMode="External"/><Relationship Id="rId64" Type="http://schemas.openxmlformats.org/officeDocument/2006/relationships/hyperlink" Target="https://emenscr.nesdc.go.th/viewer/view.html?id=6116073b6ab68d432c0fa8ae&amp;username=rmutt0578181" TargetMode="External"/><Relationship Id="rId69" Type="http://schemas.openxmlformats.org/officeDocument/2006/relationships/hyperlink" Target="https://emenscr.nesdc.go.th/viewer/view.html?id=616d901dac23da6eb13d0135&amp;username=industry07061" TargetMode="External"/><Relationship Id="rId77" Type="http://schemas.openxmlformats.org/officeDocument/2006/relationships/hyperlink" Target="https://emenscr.nesdc.go.th/viewer/view.html?id=61bab01d358cdf1cf68825e7&amp;username=moe061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5fd0878bc97e955911453cf1&amp;username=moi0017331" TargetMode="External"/><Relationship Id="rId72" Type="http://schemas.openxmlformats.org/officeDocument/2006/relationships/hyperlink" Target="https://emenscr.nesdc.go.th/viewer/view.html?id=6196127dd51ed2220a0bddee&amp;username=industry0507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23a200984e16519f01680f&amp;username=mol04041" TargetMode="External"/><Relationship Id="rId33" Type="http://schemas.openxmlformats.org/officeDocument/2006/relationships/hyperlink" Target="https://emenscr.nesdc.go.th/viewer/view.html?id=5f2b6b232fc7d716473bd293&amp;username=rmutt0578181" TargetMode="External"/><Relationship Id="rId38" Type="http://schemas.openxmlformats.org/officeDocument/2006/relationships/hyperlink" Target="https://emenscr.nesdc.go.th/viewer/view.html?id=5f2d0e911e9bcf1b6a3367c9&amp;username=industry05071" TargetMode="External"/><Relationship Id="rId46" Type="http://schemas.openxmlformats.org/officeDocument/2006/relationships/hyperlink" Target="https://emenscr.nesdc.go.th/viewer/view.html?id=5fbcb7b87232b72a71f77d8f&amp;username=mol04041" TargetMode="External"/><Relationship Id="rId59" Type="http://schemas.openxmlformats.org/officeDocument/2006/relationships/hyperlink" Target="https://emenscr.nesdc.go.th/viewer/view.html?id=60f66aafa255654be120b5c3&amp;username=mnre011" TargetMode="External"/><Relationship Id="rId67" Type="http://schemas.openxmlformats.org/officeDocument/2006/relationships/hyperlink" Target="https://emenscr.nesdc.go.th/viewer/view.html?id=611a19a3e587a9706c8ae22b&amp;username=most5106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5fa26d9d6a388806017188ab&amp;username=mol04941" TargetMode="External"/><Relationship Id="rId54" Type="http://schemas.openxmlformats.org/officeDocument/2006/relationships/hyperlink" Target="https://emenscr.nesdc.go.th/viewer/view.html?id=5fd9a9f30573ae1b28631dc7&amp;username=ubu05291" TargetMode="External"/><Relationship Id="rId62" Type="http://schemas.openxmlformats.org/officeDocument/2006/relationships/hyperlink" Target="https://emenscr.nesdc.go.th/viewer/view.html?id=6112358f2482000361ae7f59&amp;username=industry05071" TargetMode="External"/><Relationship Id="rId70" Type="http://schemas.openxmlformats.org/officeDocument/2006/relationships/hyperlink" Target="https://emenscr.nesdc.go.th/viewer/view.html?id=6191d5e61501af4b2381652d&amp;username=mol04071" TargetMode="External"/><Relationship Id="rId75" Type="http://schemas.openxmlformats.org/officeDocument/2006/relationships/hyperlink" Target="https://emenscr.nesdc.go.th/viewer/view.html?id=61971541d221902211f9b081&amp;username=industry0507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253293eff9aa2ea2578ed4&amp;username=mol04041" TargetMode="External"/><Relationship Id="rId36" Type="http://schemas.openxmlformats.org/officeDocument/2006/relationships/hyperlink" Target="https://emenscr.nesdc.go.th/viewer/view.html?id=5f2cd9c5ab64071b723c6c08&amp;username=tpqi061" TargetMode="External"/><Relationship Id="rId49" Type="http://schemas.openxmlformats.org/officeDocument/2006/relationships/hyperlink" Target="https://emenscr.nesdc.go.th/viewer/view.html?id=5fbf0fbf0d3eec2a6b9e4e90&amp;username=mol04941" TargetMode="External"/><Relationship Id="rId57" Type="http://schemas.openxmlformats.org/officeDocument/2006/relationships/hyperlink" Target="https://emenscr.nesdc.go.th/viewer/view.html?id=5ff7fd16623dcf24d37b1e56&amp;username=dsd_regional_11_1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31" Type="http://schemas.openxmlformats.org/officeDocument/2006/relationships/hyperlink" Target="https://emenscr.nesdc.go.th/viewer/view.html?id=5f26598fd49bf92ea89dd12b&amp;username=mol04041" TargetMode="External"/><Relationship Id="rId44" Type="http://schemas.openxmlformats.org/officeDocument/2006/relationships/hyperlink" Target="https://emenscr.nesdc.go.th/viewer/view.html?id=5fb29da53122ce2ce97471d2&amp;username=industry07061" TargetMode="External"/><Relationship Id="rId52" Type="http://schemas.openxmlformats.org/officeDocument/2006/relationships/hyperlink" Target="https://emenscr.nesdc.go.th/viewer/view.html?id=5fd1a3707cf29c590f8c5202&amp;username=dsd_regional_11_11" TargetMode="External"/><Relationship Id="rId60" Type="http://schemas.openxmlformats.org/officeDocument/2006/relationships/hyperlink" Target="https://emenscr.nesdc.go.th/viewer/view.html?id=610a636ad0d85c6fa84a38d6&amp;username=mol04071" TargetMode="External"/><Relationship Id="rId65" Type="http://schemas.openxmlformats.org/officeDocument/2006/relationships/hyperlink" Target="https://emenscr.nesdc.go.th/viewer/view.html?id=61162968d797d45e1960b63a&amp;username=rmutl0583011" TargetMode="External"/><Relationship Id="rId73" Type="http://schemas.openxmlformats.org/officeDocument/2006/relationships/hyperlink" Target="https://emenscr.nesdc.go.th/viewer/view.html?id=61961547d51ed2220a0bddf3&amp;username=mol04941" TargetMode="External"/><Relationship Id="rId78" Type="http://schemas.openxmlformats.org/officeDocument/2006/relationships/hyperlink" Target="https://emenscr.nesdc.go.th/viewer/view.html?id=61e15bda48dc137f02e90a45&amp;username=etda511072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39" Type="http://schemas.openxmlformats.org/officeDocument/2006/relationships/hyperlink" Target="https://emenscr.nesdc.go.th/viewer/view.html?id=5f2d122e67a1a91b6c4af306&amp;username=industry05071" TargetMode="External"/><Relationship Id="rId34" Type="http://schemas.openxmlformats.org/officeDocument/2006/relationships/hyperlink" Target="https://emenscr.nesdc.go.th/viewer/view.html?id=5f2bcdb058f327252403c784&amp;username=most53091" TargetMode="External"/><Relationship Id="rId50" Type="http://schemas.openxmlformats.org/officeDocument/2006/relationships/hyperlink" Target="https://emenscr.nesdc.go.th/viewer/view.html?id=5fcf3d2bfb9dc91608730705&amp;username=moph10101" TargetMode="External"/><Relationship Id="rId55" Type="http://schemas.openxmlformats.org/officeDocument/2006/relationships/hyperlink" Target="https://emenscr.nesdc.go.th/viewer/view.html?id=5fdc5d58adb90d1b2adda496&amp;username=industry05071" TargetMode="External"/><Relationship Id="rId76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71" Type="http://schemas.openxmlformats.org/officeDocument/2006/relationships/hyperlink" Target="https://emenscr.nesdc.go.th/viewer/view.html?id=6195f8d3bab527220bfbc761&amp;username=industry0507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29" Type="http://schemas.openxmlformats.org/officeDocument/2006/relationships/hyperlink" Target="https://emenscr.nesdc.go.th/viewer/view.html?id=5f25343ecab46f2eac62fb85&amp;username=mol0404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c906037f78b133fe6b14963&amp;username=industry0802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c906037f78b133fe6b14963&amp;username=industry0802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80"/>
  <sheetViews>
    <sheetView workbookViewId="0">
      <selection sqref="A1:X1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45.85546875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399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5000000</v>
      </c>
      <c r="Q3" s="4">
        <v>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5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29</v>
      </c>
      <c r="K4" s="2" t="s">
        <v>30</v>
      </c>
      <c r="L4" s="2" t="s">
        <v>41</v>
      </c>
      <c r="M4" s="2" t="s">
        <v>32</v>
      </c>
      <c r="N4" s="2" t="s">
        <v>42</v>
      </c>
      <c r="O4" s="2" t="s">
        <v>43</v>
      </c>
      <c r="P4" s="3">
        <v>2600000</v>
      </c>
      <c r="Q4" s="3">
        <v>2600000</v>
      </c>
      <c r="R4" s="2" t="s">
        <v>44</v>
      </c>
      <c r="S4" s="2" t="s">
        <v>45</v>
      </c>
      <c r="T4" s="2" t="s">
        <v>46</v>
      </c>
      <c r="U4" s="2"/>
      <c r="V4" s="2"/>
      <c r="W4" s="2"/>
      <c r="X4" s="6" t="s">
        <v>40</v>
      </c>
    </row>
    <row r="5" spans="1:24" ht="15.75" thickBot="1" x14ac:dyDescent="0.3">
      <c r="A5" s="2" t="s">
        <v>47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29</v>
      </c>
      <c r="K5" s="21" t="s">
        <v>30</v>
      </c>
      <c r="L5" s="2" t="s">
        <v>50</v>
      </c>
      <c r="M5" s="2" t="s">
        <v>32</v>
      </c>
      <c r="N5" s="2" t="s">
        <v>51</v>
      </c>
      <c r="O5" s="2" t="s">
        <v>43</v>
      </c>
      <c r="P5" s="3">
        <v>465686400</v>
      </c>
      <c r="Q5" s="3">
        <v>465686400</v>
      </c>
      <c r="R5" s="2" t="s">
        <v>52</v>
      </c>
      <c r="S5" s="2" t="s">
        <v>53</v>
      </c>
      <c r="T5" s="2" t="s">
        <v>54</v>
      </c>
      <c r="U5" s="2"/>
      <c r="V5" s="2"/>
      <c r="W5" s="2"/>
      <c r="X5" s="6" t="s">
        <v>49</v>
      </c>
    </row>
    <row r="6" spans="1:24" ht="15.75" thickBot="1" x14ac:dyDescent="0.3">
      <c r="A6" s="2" t="s">
        <v>47</v>
      </c>
      <c r="B6" s="2" t="s">
        <v>55</v>
      </c>
      <c r="C6" s="2" t="s">
        <v>56</v>
      </c>
      <c r="D6" s="2"/>
      <c r="E6" s="2"/>
      <c r="F6" s="2" t="s">
        <v>27</v>
      </c>
      <c r="G6" s="2" t="s">
        <v>28</v>
      </c>
      <c r="H6" s="2" t="s">
        <v>57</v>
      </c>
      <c r="I6" s="2" t="s">
        <v>27</v>
      </c>
      <c r="J6" s="2" t="s">
        <v>29</v>
      </c>
      <c r="K6" s="2" t="s">
        <v>30</v>
      </c>
      <c r="L6" s="2" t="s">
        <v>58</v>
      </c>
      <c r="M6" s="2" t="s">
        <v>32</v>
      </c>
      <c r="N6" s="2" t="s">
        <v>42</v>
      </c>
      <c r="O6" s="2" t="s">
        <v>43</v>
      </c>
      <c r="P6" s="3">
        <v>2337000000</v>
      </c>
      <c r="Q6" s="4">
        <v>0</v>
      </c>
      <c r="R6" s="2" t="s">
        <v>52</v>
      </c>
      <c r="S6" s="2" t="s">
        <v>53</v>
      </c>
      <c r="T6" s="2" t="s">
        <v>54</v>
      </c>
      <c r="U6" s="2"/>
      <c r="V6" s="2"/>
      <c r="W6" s="2"/>
      <c r="X6" s="6" t="s">
        <v>56</v>
      </c>
    </row>
    <row r="7" spans="1:24" ht="15.75" thickBot="1" x14ac:dyDescent="0.3">
      <c r="A7" s="2" t="s">
        <v>59</v>
      </c>
      <c r="B7" s="2" t="s">
        <v>60</v>
      </c>
      <c r="C7" s="2" t="s">
        <v>61</v>
      </c>
      <c r="D7" s="2"/>
      <c r="E7" s="2"/>
      <c r="F7" s="2" t="s">
        <v>27</v>
      </c>
      <c r="G7" s="2" t="s">
        <v>28</v>
      </c>
      <c r="H7" s="2" t="s">
        <v>57</v>
      </c>
      <c r="I7" s="2" t="s">
        <v>27</v>
      </c>
      <c r="J7" s="2" t="s">
        <v>29</v>
      </c>
      <c r="K7" s="2" t="s">
        <v>30</v>
      </c>
      <c r="L7" s="2" t="s">
        <v>62</v>
      </c>
      <c r="M7" s="2" t="s">
        <v>32</v>
      </c>
      <c r="N7" s="2" t="s">
        <v>42</v>
      </c>
      <c r="O7" s="2" t="s">
        <v>43</v>
      </c>
      <c r="P7" s="3">
        <v>967360</v>
      </c>
      <c r="Q7" s="3">
        <v>967360</v>
      </c>
      <c r="R7" s="2" t="s">
        <v>63</v>
      </c>
      <c r="S7" s="2" t="s">
        <v>45</v>
      </c>
      <c r="T7" s="2" t="s">
        <v>46</v>
      </c>
      <c r="U7" s="2"/>
      <c r="V7" s="2"/>
      <c r="W7" s="2"/>
      <c r="X7" s="6" t="s">
        <v>61</v>
      </c>
    </row>
    <row r="8" spans="1:24" ht="15.75" thickBot="1" x14ac:dyDescent="0.3">
      <c r="A8" s="2" t="s">
        <v>59</v>
      </c>
      <c r="B8" s="2" t="s">
        <v>64</v>
      </c>
      <c r="C8" s="2" t="s">
        <v>65</v>
      </c>
      <c r="D8" s="2"/>
      <c r="E8" s="2"/>
      <c r="F8" s="2" t="s">
        <v>27</v>
      </c>
      <c r="G8" s="2" t="s">
        <v>28</v>
      </c>
      <c r="H8" s="2" t="s">
        <v>57</v>
      </c>
      <c r="I8" s="2" t="s">
        <v>27</v>
      </c>
      <c r="J8" s="2" t="s">
        <v>29</v>
      </c>
      <c r="K8" s="2" t="s">
        <v>30</v>
      </c>
      <c r="L8" s="2" t="s">
        <v>66</v>
      </c>
      <c r="M8" s="2" t="s">
        <v>32</v>
      </c>
      <c r="N8" s="2" t="s">
        <v>42</v>
      </c>
      <c r="O8" s="2" t="s">
        <v>43</v>
      </c>
      <c r="P8" s="3">
        <v>2500000</v>
      </c>
      <c r="Q8" s="3">
        <v>2500000</v>
      </c>
      <c r="R8" s="2" t="s">
        <v>63</v>
      </c>
      <c r="S8" s="2" t="s">
        <v>45</v>
      </c>
      <c r="T8" s="2" t="s">
        <v>46</v>
      </c>
      <c r="U8" s="2"/>
      <c r="V8" s="2"/>
      <c r="W8" s="2"/>
      <c r="X8" s="6" t="s">
        <v>65</v>
      </c>
    </row>
    <row r="9" spans="1:24" ht="15.75" thickBot="1" x14ac:dyDescent="0.3">
      <c r="A9" s="2" t="s">
        <v>67</v>
      </c>
      <c r="B9" s="2" t="s">
        <v>68</v>
      </c>
      <c r="C9" s="2" t="s">
        <v>69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29</v>
      </c>
      <c r="K9" s="2" t="s">
        <v>30</v>
      </c>
      <c r="L9" s="2" t="s">
        <v>70</v>
      </c>
      <c r="M9" s="2" t="s">
        <v>32</v>
      </c>
      <c r="N9" s="2" t="s">
        <v>71</v>
      </c>
      <c r="O9" s="2" t="s">
        <v>43</v>
      </c>
      <c r="P9" s="3">
        <v>5536400</v>
      </c>
      <c r="Q9" s="3">
        <v>5536400</v>
      </c>
      <c r="R9" s="2" t="s">
        <v>72</v>
      </c>
      <c r="S9" s="2" t="s">
        <v>73</v>
      </c>
      <c r="T9" s="2" t="s">
        <v>46</v>
      </c>
      <c r="U9" s="2"/>
      <c r="V9" s="2"/>
      <c r="W9" s="2"/>
      <c r="X9" s="6" t="s">
        <v>69</v>
      </c>
    </row>
    <row r="10" spans="1:24" ht="15.75" thickBot="1" x14ac:dyDescent="0.3">
      <c r="A10" s="2" t="s">
        <v>67</v>
      </c>
      <c r="B10" s="2" t="s">
        <v>74</v>
      </c>
      <c r="C10" s="2" t="s">
        <v>75</v>
      </c>
      <c r="D10" s="2"/>
      <c r="E10" s="2"/>
      <c r="F10" s="2" t="s">
        <v>27</v>
      </c>
      <c r="G10" s="2" t="s">
        <v>76</v>
      </c>
      <c r="H10" s="2"/>
      <c r="I10" s="2" t="s">
        <v>27</v>
      </c>
      <c r="J10" s="2" t="s">
        <v>29</v>
      </c>
      <c r="K10" s="2" t="s">
        <v>30</v>
      </c>
      <c r="L10" s="2" t="s">
        <v>77</v>
      </c>
      <c r="M10" s="2" t="s">
        <v>32</v>
      </c>
      <c r="N10" s="2" t="s">
        <v>71</v>
      </c>
      <c r="O10" s="2" t="s">
        <v>43</v>
      </c>
      <c r="P10" s="3">
        <v>7000000</v>
      </c>
      <c r="Q10" s="3">
        <v>7000000</v>
      </c>
      <c r="R10" s="2" t="s">
        <v>72</v>
      </c>
      <c r="S10" s="2" t="s">
        <v>73</v>
      </c>
      <c r="T10" s="2" t="s">
        <v>46</v>
      </c>
      <c r="U10" s="2"/>
      <c r="V10" s="2"/>
      <c r="W10" s="2"/>
      <c r="X10" s="6" t="s">
        <v>75</v>
      </c>
    </row>
    <row r="11" spans="1:24" ht="15.75" thickBot="1" x14ac:dyDescent="0.3">
      <c r="A11" s="2" t="s">
        <v>67</v>
      </c>
      <c r="B11" s="2" t="s">
        <v>78</v>
      </c>
      <c r="C11" s="2" t="s">
        <v>79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29</v>
      </c>
      <c r="K11" s="2" t="s">
        <v>30</v>
      </c>
      <c r="L11" s="2" t="s">
        <v>80</v>
      </c>
      <c r="M11" s="2" t="s">
        <v>32</v>
      </c>
      <c r="N11" s="2" t="s">
        <v>71</v>
      </c>
      <c r="O11" s="2" t="s">
        <v>43</v>
      </c>
      <c r="P11" s="3">
        <v>6857000</v>
      </c>
      <c r="Q11" s="3">
        <v>6857000</v>
      </c>
      <c r="R11" s="2" t="s">
        <v>72</v>
      </c>
      <c r="S11" s="2" t="s">
        <v>73</v>
      </c>
      <c r="T11" s="2" t="s">
        <v>46</v>
      </c>
      <c r="U11" s="2"/>
      <c r="V11" s="2"/>
      <c r="W11" s="2"/>
      <c r="X11" s="6" t="s">
        <v>79</v>
      </c>
    </row>
    <row r="12" spans="1:24" ht="15.75" thickBot="1" x14ac:dyDescent="0.3">
      <c r="A12" s="2" t="s">
        <v>67</v>
      </c>
      <c r="B12" s="2" t="s">
        <v>81</v>
      </c>
      <c r="C12" s="2" t="s">
        <v>82</v>
      </c>
      <c r="D12" s="2"/>
      <c r="E12" s="2"/>
      <c r="F12" s="2" t="s">
        <v>27</v>
      </c>
      <c r="G12" s="2" t="s">
        <v>76</v>
      </c>
      <c r="H12" s="2"/>
      <c r="I12" s="2" t="s">
        <v>27</v>
      </c>
      <c r="J12" s="2" t="s">
        <v>29</v>
      </c>
      <c r="K12" s="2" t="s">
        <v>30</v>
      </c>
      <c r="L12" s="2" t="s">
        <v>83</v>
      </c>
      <c r="M12" s="2" t="s">
        <v>32</v>
      </c>
      <c r="N12" s="2" t="s">
        <v>71</v>
      </c>
      <c r="O12" s="2" t="s">
        <v>43</v>
      </c>
      <c r="P12" s="3">
        <v>7000000</v>
      </c>
      <c r="Q12" s="3">
        <v>7000000</v>
      </c>
      <c r="R12" s="2" t="s">
        <v>72</v>
      </c>
      <c r="S12" s="2" t="s">
        <v>73</v>
      </c>
      <c r="T12" s="2" t="s">
        <v>46</v>
      </c>
      <c r="U12" s="2"/>
      <c r="V12" s="2"/>
      <c r="W12" s="2"/>
      <c r="X12" s="6" t="s">
        <v>82</v>
      </c>
    </row>
    <row r="13" spans="1:24" ht="15.75" thickBot="1" x14ac:dyDescent="0.3">
      <c r="A13" s="2" t="s">
        <v>84</v>
      </c>
      <c r="B13" s="2" t="s">
        <v>85</v>
      </c>
      <c r="C13" s="2" t="s">
        <v>86</v>
      </c>
      <c r="D13" s="2"/>
      <c r="E13" s="2"/>
      <c r="F13" s="2" t="s">
        <v>27</v>
      </c>
      <c r="G13" s="2" t="s">
        <v>76</v>
      </c>
      <c r="H13" s="2"/>
      <c r="I13" s="2" t="s">
        <v>27</v>
      </c>
      <c r="J13" s="2" t="s">
        <v>29</v>
      </c>
      <c r="K13" s="2" t="s">
        <v>30</v>
      </c>
      <c r="L13" s="2" t="s">
        <v>87</v>
      </c>
      <c r="M13" s="2" t="s">
        <v>32</v>
      </c>
      <c r="N13" s="2" t="s">
        <v>88</v>
      </c>
      <c r="O13" s="2" t="s">
        <v>34</v>
      </c>
      <c r="P13" s="3">
        <v>50728800</v>
      </c>
      <c r="Q13" s="3">
        <v>50728800</v>
      </c>
      <c r="R13" s="2" t="s">
        <v>89</v>
      </c>
      <c r="S13" s="2" t="s">
        <v>90</v>
      </c>
      <c r="T13" s="2" t="s">
        <v>91</v>
      </c>
      <c r="U13" s="2"/>
      <c r="V13" s="2"/>
      <c r="W13" s="2"/>
      <c r="X13" s="6" t="s">
        <v>99</v>
      </c>
    </row>
    <row r="14" spans="1:24" ht="15.75" thickBot="1" x14ac:dyDescent="0.3">
      <c r="A14" s="2" t="s">
        <v>92</v>
      </c>
      <c r="B14" s="2" t="s">
        <v>93</v>
      </c>
      <c r="C14" s="2" t="s">
        <v>94</v>
      </c>
      <c r="D14" s="2"/>
      <c r="E14" s="2"/>
      <c r="F14" s="2" t="s">
        <v>27</v>
      </c>
      <c r="G14" s="2" t="s">
        <v>76</v>
      </c>
      <c r="H14" s="2"/>
      <c r="I14" s="2" t="s">
        <v>27</v>
      </c>
      <c r="J14" s="2" t="s">
        <v>29</v>
      </c>
      <c r="K14" s="2" t="s">
        <v>30</v>
      </c>
      <c r="L14" s="2" t="s">
        <v>95</v>
      </c>
      <c r="M14" s="2" t="s">
        <v>32</v>
      </c>
      <c r="N14" s="2" t="s">
        <v>88</v>
      </c>
      <c r="O14" s="2" t="s">
        <v>34</v>
      </c>
      <c r="P14" s="3">
        <v>20000</v>
      </c>
      <c r="Q14" s="3">
        <v>20000</v>
      </c>
      <c r="R14" s="2" t="s">
        <v>96</v>
      </c>
      <c r="S14" s="2" t="s">
        <v>97</v>
      </c>
      <c r="T14" s="2" t="s">
        <v>54</v>
      </c>
      <c r="U14" s="2"/>
      <c r="V14" s="2"/>
      <c r="W14" s="2"/>
      <c r="X14" s="6" t="s">
        <v>94</v>
      </c>
    </row>
    <row r="15" spans="1:24" ht="15.75" thickBot="1" x14ac:dyDescent="0.3">
      <c r="A15" s="2" t="s">
        <v>84</v>
      </c>
      <c r="B15" s="2" t="s">
        <v>98</v>
      </c>
      <c r="C15" s="2" t="s">
        <v>99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29</v>
      </c>
      <c r="K15" s="2" t="s">
        <v>30</v>
      </c>
      <c r="L15" s="2" t="s">
        <v>100</v>
      </c>
      <c r="M15" s="2" t="s">
        <v>32</v>
      </c>
      <c r="N15" s="2" t="s">
        <v>42</v>
      </c>
      <c r="O15" s="2" t="s">
        <v>43</v>
      </c>
      <c r="P15" s="3">
        <v>54288000</v>
      </c>
      <c r="Q15" s="3">
        <v>54288000</v>
      </c>
      <c r="R15" s="2" t="s">
        <v>89</v>
      </c>
      <c r="S15" s="2" t="s">
        <v>90</v>
      </c>
      <c r="T15" s="2" t="s">
        <v>91</v>
      </c>
      <c r="U15" s="2"/>
      <c r="V15" s="2"/>
      <c r="W15" s="2"/>
      <c r="X15" s="6" t="s">
        <v>99</v>
      </c>
    </row>
    <row r="16" spans="1:24" ht="15.75" thickBot="1" x14ac:dyDescent="0.3">
      <c r="A16" s="2" t="s">
        <v>101</v>
      </c>
      <c r="B16" s="2" t="s">
        <v>102</v>
      </c>
      <c r="C16" s="2" t="s">
        <v>103</v>
      </c>
      <c r="D16" s="2"/>
      <c r="E16" s="2"/>
      <c r="F16" s="2" t="s">
        <v>27</v>
      </c>
      <c r="G16" s="2" t="s">
        <v>76</v>
      </c>
      <c r="H16" s="2"/>
      <c r="I16" s="2" t="s">
        <v>27</v>
      </c>
      <c r="J16" s="2" t="s">
        <v>29</v>
      </c>
      <c r="K16" s="2" t="s">
        <v>30</v>
      </c>
      <c r="L16" s="2" t="s">
        <v>104</v>
      </c>
      <c r="M16" s="2" t="s">
        <v>32</v>
      </c>
      <c r="N16" s="2" t="s">
        <v>88</v>
      </c>
      <c r="O16" s="2" t="s">
        <v>105</v>
      </c>
      <c r="P16" s="3">
        <v>123200</v>
      </c>
      <c r="Q16" s="4">
        <v>0</v>
      </c>
      <c r="R16" s="2" t="s">
        <v>106</v>
      </c>
      <c r="S16" s="2" t="s">
        <v>107</v>
      </c>
      <c r="T16" s="2" t="s">
        <v>108</v>
      </c>
      <c r="U16" s="2"/>
      <c r="V16" s="2"/>
      <c r="W16" s="2"/>
      <c r="X16" s="6" t="s">
        <v>103</v>
      </c>
    </row>
    <row r="17" spans="1:24" ht="15.75" thickBot="1" x14ac:dyDescent="0.3">
      <c r="A17" s="2" t="s">
        <v>101</v>
      </c>
      <c r="B17" s="2" t="s">
        <v>109</v>
      </c>
      <c r="C17" s="2" t="s">
        <v>110</v>
      </c>
      <c r="D17" s="2"/>
      <c r="E17" s="2"/>
      <c r="F17" s="2" t="s">
        <v>27</v>
      </c>
      <c r="G17" s="2" t="s">
        <v>76</v>
      </c>
      <c r="H17" s="2"/>
      <c r="I17" s="2" t="s">
        <v>27</v>
      </c>
      <c r="J17" s="2" t="s">
        <v>29</v>
      </c>
      <c r="K17" s="2" t="s">
        <v>30</v>
      </c>
      <c r="L17" s="2" t="s">
        <v>111</v>
      </c>
      <c r="M17" s="2" t="s">
        <v>32</v>
      </c>
      <c r="N17" s="2" t="s">
        <v>88</v>
      </c>
      <c r="O17" s="2" t="s">
        <v>34</v>
      </c>
      <c r="P17" s="3">
        <v>6211100</v>
      </c>
      <c r="Q17" s="3">
        <v>6211100</v>
      </c>
      <c r="R17" s="2" t="s">
        <v>106</v>
      </c>
      <c r="S17" s="2" t="s">
        <v>107</v>
      </c>
      <c r="T17" s="2" t="s">
        <v>108</v>
      </c>
      <c r="U17" s="2"/>
      <c r="V17" s="2"/>
      <c r="W17" s="2"/>
      <c r="X17" s="6" t="s">
        <v>110</v>
      </c>
    </row>
    <row r="18" spans="1:24" ht="15.75" thickBot="1" x14ac:dyDescent="0.3">
      <c r="A18" s="2" t="s">
        <v>38</v>
      </c>
      <c r="B18" s="2" t="s">
        <v>112</v>
      </c>
      <c r="C18" s="2" t="s">
        <v>113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29</v>
      </c>
      <c r="K18" s="2" t="s">
        <v>30</v>
      </c>
      <c r="L18" s="2" t="s">
        <v>114</v>
      </c>
      <c r="M18" s="2" t="s">
        <v>32</v>
      </c>
      <c r="N18" s="2" t="s">
        <v>88</v>
      </c>
      <c r="O18" s="2" t="s">
        <v>34</v>
      </c>
      <c r="P18" s="3">
        <v>19000000</v>
      </c>
      <c r="Q18" s="3">
        <v>19000000</v>
      </c>
      <c r="R18" s="2" t="s">
        <v>44</v>
      </c>
      <c r="S18" s="2" t="s">
        <v>45</v>
      </c>
      <c r="T18" s="2" t="s">
        <v>46</v>
      </c>
      <c r="U18" s="2"/>
      <c r="V18" s="2"/>
      <c r="W18" s="2"/>
      <c r="X18" s="6" t="s">
        <v>113</v>
      </c>
    </row>
    <row r="19" spans="1:24" ht="15.75" thickBot="1" x14ac:dyDescent="0.3">
      <c r="A19" s="2" t="s">
        <v>59</v>
      </c>
      <c r="B19" s="2" t="s">
        <v>115</v>
      </c>
      <c r="C19" s="2" t="s">
        <v>116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29</v>
      </c>
      <c r="K19" s="2" t="s">
        <v>30</v>
      </c>
      <c r="L19" s="2" t="s">
        <v>117</v>
      </c>
      <c r="M19" s="2" t="s">
        <v>32</v>
      </c>
      <c r="N19" s="2" t="s">
        <v>88</v>
      </c>
      <c r="O19" s="2" t="s">
        <v>34</v>
      </c>
      <c r="P19" s="3">
        <v>2400000</v>
      </c>
      <c r="Q19" s="3">
        <v>2400000</v>
      </c>
      <c r="R19" s="2" t="s">
        <v>63</v>
      </c>
      <c r="S19" s="2" t="s">
        <v>45</v>
      </c>
      <c r="T19" s="2" t="s">
        <v>46</v>
      </c>
      <c r="U19" s="2"/>
      <c r="V19" s="2"/>
      <c r="W19" s="2"/>
      <c r="X19" s="6" t="s">
        <v>116</v>
      </c>
    </row>
    <row r="20" spans="1:24" ht="15.75" thickBot="1" x14ac:dyDescent="0.3">
      <c r="A20" s="2" t="s">
        <v>118</v>
      </c>
      <c r="B20" s="2" t="s">
        <v>119</v>
      </c>
      <c r="C20" s="2" t="s">
        <v>120</v>
      </c>
      <c r="D20" s="2"/>
      <c r="E20" s="2"/>
      <c r="F20" s="2" t="s">
        <v>27</v>
      </c>
      <c r="G20" s="2" t="s">
        <v>76</v>
      </c>
      <c r="H20" s="2"/>
      <c r="I20" s="2" t="s">
        <v>27</v>
      </c>
      <c r="J20" s="2" t="s">
        <v>29</v>
      </c>
      <c r="K20" s="2" t="s">
        <v>30</v>
      </c>
      <c r="L20" s="2" t="s">
        <v>121</v>
      </c>
      <c r="M20" s="2" t="s">
        <v>32</v>
      </c>
      <c r="N20" s="2" t="s">
        <v>88</v>
      </c>
      <c r="O20" s="2" t="s">
        <v>34</v>
      </c>
      <c r="P20" s="3">
        <v>30000</v>
      </c>
      <c r="Q20" s="3">
        <v>30000</v>
      </c>
      <c r="R20" s="2" t="s">
        <v>96</v>
      </c>
      <c r="S20" s="2" t="s">
        <v>122</v>
      </c>
      <c r="T20" s="2" t="s">
        <v>54</v>
      </c>
      <c r="U20" s="2"/>
      <c r="V20" s="2"/>
      <c r="W20" s="2"/>
      <c r="X20" s="6" t="s">
        <v>120</v>
      </c>
    </row>
    <row r="21" spans="1:24" ht="15.75" thickBot="1" x14ac:dyDescent="0.3">
      <c r="A21" s="2" t="s">
        <v>59</v>
      </c>
      <c r="B21" s="2" t="s">
        <v>123</v>
      </c>
      <c r="C21" s="2" t="s">
        <v>61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29</v>
      </c>
      <c r="K21" s="2" t="s">
        <v>30</v>
      </c>
      <c r="L21" s="2" t="s">
        <v>124</v>
      </c>
      <c r="M21" s="2" t="s">
        <v>32</v>
      </c>
      <c r="N21" s="2" t="s">
        <v>88</v>
      </c>
      <c r="O21" s="2" t="s">
        <v>34</v>
      </c>
      <c r="P21" s="3">
        <v>480000</v>
      </c>
      <c r="Q21" s="3">
        <v>480000</v>
      </c>
      <c r="R21" s="2" t="s">
        <v>63</v>
      </c>
      <c r="S21" s="2" t="s">
        <v>45</v>
      </c>
      <c r="T21" s="2" t="s">
        <v>46</v>
      </c>
      <c r="U21" s="2"/>
      <c r="V21" s="2"/>
      <c r="W21" s="2"/>
      <c r="X21" s="6" t="s">
        <v>61</v>
      </c>
    </row>
    <row r="22" spans="1:24" ht="15.75" thickBot="1" x14ac:dyDescent="0.3">
      <c r="A22" s="2" t="s">
        <v>125</v>
      </c>
      <c r="B22" s="2" t="s">
        <v>126</v>
      </c>
      <c r="C22" s="2" t="s">
        <v>127</v>
      </c>
      <c r="D22" s="2"/>
      <c r="E22" s="2"/>
      <c r="F22" s="2" t="s">
        <v>27</v>
      </c>
      <c r="G22" s="2" t="s">
        <v>76</v>
      </c>
      <c r="H22" s="2"/>
      <c r="I22" s="2" t="s">
        <v>27</v>
      </c>
      <c r="J22" s="2" t="s">
        <v>29</v>
      </c>
      <c r="K22" s="2" t="s">
        <v>30</v>
      </c>
      <c r="L22" s="2" t="s">
        <v>128</v>
      </c>
      <c r="M22" s="2" t="s">
        <v>32</v>
      </c>
      <c r="N22" s="2" t="s">
        <v>88</v>
      </c>
      <c r="O22" s="2" t="s">
        <v>34</v>
      </c>
      <c r="P22" s="3">
        <v>70082800</v>
      </c>
      <c r="Q22" s="3">
        <v>70082800</v>
      </c>
      <c r="R22" s="2" t="s">
        <v>129</v>
      </c>
      <c r="S22" s="2" t="s">
        <v>107</v>
      </c>
      <c r="T22" s="2" t="s">
        <v>108</v>
      </c>
      <c r="U22" s="2"/>
      <c r="V22" s="2"/>
      <c r="W22" s="2"/>
      <c r="X22" s="6" t="s">
        <v>127</v>
      </c>
    </row>
    <row r="23" spans="1:24" ht="15.75" thickBot="1" x14ac:dyDescent="0.3">
      <c r="A23" s="2" t="s">
        <v>130</v>
      </c>
      <c r="B23" s="2" t="s">
        <v>131</v>
      </c>
      <c r="C23" s="2" t="s">
        <v>132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29</v>
      </c>
      <c r="K23" s="2" t="s">
        <v>30</v>
      </c>
      <c r="L23" s="2" t="s">
        <v>133</v>
      </c>
      <c r="M23" s="2" t="s">
        <v>32</v>
      </c>
      <c r="N23" s="2" t="s">
        <v>88</v>
      </c>
      <c r="O23" s="2" t="s">
        <v>134</v>
      </c>
      <c r="P23" s="3">
        <v>107062500</v>
      </c>
      <c r="Q23" s="3">
        <v>107062500</v>
      </c>
      <c r="R23" s="2" t="s">
        <v>135</v>
      </c>
      <c r="S23" s="2" t="s">
        <v>136</v>
      </c>
      <c r="T23" s="2" t="s">
        <v>37</v>
      </c>
      <c r="U23" s="2"/>
      <c r="V23" s="2"/>
      <c r="W23" s="2"/>
      <c r="X23" s="6" t="s">
        <v>132</v>
      </c>
    </row>
    <row r="24" spans="1:24" ht="15.75" thickBot="1" x14ac:dyDescent="0.3">
      <c r="A24" s="2" t="s">
        <v>67</v>
      </c>
      <c r="B24" s="2" t="s">
        <v>137</v>
      </c>
      <c r="C24" s="2" t="s">
        <v>138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29</v>
      </c>
      <c r="K24" s="2" t="s">
        <v>30</v>
      </c>
      <c r="L24" s="2" t="s">
        <v>139</v>
      </c>
      <c r="M24" s="2" t="s">
        <v>32</v>
      </c>
      <c r="N24" s="2" t="s">
        <v>140</v>
      </c>
      <c r="O24" s="2" t="s">
        <v>34</v>
      </c>
      <c r="P24" s="3">
        <v>4813000</v>
      </c>
      <c r="Q24" s="3">
        <v>4813000</v>
      </c>
      <c r="R24" s="2" t="s">
        <v>72</v>
      </c>
      <c r="S24" s="2" t="s">
        <v>73</v>
      </c>
      <c r="T24" s="2" t="s">
        <v>46</v>
      </c>
      <c r="U24" s="2"/>
      <c r="V24" s="2"/>
      <c r="W24" s="2"/>
      <c r="X24" s="6" t="s">
        <v>138</v>
      </c>
    </row>
    <row r="25" spans="1:24" ht="15.75" thickBot="1" x14ac:dyDescent="0.3">
      <c r="A25" s="2" t="s">
        <v>67</v>
      </c>
      <c r="B25" s="2" t="s">
        <v>141</v>
      </c>
      <c r="C25" s="2" t="s">
        <v>142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29</v>
      </c>
      <c r="K25" s="2" t="s">
        <v>30</v>
      </c>
      <c r="L25" s="2" t="s">
        <v>143</v>
      </c>
      <c r="M25" s="2" t="s">
        <v>32</v>
      </c>
      <c r="N25" s="2" t="s">
        <v>140</v>
      </c>
      <c r="O25" s="2" t="s">
        <v>34</v>
      </c>
      <c r="P25" s="3">
        <v>5536400</v>
      </c>
      <c r="Q25" s="3">
        <v>5536400</v>
      </c>
      <c r="R25" s="2" t="s">
        <v>72</v>
      </c>
      <c r="S25" s="2" t="s">
        <v>73</v>
      </c>
      <c r="T25" s="2" t="s">
        <v>46</v>
      </c>
      <c r="U25" s="2"/>
      <c r="V25" s="2"/>
      <c r="W25" s="2"/>
      <c r="X25" s="6" t="s">
        <v>398</v>
      </c>
    </row>
    <row r="26" spans="1:24" ht="15.75" thickBot="1" x14ac:dyDescent="0.3">
      <c r="A26" s="2" t="s">
        <v>144</v>
      </c>
      <c r="B26" s="2" t="s">
        <v>145</v>
      </c>
      <c r="C26" s="2" t="s">
        <v>146</v>
      </c>
      <c r="D26" s="2"/>
      <c r="E26" s="2"/>
      <c r="F26" s="2" t="s">
        <v>27</v>
      </c>
      <c r="G26" s="2" t="s">
        <v>76</v>
      </c>
      <c r="H26" s="2"/>
      <c r="I26" s="2" t="s">
        <v>27</v>
      </c>
      <c r="J26" s="2" t="s">
        <v>29</v>
      </c>
      <c r="K26" s="2" t="s">
        <v>30</v>
      </c>
      <c r="L26" s="2" t="s">
        <v>147</v>
      </c>
      <c r="M26" s="2" t="s">
        <v>32</v>
      </c>
      <c r="N26" s="2" t="s">
        <v>148</v>
      </c>
      <c r="O26" s="2" t="s">
        <v>148</v>
      </c>
      <c r="P26" s="3">
        <v>958400</v>
      </c>
      <c r="Q26" s="3">
        <v>958400</v>
      </c>
      <c r="R26" s="2" t="s">
        <v>149</v>
      </c>
      <c r="S26" s="2" t="s">
        <v>150</v>
      </c>
      <c r="T26" s="2" t="s">
        <v>54</v>
      </c>
      <c r="U26" s="2"/>
      <c r="V26" s="2"/>
      <c r="W26" s="2"/>
      <c r="X26" s="6" t="s">
        <v>146</v>
      </c>
    </row>
    <row r="27" spans="1:24" ht="15.75" thickBot="1" x14ac:dyDescent="0.3">
      <c r="A27" s="2" t="s">
        <v>101</v>
      </c>
      <c r="B27" s="2" t="s">
        <v>151</v>
      </c>
      <c r="C27" s="2" t="s">
        <v>152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29</v>
      </c>
      <c r="K27" s="2" t="s">
        <v>30</v>
      </c>
      <c r="L27" s="2" t="s">
        <v>153</v>
      </c>
      <c r="M27" s="2" t="s">
        <v>32</v>
      </c>
      <c r="N27" s="2" t="s">
        <v>154</v>
      </c>
      <c r="O27" s="2" t="s">
        <v>134</v>
      </c>
      <c r="P27" s="3">
        <v>22800000</v>
      </c>
      <c r="Q27" s="4">
        <v>0</v>
      </c>
      <c r="R27" s="2" t="s">
        <v>106</v>
      </c>
      <c r="S27" s="2" t="s">
        <v>107</v>
      </c>
      <c r="T27" s="2" t="s">
        <v>108</v>
      </c>
      <c r="U27" s="2" t="s">
        <v>155</v>
      </c>
      <c r="V27" s="2" t="s">
        <v>156</v>
      </c>
      <c r="W27" s="2" t="s">
        <v>157</v>
      </c>
      <c r="X27" s="6" t="s">
        <v>152</v>
      </c>
    </row>
    <row r="28" spans="1:24" ht="15.75" thickBot="1" x14ac:dyDescent="0.3">
      <c r="A28" s="2" t="s">
        <v>101</v>
      </c>
      <c r="B28" s="2" t="s">
        <v>158</v>
      </c>
      <c r="C28" s="2" t="s">
        <v>159</v>
      </c>
      <c r="D28" s="2"/>
      <c r="E28" s="2"/>
      <c r="F28" s="2" t="s">
        <v>27</v>
      </c>
      <c r="G28" s="2" t="s">
        <v>160</v>
      </c>
      <c r="H28" s="2"/>
      <c r="I28" s="2" t="s">
        <v>27</v>
      </c>
      <c r="J28" s="2" t="s">
        <v>29</v>
      </c>
      <c r="K28" s="2" t="s">
        <v>30</v>
      </c>
      <c r="L28" s="2" t="s">
        <v>161</v>
      </c>
      <c r="M28" s="2" t="s">
        <v>32</v>
      </c>
      <c r="N28" s="2" t="s">
        <v>154</v>
      </c>
      <c r="O28" s="2" t="s">
        <v>134</v>
      </c>
      <c r="P28" s="3">
        <v>35000000</v>
      </c>
      <c r="Q28" s="4">
        <v>0</v>
      </c>
      <c r="R28" s="2" t="s">
        <v>106</v>
      </c>
      <c r="S28" s="2" t="s">
        <v>107</v>
      </c>
      <c r="T28" s="2" t="s">
        <v>108</v>
      </c>
      <c r="U28" s="2" t="s">
        <v>155</v>
      </c>
      <c r="V28" s="2" t="s">
        <v>156</v>
      </c>
      <c r="W28" s="2" t="s">
        <v>162</v>
      </c>
      <c r="X28" s="6" t="s">
        <v>159</v>
      </c>
    </row>
    <row r="29" spans="1:24" ht="15.75" thickBot="1" x14ac:dyDescent="0.3">
      <c r="A29" s="2" t="s">
        <v>101</v>
      </c>
      <c r="B29" s="2" t="s">
        <v>163</v>
      </c>
      <c r="C29" s="2" t="s">
        <v>164</v>
      </c>
      <c r="D29" s="2"/>
      <c r="E29" s="2"/>
      <c r="F29" s="2" t="s">
        <v>27</v>
      </c>
      <c r="G29" s="2" t="s">
        <v>160</v>
      </c>
      <c r="H29" s="2"/>
      <c r="I29" s="2" t="s">
        <v>27</v>
      </c>
      <c r="J29" s="2" t="s">
        <v>29</v>
      </c>
      <c r="K29" s="2" t="s">
        <v>30</v>
      </c>
      <c r="L29" s="2" t="s">
        <v>165</v>
      </c>
      <c r="M29" s="2" t="s">
        <v>32</v>
      </c>
      <c r="N29" s="2" t="s">
        <v>154</v>
      </c>
      <c r="O29" s="2" t="s">
        <v>134</v>
      </c>
      <c r="P29" s="3">
        <v>6000000</v>
      </c>
      <c r="Q29" s="4">
        <v>0</v>
      </c>
      <c r="R29" s="2" t="s">
        <v>106</v>
      </c>
      <c r="S29" s="2" t="s">
        <v>107</v>
      </c>
      <c r="T29" s="2" t="s">
        <v>108</v>
      </c>
      <c r="U29" s="2" t="s">
        <v>155</v>
      </c>
      <c r="V29" s="2" t="s">
        <v>156</v>
      </c>
      <c r="W29" s="2" t="s">
        <v>162</v>
      </c>
      <c r="X29" s="6" t="s">
        <v>164</v>
      </c>
    </row>
    <row r="30" spans="1:24" ht="15.75" thickBot="1" x14ac:dyDescent="0.3">
      <c r="A30" s="2" t="s">
        <v>101</v>
      </c>
      <c r="B30" s="2" t="s">
        <v>166</v>
      </c>
      <c r="C30" s="2" t="s">
        <v>167</v>
      </c>
      <c r="D30" s="2"/>
      <c r="E30" s="2"/>
      <c r="F30" s="2" t="s">
        <v>27</v>
      </c>
      <c r="G30" s="2" t="s">
        <v>160</v>
      </c>
      <c r="H30" s="2"/>
      <c r="I30" s="2" t="s">
        <v>27</v>
      </c>
      <c r="J30" s="2" t="s">
        <v>29</v>
      </c>
      <c r="K30" s="2" t="s">
        <v>30</v>
      </c>
      <c r="L30" s="2" t="s">
        <v>168</v>
      </c>
      <c r="M30" s="2" t="s">
        <v>32</v>
      </c>
      <c r="N30" s="2" t="s">
        <v>154</v>
      </c>
      <c r="O30" s="2" t="s">
        <v>134</v>
      </c>
      <c r="P30" s="3">
        <v>2056000</v>
      </c>
      <c r="Q30" s="4">
        <v>0</v>
      </c>
      <c r="R30" s="2" t="s">
        <v>106</v>
      </c>
      <c r="S30" s="2" t="s">
        <v>107</v>
      </c>
      <c r="T30" s="2" t="s">
        <v>108</v>
      </c>
      <c r="U30" s="2" t="s">
        <v>169</v>
      </c>
      <c r="V30" s="2" t="s">
        <v>156</v>
      </c>
      <c r="W30" s="2" t="s">
        <v>162</v>
      </c>
      <c r="X30" s="6" t="s">
        <v>167</v>
      </c>
    </row>
    <row r="31" spans="1:24" ht="15.75" thickBot="1" x14ac:dyDescent="0.3">
      <c r="A31" s="2" t="s">
        <v>101</v>
      </c>
      <c r="B31" s="2" t="s">
        <v>170</v>
      </c>
      <c r="C31" s="2" t="s">
        <v>171</v>
      </c>
      <c r="D31" s="2"/>
      <c r="E31" s="2"/>
      <c r="F31" s="2" t="s">
        <v>27</v>
      </c>
      <c r="G31" s="2" t="s">
        <v>160</v>
      </c>
      <c r="H31" s="2"/>
      <c r="I31" s="2" t="s">
        <v>27</v>
      </c>
      <c r="J31" s="2" t="s">
        <v>29</v>
      </c>
      <c r="K31" s="2" t="s">
        <v>30</v>
      </c>
      <c r="L31" s="2" t="s">
        <v>168</v>
      </c>
      <c r="M31" s="2" t="s">
        <v>32</v>
      </c>
      <c r="N31" s="2" t="s">
        <v>154</v>
      </c>
      <c r="O31" s="2" t="s">
        <v>134</v>
      </c>
      <c r="P31" s="3">
        <v>2451400</v>
      </c>
      <c r="Q31" s="4">
        <v>0</v>
      </c>
      <c r="R31" s="2" t="s">
        <v>106</v>
      </c>
      <c r="S31" s="2" t="s">
        <v>107</v>
      </c>
      <c r="T31" s="2" t="s">
        <v>108</v>
      </c>
      <c r="U31" s="2" t="s">
        <v>169</v>
      </c>
      <c r="V31" s="2" t="s">
        <v>156</v>
      </c>
      <c r="W31" s="2" t="s">
        <v>162</v>
      </c>
      <c r="X31" s="6" t="s">
        <v>171</v>
      </c>
    </row>
    <row r="32" spans="1:24" ht="15.75" thickBot="1" x14ac:dyDescent="0.3">
      <c r="A32" s="2" t="s">
        <v>101</v>
      </c>
      <c r="B32" s="2" t="s">
        <v>172</v>
      </c>
      <c r="C32" s="2" t="s">
        <v>173</v>
      </c>
      <c r="D32" s="2"/>
      <c r="E32" s="2"/>
      <c r="F32" s="2" t="s">
        <v>27</v>
      </c>
      <c r="G32" s="2" t="s">
        <v>160</v>
      </c>
      <c r="H32" s="2"/>
      <c r="I32" s="2" t="s">
        <v>27</v>
      </c>
      <c r="J32" s="2" t="s">
        <v>29</v>
      </c>
      <c r="K32" s="2" t="s">
        <v>30</v>
      </c>
      <c r="L32" s="2" t="s">
        <v>174</v>
      </c>
      <c r="M32" s="2" t="s">
        <v>32</v>
      </c>
      <c r="N32" s="2" t="s">
        <v>175</v>
      </c>
      <c r="O32" s="2" t="s">
        <v>176</v>
      </c>
      <c r="P32" s="3">
        <v>789825</v>
      </c>
      <c r="Q32" s="4">
        <v>0</v>
      </c>
      <c r="R32" s="2" t="s">
        <v>106</v>
      </c>
      <c r="S32" s="2" t="s">
        <v>107</v>
      </c>
      <c r="T32" s="2" t="s">
        <v>108</v>
      </c>
      <c r="U32" s="2" t="s">
        <v>155</v>
      </c>
      <c r="V32" s="2" t="s">
        <v>156</v>
      </c>
      <c r="W32" s="2" t="s">
        <v>177</v>
      </c>
      <c r="X32" s="6" t="s">
        <v>173</v>
      </c>
    </row>
    <row r="33" spans="1:24" ht="15.75" thickBot="1" x14ac:dyDescent="0.3">
      <c r="A33" s="2" t="s">
        <v>101</v>
      </c>
      <c r="B33" s="2" t="s">
        <v>178</v>
      </c>
      <c r="C33" s="2" t="s">
        <v>179</v>
      </c>
      <c r="D33" s="2"/>
      <c r="E33" s="2"/>
      <c r="F33" s="2" t="s">
        <v>27</v>
      </c>
      <c r="G33" s="2" t="s">
        <v>160</v>
      </c>
      <c r="H33" s="2"/>
      <c r="I33" s="2" t="s">
        <v>27</v>
      </c>
      <c r="J33" s="2" t="s">
        <v>29</v>
      </c>
      <c r="K33" s="2" t="s">
        <v>30</v>
      </c>
      <c r="L33" s="2" t="s">
        <v>168</v>
      </c>
      <c r="M33" s="2" t="s">
        <v>32</v>
      </c>
      <c r="N33" s="2" t="s">
        <v>154</v>
      </c>
      <c r="O33" s="2" t="s">
        <v>134</v>
      </c>
      <c r="P33" s="3">
        <v>9724400</v>
      </c>
      <c r="Q33" s="4">
        <v>0</v>
      </c>
      <c r="R33" s="2" t="s">
        <v>106</v>
      </c>
      <c r="S33" s="2" t="s">
        <v>107</v>
      </c>
      <c r="T33" s="2" t="s">
        <v>108</v>
      </c>
      <c r="U33" s="2" t="s">
        <v>169</v>
      </c>
      <c r="V33" s="2" t="s">
        <v>156</v>
      </c>
      <c r="W33" s="2" t="s">
        <v>162</v>
      </c>
      <c r="X33" s="6" t="s">
        <v>179</v>
      </c>
    </row>
    <row r="34" spans="1:24" ht="15.75" thickBot="1" x14ac:dyDescent="0.3">
      <c r="A34" s="2" t="s">
        <v>101</v>
      </c>
      <c r="B34" s="2" t="s">
        <v>180</v>
      </c>
      <c r="C34" s="2" t="s">
        <v>181</v>
      </c>
      <c r="D34" s="2"/>
      <c r="E34" s="2"/>
      <c r="F34" s="2" t="s">
        <v>27</v>
      </c>
      <c r="G34" s="2" t="s">
        <v>76</v>
      </c>
      <c r="H34" s="2"/>
      <c r="I34" s="2" t="s">
        <v>27</v>
      </c>
      <c r="J34" s="2" t="s">
        <v>29</v>
      </c>
      <c r="K34" s="2" t="s">
        <v>30</v>
      </c>
      <c r="L34" s="2" t="s">
        <v>182</v>
      </c>
      <c r="M34" s="2" t="s">
        <v>32</v>
      </c>
      <c r="N34" s="2" t="s">
        <v>154</v>
      </c>
      <c r="O34" s="2" t="s">
        <v>134</v>
      </c>
      <c r="P34" s="3">
        <v>8257920</v>
      </c>
      <c r="Q34" s="3">
        <v>8257920</v>
      </c>
      <c r="R34" s="2" t="s">
        <v>106</v>
      </c>
      <c r="S34" s="2" t="s">
        <v>107</v>
      </c>
      <c r="T34" s="2" t="s">
        <v>108</v>
      </c>
      <c r="U34" s="2" t="s">
        <v>155</v>
      </c>
      <c r="V34" s="2" t="s">
        <v>183</v>
      </c>
      <c r="W34" s="2" t="s">
        <v>184</v>
      </c>
      <c r="X34" s="6" t="s">
        <v>181</v>
      </c>
    </row>
    <row r="35" spans="1:24" ht="15.75" thickBot="1" x14ac:dyDescent="0.3">
      <c r="A35" s="2" t="s">
        <v>185</v>
      </c>
      <c r="B35" s="2" t="s">
        <v>186</v>
      </c>
      <c r="C35" s="2" t="s">
        <v>187</v>
      </c>
      <c r="D35" s="2"/>
      <c r="E35" s="2"/>
      <c r="F35" s="2" t="s">
        <v>27</v>
      </c>
      <c r="G35" s="2" t="s">
        <v>76</v>
      </c>
      <c r="H35" s="2"/>
      <c r="I35" s="2" t="s">
        <v>27</v>
      </c>
      <c r="J35" s="2" t="s">
        <v>29</v>
      </c>
      <c r="K35" s="2" t="s">
        <v>30</v>
      </c>
      <c r="L35" s="2" t="s">
        <v>188</v>
      </c>
      <c r="M35" s="2" t="s">
        <v>32</v>
      </c>
      <c r="N35" s="2" t="s">
        <v>154</v>
      </c>
      <c r="O35" s="2" t="s">
        <v>134</v>
      </c>
      <c r="P35" s="3">
        <v>500000</v>
      </c>
      <c r="Q35" s="3">
        <v>500000</v>
      </c>
      <c r="R35" s="2" t="s">
        <v>189</v>
      </c>
      <c r="S35" s="2" t="s">
        <v>97</v>
      </c>
      <c r="T35" s="2" t="s">
        <v>54</v>
      </c>
      <c r="U35" s="2" t="s">
        <v>155</v>
      </c>
      <c r="V35" s="2" t="s">
        <v>156</v>
      </c>
      <c r="W35" s="2" t="s">
        <v>190</v>
      </c>
      <c r="X35" s="6" t="s">
        <v>187</v>
      </c>
    </row>
    <row r="36" spans="1:24" ht="15.75" thickBot="1" x14ac:dyDescent="0.3">
      <c r="A36" s="2" t="s">
        <v>191</v>
      </c>
      <c r="B36" s="2" t="s">
        <v>192</v>
      </c>
      <c r="C36" s="2" t="s">
        <v>193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29</v>
      </c>
      <c r="K36" s="2" t="s">
        <v>30</v>
      </c>
      <c r="L36" s="2" t="s">
        <v>194</v>
      </c>
      <c r="M36" s="2" t="s">
        <v>32</v>
      </c>
      <c r="N36" s="2" t="s">
        <v>154</v>
      </c>
      <c r="O36" s="2" t="s">
        <v>134</v>
      </c>
      <c r="P36" s="3">
        <v>40000000</v>
      </c>
      <c r="Q36" s="4">
        <v>0</v>
      </c>
      <c r="R36" s="2" t="s">
        <v>195</v>
      </c>
      <c r="S36" s="2" t="s">
        <v>196</v>
      </c>
      <c r="T36" s="2" t="s">
        <v>54</v>
      </c>
      <c r="U36" s="2" t="s">
        <v>155</v>
      </c>
      <c r="V36" s="2" t="s">
        <v>197</v>
      </c>
      <c r="W36" s="2" t="s">
        <v>198</v>
      </c>
      <c r="X36" s="6" t="s">
        <v>193</v>
      </c>
    </row>
    <row r="37" spans="1:24" ht="15.75" thickBot="1" x14ac:dyDescent="0.3">
      <c r="A37" s="2" t="s">
        <v>199</v>
      </c>
      <c r="B37" s="2" t="s">
        <v>200</v>
      </c>
      <c r="C37" s="2" t="s">
        <v>201</v>
      </c>
      <c r="D37" s="2"/>
      <c r="E37" s="2"/>
      <c r="F37" s="2" t="s">
        <v>27</v>
      </c>
      <c r="G37" s="2" t="s">
        <v>76</v>
      </c>
      <c r="H37" s="2"/>
      <c r="I37" s="2" t="s">
        <v>27</v>
      </c>
      <c r="J37" s="2" t="s">
        <v>29</v>
      </c>
      <c r="K37" s="2" t="s">
        <v>30</v>
      </c>
      <c r="L37" s="2" t="s">
        <v>202</v>
      </c>
      <c r="M37" s="2" t="s">
        <v>32</v>
      </c>
      <c r="N37" s="2" t="s">
        <v>154</v>
      </c>
      <c r="O37" s="2" t="s">
        <v>203</v>
      </c>
      <c r="P37" s="3">
        <v>8000000</v>
      </c>
      <c r="Q37" s="3">
        <v>8000000</v>
      </c>
      <c r="R37" s="2" t="s">
        <v>204</v>
      </c>
      <c r="S37" s="2" t="s">
        <v>205</v>
      </c>
      <c r="T37" s="2" t="s">
        <v>54</v>
      </c>
      <c r="U37" s="2" t="s">
        <v>155</v>
      </c>
      <c r="V37" s="2" t="s">
        <v>183</v>
      </c>
      <c r="W37" s="2" t="s">
        <v>184</v>
      </c>
      <c r="X37" s="6" t="s">
        <v>201</v>
      </c>
    </row>
    <row r="38" spans="1:24" ht="15.75" thickBot="1" x14ac:dyDescent="0.3">
      <c r="A38" s="2" t="s">
        <v>206</v>
      </c>
      <c r="B38" s="2" t="s">
        <v>207</v>
      </c>
      <c r="C38" s="2" t="s">
        <v>208</v>
      </c>
      <c r="D38" s="2"/>
      <c r="E38" s="2"/>
      <c r="F38" s="2" t="s">
        <v>27</v>
      </c>
      <c r="G38" s="2" t="s">
        <v>76</v>
      </c>
      <c r="H38" s="2"/>
      <c r="I38" s="2" t="s">
        <v>27</v>
      </c>
      <c r="J38" s="2" t="s">
        <v>29</v>
      </c>
      <c r="K38" s="2" t="s">
        <v>30</v>
      </c>
      <c r="L38" s="2" t="s">
        <v>209</v>
      </c>
      <c r="M38" s="2" t="s">
        <v>32</v>
      </c>
      <c r="N38" s="2" t="s">
        <v>154</v>
      </c>
      <c r="O38" s="2" t="s">
        <v>134</v>
      </c>
      <c r="P38" s="3">
        <v>4200000</v>
      </c>
      <c r="Q38" s="3">
        <v>4200000</v>
      </c>
      <c r="R38" s="2" t="s">
        <v>210</v>
      </c>
      <c r="S38" s="2" t="s">
        <v>211</v>
      </c>
      <c r="T38" s="2" t="s">
        <v>212</v>
      </c>
      <c r="U38" s="2" t="s">
        <v>155</v>
      </c>
      <c r="V38" s="2" t="s">
        <v>156</v>
      </c>
      <c r="W38" s="2" t="s">
        <v>162</v>
      </c>
      <c r="X38" s="6" t="s">
        <v>208</v>
      </c>
    </row>
    <row r="39" spans="1:24" ht="15.75" thickBot="1" x14ac:dyDescent="0.3">
      <c r="A39" s="2" t="s">
        <v>38</v>
      </c>
      <c r="B39" s="2" t="s">
        <v>213</v>
      </c>
      <c r="C39" s="2" t="s">
        <v>214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29</v>
      </c>
      <c r="K39" s="2" t="s">
        <v>30</v>
      </c>
      <c r="L39" s="2" t="s">
        <v>215</v>
      </c>
      <c r="M39" s="2" t="s">
        <v>32</v>
      </c>
      <c r="N39" s="2" t="s">
        <v>154</v>
      </c>
      <c r="O39" s="2" t="s">
        <v>134</v>
      </c>
      <c r="P39" s="3">
        <v>2200000</v>
      </c>
      <c r="Q39" s="3">
        <v>2200000</v>
      </c>
      <c r="R39" s="2" t="s">
        <v>44</v>
      </c>
      <c r="S39" s="2" t="s">
        <v>45</v>
      </c>
      <c r="T39" s="2" t="s">
        <v>46</v>
      </c>
      <c r="U39" s="2" t="s">
        <v>155</v>
      </c>
      <c r="V39" s="2" t="s">
        <v>156</v>
      </c>
      <c r="W39" s="2" t="s">
        <v>216</v>
      </c>
      <c r="X39" s="6" t="s">
        <v>214</v>
      </c>
    </row>
    <row r="40" spans="1:24" ht="15.75" thickBot="1" x14ac:dyDescent="0.3">
      <c r="A40" s="2" t="s">
        <v>38</v>
      </c>
      <c r="B40" s="2" t="s">
        <v>217</v>
      </c>
      <c r="C40" s="2" t="s">
        <v>218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29</v>
      </c>
      <c r="K40" s="2" t="s">
        <v>30</v>
      </c>
      <c r="L40" s="2" t="s">
        <v>219</v>
      </c>
      <c r="M40" s="2" t="s">
        <v>32</v>
      </c>
      <c r="N40" s="2" t="s">
        <v>154</v>
      </c>
      <c r="O40" s="2" t="s">
        <v>134</v>
      </c>
      <c r="P40" s="3">
        <v>1500000</v>
      </c>
      <c r="Q40" s="3">
        <v>1500000</v>
      </c>
      <c r="R40" s="2" t="s">
        <v>44</v>
      </c>
      <c r="S40" s="2" t="s">
        <v>45</v>
      </c>
      <c r="T40" s="2" t="s">
        <v>46</v>
      </c>
      <c r="U40" s="2" t="s">
        <v>155</v>
      </c>
      <c r="V40" s="2" t="s">
        <v>197</v>
      </c>
      <c r="W40" s="2" t="s">
        <v>198</v>
      </c>
      <c r="X40" s="6" t="s">
        <v>218</v>
      </c>
    </row>
    <row r="41" spans="1:24" ht="15.75" thickBot="1" x14ac:dyDescent="0.3">
      <c r="A41" s="2" t="s">
        <v>38</v>
      </c>
      <c r="B41" s="2" t="s">
        <v>220</v>
      </c>
      <c r="C41" s="2" t="s">
        <v>221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29</v>
      </c>
      <c r="K41" s="2" t="s">
        <v>30</v>
      </c>
      <c r="L41" s="2" t="s">
        <v>222</v>
      </c>
      <c r="M41" s="2" t="s">
        <v>32</v>
      </c>
      <c r="N41" s="2" t="s">
        <v>154</v>
      </c>
      <c r="O41" s="2" t="s">
        <v>134</v>
      </c>
      <c r="P41" s="3">
        <v>15000000</v>
      </c>
      <c r="Q41" s="3">
        <v>15000000</v>
      </c>
      <c r="R41" s="2" t="s">
        <v>44</v>
      </c>
      <c r="S41" s="2" t="s">
        <v>45</v>
      </c>
      <c r="T41" s="2" t="s">
        <v>46</v>
      </c>
      <c r="U41" s="2" t="s">
        <v>155</v>
      </c>
      <c r="V41" s="2" t="s">
        <v>197</v>
      </c>
      <c r="W41" s="2" t="s">
        <v>198</v>
      </c>
      <c r="X41" s="6" t="s">
        <v>221</v>
      </c>
    </row>
    <row r="42" spans="1:24" ht="15.75" thickBot="1" x14ac:dyDescent="0.3">
      <c r="A42" s="2" t="s">
        <v>206</v>
      </c>
      <c r="B42" s="2" t="s">
        <v>223</v>
      </c>
      <c r="C42" s="2" t="s">
        <v>208</v>
      </c>
      <c r="D42" s="2"/>
      <c r="E42" s="2"/>
      <c r="F42" s="2" t="s">
        <v>27</v>
      </c>
      <c r="G42" s="2" t="s">
        <v>76</v>
      </c>
      <c r="H42" s="2" t="s">
        <v>224</v>
      </c>
      <c r="I42" s="2" t="s">
        <v>27</v>
      </c>
      <c r="J42" s="2" t="s">
        <v>29</v>
      </c>
      <c r="K42" s="2" t="s">
        <v>30</v>
      </c>
      <c r="L42" s="2" t="s">
        <v>225</v>
      </c>
      <c r="M42" s="2" t="s">
        <v>32</v>
      </c>
      <c r="N42" s="2" t="s">
        <v>226</v>
      </c>
      <c r="O42" s="2" t="s">
        <v>227</v>
      </c>
      <c r="P42" s="3">
        <v>1335000</v>
      </c>
      <c r="Q42" s="3">
        <v>1335000</v>
      </c>
      <c r="R42" s="2" t="s">
        <v>210</v>
      </c>
      <c r="S42" s="2" t="s">
        <v>211</v>
      </c>
      <c r="T42" s="2" t="s">
        <v>212</v>
      </c>
      <c r="U42" s="2"/>
      <c r="V42" s="2" t="s">
        <v>156</v>
      </c>
      <c r="W42" s="2" t="s">
        <v>162</v>
      </c>
      <c r="X42" s="6" t="s">
        <v>208</v>
      </c>
    </row>
    <row r="43" spans="1:24" ht="15.75" thickBot="1" x14ac:dyDescent="0.3">
      <c r="A43" s="2" t="s">
        <v>228</v>
      </c>
      <c r="B43" s="2" t="s">
        <v>229</v>
      </c>
      <c r="C43" s="2" t="s">
        <v>230</v>
      </c>
      <c r="D43" s="2"/>
      <c r="E43" s="2"/>
      <c r="F43" s="2" t="s">
        <v>27</v>
      </c>
      <c r="G43" s="2" t="s">
        <v>160</v>
      </c>
      <c r="H43" s="2"/>
      <c r="I43" s="2" t="s">
        <v>27</v>
      </c>
      <c r="J43" s="2" t="s">
        <v>29</v>
      </c>
      <c r="K43" s="2" t="s">
        <v>30</v>
      </c>
      <c r="L43" s="2" t="s">
        <v>231</v>
      </c>
      <c r="M43" s="2" t="s">
        <v>32</v>
      </c>
      <c r="N43" s="2" t="s">
        <v>226</v>
      </c>
      <c r="O43" s="2" t="s">
        <v>227</v>
      </c>
      <c r="P43" s="3">
        <v>200000</v>
      </c>
      <c r="Q43" s="3">
        <v>200000</v>
      </c>
      <c r="R43" s="2" t="s">
        <v>232</v>
      </c>
      <c r="S43" s="2" t="s">
        <v>107</v>
      </c>
      <c r="T43" s="2" t="s">
        <v>108</v>
      </c>
      <c r="U43" s="2"/>
      <c r="V43" s="2" t="s">
        <v>156</v>
      </c>
      <c r="W43" s="2" t="s">
        <v>162</v>
      </c>
      <c r="X43" s="6" t="s">
        <v>230</v>
      </c>
    </row>
    <row r="44" spans="1:24" ht="15.75" thickBot="1" x14ac:dyDescent="0.3">
      <c r="A44" s="2" t="s">
        <v>228</v>
      </c>
      <c r="B44" s="2" t="s">
        <v>233</v>
      </c>
      <c r="C44" s="2" t="s">
        <v>234</v>
      </c>
      <c r="D44" s="2"/>
      <c r="E44" s="2"/>
      <c r="F44" s="2" t="s">
        <v>27</v>
      </c>
      <c r="G44" s="2" t="s">
        <v>160</v>
      </c>
      <c r="H44" s="2"/>
      <c r="I44" s="2" t="s">
        <v>27</v>
      </c>
      <c r="J44" s="2" t="s">
        <v>29</v>
      </c>
      <c r="K44" s="2" t="s">
        <v>30</v>
      </c>
      <c r="L44" s="2" t="s">
        <v>235</v>
      </c>
      <c r="M44" s="2" t="s">
        <v>32</v>
      </c>
      <c r="N44" s="2" t="s">
        <v>226</v>
      </c>
      <c r="O44" s="2" t="s">
        <v>227</v>
      </c>
      <c r="P44" s="4">
        <v>0</v>
      </c>
      <c r="Q44" s="4">
        <v>0</v>
      </c>
      <c r="R44" s="2" t="s">
        <v>232</v>
      </c>
      <c r="S44" s="2" t="s">
        <v>107</v>
      </c>
      <c r="T44" s="2" t="s">
        <v>108</v>
      </c>
      <c r="U44" s="2"/>
      <c r="V44" s="2" t="s">
        <v>156</v>
      </c>
      <c r="W44" s="2" t="s">
        <v>162</v>
      </c>
      <c r="X44" s="6" t="s">
        <v>234</v>
      </c>
    </row>
    <row r="45" spans="1:24" ht="15.75" thickBot="1" x14ac:dyDescent="0.3">
      <c r="A45" s="2" t="s">
        <v>125</v>
      </c>
      <c r="B45" s="2" t="s">
        <v>236</v>
      </c>
      <c r="C45" s="2" t="s">
        <v>237</v>
      </c>
      <c r="D45" s="2"/>
      <c r="E45" s="2"/>
      <c r="F45" s="2" t="s">
        <v>27</v>
      </c>
      <c r="G45" s="2" t="s">
        <v>28</v>
      </c>
      <c r="H45" s="2"/>
      <c r="I45" s="2" t="s">
        <v>27</v>
      </c>
      <c r="J45" s="2" t="s">
        <v>29</v>
      </c>
      <c r="K45" s="2" t="s">
        <v>30</v>
      </c>
      <c r="L45" s="2" t="s">
        <v>238</v>
      </c>
      <c r="M45" s="2" t="s">
        <v>32</v>
      </c>
      <c r="N45" s="2" t="s">
        <v>226</v>
      </c>
      <c r="O45" s="2" t="s">
        <v>227</v>
      </c>
      <c r="P45" s="3">
        <v>19500000</v>
      </c>
      <c r="Q45" s="3">
        <v>19500000</v>
      </c>
      <c r="R45" s="2" t="s">
        <v>129</v>
      </c>
      <c r="S45" s="2" t="s">
        <v>107</v>
      </c>
      <c r="T45" s="2" t="s">
        <v>108</v>
      </c>
      <c r="U45" s="2"/>
      <c r="V45" s="2" t="s">
        <v>156</v>
      </c>
      <c r="W45" s="2" t="s">
        <v>177</v>
      </c>
      <c r="X45" s="6" t="s">
        <v>237</v>
      </c>
    </row>
    <row r="46" spans="1:24" ht="15.75" thickBot="1" x14ac:dyDescent="0.3">
      <c r="A46" s="2" t="s">
        <v>239</v>
      </c>
      <c r="B46" s="2" t="s">
        <v>240</v>
      </c>
      <c r="C46" s="2" t="s">
        <v>241</v>
      </c>
      <c r="D46" s="2"/>
      <c r="E46" s="2"/>
      <c r="F46" s="2" t="s">
        <v>27</v>
      </c>
      <c r="G46" s="2" t="s">
        <v>28</v>
      </c>
      <c r="H46" s="2" t="s">
        <v>57</v>
      </c>
      <c r="I46" s="2" t="s">
        <v>27</v>
      </c>
      <c r="J46" s="2" t="s">
        <v>29</v>
      </c>
      <c r="K46" s="2" t="s">
        <v>30</v>
      </c>
      <c r="L46" s="2" t="s">
        <v>242</v>
      </c>
      <c r="M46" s="2" t="s">
        <v>32</v>
      </c>
      <c r="N46" s="2" t="s">
        <v>226</v>
      </c>
      <c r="O46" s="2" t="s">
        <v>227</v>
      </c>
      <c r="P46" s="3">
        <v>344288900</v>
      </c>
      <c r="Q46" s="3">
        <v>344288900</v>
      </c>
      <c r="R46" s="2" t="s">
        <v>243</v>
      </c>
      <c r="S46" s="2" t="s">
        <v>244</v>
      </c>
      <c r="T46" s="2" t="s">
        <v>46</v>
      </c>
      <c r="U46" s="2"/>
      <c r="V46" s="2" t="s">
        <v>183</v>
      </c>
      <c r="W46" s="2" t="s">
        <v>245</v>
      </c>
      <c r="X46" s="6" t="s">
        <v>241</v>
      </c>
    </row>
    <row r="47" spans="1:24" ht="15.75" thickBot="1" x14ac:dyDescent="0.3">
      <c r="A47" s="2" t="s">
        <v>246</v>
      </c>
      <c r="B47" s="2" t="s">
        <v>247</v>
      </c>
      <c r="C47" s="2" t="s">
        <v>248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29</v>
      </c>
      <c r="K47" s="2" t="s">
        <v>30</v>
      </c>
      <c r="L47" s="2" t="s">
        <v>249</v>
      </c>
      <c r="M47" s="2" t="s">
        <v>32</v>
      </c>
      <c r="N47" s="2" t="s">
        <v>250</v>
      </c>
      <c r="O47" s="2" t="s">
        <v>227</v>
      </c>
      <c r="P47" s="3">
        <v>3000000</v>
      </c>
      <c r="Q47" s="3">
        <v>3000000</v>
      </c>
      <c r="R47" s="2" t="s">
        <v>251</v>
      </c>
      <c r="S47" s="2" t="s">
        <v>73</v>
      </c>
      <c r="T47" s="2" t="s">
        <v>46</v>
      </c>
      <c r="U47" s="2"/>
      <c r="V47" s="2" t="s">
        <v>156</v>
      </c>
      <c r="W47" s="2" t="s">
        <v>157</v>
      </c>
      <c r="X47" s="6" t="s">
        <v>248</v>
      </c>
    </row>
    <row r="48" spans="1:24" ht="15.75" thickBot="1" x14ac:dyDescent="0.3">
      <c r="A48" s="2" t="s">
        <v>101</v>
      </c>
      <c r="B48" s="2" t="s">
        <v>252</v>
      </c>
      <c r="C48" s="2" t="s">
        <v>253</v>
      </c>
      <c r="D48" s="2"/>
      <c r="E48" s="2"/>
      <c r="F48" s="2" t="s">
        <v>27</v>
      </c>
      <c r="G48" s="2" t="s">
        <v>76</v>
      </c>
      <c r="H48" s="2"/>
      <c r="I48" s="2" t="s">
        <v>27</v>
      </c>
      <c r="J48" s="2" t="s">
        <v>29</v>
      </c>
      <c r="K48" s="2" t="s">
        <v>30</v>
      </c>
      <c r="L48" s="2" t="s">
        <v>254</v>
      </c>
      <c r="M48" s="2" t="s">
        <v>32</v>
      </c>
      <c r="N48" s="2" t="s">
        <v>226</v>
      </c>
      <c r="O48" s="2" t="s">
        <v>227</v>
      </c>
      <c r="P48" s="3">
        <v>4917200</v>
      </c>
      <c r="Q48" s="3">
        <v>4917200</v>
      </c>
      <c r="R48" s="2" t="s">
        <v>106</v>
      </c>
      <c r="S48" s="2" t="s">
        <v>107</v>
      </c>
      <c r="T48" s="2" t="s">
        <v>108</v>
      </c>
      <c r="U48" s="2"/>
      <c r="V48" s="2" t="s">
        <v>156</v>
      </c>
      <c r="W48" s="2" t="s">
        <v>157</v>
      </c>
      <c r="X48" s="6" t="s">
        <v>253</v>
      </c>
    </row>
    <row r="49" spans="1:24" ht="15.75" thickBot="1" x14ac:dyDescent="0.3">
      <c r="A49" s="2" t="s">
        <v>101</v>
      </c>
      <c r="B49" s="2" t="s">
        <v>255</v>
      </c>
      <c r="C49" s="2" t="s">
        <v>256</v>
      </c>
      <c r="D49" s="2"/>
      <c r="E49" s="2"/>
      <c r="F49" s="2" t="s">
        <v>27</v>
      </c>
      <c r="G49" s="2" t="s">
        <v>76</v>
      </c>
      <c r="H49" s="2"/>
      <c r="I49" s="2" t="s">
        <v>27</v>
      </c>
      <c r="J49" s="2" t="s">
        <v>29</v>
      </c>
      <c r="K49" s="2" t="s">
        <v>30</v>
      </c>
      <c r="L49" s="2" t="s">
        <v>257</v>
      </c>
      <c r="M49" s="2" t="s">
        <v>32</v>
      </c>
      <c r="N49" s="2" t="s">
        <v>226</v>
      </c>
      <c r="O49" s="2" t="s">
        <v>227</v>
      </c>
      <c r="P49" s="3">
        <v>126800</v>
      </c>
      <c r="Q49" s="3">
        <v>126800</v>
      </c>
      <c r="R49" s="2" t="s">
        <v>106</v>
      </c>
      <c r="S49" s="2" t="s">
        <v>107</v>
      </c>
      <c r="T49" s="2" t="s">
        <v>108</v>
      </c>
      <c r="U49" s="2"/>
      <c r="V49" s="2" t="s">
        <v>156</v>
      </c>
      <c r="W49" s="2" t="s">
        <v>157</v>
      </c>
      <c r="X49" s="6" t="s">
        <v>256</v>
      </c>
    </row>
    <row r="50" spans="1:24" ht="15.75" thickBot="1" x14ac:dyDescent="0.3">
      <c r="A50" s="2" t="s">
        <v>228</v>
      </c>
      <c r="B50" s="2" t="s">
        <v>258</v>
      </c>
      <c r="C50" s="2" t="s">
        <v>171</v>
      </c>
      <c r="D50" s="2"/>
      <c r="E50" s="2"/>
      <c r="F50" s="2" t="s">
        <v>27</v>
      </c>
      <c r="G50" s="2" t="s">
        <v>160</v>
      </c>
      <c r="H50" s="2"/>
      <c r="I50" s="2" t="s">
        <v>27</v>
      </c>
      <c r="J50" s="2" t="s">
        <v>29</v>
      </c>
      <c r="K50" s="2" t="s">
        <v>30</v>
      </c>
      <c r="L50" s="2" t="s">
        <v>259</v>
      </c>
      <c r="M50" s="2" t="s">
        <v>32</v>
      </c>
      <c r="N50" s="2" t="s">
        <v>154</v>
      </c>
      <c r="O50" s="2" t="s">
        <v>134</v>
      </c>
      <c r="P50" s="3">
        <v>2451400</v>
      </c>
      <c r="Q50" s="3">
        <v>2451400</v>
      </c>
      <c r="R50" s="2" t="s">
        <v>232</v>
      </c>
      <c r="S50" s="2" t="s">
        <v>107</v>
      </c>
      <c r="T50" s="2" t="s">
        <v>108</v>
      </c>
      <c r="U50" s="2" t="s">
        <v>260</v>
      </c>
      <c r="V50" s="2" t="s">
        <v>156</v>
      </c>
      <c r="W50" s="2" t="s">
        <v>162</v>
      </c>
      <c r="X50" s="6" t="s">
        <v>171</v>
      </c>
    </row>
    <row r="51" spans="1:24" ht="15.75" thickBot="1" x14ac:dyDescent="0.3">
      <c r="A51" s="2" t="s">
        <v>228</v>
      </c>
      <c r="B51" s="2" t="s">
        <v>261</v>
      </c>
      <c r="C51" s="2" t="s">
        <v>167</v>
      </c>
      <c r="D51" s="2"/>
      <c r="E51" s="2"/>
      <c r="F51" s="2" t="s">
        <v>27</v>
      </c>
      <c r="G51" s="2" t="s">
        <v>160</v>
      </c>
      <c r="H51" s="2"/>
      <c r="I51" s="2" t="s">
        <v>27</v>
      </c>
      <c r="J51" s="2" t="s">
        <v>29</v>
      </c>
      <c r="K51" s="2" t="s">
        <v>30</v>
      </c>
      <c r="L51" s="2" t="s">
        <v>262</v>
      </c>
      <c r="M51" s="2" t="s">
        <v>32</v>
      </c>
      <c r="N51" s="2" t="s">
        <v>154</v>
      </c>
      <c r="O51" s="2" t="s">
        <v>134</v>
      </c>
      <c r="P51" s="3">
        <v>2056000</v>
      </c>
      <c r="Q51" s="3">
        <v>2056000</v>
      </c>
      <c r="R51" s="2" t="s">
        <v>232</v>
      </c>
      <c r="S51" s="2" t="s">
        <v>107</v>
      </c>
      <c r="T51" s="2" t="s">
        <v>108</v>
      </c>
      <c r="U51" s="2" t="s">
        <v>260</v>
      </c>
      <c r="V51" s="2" t="s">
        <v>156</v>
      </c>
      <c r="W51" s="2" t="s">
        <v>162</v>
      </c>
      <c r="X51" s="6" t="s">
        <v>167</v>
      </c>
    </row>
    <row r="52" spans="1:24" ht="15.75" thickBot="1" x14ac:dyDescent="0.3">
      <c r="A52" s="2" t="s">
        <v>263</v>
      </c>
      <c r="B52" s="2" t="s">
        <v>264</v>
      </c>
      <c r="C52" s="2" t="s">
        <v>265</v>
      </c>
      <c r="D52" s="2"/>
      <c r="E52" s="2"/>
      <c r="F52" s="2" t="s">
        <v>27</v>
      </c>
      <c r="G52" s="2" t="s">
        <v>28</v>
      </c>
      <c r="H52" s="2" t="s">
        <v>57</v>
      </c>
      <c r="I52" s="2" t="s">
        <v>27</v>
      </c>
      <c r="J52" s="2" t="s">
        <v>29</v>
      </c>
      <c r="K52" s="2" t="s">
        <v>30</v>
      </c>
      <c r="L52" s="2" t="s">
        <v>266</v>
      </c>
      <c r="M52" s="2" t="s">
        <v>32</v>
      </c>
      <c r="N52" s="2" t="s">
        <v>226</v>
      </c>
      <c r="O52" s="2" t="s">
        <v>227</v>
      </c>
      <c r="P52" s="3">
        <v>512000</v>
      </c>
      <c r="Q52" s="3">
        <v>512000</v>
      </c>
      <c r="R52" s="2" t="s">
        <v>267</v>
      </c>
      <c r="S52" s="2" t="s">
        <v>268</v>
      </c>
      <c r="T52" s="2" t="s">
        <v>269</v>
      </c>
      <c r="U52" s="2"/>
      <c r="V52" s="2" t="s">
        <v>197</v>
      </c>
      <c r="W52" s="2" t="s">
        <v>198</v>
      </c>
      <c r="X52" s="6" t="s">
        <v>265</v>
      </c>
    </row>
    <row r="53" spans="1:24" ht="15.75" thickBot="1" x14ac:dyDescent="0.3">
      <c r="A53" s="2" t="s">
        <v>270</v>
      </c>
      <c r="B53" s="2" t="s">
        <v>271</v>
      </c>
      <c r="C53" s="2" t="s">
        <v>272</v>
      </c>
      <c r="D53" s="2"/>
      <c r="E53" s="2"/>
      <c r="F53" s="2" t="s">
        <v>27</v>
      </c>
      <c r="G53" s="2" t="s">
        <v>76</v>
      </c>
      <c r="H53" s="2"/>
      <c r="I53" s="2" t="s">
        <v>27</v>
      </c>
      <c r="J53" s="2" t="s">
        <v>29</v>
      </c>
      <c r="K53" s="2" t="s">
        <v>30</v>
      </c>
      <c r="L53" s="2" t="s">
        <v>273</v>
      </c>
      <c r="M53" s="2" t="s">
        <v>32</v>
      </c>
      <c r="N53" s="2" t="s">
        <v>226</v>
      </c>
      <c r="O53" s="2" t="s">
        <v>274</v>
      </c>
      <c r="P53" s="3">
        <v>2053100</v>
      </c>
      <c r="Q53" s="3">
        <v>2053700</v>
      </c>
      <c r="R53" s="2"/>
      <c r="S53" s="2" t="s">
        <v>275</v>
      </c>
      <c r="T53" s="2" t="s">
        <v>276</v>
      </c>
      <c r="U53" s="2"/>
      <c r="V53" s="2" t="s">
        <v>156</v>
      </c>
      <c r="W53" s="2" t="s">
        <v>216</v>
      </c>
      <c r="X53" s="6" t="s">
        <v>272</v>
      </c>
    </row>
    <row r="54" spans="1:24" ht="15.75" thickBot="1" x14ac:dyDescent="0.3">
      <c r="A54" s="2" t="s">
        <v>277</v>
      </c>
      <c r="B54" s="2" t="s">
        <v>278</v>
      </c>
      <c r="C54" s="2" t="s">
        <v>279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29</v>
      </c>
      <c r="K54" s="2" t="s">
        <v>30</v>
      </c>
      <c r="L54" s="2" t="s">
        <v>280</v>
      </c>
      <c r="M54" s="2" t="s">
        <v>32</v>
      </c>
      <c r="N54" s="2" t="s">
        <v>226</v>
      </c>
      <c r="O54" s="2" t="s">
        <v>227</v>
      </c>
      <c r="P54" s="3">
        <v>8847700</v>
      </c>
      <c r="Q54" s="3">
        <v>8847700</v>
      </c>
      <c r="R54" s="2" t="s">
        <v>281</v>
      </c>
      <c r="S54" s="2" t="s">
        <v>107</v>
      </c>
      <c r="T54" s="2" t="s">
        <v>108</v>
      </c>
      <c r="U54" s="2"/>
      <c r="V54" s="2" t="s">
        <v>156</v>
      </c>
      <c r="W54" s="2" t="s">
        <v>157</v>
      </c>
      <c r="X54" s="6" t="s">
        <v>279</v>
      </c>
    </row>
    <row r="55" spans="1:24" ht="15.75" thickBot="1" x14ac:dyDescent="0.3">
      <c r="A55" s="2" t="s">
        <v>263</v>
      </c>
      <c r="B55" s="2" t="s">
        <v>282</v>
      </c>
      <c r="C55" s="2" t="s">
        <v>283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29</v>
      </c>
      <c r="K55" s="2" t="s">
        <v>30</v>
      </c>
      <c r="L55" s="2" t="s">
        <v>284</v>
      </c>
      <c r="M55" s="2" t="s">
        <v>32</v>
      </c>
      <c r="N55" s="2" t="s">
        <v>226</v>
      </c>
      <c r="O55" s="2" t="s">
        <v>227</v>
      </c>
      <c r="P55" s="3">
        <v>200000</v>
      </c>
      <c r="Q55" s="3">
        <v>200000</v>
      </c>
      <c r="R55" s="2" t="s">
        <v>267</v>
      </c>
      <c r="S55" s="2" t="s">
        <v>268</v>
      </c>
      <c r="T55" s="2" t="s">
        <v>269</v>
      </c>
      <c r="U55" s="2"/>
      <c r="V55" s="2" t="s">
        <v>197</v>
      </c>
      <c r="W55" s="2" t="s">
        <v>198</v>
      </c>
      <c r="X55" s="6" t="s">
        <v>283</v>
      </c>
    </row>
    <row r="56" spans="1:24" ht="15.75" thickBot="1" x14ac:dyDescent="0.3">
      <c r="A56" s="2" t="s">
        <v>285</v>
      </c>
      <c r="B56" s="2" t="s">
        <v>286</v>
      </c>
      <c r="C56" s="2" t="s">
        <v>287</v>
      </c>
      <c r="D56" s="2"/>
      <c r="E56" s="2"/>
      <c r="F56" s="2" t="s">
        <v>27</v>
      </c>
      <c r="G56" s="2" t="s">
        <v>28</v>
      </c>
      <c r="H56" s="2" t="s">
        <v>57</v>
      </c>
      <c r="I56" s="2" t="s">
        <v>27</v>
      </c>
      <c r="J56" s="2" t="s">
        <v>29</v>
      </c>
      <c r="K56" s="2" t="s">
        <v>30</v>
      </c>
      <c r="L56" s="2" t="s">
        <v>288</v>
      </c>
      <c r="M56" s="2" t="s">
        <v>32</v>
      </c>
      <c r="N56" s="2" t="s">
        <v>226</v>
      </c>
      <c r="O56" s="2" t="s">
        <v>227</v>
      </c>
      <c r="P56" s="3">
        <v>22355500</v>
      </c>
      <c r="Q56" s="3">
        <v>22355500</v>
      </c>
      <c r="R56" s="2" t="s">
        <v>289</v>
      </c>
      <c r="S56" s="2" t="s">
        <v>289</v>
      </c>
      <c r="T56" s="2" t="s">
        <v>54</v>
      </c>
      <c r="U56" s="2"/>
      <c r="V56" s="2" t="s">
        <v>156</v>
      </c>
      <c r="W56" s="2" t="s">
        <v>290</v>
      </c>
      <c r="X56" s="6" t="s">
        <v>287</v>
      </c>
    </row>
    <row r="57" spans="1:24" ht="15.75" thickBot="1" x14ac:dyDescent="0.3">
      <c r="A57" s="2" t="s">
        <v>38</v>
      </c>
      <c r="B57" s="2" t="s">
        <v>291</v>
      </c>
      <c r="C57" s="2" t="s">
        <v>292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29</v>
      </c>
      <c r="K57" s="2" t="s">
        <v>30</v>
      </c>
      <c r="L57" s="2" t="s">
        <v>293</v>
      </c>
      <c r="M57" s="2" t="s">
        <v>32</v>
      </c>
      <c r="N57" s="2" t="s">
        <v>226</v>
      </c>
      <c r="O57" s="2" t="s">
        <v>227</v>
      </c>
      <c r="P57" s="3">
        <v>7294000</v>
      </c>
      <c r="Q57" s="3">
        <v>7294000</v>
      </c>
      <c r="R57" s="2" t="s">
        <v>44</v>
      </c>
      <c r="S57" s="2" t="s">
        <v>45</v>
      </c>
      <c r="T57" s="2" t="s">
        <v>46</v>
      </c>
      <c r="U57" s="2"/>
      <c r="V57" s="2" t="s">
        <v>197</v>
      </c>
      <c r="W57" s="2" t="s">
        <v>198</v>
      </c>
      <c r="X57" s="6" t="s">
        <v>292</v>
      </c>
    </row>
    <row r="58" spans="1:24" ht="15.75" thickBot="1" x14ac:dyDescent="0.3">
      <c r="A58" s="2" t="s">
        <v>294</v>
      </c>
      <c r="B58" s="2" t="s">
        <v>295</v>
      </c>
      <c r="C58" s="2" t="s">
        <v>296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29</v>
      </c>
      <c r="K58" s="2" t="s">
        <v>30</v>
      </c>
      <c r="L58" s="2" t="s">
        <v>297</v>
      </c>
      <c r="M58" s="2" t="s">
        <v>32</v>
      </c>
      <c r="N58" s="2" t="s">
        <v>298</v>
      </c>
      <c r="O58" s="2" t="s">
        <v>227</v>
      </c>
      <c r="P58" s="3">
        <v>4354900</v>
      </c>
      <c r="Q58" s="3">
        <v>4354900</v>
      </c>
      <c r="R58" s="2" t="s">
        <v>299</v>
      </c>
      <c r="S58" s="2" t="s">
        <v>300</v>
      </c>
      <c r="T58" s="2" t="s">
        <v>46</v>
      </c>
      <c r="U58" s="2"/>
      <c r="V58" s="2" t="s">
        <v>197</v>
      </c>
      <c r="W58" s="2" t="s">
        <v>198</v>
      </c>
      <c r="X58" s="6" t="s">
        <v>296</v>
      </c>
    </row>
    <row r="59" spans="1:24" ht="15.75" thickBot="1" x14ac:dyDescent="0.3">
      <c r="A59" s="2" t="s">
        <v>277</v>
      </c>
      <c r="B59" s="2" t="s">
        <v>301</v>
      </c>
      <c r="C59" s="2" t="s">
        <v>179</v>
      </c>
      <c r="D59" s="2"/>
      <c r="E59" s="2"/>
      <c r="F59" s="2" t="s">
        <v>27</v>
      </c>
      <c r="G59" s="2" t="s">
        <v>160</v>
      </c>
      <c r="H59" s="2"/>
      <c r="I59" s="2" t="s">
        <v>27</v>
      </c>
      <c r="J59" s="2" t="s">
        <v>29</v>
      </c>
      <c r="K59" s="2" t="s">
        <v>30</v>
      </c>
      <c r="L59" s="2" t="s">
        <v>302</v>
      </c>
      <c r="M59" s="2" t="s">
        <v>32</v>
      </c>
      <c r="N59" s="2" t="s">
        <v>154</v>
      </c>
      <c r="O59" s="2" t="s">
        <v>134</v>
      </c>
      <c r="P59" s="3">
        <v>27800000</v>
      </c>
      <c r="Q59" s="3">
        <v>27800000</v>
      </c>
      <c r="R59" s="2" t="s">
        <v>281</v>
      </c>
      <c r="S59" s="2" t="s">
        <v>107</v>
      </c>
      <c r="T59" s="2" t="s">
        <v>108</v>
      </c>
      <c r="U59" s="2" t="s">
        <v>260</v>
      </c>
      <c r="V59" s="2" t="s">
        <v>156</v>
      </c>
      <c r="W59" s="2" t="s">
        <v>162</v>
      </c>
      <c r="X59" s="6" t="s">
        <v>179</v>
      </c>
    </row>
    <row r="60" spans="1:24" ht="15.75" thickBot="1" x14ac:dyDescent="0.3">
      <c r="A60" s="2" t="s">
        <v>84</v>
      </c>
      <c r="B60" s="2" t="s">
        <v>303</v>
      </c>
      <c r="C60" s="2" t="s">
        <v>99</v>
      </c>
      <c r="D60" s="2"/>
      <c r="E60" s="2"/>
      <c r="F60" s="2" t="s">
        <v>27</v>
      </c>
      <c r="G60" s="2" t="s">
        <v>28</v>
      </c>
      <c r="H60" s="2" t="s">
        <v>224</v>
      </c>
      <c r="I60" s="2" t="s">
        <v>27</v>
      </c>
      <c r="J60" s="2" t="s">
        <v>29</v>
      </c>
      <c r="K60" s="2" t="s">
        <v>30</v>
      </c>
      <c r="L60" s="2" t="s">
        <v>304</v>
      </c>
      <c r="M60" s="2" t="s">
        <v>32</v>
      </c>
      <c r="N60" s="2" t="s">
        <v>226</v>
      </c>
      <c r="O60" s="2" t="s">
        <v>227</v>
      </c>
      <c r="P60" s="3">
        <v>29316400</v>
      </c>
      <c r="Q60" s="3">
        <v>29316400</v>
      </c>
      <c r="R60" s="2" t="s">
        <v>89</v>
      </c>
      <c r="S60" s="2" t="s">
        <v>90</v>
      </c>
      <c r="T60" s="2" t="s">
        <v>91</v>
      </c>
      <c r="U60" s="2"/>
      <c r="V60" s="2" t="s">
        <v>156</v>
      </c>
      <c r="W60" s="2" t="s">
        <v>157</v>
      </c>
      <c r="X60" s="6" t="s">
        <v>99</v>
      </c>
    </row>
    <row r="61" spans="1:24" ht="15.75" thickBot="1" x14ac:dyDescent="0.3">
      <c r="A61" s="2" t="s">
        <v>305</v>
      </c>
      <c r="B61" s="2" t="s">
        <v>306</v>
      </c>
      <c r="C61" s="2" t="s">
        <v>307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29</v>
      </c>
      <c r="K61" s="2" t="s">
        <v>30</v>
      </c>
      <c r="L61" s="2" t="s">
        <v>308</v>
      </c>
      <c r="M61" s="2" t="s">
        <v>32</v>
      </c>
      <c r="N61" s="2" t="s">
        <v>226</v>
      </c>
      <c r="O61" s="2" t="s">
        <v>227</v>
      </c>
      <c r="P61" s="3">
        <v>2182500</v>
      </c>
      <c r="Q61" s="3">
        <v>2182500</v>
      </c>
      <c r="R61" s="2" t="s">
        <v>309</v>
      </c>
      <c r="S61" s="2" t="s">
        <v>310</v>
      </c>
      <c r="T61" s="2" t="s">
        <v>311</v>
      </c>
      <c r="U61" s="2"/>
      <c r="V61" s="2" t="s">
        <v>197</v>
      </c>
      <c r="W61" s="2" t="s">
        <v>198</v>
      </c>
      <c r="X61" s="6" t="s">
        <v>307</v>
      </c>
    </row>
    <row r="62" spans="1:24" ht="15.75" thickBot="1" x14ac:dyDescent="0.3">
      <c r="A62" s="2" t="s">
        <v>125</v>
      </c>
      <c r="B62" s="2" t="s">
        <v>312</v>
      </c>
      <c r="C62" s="2" t="s">
        <v>313</v>
      </c>
      <c r="D62" s="2"/>
      <c r="E62" s="2"/>
      <c r="F62" s="2" t="s">
        <v>27</v>
      </c>
      <c r="G62" s="2" t="s">
        <v>76</v>
      </c>
      <c r="H62" s="2" t="s">
        <v>57</v>
      </c>
      <c r="I62" s="2" t="s">
        <v>27</v>
      </c>
      <c r="J62" s="2" t="s">
        <v>29</v>
      </c>
      <c r="K62" s="2" t="s">
        <v>30</v>
      </c>
      <c r="L62" s="2" t="s">
        <v>314</v>
      </c>
      <c r="M62" s="2" t="s">
        <v>32</v>
      </c>
      <c r="N62" s="2" t="s">
        <v>315</v>
      </c>
      <c r="O62" s="2" t="s">
        <v>316</v>
      </c>
      <c r="P62" s="3">
        <v>2000000</v>
      </c>
      <c r="Q62" s="3">
        <v>2000000</v>
      </c>
      <c r="R62" s="2" t="s">
        <v>129</v>
      </c>
      <c r="S62" s="2" t="s">
        <v>107</v>
      </c>
      <c r="T62" s="2" t="s">
        <v>108</v>
      </c>
      <c r="U62" s="2" t="s">
        <v>317</v>
      </c>
      <c r="V62" s="2" t="s">
        <v>318</v>
      </c>
      <c r="W62" s="2" t="s">
        <v>319</v>
      </c>
      <c r="X62" s="6" t="s">
        <v>313</v>
      </c>
    </row>
    <row r="63" spans="1:24" ht="15.75" thickBot="1" x14ac:dyDescent="0.3">
      <c r="A63" s="2" t="s">
        <v>125</v>
      </c>
      <c r="B63" s="2" t="s">
        <v>320</v>
      </c>
      <c r="C63" s="2" t="s">
        <v>321</v>
      </c>
      <c r="D63" s="2"/>
      <c r="E63" s="2"/>
      <c r="F63" s="2" t="s">
        <v>27</v>
      </c>
      <c r="G63" s="2" t="s">
        <v>76</v>
      </c>
      <c r="H63" s="2" t="s">
        <v>57</v>
      </c>
      <c r="I63" s="2" t="s">
        <v>27</v>
      </c>
      <c r="J63" s="2" t="s">
        <v>29</v>
      </c>
      <c r="K63" s="2" t="s">
        <v>30</v>
      </c>
      <c r="L63" s="2" t="s">
        <v>322</v>
      </c>
      <c r="M63" s="2" t="s">
        <v>32</v>
      </c>
      <c r="N63" s="2" t="s">
        <v>315</v>
      </c>
      <c r="O63" s="2" t="s">
        <v>316</v>
      </c>
      <c r="P63" s="3">
        <v>38000000</v>
      </c>
      <c r="Q63" s="3">
        <v>38000000</v>
      </c>
      <c r="R63" s="2" t="s">
        <v>129</v>
      </c>
      <c r="S63" s="2" t="s">
        <v>107</v>
      </c>
      <c r="T63" s="2" t="s">
        <v>108</v>
      </c>
      <c r="U63" s="2" t="s">
        <v>317</v>
      </c>
      <c r="V63" s="2" t="s">
        <v>318</v>
      </c>
      <c r="W63" s="2" t="s">
        <v>323</v>
      </c>
      <c r="X63" s="6" t="s">
        <v>321</v>
      </c>
    </row>
    <row r="64" spans="1:24" ht="15.75" thickBot="1" x14ac:dyDescent="0.3">
      <c r="A64" s="2" t="s">
        <v>38</v>
      </c>
      <c r="B64" s="2" t="s">
        <v>324</v>
      </c>
      <c r="C64" s="2" t="s">
        <v>325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29</v>
      </c>
      <c r="K64" s="2" t="s">
        <v>30</v>
      </c>
      <c r="L64" s="2" t="s">
        <v>326</v>
      </c>
      <c r="M64" s="2" t="s">
        <v>32</v>
      </c>
      <c r="N64" s="2" t="s">
        <v>315</v>
      </c>
      <c r="O64" s="2" t="s">
        <v>327</v>
      </c>
      <c r="P64" s="3">
        <v>16400000</v>
      </c>
      <c r="Q64" s="3">
        <v>16400000</v>
      </c>
      <c r="R64" s="2" t="s">
        <v>44</v>
      </c>
      <c r="S64" s="2" t="s">
        <v>45</v>
      </c>
      <c r="T64" s="2" t="s">
        <v>46</v>
      </c>
      <c r="U64" s="2" t="s">
        <v>328</v>
      </c>
      <c r="V64" s="2" t="s">
        <v>329</v>
      </c>
      <c r="W64" s="2" t="s">
        <v>330</v>
      </c>
      <c r="X64" s="6" t="s">
        <v>325</v>
      </c>
    </row>
    <row r="65" spans="1:24" ht="15.75" thickBot="1" x14ac:dyDescent="0.3">
      <c r="A65" s="2" t="s">
        <v>331</v>
      </c>
      <c r="B65" s="2" t="s">
        <v>332</v>
      </c>
      <c r="C65" s="2" t="s">
        <v>333</v>
      </c>
      <c r="D65" s="2"/>
      <c r="E65" s="2"/>
      <c r="F65" s="2" t="s">
        <v>27</v>
      </c>
      <c r="G65" s="2" t="s">
        <v>76</v>
      </c>
      <c r="H65" s="2"/>
      <c r="I65" s="2" t="s">
        <v>27</v>
      </c>
      <c r="J65" s="2" t="s">
        <v>29</v>
      </c>
      <c r="K65" s="2" t="s">
        <v>30</v>
      </c>
      <c r="L65" s="2" t="s">
        <v>334</v>
      </c>
      <c r="M65" s="2" t="s">
        <v>32</v>
      </c>
      <c r="N65" s="2" t="s">
        <v>315</v>
      </c>
      <c r="O65" s="2" t="s">
        <v>316</v>
      </c>
      <c r="P65" s="3">
        <v>1500000</v>
      </c>
      <c r="Q65" s="3">
        <v>1500000</v>
      </c>
      <c r="R65" s="2" t="s">
        <v>204</v>
      </c>
      <c r="S65" s="2" t="s">
        <v>335</v>
      </c>
      <c r="T65" s="2" t="s">
        <v>54</v>
      </c>
      <c r="U65" s="2" t="s">
        <v>317</v>
      </c>
      <c r="V65" s="2" t="s">
        <v>336</v>
      </c>
      <c r="W65" s="2" t="s">
        <v>337</v>
      </c>
      <c r="X65" s="6" t="s">
        <v>333</v>
      </c>
    </row>
    <row r="66" spans="1:24" ht="15.75" thickBot="1" x14ac:dyDescent="0.3">
      <c r="A66" s="2" t="s">
        <v>185</v>
      </c>
      <c r="B66" s="2" t="s">
        <v>338</v>
      </c>
      <c r="C66" s="2" t="s">
        <v>339</v>
      </c>
      <c r="D66" s="2"/>
      <c r="E66" s="2"/>
      <c r="F66" s="2" t="s">
        <v>27</v>
      </c>
      <c r="G66" s="2" t="s">
        <v>76</v>
      </c>
      <c r="H66" s="2"/>
      <c r="I66" s="2" t="s">
        <v>27</v>
      </c>
      <c r="J66" s="2" t="s">
        <v>29</v>
      </c>
      <c r="K66" s="2" t="s">
        <v>30</v>
      </c>
      <c r="L66" s="2" t="s">
        <v>340</v>
      </c>
      <c r="M66" s="2" t="s">
        <v>32</v>
      </c>
      <c r="N66" s="2" t="s">
        <v>315</v>
      </c>
      <c r="O66" s="2" t="s">
        <v>316</v>
      </c>
      <c r="P66" s="3">
        <v>200800000</v>
      </c>
      <c r="Q66" s="3">
        <v>200800000</v>
      </c>
      <c r="R66" s="2" t="s">
        <v>189</v>
      </c>
      <c r="S66" s="2" t="s">
        <v>97</v>
      </c>
      <c r="T66" s="2" t="s">
        <v>54</v>
      </c>
      <c r="U66" s="2" t="s">
        <v>317</v>
      </c>
      <c r="V66" s="2" t="s">
        <v>318</v>
      </c>
      <c r="W66" s="2" t="s">
        <v>319</v>
      </c>
      <c r="X66" s="6" t="s">
        <v>339</v>
      </c>
    </row>
    <row r="67" spans="1:24" ht="15.75" thickBot="1" x14ac:dyDescent="0.3">
      <c r="A67" s="2" t="s">
        <v>341</v>
      </c>
      <c r="B67" s="2" t="s">
        <v>342</v>
      </c>
      <c r="C67" s="2" t="s">
        <v>343</v>
      </c>
      <c r="D67" s="2"/>
      <c r="E67" s="2"/>
      <c r="F67" s="2" t="s">
        <v>27</v>
      </c>
      <c r="G67" s="2" t="s">
        <v>76</v>
      </c>
      <c r="H67" s="2"/>
      <c r="I67" s="2" t="s">
        <v>27</v>
      </c>
      <c r="J67" s="2" t="s">
        <v>29</v>
      </c>
      <c r="K67" s="2" t="s">
        <v>30</v>
      </c>
      <c r="L67" s="2" t="s">
        <v>344</v>
      </c>
      <c r="M67" s="2" t="s">
        <v>32</v>
      </c>
      <c r="N67" s="2" t="s">
        <v>315</v>
      </c>
      <c r="O67" s="2" t="s">
        <v>316</v>
      </c>
      <c r="P67" s="3">
        <v>25000000</v>
      </c>
      <c r="Q67" s="3">
        <v>25000000</v>
      </c>
      <c r="R67" s="2" t="s">
        <v>204</v>
      </c>
      <c r="S67" s="2" t="s">
        <v>345</v>
      </c>
      <c r="T67" s="2" t="s">
        <v>54</v>
      </c>
      <c r="U67" s="2" t="s">
        <v>317</v>
      </c>
      <c r="V67" s="2" t="s">
        <v>318</v>
      </c>
      <c r="W67" s="2" t="s">
        <v>346</v>
      </c>
      <c r="X67" s="6" t="s">
        <v>343</v>
      </c>
    </row>
    <row r="68" spans="1:24" ht="15.75" thickBot="1" x14ac:dyDescent="0.3">
      <c r="A68" s="2" t="s">
        <v>347</v>
      </c>
      <c r="B68" s="2" t="s">
        <v>348</v>
      </c>
      <c r="C68" s="2" t="s">
        <v>349</v>
      </c>
      <c r="D68" s="2"/>
      <c r="E68" s="2"/>
      <c r="F68" s="2" t="s">
        <v>27</v>
      </c>
      <c r="G68" s="2" t="s">
        <v>76</v>
      </c>
      <c r="H68" s="2" t="s">
        <v>57</v>
      </c>
      <c r="I68" s="2" t="s">
        <v>27</v>
      </c>
      <c r="J68" s="2" t="s">
        <v>29</v>
      </c>
      <c r="K68" s="2" t="s">
        <v>30</v>
      </c>
      <c r="L68" s="2" t="s">
        <v>350</v>
      </c>
      <c r="M68" s="2" t="s">
        <v>32</v>
      </c>
      <c r="N68" s="2" t="s">
        <v>315</v>
      </c>
      <c r="O68" s="2" t="s">
        <v>316</v>
      </c>
      <c r="P68" s="3">
        <v>15000000</v>
      </c>
      <c r="Q68" s="3">
        <v>15000000</v>
      </c>
      <c r="R68" s="2" t="s">
        <v>351</v>
      </c>
      <c r="S68" s="2" t="s">
        <v>352</v>
      </c>
      <c r="T68" s="2" t="s">
        <v>54</v>
      </c>
      <c r="U68" s="2" t="s">
        <v>317</v>
      </c>
      <c r="V68" s="2" t="s">
        <v>318</v>
      </c>
      <c r="W68" s="2" t="s">
        <v>319</v>
      </c>
      <c r="X68" s="6" t="s">
        <v>349</v>
      </c>
    </row>
    <row r="69" spans="1:24" ht="15.75" thickBot="1" x14ac:dyDescent="0.3">
      <c r="A69" s="2" t="s">
        <v>353</v>
      </c>
      <c r="B69" s="2" t="s">
        <v>354</v>
      </c>
      <c r="C69" s="2" t="s">
        <v>355</v>
      </c>
      <c r="D69" s="2"/>
      <c r="E69" s="2"/>
      <c r="F69" s="2" t="s">
        <v>27</v>
      </c>
      <c r="G69" s="2" t="s">
        <v>76</v>
      </c>
      <c r="H69" s="2" t="s">
        <v>57</v>
      </c>
      <c r="I69" s="2" t="s">
        <v>27</v>
      </c>
      <c r="J69" s="2" t="s">
        <v>29</v>
      </c>
      <c r="K69" s="2" t="s">
        <v>30</v>
      </c>
      <c r="L69" s="2" t="s">
        <v>356</v>
      </c>
      <c r="M69" s="2" t="s">
        <v>32</v>
      </c>
      <c r="N69" s="2" t="s">
        <v>315</v>
      </c>
      <c r="O69" s="2" t="s">
        <v>316</v>
      </c>
      <c r="P69" s="3">
        <v>5264400</v>
      </c>
      <c r="Q69" s="3">
        <v>5264400</v>
      </c>
      <c r="R69" s="2" t="s">
        <v>357</v>
      </c>
      <c r="S69" s="2" t="s">
        <v>358</v>
      </c>
      <c r="T69" s="2" t="s">
        <v>54</v>
      </c>
      <c r="U69" s="2" t="s">
        <v>317</v>
      </c>
      <c r="V69" s="2" t="s">
        <v>318</v>
      </c>
      <c r="W69" s="2" t="s">
        <v>319</v>
      </c>
      <c r="X69" s="6" t="s">
        <v>355</v>
      </c>
    </row>
    <row r="70" spans="1:24" ht="15.75" thickBot="1" x14ac:dyDescent="0.3">
      <c r="A70" s="2" t="s">
        <v>206</v>
      </c>
      <c r="B70" s="2" t="s">
        <v>359</v>
      </c>
      <c r="C70" s="2" t="s">
        <v>360</v>
      </c>
      <c r="D70" s="2"/>
      <c r="E70" s="2"/>
      <c r="F70" s="2" t="s">
        <v>27</v>
      </c>
      <c r="G70" s="2" t="s">
        <v>76</v>
      </c>
      <c r="H70" s="2" t="s">
        <v>224</v>
      </c>
      <c r="I70" s="2" t="s">
        <v>27</v>
      </c>
      <c r="J70" s="2" t="s">
        <v>29</v>
      </c>
      <c r="K70" s="2" t="s">
        <v>30</v>
      </c>
      <c r="L70" s="2" t="s">
        <v>361</v>
      </c>
      <c r="M70" s="2" t="s">
        <v>32</v>
      </c>
      <c r="N70" s="2" t="s">
        <v>154</v>
      </c>
      <c r="O70" s="2" t="s">
        <v>134</v>
      </c>
      <c r="P70" s="3">
        <v>1264000</v>
      </c>
      <c r="Q70" s="3">
        <v>1264000</v>
      </c>
      <c r="R70" s="2" t="s">
        <v>210</v>
      </c>
      <c r="S70" s="2" t="s">
        <v>211</v>
      </c>
      <c r="T70" s="2" t="s">
        <v>212</v>
      </c>
      <c r="U70" s="2"/>
      <c r="V70" s="2" t="s">
        <v>156</v>
      </c>
      <c r="W70" s="2" t="s">
        <v>162</v>
      </c>
      <c r="X70" s="6" t="s">
        <v>360</v>
      </c>
    </row>
    <row r="71" spans="1:24" ht="15.75" thickBot="1" x14ac:dyDescent="0.3">
      <c r="A71" s="2" t="s">
        <v>239</v>
      </c>
      <c r="B71" s="2" t="s">
        <v>362</v>
      </c>
      <c r="C71" s="2" t="s">
        <v>241</v>
      </c>
      <c r="D71" s="2"/>
      <c r="E71" s="2"/>
      <c r="F71" s="2" t="s">
        <v>27</v>
      </c>
      <c r="G71" s="2" t="s">
        <v>28</v>
      </c>
      <c r="H71" s="2" t="s">
        <v>57</v>
      </c>
      <c r="I71" s="2" t="s">
        <v>27</v>
      </c>
      <c r="J71" s="2" t="s">
        <v>29</v>
      </c>
      <c r="K71" s="2" t="s">
        <v>30</v>
      </c>
      <c r="L71" s="2" t="s">
        <v>363</v>
      </c>
      <c r="M71" s="2" t="s">
        <v>32</v>
      </c>
      <c r="N71" s="2" t="s">
        <v>154</v>
      </c>
      <c r="O71" s="2" t="s">
        <v>134</v>
      </c>
      <c r="P71" s="3">
        <v>362231800</v>
      </c>
      <c r="Q71" s="3">
        <v>362231800</v>
      </c>
      <c r="R71" s="2" t="s">
        <v>243</v>
      </c>
      <c r="S71" s="2" t="s">
        <v>244</v>
      </c>
      <c r="T71" s="2" t="s">
        <v>46</v>
      </c>
      <c r="U71" s="2"/>
      <c r="V71" s="2" t="s">
        <v>183</v>
      </c>
      <c r="W71" s="2" t="s">
        <v>245</v>
      </c>
      <c r="X71" s="6" t="s">
        <v>241</v>
      </c>
    </row>
    <row r="72" spans="1:24" ht="15.75" thickBot="1" x14ac:dyDescent="0.3">
      <c r="A72" s="2" t="s">
        <v>125</v>
      </c>
      <c r="B72" s="2" t="s">
        <v>364</v>
      </c>
      <c r="C72" s="2" t="s">
        <v>365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29</v>
      </c>
      <c r="K72" s="2" t="s">
        <v>30</v>
      </c>
      <c r="L72" s="2" t="s">
        <v>366</v>
      </c>
      <c r="M72" s="2" t="s">
        <v>32</v>
      </c>
      <c r="N72" s="2" t="s">
        <v>154</v>
      </c>
      <c r="O72" s="2" t="s">
        <v>134</v>
      </c>
      <c r="P72" s="3">
        <v>15675000</v>
      </c>
      <c r="Q72" s="3">
        <v>15675000</v>
      </c>
      <c r="R72" s="2" t="s">
        <v>129</v>
      </c>
      <c r="S72" s="2" t="s">
        <v>107</v>
      </c>
      <c r="T72" s="2" t="s">
        <v>108</v>
      </c>
      <c r="U72" s="2"/>
      <c r="V72" s="2" t="s">
        <v>156</v>
      </c>
      <c r="W72" s="2" t="s">
        <v>177</v>
      </c>
      <c r="X72" s="6" t="s">
        <v>365</v>
      </c>
    </row>
    <row r="73" spans="1:24" ht="15.75" thickBot="1" x14ac:dyDescent="0.3">
      <c r="A73" s="2" t="s">
        <v>38</v>
      </c>
      <c r="B73" s="2" t="s">
        <v>367</v>
      </c>
      <c r="C73" s="2" t="s">
        <v>368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29</v>
      </c>
      <c r="K73" s="2" t="s">
        <v>30</v>
      </c>
      <c r="L73" s="2" t="s">
        <v>369</v>
      </c>
      <c r="M73" s="2" t="s">
        <v>32</v>
      </c>
      <c r="N73" s="2" t="s">
        <v>154</v>
      </c>
      <c r="O73" s="2" t="s">
        <v>134</v>
      </c>
      <c r="P73" s="3">
        <v>8000000</v>
      </c>
      <c r="Q73" s="3">
        <v>8000000</v>
      </c>
      <c r="R73" s="2" t="s">
        <v>44</v>
      </c>
      <c r="S73" s="2" t="s">
        <v>45</v>
      </c>
      <c r="T73" s="2" t="s">
        <v>46</v>
      </c>
      <c r="U73" s="2"/>
      <c r="V73" s="2" t="s">
        <v>156</v>
      </c>
      <c r="W73" s="2" t="s">
        <v>157</v>
      </c>
      <c r="X73" s="6" t="s">
        <v>368</v>
      </c>
    </row>
    <row r="74" spans="1:24" ht="15.75" thickBot="1" x14ac:dyDescent="0.3">
      <c r="A74" s="2" t="s">
        <v>38</v>
      </c>
      <c r="B74" s="2" t="s">
        <v>370</v>
      </c>
      <c r="C74" s="2" t="s">
        <v>371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29</v>
      </c>
      <c r="K74" s="2" t="s">
        <v>30</v>
      </c>
      <c r="L74" s="2" t="s">
        <v>372</v>
      </c>
      <c r="M74" s="2" t="s">
        <v>32</v>
      </c>
      <c r="N74" s="2" t="s">
        <v>154</v>
      </c>
      <c r="O74" s="2" t="s">
        <v>134</v>
      </c>
      <c r="P74" s="3">
        <v>7500000</v>
      </c>
      <c r="Q74" s="3">
        <v>7500000</v>
      </c>
      <c r="R74" s="2" t="s">
        <v>44</v>
      </c>
      <c r="S74" s="2" t="s">
        <v>45</v>
      </c>
      <c r="T74" s="2" t="s">
        <v>46</v>
      </c>
      <c r="U74" s="2"/>
      <c r="V74" s="2" t="s">
        <v>197</v>
      </c>
      <c r="W74" s="2" t="s">
        <v>198</v>
      </c>
      <c r="X74" s="6" t="s">
        <v>371</v>
      </c>
    </row>
    <row r="75" spans="1:24" ht="15.75" thickBot="1" x14ac:dyDescent="0.3">
      <c r="A75" s="2" t="s">
        <v>228</v>
      </c>
      <c r="B75" s="2" t="s">
        <v>373</v>
      </c>
      <c r="C75" s="2" t="s">
        <v>374</v>
      </c>
      <c r="D75" s="2"/>
      <c r="E75" s="2"/>
      <c r="F75" s="2" t="s">
        <v>27</v>
      </c>
      <c r="G75" s="2" t="s">
        <v>76</v>
      </c>
      <c r="H75" s="2"/>
      <c r="I75" s="2" t="s">
        <v>27</v>
      </c>
      <c r="J75" s="2" t="s">
        <v>29</v>
      </c>
      <c r="K75" s="2" t="s">
        <v>30</v>
      </c>
      <c r="L75" s="2" t="s">
        <v>375</v>
      </c>
      <c r="M75" s="2" t="s">
        <v>32</v>
      </c>
      <c r="N75" s="2" t="s">
        <v>154</v>
      </c>
      <c r="O75" s="2" t="s">
        <v>134</v>
      </c>
      <c r="P75" s="3">
        <v>1028000</v>
      </c>
      <c r="Q75" s="3">
        <v>1028000</v>
      </c>
      <c r="R75" s="2" t="s">
        <v>232</v>
      </c>
      <c r="S75" s="2" t="s">
        <v>107</v>
      </c>
      <c r="T75" s="2" t="s">
        <v>108</v>
      </c>
      <c r="U75" s="2"/>
      <c r="V75" s="2" t="s">
        <v>156</v>
      </c>
      <c r="W75" s="2" t="s">
        <v>162</v>
      </c>
      <c r="X75" s="6" t="s">
        <v>374</v>
      </c>
    </row>
    <row r="76" spans="1:24" ht="15.75" thickBot="1" x14ac:dyDescent="0.3">
      <c r="A76" s="2" t="s">
        <v>101</v>
      </c>
      <c r="B76" s="2" t="s">
        <v>376</v>
      </c>
      <c r="C76" s="2" t="s">
        <v>377</v>
      </c>
      <c r="D76" s="2"/>
      <c r="E76" s="2"/>
      <c r="F76" s="2" t="s">
        <v>27</v>
      </c>
      <c r="G76" s="2" t="s">
        <v>76</v>
      </c>
      <c r="H76" s="2"/>
      <c r="I76" s="2" t="s">
        <v>27</v>
      </c>
      <c r="J76" s="2" t="s">
        <v>29</v>
      </c>
      <c r="K76" s="2" t="s">
        <v>30</v>
      </c>
      <c r="L76" s="2" t="s">
        <v>378</v>
      </c>
      <c r="M76" s="2" t="s">
        <v>32</v>
      </c>
      <c r="N76" s="2" t="s">
        <v>154</v>
      </c>
      <c r="O76" s="2" t="s">
        <v>134</v>
      </c>
      <c r="P76" s="3">
        <v>6199400</v>
      </c>
      <c r="Q76" s="3">
        <v>6199400</v>
      </c>
      <c r="R76" s="2" t="s">
        <v>106</v>
      </c>
      <c r="S76" s="2" t="s">
        <v>107</v>
      </c>
      <c r="T76" s="2" t="s">
        <v>108</v>
      </c>
      <c r="U76" s="2"/>
      <c r="V76" s="2" t="s">
        <v>156</v>
      </c>
      <c r="W76" s="2" t="s">
        <v>157</v>
      </c>
      <c r="X76" s="6" t="s">
        <v>377</v>
      </c>
    </row>
    <row r="77" spans="1:24" ht="15.75" thickBot="1" x14ac:dyDescent="0.3">
      <c r="A77" s="2" t="s">
        <v>38</v>
      </c>
      <c r="B77" s="2" t="s">
        <v>379</v>
      </c>
      <c r="C77" s="2" t="s">
        <v>380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29</v>
      </c>
      <c r="K77" s="2" t="s">
        <v>30</v>
      </c>
      <c r="L77" s="2" t="s">
        <v>381</v>
      </c>
      <c r="M77" s="2" t="s">
        <v>32</v>
      </c>
      <c r="N77" s="2" t="s">
        <v>154</v>
      </c>
      <c r="O77" s="2" t="s">
        <v>134</v>
      </c>
      <c r="P77" s="3">
        <v>2200000</v>
      </c>
      <c r="Q77" s="3">
        <v>2200000</v>
      </c>
      <c r="R77" s="2" t="s">
        <v>44</v>
      </c>
      <c r="S77" s="2" t="s">
        <v>45</v>
      </c>
      <c r="T77" s="2" t="s">
        <v>46</v>
      </c>
      <c r="U77" s="2"/>
      <c r="V77" s="2" t="s">
        <v>183</v>
      </c>
      <c r="W77" s="2" t="s">
        <v>382</v>
      </c>
      <c r="X77" s="6" t="s">
        <v>380</v>
      </c>
    </row>
    <row r="78" spans="1:24" ht="15.75" thickBot="1" x14ac:dyDescent="0.3">
      <c r="A78" s="2" t="s">
        <v>270</v>
      </c>
      <c r="B78" s="2" t="s">
        <v>383</v>
      </c>
      <c r="C78" s="2" t="s">
        <v>272</v>
      </c>
      <c r="D78" s="2"/>
      <c r="E78" s="2"/>
      <c r="F78" s="2" t="s">
        <v>27</v>
      </c>
      <c r="G78" s="2" t="s">
        <v>76</v>
      </c>
      <c r="H78" s="2"/>
      <c r="I78" s="2" t="s">
        <v>27</v>
      </c>
      <c r="J78" s="2" t="s">
        <v>29</v>
      </c>
      <c r="K78" s="2" t="s">
        <v>30</v>
      </c>
      <c r="L78" s="2" t="s">
        <v>384</v>
      </c>
      <c r="M78" s="2" t="s">
        <v>32</v>
      </c>
      <c r="N78" s="2" t="s">
        <v>154</v>
      </c>
      <c r="O78" s="2" t="s">
        <v>134</v>
      </c>
      <c r="P78" s="3">
        <v>1365000</v>
      </c>
      <c r="Q78" s="3">
        <v>1365000</v>
      </c>
      <c r="R78" s="2"/>
      <c r="S78" s="2" t="s">
        <v>275</v>
      </c>
      <c r="T78" s="2" t="s">
        <v>276</v>
      </c>
      <c r="U78" s="2"/>
      <c r="V78" s="2" t="s">
        <v>156</v>
      </c>
      <c r="W78" s="2" t="s">
        <v>216</v>
      </c>
      <c r="X78" s="6" t="s">
        <v>272</v>
      </c>
    </row>
    <row r="79" spans="1:24" ht="15.75" thickBot="1" x14ac:dyDescent="0.3">
      <c r="A79" s="2" t="s">
        <v>84</v>
      </c>
      <c r="B79" s="2" t="s">
        <v>385</v>
      </c>
      <c r="C79" s="2" t="s">
        <v>386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29</v>
      </c>
      <c r="K79" s="2" t="s">
        <v>30</v>
      </c>
      <c r="L79" s="2" t="s">
        <v>387</v>
      </c>
      <c r="M79" s="2" t="s">
        <v>32</v>
      </c>
      <c r="N79" s="2" t="s">
        <v>154</v>
      </c>
      <c r="O79" s="2" t="s">
        <v>134</v>
      </c>
      <c r="P79" s="3">
        <v>24000000</v>
      </c>
      <c r="Q79" s="3">
        <v>24000000</v>
      </c>
      <c r="R79" s="2" t="s">
        <v>89</v>
      </c>
      <c r="S79" s="2" t="s">
        <v>90</v>
      </c>
      <c r="T79" s="2" t="s">
        <v>91</v>
      </c>
      <c r="U79" s="2"/>
      <c r="V79" s="2" t="s">
        <v>156</v>
      </c>
      <c r="W79" s="2" t="s">
        <v>157</v>
      </c>
      <c r="X79" s="6" t="s">
        <v>386</v>
      </c>
    </row>
    <row r="80" spans="1:24" ht="15.75" thickBot="1" x14ac:dyDescent="0.3">
      <c r="A80" s="2" t="s">
        <v>388</v>
      </c>
      <c r="B80" s="2" t="s">
        <v>389</v>
      </c>
      <c r="C80" s="2" t="s">
        <v>390</v>
      </c>
      <c r="D80" s="2"/>
      <c r="E80" s="2"/>
      <c r="F80" s="2" t="s">
        <v>27</v>
      </c>
      <c r="G80" s="2" t="s">
        <v>76</v>
      </c>
      <c r="H80" s="2" t="s">
        <v>391</v>
      </c>
      <c r="I80" s="2" t="s">
        <v>27</v>
      </c>
      <c r="J80" s="2" t="s">
        <v>29</v>
      </c>
      <c r="K80" s="2" t="s">
        <v>30</v>
      </c>
      <c r="L80" s="2" t="s">
        <v>392</v>
      </c>
      <c r="M80" s="2" t="s">
        <v>32</v>
      </c>
      <c r="N80" s="2" t="s">
        <v>315</v>
      </c>
      <c r="O80" s="2" t="s">
        <v>393</v>
      </c>
      <c r="P80" s="4">
        <v>0</v>
      </c>
      <c r="Q80" s="4">
        <v>0</v>
      </c>
      <c r="R80" s="2" t="s">
        <v>394</v>
      </c>
      <c r="S80" s="2" t="s">
        <v>395</v>
      </c>
      <c r="T80" s="2" t="s">
        <v>396</v>
      </c>
      <c r="U80" s="2" t="s">
        <v>397</v>
      </c>
      <c r="V80" s="2" t="s">
        <v>318</v>
      </c>
      <c r="W80" s="2" t="s">
        <v>319</v>
      </c>
      <c r="X80" s="7" t="s">
        <v>390</v>
      </c>
    </row>
  </sheetData>
  <mergeCells count="1">
    <mergeCell ref="A1:X1"/>
  </mergeCells>
  <hyperlinks>
    <hyperlink ref="X3" r:id="rId1" display="https://emenscr.nesdc.go.th/viewer/view.html?id=5b46fc4af4fd79254b8e68c5&amp;username=mrta0121" xr:uid="{00000000-0004-0000-0000-000000000000}"/>
    <hyperlink ref="X4" r:id="rId2" display="https://emenscr.nesdc.go.th/viewer/view.html?id=5bd2b2b1ead9a205b323d661&amp;username=industry05071" xr:uid="{00000000-0004-0000-0000-000001000000}"/>
    <hyperlink ref="X5" r:id="rId3" display="https://emenscr.nesdc.go.th/viewer/view.html?id=5bd6b5e2ead9a205b323d6b8&amp;username=most54011" xr:uid="{00000000-0004-0000-0000-000002000000}"/>
    <hyperlink ref="X6" r:id="rId4" display="https://emenscr.nesdc.go.th/viewer/view.html?id=5c6f6f0937cd112ef0beeb35&amp;username=most54011" xr:uid="{00000000-0004-0000-0000-000003000000}"/>
    <hyperlink ref="X7" r:id="rId5" display="https://emenscr.nesdc.go.th/viewer/view.html?id=5c8b19ccf78b133fe6b14902&amp;username=industry05031" xr:uid="{00000000-0004-0000-0000-000004000000}"/>
    <hyperlink ref="X8" r:id="rId6" display="https://emenscr.nesdc.go.th/viewer/view.html?id=5c8b1d55a6ce3a3febe8cf0a&amp;username=industry05031" xr:uid="{00000000-0004-0000-0000-000005000000}"/>
    <hyperlink ref="X9" r:id="rId7" display="https://emenscr.nesdc.go.th/viewer/view.html?id=5c90551da6ce3a3febe8cf5d&amp;username=industry08021" xr:uid="{00000000-0004-0000-0000-000006000000}"/>
    <hyperlink ref="X10" r:id="rId8" display="https://emenscr.nesdc.go.th/viewer/view.html?id=5c906037f78b133fe6b14963&amp;username=industry08021" xr:uid="{00000000-0004-0000-0000-000007000000}"/>
    <hyperlink ref="X11" r:id="rId9" display="https://emenscr.nesdc.go.th/viewer/view.html?id=5c9068337a930d3fec262f92&amp;username=industry08021" xr:uid="{00000000-0004-0000-0000-000008000000}"/>
    <hyperlink ref="X12" r:id="rId10" display="https://emenscr.nesdc.go.th/viewer/view.html?id=5c908316a6ce3a3febe8cf66&amp;username=industry08021" xr:uid="{00000000-0004-0000-0000-000009000000}"/>
    <hyperlink ref="X13" r:id="rId11" display="https://emenscr.nesdc.go.th/viewer/view.html?id=5ce52a8ca392573fe1bc7483&amp;username=moe06141" xr:uid="{00000000-0004-0000-0000-00000A000000}"/>
    <hyperlink ref="X14" r:id="rId12" display="https://emenscr.nesdc.go.th/viewer/view.html?id=5d9eb3aad070455bd999d11d&amp;username=rmutt0578101" xr:uid="{00000000-0004-0000-0000-00000B000000}"/>
    <hyperlink ref="X15" r:id="rId13" display="https://emenscr.nesdc.go.th/viewer/view.html?id=5db6b801a099c71470319b18&amp;username=moe06141" xr:uid="{00000000-0004-0000-0000-00000C000000}"/>
    <hyperlink ref="X16" r:id="rId14" display="https://emenscr.nesdc.go.th/viewer/view.html?id=5ddbd0988785695329ec68ff&amp;username=mol04041" xr:uid="{00000000-0004-0000-0000-00000D000000}"/>
    <hyperlink ref="X17" r:id="rId15" display="https://emenscr.nesdc.go.th/viewer/view.html?id=5de0a33ee6c2135e5ceb2e89&amp;username=mol04041" xr:uid="{00000000-0004-0000-0000-00000E000000}"/>
    <hyperlink ref="X18" r:id="rId16" display="https://emenscr.nesdc.go.th/viewer/view.html?id=5df9ed8a6b12163f58d5f96f&amp;username=industry05071" xr:uid="{00000000-0004-0000-0000-00000F000000}"/>
    <hyperlink ref="X19" r:id="rId17" display="https://emenscr.nesdc.go.th/viewer/view.html?id=5dfafae2c552571a72d136bf&amp;username=industry05031" xr:uid="{00000000-0004-0000-0000-000010000000}"/>
    <hyperlink ref="X20" r:id="rId18" display="https://emenscr.nesdc.go.th/viewer/view.html?id=5dfb729ab03e921a67e374c6&amp;username=rus0585141" xr:uid="{00000000-0004-0000-0000-000011000000}"/>
    <hyperlink ref="X21" r:id="rId19" display="https://emenscr.nesdc.go.th/viewer/view.html?id=5e0032b8b459dd49a9ac70a8&amp;username=industry05031" xr:uid="{00000000-0004-0000-0000-000012000000}"/>
    <hyperlink ref="X22" r:id="rId20" display="https://emenscr.nesdc.go.th/viewer/view.html?id=5e058d6be82416445c17a25d&amp;username=mol04071" xr:uid="{00000000-0004-0000-0000-000013000000}"/>
    <hyperlink ref="X23" r:id="rId21" display="https://emenscr.nesdc.go.th/viewer/view.html?id=5e4a135eb8fb932610233a53&amp;username=mot05141" xr:uid="{00000000-0004-0000-0000-000014000000}"/>
    <hyperlink ref="X24" r:id="rId22" display="https://emenscr.nesdc.go.th/viewer/view.html?id=5e9d26d9e3f8737535c25064&amp;username=industry08021" xr:uid="{00000000-0004-0000-0000-000015000000}"/>
    <hyperlink ref="X25" r:id="rId23" display="https://emenscr.nesdc.go.th/viewer/view.html?id=5e9d2d80ab46f9752b9c45ff&amp;username=industry08021" xr:uid="{00000000-0004-0000-0000-000016000000}"/>
    <hyperlink ref="X26" r:id="rId24" display="https://emenscr.nesdc.go.th/viewer/view.html?id=5e9e73e3167aaa3ecaf0d36b&amp;username=rmutr0582021" xr:uid="{00000000-0004-0000-0000-000017000000}"/>
    <hyperlink ref="X27" r:id="rId25" display="https://emenscr.nesdc.go.th/viewer/view.html?id=5f23a200984e16519f01680f&amp;username=mol04041" xr:uid="{00000000-0004-0000-0000-000018000000}"/>
    <hyperlink ref="X28" r:id="rId26" display="https://emenscr.nesdc.go.th/viewer/view.html?id=5f23ece7d49bf92ea89dd061&amp;username=mol04041" xr:uid="{00000000-0004-0000-0000-000019000000}"/>
    <hyperlink ref="X29" r:id="rId27" display="https://emenscr.nesdc.go.th/viewer/view.html?id=5f23f5fd5eb2cd2eaa464a08&amp;username=mol04041" xr:uid="{00000000-0004-0000-0000-00001A000000}"/>
    <hyperlink ref="X30" r:id="rId28" display="https://emenscr.nesdc.go.th/viewer/view.html?id=5f253293eff9aa2ea2578ed4&amp;username=mol04041" xr:uid="{00000000-0004-0000-0000-00001B000000}"/>
    <hyperlink ref="X31" r:id="rId29" display="https://emenscr.nesdc.go.th/viewer/view.html?id=5f25343ecab46f2eac62fb85&amp;username=mol04041" xr:uid="{00000000-0004-0000-0000-00001C000000}"/>
    <hyperlink ref="X32" r:id="rId30" display="https://emenscr.nesdc.go.th/viewer/view.html?id=5f2535dfcab46f2eac62fb87&amp;username=mol04041" xr:uid="{00000000-0004-0000-0000-00001D000000}"/>
    <hyperlink ref="X33" r:id="rId31" display="https://emenscr.nesdc.go.th/viewer/view.html?id=5f26598fd49bf92ea89dd12b&amp;username=mol04041" xr:uid="{00000000-0004-0000-0000-00001E000000}"/>
    <hyperlink ref="X34" r:id="rId32" display="https://emenscr.nesdc.go.th/viewer/view.html?id=5f2665dceff9aa2ea2578f15&amp;username=mol04041" xr:uid="{00000000-0004-0000-0000-00001F000000}"/>
    <hyperlink ref="X35" r:id="rId33" display="https://emenscr.nesdc.go.th/viewer/view.html?id=5f2b6b232fc7d716473bd293&amp;username=rmutt0578181" xr:uid="{00000000-0004-0000-0000-000020000000}"/>
    <hyperlink ref="X36" r:id="rId34" display="https://emenscr.nesdc.go.th/viewer/view.html?id=5f2bcdb058f327252403c784&amp;username=most53091" xr:uid="{00000000-0004-0000-0000-000021000000}"/>
    <hyperlink ref="X37" r:id="rId35" display="https://emenscr.nesdc.go.th/viewer/view.html?id=5f2cd93067a1a91b6c4af140&amp;username=uru0535011" xr:uid="{00000000-0004-0000-0000-000022000000}"/>
    <hyperlink ref="X38" r:id="rId36" display="https://emenscr.nesdc.go.th/viewer/view.html?id=5f2cd9c5ab64071b723c6c08&amp;username=tpqi061" xr:uid="{00000000-0004-0000-0000-000023000000}"/>
    <hyperlink ref="X39" r:id="rId37" display="https://emenscr.nesdc.go.th/viewer/view.html?id=5f2d0b75ab64071b723c6d54&amp;username=industry05071" xr:uid="{00000000-0004-0000-0000-000024000000}"/>
    <hyperlink ref="X40" r:id="rId38" display="https://emenscr.nesdc.go.th/viewer/view.html?id=5f2d0e911e9bcf1b6a3367c9&amp;username=industry05071" xr:uid="{00000000-0004-0000-0000-000025000000}"/>
    <hyperlink ref="X41" r:id="rId39" display="https://emenscr.nesdc.go.th/viewer/view.html?id=5f2d122e67a1a91b6c4af306&amp;username=industry05071" xr:uid="{00000000-0004-0000-0000-000026000000}"/>
    <hyperlink ref="X42" r:id="rId40" display="https://emenscr.nesdc.go.th/viewer/view.html?id=5f755ffd0f92324608a1159f&amp;username=tpqi061" xr:uid="{00000000-0004-0000-0000-000027000000}"/>
    <hyperlink ref="X43" r:id="rId41" display="https://emenscr.nesdc.go.th/viewer/view.html?id=5fa26d9d6a388806017188ab&amp;username=mol04941" xr:uid="{00000000-0004-0000-0000-000028000000}"/>
    <hyperlink ref="X44" r:id="rId42" display="https://emenscr.nesdc.go.th/viewer/view.html?id=5fa908352806e76c3c3d6377&amp;username=mol04941" xr:uid="{00000000-0004-0000-0000-000029000000}"/>
    <hyperlink ref="X45" r:id="rId43" display="https://emenscr.nesdc.go.th/viewer/view.html?id=5fab758be708b36c432df923&amp;username=mol04071" xr:uid="{00000000-0004-0000-0000-00002A000000}"/>
    <hyperlink ref="X46" r:id="rId44" display="https://emenscr.nesdc.go.th/viewer/view.html?id=5fb29da53122ce2ce97471d2&amp;username=industry07061" xr:uid="{00000000-0004-0000-0000-00002B000000}"/>
    <hyperlink ref="X47" r:id="rId45" display="https://emenscr.nesdc.go.th/viewer/view.html?id=5fb60574152e2542a428d11d&amp;username=industry08051" xr:uid="{00000000-0004-0000-0000-00002C000000}"/>
    <hyperlink ref="X48" r:id="rId46" display="https://emenscr.nesdc.go.th/viewer/view.html?id=5fbcb7b87232b72a71f77d8f&amp;username=mol04041" xr:uid="{00000000-0004-0000-0000-00002D000000}"/>
    <hyperlink ref="X49" r:id="rId47" display="https://emenscr.nesdc.go.th/viewer/view.html?id=5fbcc1f80d3eec2a6b9e4d5a&amp;username=mol04041" xr:uid="{00000000-0004-0000-0000-00002E000000}"/>
    <hyperlink ref="X50" r:id="rId48" display="https://emenscr.nesdc.go.th/viewer/view.html?id=5fbe1ee87232b72a71f77e93&amp;username=mol04941" xr:uid="{00000000-0004-0000-0000-00002F000000}"/>
    <hyperlink ref="X51" r:id="rId49" display="https://emenscr.nesdc.go.th/viewer/view.html?id=5fbf0fbf0d3eec2a6b9e4e90&amp;username=mol04941" xr:uid="{00000000-0004-0000-0000-000030000000}"/>
    <hyperlink ref="X52" r:id="rId50" display="https://emenscr.nesdc.go.th/viewer/view.html?id=5fcf3d2bfb9dc91608730705&amp;username=moph10101" xr:uid="{00000000-0004-0000-0000-000031000000}"/>
    <hyperlink ref="X53" r:id="rId51" display="https://emenscr.nesdc.go.th/viewer/view.html?id=5fd0878bc97e955911453cf1&amp;username=moi0017331" xr:uid="{00000000-0004-0000-0000-000032000000}"/>
    <hyperlink ref="X54" r:id="rId52" display="https://emenscr.nesdc.go.th/viewer/view.html?id=5fd1a3707cf29c590f8c5202&amp;username=dsd_regional_11_11" xr:uid="{00000000-0004-0000-0000-000033000000}"/>
    <hyperlink ref="X55" r:id="rId53" display="https://emenscr.nesdc.go.th/viewer/view.html?id=5fd880374737ba28bee869a4&amp;username=moph10101" xr:uid="{00000000-0004-0000-0000-000034000000}"/>
    <hyperlink ref="X56" r:id="rId54" display="https://emenscr.nesdc.go.th/viewer/view.html?id=5fd9a9f30573ae1b28631dc7&amp;username=ubu05291" xr:uid="{00000000-0004-0000-0000-000035000000}"/>
    <hyperlink ref="X57" r:id="rId55" display="https://emenscr.nesdc.go.th/viewer/view.html?id=5fdc5d58adb90d1b2adda496&amp;username=industry05071" xr:uid="{00000000-0004-0000-0000-000036000000}"/>
    <hyperlink ref="X58" r:id="rId56" display="https://emenscr.nesdc.go.th/viewer/view.html?id=5ff29636770e1827c86fda41&amp;username=industry03111" xr:uid="{00000000-0004-0000-0000-000037000000}"/>
    <hyperlink ref="X59" r:id="rId57" display="https://emenscr.nesdc.go.th/viewer/view.html?id=5ff7fd16623dcf24d37b1e56&amp;username=dsd_regional_11_11" xr:uid="{00000000-0004-0000-0000-000038000000}"/>
    <hyperlink ref="X60" r:id="rId58" display="https://emenscr.nesdc.go.th/viewer/view.html?id=6020a3573f9c9a15b66cafc1&amp;username=moe06141" xr:uid="{00000000-0004-0000-0000-000039000000}"/>
    <hyperlink ref="X61" r:id="rId59" display="https://emenscr.nesdc.go.th/viewer/view.html?id=60f66aafa255654be120b5c3&amp;username=mnre011" xr:uid="{00000000-0004-0000-0000-00003A000000}"/>
    <hyperlink ref="X62" r:id="rId60" display="https://emenscr.nesdc.go.th/viewer/view.html?id=610a636ad0d85c6fa84a38d6&amp;username=mol04071" xr:uid="{00000000-0004-0000-0000-00003B000000}"/>
    <hyperlink ref="X63" r:id="rId61" display="https://emenscr.nesdc.go.th/viewer/view.html?id=610c193bd9ddc16fa00689e9&amp;username=mol04071" xr:uid="{00000000-0004-0000-0000-00003C000000}"/>
    <hyperlink ref="X64" r:id="rId62" display="https://emenscr.nesdc.go.th/viewer/view.html?id=6112358f2482000361ae7f59&amp;username=industry05071" xr:uid="{00000000-0004-0000-0000-00003D000000}"/>
    <hyperlink ref="X65" r:id="rId63" display="https://emenscr.nesdc.go.th/viewer/view.html?id=6115e502bee036035b050dfd&amp;username=psru053811" xr:uid="{00000000-0004-0000-0000-00003E000000}"/>
    <hyperlink ref="X66" r:id="rId64" display="https://emenscr.nesdc.go.th/viewer/view.html?id=6116073b6ab68d432c0fa8ae&amp;username=rmutt0578181" xr:uid="{00000000-0004-0000-0000-00003F000000}"/>
    <hyperlink ref="X67" r:id="rId65" display="https://emenscr.nesdc.go.th/viewer/view.html?id=61162968d797d45e1960b63a&amp;username=rmutl0583011" xr:uid="{00000000-0004-0000-0000-000040000000}"/>
    <hyperlink ref="X68" r:id="rId66" display="https://emenscr.nesdc.go.th/viewer/view.html?id=611a0ed383a66770744861e0&amp;username=bcca059541" xr:uid="{00000000-0004-0000-0000-000041000000}"/>
    <hyperlink ref="X69" r:id="rId67" display="https://emenscr.nesdc.go.th/viewer/view.html?id=611a19a3e587a9706c8ae22b&amp;username=most51061" xr:uid="{00000000-0004-0000-0000-000042000000}"/>
    <hyperlink ref="X70" r:id="rId68" display="https://emenscr.nesdc.go.th/viewer/view.html?id=612892f8914dee5ac289ea84&amp;username=tpqi061" xr:uid="{00000000-0004-0000-0000-000043000000}"/>
    <hyperlink ref="X71" r:id="rId69" display="https://emenscr.nesdc.go.th/viewer/view.html?id=616d901dac23da6eb13d0135&amp;username=industry07061" xr:uid="{00000000-0004-0000-0000-000044000000}"/>
    <hyperlink ref="X72" r:id="rId70" display="https://emenscr.nesdc.go.th/viewer/view.html?id=6191d5e61501af4b2381652d&amp;username=mol04071" xr:uid="{00000000-0004-0000-0000-000045000000}"/>
    <hyperlink ref="X73" r:id="rId71" display="https://emenscr.nesdc.go.th/viewer/view.html?id=6195f8d3bab527220bfbc761&amp;username=industry05071" xr:uid="{00000000-0004-0000-0000-000046000000}"/>
    <hyperlink ref="X74" r:id="rId72" display="https://emenscr.nesdc.go.th/viewer/view.html?id=6196127dd51ed2220a0bddee&amp;username=industry05071" xr:uid="{00000000-0004-0000-0000-000047000000}"/>
    <hyperlink ref="X75" r:id="rId73" display="https://emenscr.nesdc.go.th/viewer/view.html?id=61961547d51ed2220a0bddf3&amp;username=mol04941" xr:uid="{00000000-0004-0000-0000-000048000000}"/>
    <hyperlink ref="X76" r:id="rId74" display="https://emenscr.nesdc.go.th/viewer/view.html?id=6196347ed51ed2220a0bde14&amp;username=mol04041" xr:uid="{00000000-0004-0000-0000-000049000000}"/>
    <hyperlink ref="X77" r:id="rId75" display="https://emenscr.nesdc.go.th/viewer/view.html?id=61971541d221902211f9b081&amp;username=industry05071" xr:uid="{00000000-0004-0000-0000-00004A000000}"/>
    <hyperlink ref="X78" r:id="rId76" display="https://emenscr.nesdc.go.th/viewer/view.html?id=61b214f0f3473f0ca7a6c4a9&amp;username=moi0017331" xr:uid="{00000000-0004-0000-0000-00004B000000}"/>
    <hyperlink ref="X79" r:id="rId77" display="https://emenscr.nesdc.go.th/viewer/view.html?id=61bab01d358cdf1cf68825e7&amp;username=moe06141" xr:uid="{00000000-0004-0000-0000-00004C000000}"/>
    <hyperlink ref="X80" r:id="rId78" display="https://emenscr.nesdc.go.th/viewer/view.html?id=61e15bda48dc137f02e90a45&amp;username=etda511072" xr:uid="{00000000-0004-0000-0000-00004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0"/>
  <sheetViews>
    <sheetView workbookViewId="0">
      <selection activeCell="C1" sqref="C1"/>
    </sheetView>
  </sheetViews>
  <sheetFormatPr defaultRowHeight="15" x14ac:dyDescent="0.25"/>
  <cols>
    <col min="1" max="1" width="50.7109375" customWidth="1"/>
    <col min="2" max="2" width="28.42578125" customWidth="1"/>
  </cols>
  <sheetData>
    <row r="1" spans="1:2" ht="21" x14ac:dyDescent="0.25">
      <c r="A1" s="37" t="s">
        <v>405</v>
      </c>
      <c r="B1" s="41" t="s">
        <v>412</v>
      </c>
    </row>
    <row r="2" spans="1:2" ht="21" x14ac:dyDescent="0.25">
      <c r="A2" s="39" t="s">
        <v>108</v>
      </c>
      <c r="B2" s="40">
        <v>12</v>
      </c>
    </row>
    <row r="3" spans="1:2" ht="21" x14ac:dyDescent="0.25">
      <c r="A3" s="39" t="s">
        <v>107</v>
      </c>
      <c r="B3" s="40">
        <v>12</v>
      </c>
    </row>
    <row r="4" spans="1:2" ht="21" x14ac:dyDescent="0.25">
      <c r="A4" s="39" t="s">
        <v>156</v>
      </c>
      <c r="B4" s="40">
        <v>10</v>
      </c>
    </row>
    <row r="5" spans="1:2" ht="21" x14ac:dyDescent="0.25">
      <c r="A5" s="39" t="s">
        <v>216</v>
      </c>
      <c r="B5" s="40">
        <v>1</v>
      </c>
    </row>
    <row r="6" spans="1:2" ht="21" x14ac:dyDescent="0.25">
      <c r="A6" s="39" t="s">
        <v>177</v>
      </c>
      <c r="B6" s="40">
        <v>2</v>
      </c>
    </row>
    <row r="7" spans="1:2" ht="21" x14ac:dyDescent="0.25">
      <c r="A7" s="39" t="s">
        <v>162</v>
      </c>
      <c r="B7" s="40">
        <v>3</v>
      </c>
    </row>
    <row r="8" spans="1:2" ht="21" x14ac:dyDescent="0.25">
      <c r="A8" s="39" t="s">
        <v>157</v>
      </c>
      <c r="B8" s="40">
        <v>4</v>
      </c>
    </row>
    <row r="9" spans="1:2" ht="21" x14ac:dyDescent="0.25">
      <c r="A9" s="39" t="s">
        <v>183</v>
      </c>
      <c r="B9" s="40">
        <v>2</v>
      </c>
    </row>
    <row r="10" spans="1:2" ht="21" x14ac:dyDescent="0.25">
      <c r="A10" s="39" t="s">
        <v>245</v>
      </c>
      <c r="B10" s="40">
        <v>1</v>
      </c>
    </row>
    <row r="11" spans="1:2" ht="21" x14ac:dyDescent="0.25">
      <c r="A11" s="39" t="s">
        <v>184</v>
      </c>
      <c r="B11" s="40">
        <v>1</v>
      </c>
    </row>
    <row r="12" spans="1:2" ht="21" x14ac:dyDescent="0.25">
      <c r="A12" s="39" t="s">
        <v>54</v>
      </c>
      <c r="B12" s="40">
        <v>6</v>
      </c>
    </row>
    <row r="13" spans="1:2" ht="21" x14ac:dyDescent="0.25">
      <c r="A13" s="39" t="s">
        <v>97</v>
      </c>
      <c r="B13" s="40">
        <v>1</v>
      </c>
    </row>
    <row r="14" spans="1:2" ht="21" x14ac:dyDescent="0.25">
      <c r="A14" s="39" t="s">
        <v>156</v>
      </c>
      <c r="B14" s="40">
        <v>1</v>
      </c>
    </row>
    <row r="15" spans="1:2" ht="21" x14ac:dyDescent="0.25">
      <c r="A15" s="39" t="s">
        <v>216</v>
      </c>
      <c r="B15" s="40">
        <v>1</v>
      </c>
    </row>
    <row r="16" spans="1:2" ht="21" x14ac:dyDescent="0.25">
      <c r="A16" s="39" t="s">
        <v>150</v>
      </c>
      <c r="B16" s="40">
        <v>1</v>
      </c>
    </row>
    <row r="17" spans="1:2" ht="21" x14ac:dyDescent="0.25">
      <c r="A17" s="39" t="s">
        <v>156</v>
      </c>
      <c r="B17" s="40">
        <v>1</v>
      </c>
    </row>
    <row r="18" spans="1:2" ht="21" x14ac:dyDescent="0.25">
      <c r="A18" s="39" t="s">
        <v>177</v>
      </c>
      <c r="B18" s="40">
        <v>1</v>
      </c>
    </row>
    <row r="19" spans="1:2" ht="21" x14ac:dyDescent="0.25">
      <c r="A19" s="39" t="s">
        <v>122</v>
      </c>
      <c r="B19" s="40">
        <v>1</v>
      </c>
    </row>
    <row r="20" spans="1:2" ht="21" x14ac:dyDescent="0.25">
      <c r="A20" s="39" t="s">
        <v>156</v>
      </c>
      <c r="B20" s="40">
        <v>1</v>
      </c>
    </row>
    <row r="21" spans="1:2" ht="21" x14ac:dyDescent="0.25">
      <c r="A21" s="39" t="s">
        <v>177</v>
      </c>
      <c r="B21" s="40">
        <v>1</v>
      </c>
    </row>
    <row r="22" spans="1:2" ht="21" x14ac:dyDescent="0.25">
      <c r="A22" s="39" t="s">
        <v>289</v>
      </c>
      <c r="B22" s="40">
        <v>1</v>
      </c>
    </row>
    <row r="23" spans="1:2" ht="21" x14ac:dyDescent="0.25">
      <c r="A23" s="39" t="s">
        <v>156</v>
      </c>
      <c r="B23" s="40">
        <v>1</v>
      </c>
    </row>
    <row r="24" spans="1:2" ht="21" x14ac:dyDescent="0.25">
      <c r="A24" s="39" t="s">
        <v>290</v>
      </c>
      <c r="B24" s="40">
        <v>1</v>
      </c>
    </row>
    <row r="25" spans="1:2" ht="21" x14ac:dyDescent="0.25">
      <c r="A25" s="39" t="s">
        <v>53</v>
      </c>
      <c r="B25" s="40">
        <v>2</v>
      </c>
    </row>
    <row r="26" spans="1:2" ht="21" x14ac:dyDescent="0.25">
      <c r="A26" s="39" t="s">
        <v>156</v>
      </c>
      <c r="B26" s="40">
        <v>1</v>
      </c>
    </row>
    <row r="27" spans="1:2" ht="21" x14ac:dyDescent="0.25">
      <c r="A27" s="39" t="s">
        <v>216</v>
      </c>
      <c r="B27" s="40">
        <v>1</v>
      </c>
    </row>
    <row r="28" spans="1:2" ht="21" x14ac:dyDescent="0.25">
      <c r="A28" s="39" t="s">
        <v>197</v>
      </c>
      <c r="B28" s="40">
        <v>1</v>
      </c>
    </row>
    <row r="29" spans="1:2" ht="21" x14ac:dyDescent="0.25">
      <c r="A29" s="39" t="s">
        <v>198</v>
      </c>
      <c r="B29" s="40">
        <v>1</v>
      </c>
    </row>
    <row r="30" spans="1:2" ht="21" x14ac:dyDescent="0.25">
      <c r="A30" s="39" t="s">
        <v>37</v>
      </c>
      <c r="B30" s="40">
        <v>2</v>
      </c>
    </row>
    <row r="31" spans="1:2" ht="21" x14ac:dyDescent="0.25">
      <c r="A31" s="39" t="s">
        <v>136</v>
      </c>
      <c r="B31" s="40">
        <v>1</v>
      </c>
    </row>
    <row r="32" spans="1:2" ht="21" x14ac:dyDescent="0.25">
      <c r="A32" s="39" t="s">
        <v>410</v>
      </c>
      <c r="B32" s="40">
        <v>1</v>
      </c>
    </row>
    <row r="33" spans="1:2" ht="21" x14ac:dyDescent="0.25">
      <c r="A33" s="39" t="s">
        <v>411</v>
      </c>
      <c r="B33" s="40">
        <v>1</v>
      </c>
    </row>
    <row r="34" spans="1:2" ht="21" x14ac:dyDescent="0.25">
      <c r="A34" s="39" t="s">
        <v>36</v>
      </c>
      <c r="B34" s="40">
        <v>1</v>
      </c>
    </row>
    <row r="35" spans="1:2" ht="21" x14ac:dyDescent="0.25">
      <c r="A35" s="39" t="s">
        <v>410</v>
      </c>
      <c r="B35" s="40">
        <v>1</v>
      </c>
    </row>
    <row r="36" spans="1:2" ht="21" x14ac:dyDescent="0.25">
      <c r="A36" s="39" t="s">
        <v>411</v>
      </c>
      <c r="B36" s="40">
        <v>1</v>
      </c>
    </row>
    <row r="37" spans="1:2" ht="21" x14ac:dyDescent="0.25">
      <c r="A37" s="39" t="s">
        <v>311</v>
      </c>
      <c r="B37" s="40">
        <v>1</v>
      </c>
    </row>
    <row r="38" spans="1:2" ht="21" x14ac:dyDescent="0.25">
      <c r="A38" s="39" t="s">
        <v>310</v>
      </c>
      <c r="B38" s="40">
        <v>1</v>
      </c>
    </row>
    <row r="39" spans="1:2" ht="21" x14ac:dyDescent="0.25">
      <c r="A39" s="39" t="s">
        <v>197</v>
      </c>
      <c r="B39" s="40">
        <v>1</v>
      </c>
    </row>
    <row r="40" spans="1:2" ht="21" x14ac:dyDescent="0.25">
      <c r="A40" s="39" t="s">
        <v>198</v>
      </c>
      <c r="B40" s="40">
        <v>1</v>
      </c>
    </row>
    <row r="41" spans="1:2" ht="21" x14ac:dyDescent="0.25">
      <c r="A41" s="39" t="s">
        <v>91</v>
      </c>
      <c r="B41" s="40">
        <v>4</v>
      </c>
    </row>
    <row r="42" spans="1:2" ht="21" x14ac:dyDescent="0.25">
      <c r="A42" s="39" t="s">
        <v>90</v>
      </c>
      <c r="B42" s="40">
        <v>4</v>
      </c>
    </row>
    <row r="43" spans="1:2" ht="21" x14ac:dyDescent="0.25">
      <c r="A43" s="39" t="s">
        <v>156</v>
      </c>
      <c r="B43" s="40">
        <v>4</v>
      </c>
    </row>
    <row r="44" spans="1:2" ht="21" x14ac:dyDescent="0.25">
      <c r="A44" s="39" t="s">
        <v>216</v>
      </c>
      <c r="B44" s="40">
        <v>2</v>
      </c>
    </row>
    <row r="45" spans="1:2" ht="21" x14ac:dyDescent="0.25">
      <c r="A45" s="39" t="s">
        <v>157</v>
      </c>
      <c r="B45" s="40">
        <v>2</v>
      </c>
    </row>
    <row r="46" spans="1:2" ht="21" x14ac:dyDescent="0.25">
      <c r="A46" s="39" t="s">
        <v>269</v>
      </c>
      <c r="B46" s="40">
        <v>2</v>
      </c>
    </row>
    <row r="47" spans="1:2" ht="21" x14ac:dyDescent="0.25">
      <c r="A47" s="39" t="s">
        <v>268</v>
      </c>
      <c r="B47" s="40">
        <v>2</v>
      </c>
    </row>
    <row r="48" spans="1:2" ht="21" x14ac:dyDescent="0.25">
      <c r="A48" s="39" t="s">
        <v>197</v>
      </c>
      <c r="B48" s="40">
        <v>2</v>
      </c>
    </row>
    <row r="49" spans="1:2" ht="21" x14ac:dyDescent="0.25">
      <c r="A49" s="39" t="s">
        <v>198</v>
      </c>
      <c r="B49" s="40">
        <v>2</v>
      </c>
    </row>
    <row r="50" spans="1:2" ht="21" x14ac:dyDescent="0.25">
      <c r="A50" s="39" t="s">
        <v>46</v>
      </c>
      <c r="B50" s="40">
        <v>21</v>
      </c>
    </row>
    <row r="51" spans="1:2" ht="21" x14ac:dyDescent="0.25">
      <c r="A51" s="39" t="s">
        <v>300</v>
      </c>
      <c r="B51" s="40">
        <v>1</v>
      </c>
    </row>
    <row r="52" spans="1:2" ht="21" x14ac:dyDescent="0.25">
      <c r="A52" s="39" t="s">
        <v>197</v>
      </c>
      <c r="B52" s="40">
        <v>1</v>
      </c>
    </row>
    <row r="53" spans="1:2" ht="21" x14ac:dyDescent="0.25">
      <c r="A53" s="39" t="s">
        <v>198</v>
      </c>
      <c r="B53" s="40">
        <v>1</v>
      </c>
    </row>
    <row r="54" spans="1:2" ht="21" x14ac:dyDescent="0.25">
      <c r="A54" s="39" t="s">
        <v>45</v>
      </c>
      <c r="B54" s="40">
        <v>11</v>
      </c>
    </row>
    <row r="55" spans="1:2" ht="21" x14ac:dyDescent="0.25">
      <c r="A55" s="39" t="s">
        <v>156</v>
      </c>
      <c r="B55" s="40">
        <v>1</v>
      </c>
    </row>
    <row r="56" spans="1:2" ht="21" x14ac:dyDescent="0.25">
      <c r="A56" s="39" t="s">
        <v>157</v>
      </c>
      <c r="B56" s="40">
        <v>1</v>
      </c>
    </row>
    <row r="57" spans="1:2" ht="21" x14ac:dyDescent="0.25">
      <c r="A57" s="39" t="s">
        <v>197</v>
      </c>
      <c r="B57" s="40">
        <v>7</v>
      </c>
    </row>
    <row r="58" spans="1:2" ht="21" x14ac:dyDescent="0.25">
      <c r="A58" s="39" t="s">
        <v>198</v>
      </c>
      <c r="B58" s="40">
        <v>7</v>
      </c>
    </row>
    <row r="59" spans="1:2" ht="21" x14ac:dyDescent="0.25">
      <c r="A59" s="39" t="s">
        <v>183</v>
      </c>
      <c r="B59" s="40">
        <v>3</v>
      </c>
    </row>
    <row r="60" spans="1:2" ht="21" x14ac:dyDescent="0.25">
      <c r="A60" s="39" t="s">
        <v>382</v>
      </c>
      <c r="B60" s="40">
        <v>1</v>
      </c>
    </row>
    <row r="61" spans="1:2" ht="21" x14ac:dyDescent="0.25">
      <c r="A61" s="39" t="s">
        <v>404</v>
      </c>
      <c r="B61" s="40">
        <v>2</v>
      </c>
    </row>
    <row r="62" spans="1:2" ht="21" x14ac:dyDescent="0.25">
      <c r="A62" s="39" t="s">
        <v>73</v>
      </c>
      <c r="B62" s="40">
        <v>7</v>
      </c>
    </row>
    <row r="63" spans="1:2" ht="21" x14ac:dyDescent="0.25">
      <c r="A63" s="39" t="s">
        <v>156</v>
      </c>
      <c r="B63" s="40">
        <v>7</v>
      </c>
    </row>
    <row r="64" spans="1:2" ht="21" x14ac:dyDescent="0.25">
      <c r="A64" s="39" t="s">
        <v>216</v>
      </c>
      <c r="B64" s="40">
        <v>1</v>
      </c>
    </row>
    <row r="65" spans="1:2" ht="21" x14ac:dyDescent="0.25">
      <c r="A65" s="39" t="s">
        <v>177</v>
      </c>
      <c r="B65" s="40">
        <v>1</v>
      </c>
    </row>
    <row r="66" spans="1:2" ht="21" x14ac:dyDescent="0.25">
      <c r="A66" s="39" t="s">
        <v>162</v>
      </c>
      <c r="B66" s="40">
        <v>1</v>
      </c>
    </row>
    <row r="67" spans="1:2" ht="21" x14ac:dyDescent="0.25">
      <c r="A67" s="39" t="s">
        <v>157</v>
      </c>
      <c r="B67" s="40">
        <v>4</v>
      </c>
    </row>
    <row r="68" spans="1:2" ht="21" x14ac:dyDescent="0.25">
      <c r="A68" s="39" t="s">
        <v>244</v>
      </c>
      <c r="B68" s="40">
        <v>2</v>
      </c>
    </row>
    <row r="69" spans="1:2" ht="21" x14ac:dyDescent="0.25">
      <c r="A69" s="39" t="s">
        <v>183</v>
      </c>
      <c r="B69" s="40">
        <v>2</v>
      </c>
    </row>
    <row r="70" spans="1:2" ht="21" x14ac:dyDescent="0.25">
      <c r="A70" s="39" t="s">
        <v>245</v>
      </c>
      <c r="B70" s="40">
        <v>2</v>
      </c>
    </row>
    <row r="71" spans="1:2" ht="21" x14ac:dyDescent="0.25">
      <c r="A71" s="39" t="s">
        <v>276</v>
      </c>
      <c r="B71" s="40">
        <v>2</v>
      </c>
    </row>
    <row r="72" spans="1:2" ht="21" x14ac:dyDescent="0.25">
      <c r="A72" s="39" t="s">
        <v>275</v>
      </c>
      <c r="B72" s="40">
        <v>2</v>
      </c>
    </row>
    <row r="73" spans="1:2" ht="21" x14ac:dyDescent="0.25">
      <c r="A73" s="39" t="s">
        <v>156</v>
      </c>
      <c r="B73" s="40">
        <v>2</v>
      </c>
    </row>
    <row r="74" spans="1:2" ht="21" x14ac:dyDescent="0.25">
      <c r="A74" s="39" t="s">
        <v>216</v>
      </c>
      <c r="B74" s="40">
        <v>2</v>
      </c>
    </row>
    <row r="75" spans="1:2" ht="21" x14ac:dyDescent="0.25">
      <c r="A75" s="39" t="s">
        <v>212</v>
      </c>
      <c r="B75" s="40">
        <v>2</v>
      </c>
    </row>
    <row r="76" spans="1:2" ht="21" x14ac:dyDescent="0.25">
      <c r="A76" s="39" t="s">
        <v>211</v>
      </c>
      <c r="B76" s="40">
        <v>2</v>
      </c>
    </row>
    <row r="77" spans="1:2" ht="21" x14ac:dyDescent="0.25">
      <c r="A77" s="39" t="s">
        <v>156</v>
      </c>
      <c r="B77" s="40">
        <v>2</v>
      </c>
    </row>
    <row r="78" spans="1:2" ht="21" x14ac:dyDescent="0.25">
      <c r="A78" s="39" t="s">
        <v>162</v>
      </c>
      <c r="B78" s="40">
        <v>2</v>
      </c>
    </row>
    <row r="79" spans="1:2" ht="21" x14ac:dyDescent="0.25">
      <c r="A79" s="44" t="s">
        <v>408</v>
      </c>
      <c r="B79" s="45">
        <v>52</v>
      </c>
    </row>
    <row r="80" spans="1:2" ht="21" x14ac:dyDescent="0.25">
      <c r="A80" s="38"/>
      <c r="B80" s="38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topLeftCell="B1" workbookViewId="0">
      <selection activeCell="B3" sqref="B3"/>
    </sheetView>
  </sheetViews>
  <sheetFormatPr defaultRowHeight="15" x14ac:dyDescent="0.25"/>
  <cols>
    <col min="1" max="1" width="18.42578125" hidden="1" customWidth="1"/>
    <col min="2" max="2" width="14.28515625" customWidth="1"/>
    <col min="3" max="3" width="37.140625" customWidth="1"/>
    <col min="4" max="4" width="54" hidden="1" customWidth="1"/>
    <col min="5" max="5" width="36.140625" hidden="1" customWidth="1"/>
    <col min="6" max="6" width="17.5703125" customWidth="1"/>
    <col min="7" max="7" width="16.85546875" customWidth="1"/>
    <col min="8" max="8" width="28.28515625" customWidth="1"/>
    <col min="9" max="9" width="35.85546875" customWidth="1"/>
    <col min="10" max="10" width="31.7109375" customWidth="1"/>
    <col min="11" max="11" width="32.28515625" customWidth="1"/>
    <col min="12" max="12" width="16.140625" customWidth="1"/>
    <col min="13" max="13" width="20.28515625" customWidth="1"/>
  </cols>
  <sheetData>
    <row r="1" spans="1:13" ht="23.25" x14ac:dyDescent="0.35">
      <c r="B1" s="20" t="s">
        <v>401</v>
      </c>
    </row>
    <row r="3" spans="1:13" ht="21" x14ac:dyDescent="0.25">
      <c r="A3" s="17" t="s">
        <v>2</v>
      </c>
      <c r="B3" s="19" t="s">
        <v>400</v>
      </c>
      <c r="C3" s="18" t="s">
        <v>3</v>
      </c>
      <c r="D3" s="17" t="s">
        <v>3</v>
      </c>
      <c r="E3" s="17" t="s">
        <v>7</v>
      </c>
      <c r="F3" s="18" t="s">
        <v>14</v>
      </c>
      <c r="G3" s="18" t="s">
        <v>15</v>
      </c>
      <c r="H3" s="18" t="s">
        <v>18</v>
      </c>
      <c r="I3" s="18" t="s">
        <v>19</v>
      </c>
      <c r="J3" s="18" t="s">
        <v>20</v>
      </c>
      <c r="K3" s="18" t="s">
        <v>21</v>
      </c>
      <c r="L3" s="18" t="s">
        <v>22</v>
      </c>
      <c r="M3" s="18" t="s">
        <v>23</v>
      </c>
    </row>
    <row r="4" spans="1:13" ht="21.75" thickBot="1" x14ac:dyDescent="0.3">
      <c r="A4" s="11" t="s">
        <v>25</v>
      </c>
      <c r="B4" s="24">
        <v>2561</v>
      </c>
      <c r="C4" s="22" t="s">
        <v>26</v>
      </c>
      <c r="D4" s="8" t="s">
        <v>26</v>
      </c>
      <c r="E4" s="8" t="s">
        <v>28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37</v>
      </c>
      <c r="K4" s="8"/>
      <c r="L4" s="8" t="s">
        <v>402</v>
      </c>
      <c r="M4" s="8" t="s">
        <v>403</v>
      </c>
    </row>
    <row r="5" spans="1:13" ht="21.75" thickBot="1" x14ac:dyDescent="0.3">
      <c r="A5" s="11" t="s">
        <v>48</v>
      </c>
      <c r="B5" s="24">
        <v>2561</v>
      </c>
      <c r="C5" s="23" t="s">
        <v>49</v>
      </c>
      <c r="D5" s="8" t="s">
        <v>49</v>
      </c>
      <c r="E5" s="8" t="s">
        <v>28</v>
      </c>
      <c r="F5" s="8" t="s">
        <v>51</v>
      </c>
      <c r="G5" s="8" t="s">
        <v>43</v>
      </c>
      <c r="H5" s="8" t="s">
        <v>52</v>
      </c>
      <c r="I5" s="8" t="s">
        <v>53</v>
      </c>
      <c r="J5" s="8" t="s">
        <v>54</v>
      </c>
      <c r="K5" s="8"/>
      <c r="L5" s="8" t="s">
        <v>156</v>
      </c>
      <c r="M5" s="8" t="s">
        <v>216</v>
      </c>
    </row>
    <row r="6" spans="1:13" ht="21.75" thickBot="1" x14ac:dyDescent="0.3">
      <c r="A6" s="11" t="s">
        <v>39</v>
      </c>
      <c r="B6" s="25">
        <v>2562</v>
      </c>
      <c r="C6" s="23" t="s">
        <v>40</v>
      </c>
      <c r="D6" s="8" t="s">
        <v>40</v>
      </c>
      <c r="E6" s="8" t="s">
        <v>28</v>
      </c>
      <c r="F6" s="8" t="s">
        <v>42</v>
      </c>
      <c r="G6" s="8" t="s">
        <v>43</v>
      </c>
      <c r="H6" s="8" t="s">
        <v>44</v>
      </c>
      <c r="I6" s="8" t="s">
        <v>45</v>
      </c>
      <c r="J6" s="8" t="s">
        <v>46</v>
      </c>
      <c r="K6" s="8"/>
      <c r="L6" s="8" t="s">
        <v>183</v>
      </c>
      <c r="M6" s="8" t="s">
        <v>404</v>
      </c>
    </row>
    <row r="7" spans="1:13" ht="21.75" thickBot="1" x14ac:dyDescent="0.3">
      <c r="A7" s="11" t="s">
        <v>55</v>
      </c>
      <c r="B7" s="25">
        <v>2562</v>
      </c>
      <c r="C7" s="23" t="s">
        <v>56</v>
      </c>
      <c r="D7" s="8" t="s">
        <v>56</v>
      </c>
      <c r="E7" s="8" t="s">
        <v>28</v>
      </c>
      <c r="F7" s="8" t="s">
        <v>42</v>
      </c>
      <c r="G7" s="8" t="s">
        <v>43</v>
      </c>
      <c r="H7" s="8" t="s">
        <v>52</v>
      </c>
      <c r="I7" s="8" t="s">
        <v>53</v>
      </c>
      <c r="J7" s="8" t="s">
        <v>54</v>
      </c>
      <c r="K7" s="8"/>
      <c r="L7" s="8" t="s">
        <v>197</v>
      </c>
      <c r="M7" s="8" t="s">
        <v>198</v>
      </c>
    </row>
    <row r="8" spans="1:13" ht="21.75" thickBot="1" x14ac:dyDescent="0.3">
      <c r="A8" s="11" t="s">
        <v>60</v>
      </c>
      <c r="B8" s="25">
        <v>2562</v>
      </c>
      <c r="C8" s="23" t="s">
        <v>61</v>
      </c>
      <c r="D8" s="8" t="s">
        <v>61</v>
      </c>
      <c r="E8" s="8" t="s">
        <v>28</v>
      </c>
      <c r="F8" s="8" t="s">
        <v>42</v>
      </c>
      <c r="G8" s="8" t="s">
        <v>43</v>
      </c>
      <c r="H8" s="8" t="s">
        <v>63</v>
      </c>
      <c r="I8" s="8" t="s">
        <v>45</v>
      </c>
      <c r="J8" s="8" t="s">
        <v>46</v>
      </c>
      <c r="K8" s="8"/>
      <c r="L8" s="8" t="s">
        <v>197</v>
      </c>
      <c r="M8" s="8" t="s">
        <v>198</v>
      </c>
    </row>
    <row r="9" spans="1:13" ht="21.75" thickBot="1" x14ac:dyDescent="0.3">
      <c r="A9" s="11" t="s">
        <v>64</v>
      </c>
      <c r="B9" s="25">
        <v>2562</v>
      </c>
      <c r="C9" s="23" t="s">
        <v>65</v>
      </c>
      <c r="D9" s="8" t="s">
        <v>65</v>
      </c>
      <c r="E9" s="8" t="s">
        <v>28</v>
      </c>
      <c r="F9" s="8" t="s">
        <v>42</v>
      </c>
      <c r="G9" s="8" t="s">
        <v>43</v>
      </c>
      <c r="H9" s="8" t="s">
        <v>63</v>
      </c>
      <c r="I9" s="8" t="s">
        <v>45</v>
      </c>
      <c r="J9" s="8" t="s">
        <v>46</v>
      </c>
      <c r="K9" s="8"/>
      <c r="L9" s="8" t="s">
        <v>197</v>
      </c>
      <c r="M9" s="8" t="s">
        <v>198</v>
      </c>
    </row>
    <row r="10" spans="1:13" ht="21.75" thickBot="1" x14ac:dyDescent="0.3">
      <c r="A10" s="11" t="s">
        <v>68</v>
      </c>
      <c r="B10" s="25">
        <v>2562</v>
      </c>
      <c r="C10" s="23" t="s">
        <v>69</v>
      </c>
      <c r="D10" s="8" t="s">
        <v>69</v>
      </c>
      <c r="E10" s="8" t="s">
        <v>28</v>
      </c>
      <c r="F10" s="8" t="s">
        <v>71</v>
      </c>
      <c r="G10" s="8" t="s">
        <v>43</v>
      </c>
      <c r="H10" s="8" t="s">
        <v>72</v>
      </c>
      <c r="I10" s="8" t="s">
        <v>73</v>
      </c>
      <c r="J10" s="8" t="s">
        <v>46</v>
      </c>
      <c r="K10" s="8"/>
      <c r="L10" s="8" t="s">
        <v>156</v>
      </c>
      <c r="M10" s="8" t="s">
        <v>157</v>
      </c>
    </row>
    <row r="11" spans="1:13" ht="21.75" thickBot="1" x14ac:dyDescent="0.3">
      <c r="A11" s="11" t="s">
        <v>74</v>
      </c>
      <c r="B11" s="25">
        <v>2562</v>
      </c>
      <c r="C11" s="23" t="s">
        <v>75</v>
      </c>
      <c r="D11" s="8" t="s">
        <v>75</v>
      </c>
      <c r="E11" s="8" t="s">
        <v>76</v>
      </c>
      <c r="F11" s="8" t="s">
        <v>71</v>
      </c>
      <c r="G11" s="8" t="s">
        <v>43</v>
      </c>
      <c r="H11" s="8" t="s">
        <v>72</v>
      </c>
      <c r="I11" s="8" t="s">
        <v>73</v>
      </c>
      <c r="J11" s="8" t="s">
        <v>46</v>
      </c>
      <c r="K11" s="8"/>
      <c r="L11" s="8" t="s">
        <v>156</v>
      </c>
      <c r="M11" s="8" t="s">
        <v>157</v>
      </c>
    </row>
    <row r="12" spans="1:13" ht="21.75" thickBot="1" x14ac:dyDescent="0.3">
      <c r="A12" s="11" t="s">
        <v>78</v>
      </c>
      <c r="B12" s="25">
        <v>2562</v>
      </c>
      <c r="C12" s="23" t="s">
        <v>79</v>
      </c>
      <c r="D12" s="8" t="s">
        <v>79</v>
      </c>
      <c r="E12" s="8" t="s">
        <v>28</v>
      </c>
      <c r="F12" s="8" t="s">
        <v>71</v>
      </c>
      <c r="G12" s="8" t="s">
        <v>43</v>
      </c>
      <c r="H12" s="8" t="s">
        <v>72</v>
      </c>
      <c r="I12" s="8" t="s">
        <v>73</v>
      </c>
      <c r="J12" s="8" t="s">
        <v>46</v>
      </c>
      <c r="K12" s="8"/>
      <c r="L12" s="8" t="s">
        <v>156</v>
      </c>
      <c r="M12" s="8" t="s">
        <v>177</v>
      </c>
    </row>
    <row r="13" spans="1:13" ht="21.75" thickBot="1" x14ac:dyDescent="0.3">
      <c r="A13" s="11" t="s">
        <v>81</v>
      </c>
      <c r="B13" s="25">
        <v>2562</v>
      </c>
      <c r="C13" s="23" t="s">
        <v>82</v>
      </c>
      <c r="D13" s="8" t="s">
        <v>82</v>
      </c>
      <c r="E13" s="8" t="s">
        <v>76</v>
      </c>
      <c r="F13" s="8" t="s">
        <v>71</v>
      </c>
      <c r="G13" s="8" t="s">
        <v>43</v>
      </c>
      <c r="H13" s="8" t="s">
        <v>72</v>
      </c>
      <c r="I13" s="8" t="s">
        <v>73</v>
      </c>
      <c r="J13" s="8" t="s">
        <v>46</v>
      </c>
      <c r="K13" s="8"/>
      <c r="L13" s="8" t="s">
        <v>156</v>
      </c>
      <c r="M13" s="8" t="s">
        <v>162</v>
      </c>
    </row>
    <row r="14" spans="1:13" ht="21.75" thickBot="1" x14ac:dyDescent="0.3">
      <c r="A14" s="11" t="s">
        <v>98</v>
      </c>
      <c r="B14" s="25">
        <v>2562</v>
      </c>
      <c r="C14" s="23" t="s">
        <v>99</v>
      </c>
      <c r="D14" s="8" t="s">
        <v>99</v>
      </c>
      <c r="E14" s="8" t="s">
        <v>28</v>
      </c>
      <c r="F14" s="8" t="s">
        <v>42</v>
      </c>
      <c r="G14" s="8" t="s">
        <v>43</v>
      </c>
      <c r="H14" s="8" t="s">
        <v>89</v>
      </c>
      <c r="I14" s="8" t="s">
        <v>90</v>
      </c>
      <c r="J14" s="8" t="s">
        <v>91</v>
      </c>
      <c r="K14" s="8"/>
      <c r="L14" s="8" t="s">
        <v>156</v>
      </c>
      <c r="M14" s="8" t="s">
        <v>216</v>
      </c>
    </row>
    <row r="15" spans="1:13" ht="21.75" thickBot="1" x14ac:dyDescent="0.3">
      <c r="A15" s="11" t="s">
        <v>85</v>
      </c>
      <c r="B15" s="13">
        <v>2563</v>
      </c>
      <c r="C15" s="23" t="s">
        <v>99</v>
      </c>
      <c r="D15" s="8" t="s">
        <v>86</v>
      </c>
      <c r="E15" s="8" t="s">
        <v>76</v>
      </c>
      <c r="F15" s="8" t="s">
        <v>88</v>
      </c>
      <c r="G15" s="8" t="s">
        <v>34</v>
      </c>
      <c r="H15" s="8" t="s">
        <v>89</v>
      </c>
      <c r="I15" s="8" t="s">
        <v>90</v>
      </c>
      <c r="J15" s="8" t="s">
        <v>91</v>
      </c>
      <c r="K15" s="8"/>
      <c r="L15" s="8" t="s">
        <v>156</v>
      </c>
      <c r="M15" s="8" t="s">
        <v>216</v>
      </c>
    </row>
    <row r="16" spans="1:13" ht="21.75" thickBot="1" x14ac:dyDescent="0.3">
      <c r="A16" s="11" t="s">
        <v>93</v>
      </c>
      <c r="B16" s="13">
        <v>2563</v>
      </c>
      <c r="C16" s="23" t="s">
        <v>94</v>
      </c>
      <c r="D16" s="8" t="s">
        <v>94</v>
      </c>
      <c r="E16" s="8" t="s">
        <v>76</v>
      </c>
      <c r="F16" s="8" t="s">
        <v>88</v>
      </c>
      <c r="G16" s="8" t="s">
        <v>34</v>
      </c>
      <c r="H16" s="8" t="s">
        <v>96</v>
      </c>
      <c r="I16" s="8" t="s">
        <v>97</v>
      </c>
      <c r="J16" s="8" t="s">
        <v>54</v>
      </c>
      <c r="K16" s="8"/>
      <c r="L16" s="8" t="s">
        <v>156</v>
      </c>
      <c r="M16" s="8" t="s">
        <v>216</v>
      </c>
    </row>
    <row r="17" spans="1:13" ht="21.75" thickBot="1" x14ac:dyDescent="0.3">
      <c r="A17" s="11" t="s">
        <v>102</v>
      </c>
      <c r="B17" s="13">
        <v>2563</v>
      </c>
      <c r="C17" s="23" t="s">
        <v>103</v>
      </c>
      <c r="D17" s="8" t="s">
        <v>103</v>
      </c>
      <c r="E17" s="8" t="s">
        <v>76</v>
      </c>
      <c r="F17" s="8" t="s">
        <v>88</v>
      </c>
      <c r="G17" s="8" t="s">
        <v>105</v>
      </c>
      <c r="H17" s="8" t="s">
        <v>106</v>
      </c>
      <c r="I17" s="8" t="s">
        <v>107</v>
      </c>
      <c r="J17" s="8" t="s">
        <v>108</v>
      </c>
      <c r="K17" s="8"/>
      <c r="L17" s="8" t="s">
        <v>183</v>
      </c>
      <c r="M17" s="8" t="s">
        <v>245</v>
      </c>
    </row>
    <row r="18" spans="1:13" ht="21.75" thickBot="1" x14ac:dyDescent="0.3">
      <c r="A18" s="11" t="s">
        <v>109</v>
      </c>
      <c r="B18" s="13">
        <v>2563</v>
      </c>
      <c r="C18" s="23" t="s">
        <v>110</v>
      </c>
      <c r="D18" s="8" t="s">
        <v>110</v>
      </c>
      <c r="E18" s="8" t="s">
        <v>76</v>
      </c>
      <c r="F18" s="8" t="s">
        <v>88</v>
      </c>
      <c r="G18" s="8" t="s">
        <v>34</v>
      </c>
      <c r="H18" s="8" t="s">
        <v>106</v>
      </c>
      <c r="I18" s="8" t="s">
        <v>107</v>
      </c>
      <c r="J18" s="8" t="s">
        <v>108</v>
      </c>
      <c r="K18" s="8"/>
      <c r="L18" s="8" t="s">
        <v>183</v>
      </c>
      <c r="M18" s="8" t="s">
        <v>184</v>
      </c>
    </row>
    <row r="19" spans="1:13" ht="21.75" thickBot="1" x14ac:dyDescent="0.3">
      <c r="A19" s="11" t="s">
        <v>112</v>
      </c>
      <c r="B19" s="13">
        <v>2563</v>
      </c>
      <c r="C19" s="23" t="s">
        <v>113</v>
      </c>
      <c r="D19" s="8" t="s">
        <v>113</v>
      </c>
      <c r="E19" s="8" t="s">
        <v>28</v>
      </c>
      <c r="F19" s="8" t="s">
        <v>88</v>
      </c>
      <c r="G19" s="8" t="s">
        <v>34</v>
      </c>
      <c r="H19" s="8" t="s">
        <v>44</v>
      </c>
      <c r="I19" s="8" t="s">
        <v>45</v>
      </c>
      <c r="J19" s="8" t="s">
        <v>46</v>
      </c>
      <c r="K19" s="8"/>
      <c r="L19" s="8" t="s">
        <v>183</v>
      </c>
      <c r="M19" s="8" t="s">
        <v>404</v>
      </c>
    </row>
    <row r="20" spans="1:13" ht="21.75" thickBot="1" x14ac:dyDescent="0.3">
      <c r="A20" s="11" t="s">
        <v>115</v>
      </c>
      <c r="B20" s="13">
        <v>2563</v>
      </c>
      <c r="C20" s="23" t="s">
        <v>116</v>
      </c>
      <c r="D20" s="8" t="s">
        <v>116</v>
      </c>
      <c r="E20" s="8" t="s">
        <v>28</v>
      </c>
      <c r="F20" s="8" t="s">
        <v>88</v>
      </c>
      <c r="G20" s="8" t="s">
        <v>34</v>
      </c>
      <c r="H20" s="8" t="s">
        <v>63</v>
      </c>
      <c r="I20" s="8" t="s">
        <v>45</v>
      </c>
      <c r="J20" s="8" t="s">
        <v>46</v>
      </c>
      <c r="K20" s="8"/>
      <c r="L20" s="8" t="s">
        <v>197</v>
      </c>
      <c r="M20" s="8" t="s">
        <v>198</v>
      </c>
    </row>
    <row r="21" spans="1:13" ht="21.75" thickBot="1" x14ac:dyDescent="0.3">
      <c r="A21" s="11" t="s">
        <v>119</v>
      </c>
      <c r="B21" s="13">
        <v>2563</v>
      </c>
      <c r="C21" s="23" t="s">
        <v>120</v>
      </c>
      <c r="D21" s="8" t="s">
        <v>120</v>
      </c>
      <c r="E21" s="8" t="s">
        <v>76</v>
      </c>
      <c r="F21" s="8" t="s">
        <v>88</v>
      </c>
      <c r="G21" s="8" t="s">
        <v>34</v>
      </c>
      <c r="H21" s="8" t="s">
        <v>96</v>
      </c>
      <c r="I21" s="8" t="s">
        <v>122</v>
      </c>
      <c r="J21" s="8" t="s">
        <v>54</v>
      </c>
      <c r="K21" s="8"/>
      <c r="L21" s="8" t="s">
        <v>156</v>
      </c>
      <c r="M21" s="8" t="s">
        <v>177</v>
      </c>
    </row>
    <row r="22" spans="1:13" ht="21.75" thickBot="1" x14ac:dyDescent="0.3">
      <c r="A22" s="11" t="s">
        <v>123</v>
      </c>
      <c r="B22" s="13">
        <v>2563</v>
      </c>
      <c r="C22" s="23" t="s">
        <v>61</v>
      </c>
      <c r="D22" s="8" t="s">
        <v>61</v>
      </c>
      <c r="E22" s="8" t="s">
        <v>28</v>
      </c>
      <c r="F22" s="8" t="s">
        <v>88</v>
      </c>
      <c r="G22" s="8" t="s">
        <v>34</v>
      </c>
      <c r="H22" s="8" t="s">
        <v>63</v>
      </c>
      <c r="I22" s="8" t="s">
        <v>45</v>
      </c>
      <c r="J22" s="8" t="s">
        <v>46</v>
      </c>
      <c r="K22" s="8"/>
      <c r="L22" s="8" t="s">
        <v>197</v>
      </c>
      <c r="M22" s="8" t="s">
        <v>198</v>
      </c>
    </row>
    <row r="23" spans="1:13" ht="21.75" thickBot="1" x14ac:dyDescent="0.3">
      <c r="A23" s="11" t="s">
        <v>126</v>
      </c>
      <c r="B23" s="13">
        <v>2563</v>
      </c>
      <c r="C23" s="23" t="s">
        <v>127</v>
      </c>
      <c r="D23" s="8" t="s">
        <v>127</v>
      </c>
      <c r="E23" s="8" t="s">
        <v>76</v>
      </c>
      <c r="F23" s="8" t="s">
        <v>88</v>
      </c>
      <c r="G23" s="8" t="s">
        <v>34</v>
      </c>
      <c r="H23" s="8" t="s">
        <v>129</v>
      </c>
      <c r="I23" s="8" t="s">
        <v>107</v>
      </c>
      <c r="J23" s="8" t="s">
        <v>108</v>
      </c>
      <c r="K23" s="8"/>
      <c r="L23" s="8" t="s">
        <v>156</v>
      </c>
      <c r="M23" s="8" t="s">
        <v>216</v>
      </c>
    </row>
    <row r="24" spans="1:13" ht="21.75" thickBot="1" x14ac:dyDescent="0.3">
      <c r="A24" s="11" t="s">
        <v>131</v>
      </c>
      <c r="B24" s="13">
        <v>2563</v>
      </c>
      <c r="C24" s="23" t="s">
        <v>132</v>
      </c>
      <c r="D24" s="8" t="s">
        <v>132</v>
      </c>
      <c r="E24" s="8" t="s">
        <v>28</v>
      </c>
      <c r="F24" s="8" t="s">
        <v>88</v>
      </c>
      <c r="G24" s="8" t="s">
        <v>134</v>
      </c>
      <c r="H24" s="8" t="s">
        <v>135</v>
      </c>
      <c r="I24" s="8" t="s">
        <v>136</v>
      </c>
      <c r="J24" s="8" t="s">
        <v>37</v>
      </c>
      <c r="K24" s="8"/>
      <c r="L24" s="8" t="s">
        <v>402</v>
      </c>
      <c r="M24" s="8" t="s">
        <v>403</v>
      </c>
    </row>
    <row r="25" spans="1:13" ht="21.75" thickBot="1" x14ac:dyDescent="0.3">
      <c r="A25" s="11" t="s">
        <v>137</v>
      </c>
      <c r="B25" s="13">
        <v>2563</v>
      </c>
      <c r="C25" s="23" t="s">
        <v>138</v>
      </c>
      <c r="D25" s="8" t="s">
        <v>138</v>
      </c>
      <c r="E25" s="8" t="s">
        <v>28</v>
      </c>
      <c r="F25" s="8" t="s">
        <v>140</v>
      </c>
      <c r="G25" s="8" t="s">
        <v>34</v>
      </c>
      <c r="H25" s="8" t="s">
        <v>72</v>
      </c>
      <c r="I25" s="8" t="s">
        <v>73</v>
      </c>
      <c r="J25" s="8" t="s">
        <v>46</v>
      </c>
      <c r="K25" s="8"/>
      <c r="L25" s="8" t="s">
        <v>156</v>
      </c>
      <c r="M25" s="8" t="s">
        <v>216</v>
      </c>
    </row>
    <row r="26" spans="1:13" ht="21.75" thickBot="1" x14ac:dyDescent="0.3">
      <c r="A26" s="11" t="s">
        <v>141</v>
      </c>
      <c r="B26" s="13">
        <v>2563</v>
      </c>
      <c r="C26" s="23" t="s">
        <v>398</v>
      </c>
      <c r="D26" s="8" t="s">
        <v>142</v>
      </c>
      <c r="E26" s="8" t="s">
        <v>28</v>
      </c>
      <c r="F26" s="8" t="s">
        <v>140</v>
      </c>
      <c r="G26" s="8" t="s">
        <v>34</v>
      </c>
      <c r="H26" s="8" t="s">
        <v>72</v>
      </c>
      <c r="I26" s="8" t="s">
        <v>73</v>
      </c>
      <c r="J26" s="8" t="s">
        <v>46</v>
      </c>
      <c r="K26" s="8"/>
      <c r="L26" s="8" t="s">
        <v>156</v>
      </c>
      <c r="M26" s="8" t="s">
        <v>157</v>
      </c>
    </row>
    <row r="27" spans="1:13" ht="21.75" thickBot="1" x14ac:dyDescent="0.3">
      <c r="A27" s="11" t="s">
        <v>145</v>
      </c>
      <c r="B27" s="13">
        <v>2563</v>
      </c>
      <c r="C27" s="23" t="s">
        <v>146</v>
      </c>
      <c r="D27" s="8" t="s">
        <v>146</v>
      </c>
      <c r="E27" s="8" t="s">
        <v>76</v>
      </c>
      <c r="F27" s="8" t="s">
        <v>148</v>
      </c>
      <c r="G27" s="8" t="s">
        <v>148</v>
      </c>
      <c r="H27" s="8" t="s">
        <v>149</v>
      </c>
      <c r="I27" s="8" t="s">
        <v>150</v>
      </c>
      <c r="J27" s="8" t="s">
        <v>54</v>
      </c>
      <c r="K27" s="8"/>
      <c r="L27" s="8" t="s">
        <v>156</v>
      </c>
      <c r="M27" s="8" t="s">
        <v>177</v>
      </c>
    </row>
    <row r="28" spans="1:13" ht="21.75" thickBot="1" x14ac:dyDescent="0.3">
      <c r="A28" s="8" t="s">
        <v>223</v>
      </c>
      <c r="B28" s="15">
        <v>2564</v>
      </c>
      <c r="C28" s="23" t="s">
        <v>208</v>
      </c>
      <c r="D28" s="8" t="s">
        <v>208</v>
      </c>
      <c r="E28" s="8" t="s">
        <v>76</v>
      </c>
      <c r="F28" s="8" t="s">
        <v>226</v>
      </c>
      <c r="G28" s="8" t="s">
        <v>227</v>
      </c>
      <c r="H28" s="8" t="s">
        <v>210</v>
      </c>
      <c r="I28" s="8" t="s">
        <v>211</v>
      </c>
      <c r="J28" s="8" t="s">
        <v>212</v>
      </c>
      <c r="K28" s="8"/>
      <c r="L28" s="8" t="s">
        <v>156</v>
      </c>
      <c r="M28" s="8" t="s">
        <v>162</v>
      </c>
    </row>
    <row r="29" spans="1:13" ht="21.75" thickBot="1" x14ac:dyDescent="0.3">
      <c r="A29" s="8" t="s">
        <v>229</v>
      </c>
      <c r="B29" s="15">
        <v>2564</v>
      </c>
      <c r="C29" s="23" t="s">
        <v>230</v>
      </c>
      <c r="D29" s="8" t="s">
        <v>230</v>
      </c>
      <c r="E29" s="8" t="s">
        <v>160</v>
      </c>
      <c r="F29" s="8" t="s">
        <v>226</v>
      </c>
      <c r="G29" s="8" t="s">
        <v>227</v>
      </c>
      <c r="H29" s="8" t="s">
        <v>232</v>
      </c>
      <c r="I29" s="8" t="s">
        <v>107</v>
      </c>
      <c r="J29" s="8" t="s">
        <v>108</v>
      </c>
      <c r="K29" s="8"/>
      <c r="L29" s="8" t="s">
        <v>156</v>
      </c>
      <c r="M29" s="8" t="s">
        <v>162</v>
      </c>
    </row>
    <row r="30" spans="1:13" ht="21.75" thickBot="1" x14ac:dyDescent="0.3">
      <c r="A30" s="8" t="s">
        <v>233</v>
      </c>
      <c r="B30" s="15">
        <v>2564</v>
      </c>
      <c r="C30" s="23" t="s">
        <v>234</v>
      </c>
      <c r="D30" s="8" t="s">
        <v>234</v>
      </c>
      <c r="E30" s="8" t="s">
        <v>160</v>
      </c>
      <c r="F30" s="8" t="s">
        <v>226</v>
      </c>
      <c r="G30" s="8" t="s">
        <v>227</v>
      </c>
      <c r="H30" s="8" t="s">
        <v>232</v>
      </c>
      <c r="I30" s="8" t="s">
        <v>107</v>
      </c>
      <c r="J30" s="8" t="s">
        <v>108</v>
      </c>
      <c r="K30" s="8"/>
      <c r="L30" s="8" t="s">
        <v>156</v>
      </c>
      <c r="M30" s="8" t="s">
        <v>162</v>
      </c>
    </row>
    <row r="31" spans="1:13" ht="21.75" thickBot="1" x14ac:dyDescent="0.3">
      <c r="A31" s="8" t="s">
        <v>236</v>
      </c>
      <c r="B31" s="15">
        <v>2564</v>
      </c>
      <c r="C31" s="23" t="s">
        <v>237</v>
      </c>
      <c r="D31" s="8" t="s">
        <v>237</v>
      </c>
      <c r="E31" s="8" t="s">
        <v>28</v>
      </c>
      <c r="F31" s="8" t="s">
        <v>226</v>
      </c>
      <c r="G31" s="8" t="s">
        <v>227</v>
      </c>
      <c r="H31" s="8" t="s">
        <v>129</v>
      </c>
      <c r="I31" s="8" t="s">
        <v>107</v>
      </c>
      <c r="J31" s="8" t="s">
        <v>108</v>
      </c>
      <c r="K31" s="8"/>
      <c r="L31" s="8" t="s">
        <v>156</v>
      </c>
      <c r="M31" s="8" t="s">
        <v>177</v>
      </c>
    </row>
    <row r="32" spans="1:13" ht="21.75" thickBot="1" x14ac:dyDescent="0.3">
      <c r="A32" s="8" t="s">
        <v>240</v>
      </c>
      <c r="B32" s="15">
        <v>2564</v>
      </c>
      <c r="C32" s="23" t="s">
        <v>241</v>
      </c>
      <c r="D32" s="8" t="s">
        <v>241</v>
      </c>
      <c r="E32" s="8" t="s">
        <v>28</v>
      </c>
      <c r="F32" s="8" t="s">
        <v>226</v>
      </c>
      <c r="G32" s="8" t="s">
        <v>227</v>
      </c>
      <c r="H32" s="8" t="s">
        <v>243</v>
      </c>
      <c r="I32" s="8" t="s">
        <v>244</v>
      </c>
      <c r="J32" s="8" t="s">
        <v>46</v>
      </c>
      <c r="K32" s="8"/>
      <c r="L32" s="8" t="s">
        <v>183</v>
      </c>
      <c r="M32" s="8" t="s">
        <v>245</v>
      </c>
    </row>
    <row r="33" spans="1:13" ht="21.75" thickBot="1" x14ac:dyDescent="0.3">
      <c r="A33" s="8" t="s">
        <v>247</v>
      </c>
      <c r="B33" s="15">
        <v>2564</v>
      </c>
      <c r="C33" s="23" t="s">
        <v>248</v>
      </c>
      <c r="D33" s="8" t="s">
        <v>248</v>
      </c>
      <c r="E33" s="8" t="s">
        <v>28</v>
      </c>
      <c r="F33" s="8" t="s">
        <v>250</v>
      </c>
      <c r="G33" s="8" t="s">
        <v>227</v>
      </c>
      <c r="H33" s="8" t="s">
        <v>251</v>
      </c>
      <c r="I33" s="8" t="s">
        <v>73</v>
      </c>
      <c r="J33" s="8" t="s">
        <v>46</v>
      </c>
      <c r="K33" s="8"/>
      <c r="L33" s="8" t="s">
        <v>156</v>
      </c>
      <c r="M33" s="8" t="s">
        <v>157</v>
      </c>
    </row>
    <row r="34" spans="1:13" ht="21.75" thickBot="1" x14ac:dyDescent="0.3">
      <c r="A34" s="8" t="s">
        <v>252</v>
      </c>
      <c r="B34" s="15">
        <v>2564</v>
      </c>
      <c r="C34" s="23" t="s">
        <v>253</v>
      </c>
      <c r="D34" s="8" t="s">
        <v>253</v>
      </c>
      <c r="E34" s="8" t="s">
        <v>76</v>
      </c>
      <c r="F34" s="8" t="s">
        <v>226</v>
      </c>
      <c r="G34" s="8" t="s">
        <v>227</v>
      </c>
      <c r="H34" s="8" t="s">
        <v>106</v>
      </c>
      <c r="I34" s="8" t="s">
        <v>107</v>
      </c>
      <c r="J34" s="8" t="s">
        <v>108</v>
      </c>
      <c r="K34" s="8"/>
      <c r="L34" s="8" t="s">
        <v>156</v>
      </c>
      <c r="M34" s="8" t="s">
        <v>157</v>
      </c>
    </row>
    <row r="35" spans="1:13" ht="21.75" thickBot="1" x14ac:dyDescent="0.3">
      <c r="A35" s="8" t="s">
        <v>255</v>
      </c>
      <c r="B35" s="15">
        <v>2564</v>
      </c>
      <c r="C35" s="23" t="s">
        <v>256</v>
      </c>
      <c r="D35" s="8" t="s">
        <v>256</v>
      </c>
      <c r="E35" s="8" t="s">
        <v>76</v>
      </c>
      <c r="F35" s="8" t="s">
        <v>226</v>
      </c>
      <c r="G35" s="8" t="s">
        <v>227</v>
      </c>
      <c r="H35" s="8" t="s">
        <v>106</v>
      </c>
      <c r="I35" s="8" t="s">
        <v>107</v>
      </c>
      <c r="J35" s="8" t="s">
        <v>108</v>
      </c>
      <c r="K35" s="8"/>
      <c r="L35" s="8" t="s">
        <v>156</v>
      </c>
      <c r="M35" s="8" t="s">
        <v>157</v>
      </c>
    </row>
    <row r="36" spans="1:13" ht="21.75" thickBot="1" x14ac:dyDescent="0.3">
      <c r="A36" s="8" t="s">
        <v>264</v>
      </c>
      <c r="B36" s="15">
        <v>2564</v>
      </c>
      <c r="C36" s="23" t="s">
        <v>265</v>
      </c>
      <c r="D36" s="8" t="s">
        <v>265</v>
      </c>
      <c r="E36" s="8" t="s">
        <v>28</v>
      </c>
      <c r="F36" s="8" t="s">
        <v>226</v>
      </c>
      <c r="G36" s="8" t="s">
        <v>227</v>
      </c>
      <c r="H36" s="8" t="s">
        <v>267</v>
      </c>
      <c r="I36" s="8" t="s">
        <v>268</v>
      </c>
      <c r="J36" s="8" t="s">
        <v>269</v>
      </c>
      <c r="K36" s="8"/>
      <c r="L36" s="8" t="s">
        <v>197</v>
      </c>
      <c r="M36" s="8" t="s">
        <v>198</v>
      </c>
    </row>
    <row r="37" spans="1:13" ht="21.75" thickBot="1" x14ac:dyDescent="0.3">
      <c r="A37" s="8" t="s">
        <v>271</v>
      </c>
      <c r="B37" s="15">
        <v>2564</v>
      </c>
      <c r="C37" s="23" t="s">
        <v>272</v>
      </c>
      <c r="D37" s="8" t="s">
        <v>272</v>
      </c>
      <c r="E37" s="8" t="s">
        <v>76</v>
      </c>
      <c r="F37" s="8" t="s">
        <v>226</v>
      </c>
      <c r="G37" s="8" t="s">
        <v>274</v>
      </c>
      <c r="H37" s="8"/>
      <c r="I37" s="8" t="s">
        <v>275</v>
      </c>
      <c r="J37" s="8" t="s">
        <v>276</v>
      </c>
      <c r="K37" s="8"/>
      <c r="L37" s="8" t="s">
        <v>156</v>
      </c>
      <c r="M37" s="8" t="s">
        <v>216</v>
      </c>
    </row>
    <row r="38" spans="1:13" ht="21.75" thickBot="1" x14ac:dyDescent="0.3">
      <c r="A38" s="8" t="s">
        <v>278</v>
      </c>
      <c r="B38" s="15">
        <v>2564</v>
      </c>
      <c r="C38" s="23" t="s">
        <v>279</v>
      </c>
      <c r="D38" s="8" t="s">
        <v>279</v>
      </c>
      <c r="E38" s="8" t="s">
        <v>28</v>
      </c>
      <c r="F38" s="8" t="s">
        <v>226</v>
      </c>
      <c r="G38" s="8" t="s">
        <v>227</v>
      </c>
      <c r="H38" s="8" t="s">
        <v>281</v>
      </c>
      <c r="I38" s="8" t="s">
        <v>107</v>
      </c>
      <c r="J38" s="8" t="s">
        <v>108</v>
      </c>
      <c r="K38" s="8"/>
      <c r="L38" s="8" t="s">
        <v>156</v>
      </c>
      <c r="M38" s="8" t="s">
        <v>157</v>
      </c>
    </row>
    <row r="39" spans="1:13" ht="21.75" thickBot="1" x14ac:dyDescent="0.3">
      <c r="A39" s="8" t="s">
        <v>282</v>
      </c>
      <c r="B39" s="15">
        <v>2564</v>
      </c>
      <c r="C39" s="23" t="s">
        <v>283</v>
      </c>
      <c r="D39" s="8" t="s">
        <v>283</v>
      </c>
      <c r="E39" s="8" t="s">
        <v>28</v>
      </c>
      <c r="F39" s="8" t="s">
        <v>226</v>
      </c>
      <c r="G39" s="8" t="s">
        <v>227</v>
      </c>
      <c r="H39" s="8" t="s">
        <v>267</v>
      </c>
      <c r="I39" s="8" t="s">
        <v>268</v>
      </c>
      <c r="J39" s="8" t="s">
        <v>269</v>
      </c>
      <c r="K39" s="8"/>
      <c r="L39" s="8" t="s">
        <v>197</v>
      </c>
      <c r="M39" s="8" t="s">
        <v>198</v>
      </c>
    </row>
    <row r="40" spans="1:13" ht="21.75" thickBot="1" x14ac:dyDescent="0.3">
      <c r="A40" s="8" t="s">
        <v>286</v>
      </c>
      <c r="B40" s="15">
        <v>2564</v>
      </c>
      <c r="C40" s="23" t="s">
        <v>287</v>
      </c>
      <c r="D40" s="8" t="s">
        <v>287</v>
      </c>
      <c r="E40" s="8" t="s">
        <v>28</v>
      </c>
      <c r="F40" s="8" t="s">
        <v>226</v>
      </c>
      <c r="G40" s="8" t="s">
        <v>227</v>
      </c>
      <c r="H40" s="8" t="s">
        <v>289</v>
      </c>
      <c r="I40" s="8" t="s">
        <v>289</v>
      </c>
      <c r="J40" s="8" t="s">
        <v>54</v>
      </c>
      <c r="K40" s="8"/>
      <c r="L40" s="8" t="s">
        <v>156</v>
      </c>
      <c r="M40" s="8" t="s">
        <v>290</v>
      </c>
    </row>
    <row r="41" spans="1:13" ht="21.75" thickBot="1" x14ac:dyDescent="0.3">
      <c r="A41" s="8" t="s">
        <v>291</v>
      </c>
      <c r="B41" s="15">
        <v>2564</v>
      </c>
      <c r="C41" s="23" t="s">
        <v>292</v>
      </c>
      <c r="D41" s="8" t="s">
        <v>292</v>
      </c>
      <c r="E41" s="8" t="s">
        <v>28</v>
      </c>
      <c r="F41" s="8" t="s">
        <v>226</v>
      </c>
      <c r="G41" s="8" t="s">
        <v>227</v>
      </c>
      <c r="H41" s="8" t="s">
        <v>44</v>
      </c>
      <c r="I41" s="8" t="s">
        <v>45</v>
      </c>
      <c r="J41" s="8" t="s">
        <v>46</v>
      </c>
      <c r="K41" s="8"/>
      <c r="L41" s="8" t="s">
        <v>197</v>
      </c>
      <c r="M41" s="8" t="s">
        <v>198</v>
      </c>
    </row>
    <row r="42" spans="1:13" ht="21.75" thickBot="1" x14ac:dyDescent="0.3">
      <c r="A42" s="8" t="s">
        <v>295</v>
      </c>
      <c r="B42" s="15">
        <v>2564</v>
      </c>
      <c r="C42" s="23" t="s">
        <v>296</v>
      </c>
      <c r="D42" s="8" t="s">
        <v>296</v>
      </c>
      <c r="E42" s="8" t="s">
        <v>28</v>
      </c>
      <c r="F42" s="8" t="s">
        <v>298</v>
      </c>
      <c r="G42" s="8" t="s">
        <v>227</v>
      </c>
      <c r="H42" s="8" t="s">
        <v>299</v>
      </c>
      <c r="I42" s="8" t="s">
        <v>300</v>
      </c>
      <c r="J42" s="8" t="s">
        <v>46</v>
      </c>
      <c r="K42" s="8"/>
      <c r="L42" s="8" t="s">
        <v>197</v>
      </c>
      <c r="M42" s="8" t="s">
        <v>198</v>
      </c>
    </row>
    <row r="43" spans="1:13" ht="21.75" thickBot="1" x14ac:dyDescent="0.3">
      <c r="A43" s="8" t="s">
        <v>303</v>
      </c>
      <c r="B43" s="15">
        <v>2564</v>
      </c>
      <c r="C43" s="23" t="s">
        <v>99</v>
      </c>
      <c r="D43" s="8" t="s">
        <v>99</v>
      </c>
      <c r="E43" s="8" t="s">
        <v>28</v>
      </c>
      <c r="F43" s="8" t="s">
        <v>226</v>
      </c>
      <c r="G43" s="8" t="s">
        <v>227</v>
      </c>
      <c r="H43" s="8" t="s">
        <v>89</v>
      </c>
      <c r="I43" s="8" t="s">
        <v>90</v>
      </c>
      <c r="J43" s="8" t="s">
        <v>91</v>
      </c>
      <c r="K43" s="8"/>
      <c r="L43" s="8" t="s">
        <v>156</v>
      </c>
      <c r="M43" s="8" t="s">
        <v>157</v>
      </c>
    </row>
    <row r="44" spans="1:13" ht="21.75" thickBot="1" x14ac:dyDescent="0.3">
      <c r="A44" s="8" t="s">
        <v>306</v>
      </c>
      <c r="B44" s="15">
        <v>2564</v>
      </c>
      <c r="C44" s="23" t="s">
        <v>307</v>
      </c>
      <c r="D44" s="8" t="s">
        <v>307</v>
      </c>
      <c r="E44" s="8" t="s">
        <v>28</v>
      </c>
      <c r="F44" s="8" t="s">
        <v>226</v>
      </c>
      <c r="G44" s="8" t="s">
        <v>227</v>
      </c>
      <c r="H44" s="8" t="s">
        <v>309</v>
      </c>
      <c r="I44" s="8" t="s">
        <v>310</v>
      </c>
      <c r="J44" s="8" t="s">
        <v>311</v>
      </c>
      <c r="K44" s="8"/>
      <c r="L44" s="8" t="s">
        <v>197</v>
      </c>
      <c r="M44" s="8" t="s">
        <v>198</v>
      </c>
    </row>
    <row r="45" spans="1:13" ht="21.75" thickBot="1" x14ac:dyDescent="0.3">
      <c r="A45" s="8" t="s">
        <v>359</v>
      </c>
      <c r="B45" s="26">
        <v>2565</v>
      </c>
      <c r="C45" s="23" t="s">
        <v>360</v>
      </c>
      <c r="D45" s="8" t="s">
        <v>360</v>
      </c>
      <c r="E45" s="8" t="s">
        <v>76</v>
      </c>
      <c r="F45" s="8" t="s">
        <v>154</v>
      </c>
      <c r="G45" s="8" t="s">
        <v>134</v>
      </c>
      <c r="H45" s="8" t="s">
        <v>210</v>
      </c>
      <c r="I45" s="8" t="s">
        <v>211</v>
      </c>
      <c r="J45" s="8" t="s">
        <v>212</v>
      </c>
      <c r="K45" s="8"/>
      <c r="L45" s="8" t="s">
        <v>156</v>
      </c>
      <c r="M45" s="8" t="s">
        <v>162</v>
      </c>
    </row>
    <row r="46" spans="1:13" ht="21.75" thickBot="1" x14ac:dyDescent="0.3">
      <c r="A46" s="8" t="s">
        <v>362</v>
      </c>
      <c r="B46" s="26">
        <v>2565</v>
      </c>
      <c r="C46" s="23" t="s">
        <v>241</v>
      </c>
      <c r="D46" s="8" t="s">
        <v>241</v>
      </c>
      <c r="E46" s="8" t="s">
        <v>28</v>
      </c>
      <c r="F46" s="8" t="s">
        <v>154</v>
      </c>
      <c r="G46" s="8" t="s">
        <v>134</v>
      </c>
      <c r="H46" s="8" t="s">
        <v>243</v>
      </c>
      <c r="I46" s="8" t="s">
        <v>244</v>
      </c>
      <c r="J46" s="8" t="s">
        <v>46</v>
      </c>
      <c r="K46" s="8"/>
      <c r="L46" s="8" t="s">
        <v>183</v>
      </c>
      <c r="M46" s="8" t="s">
        <v>245</v>
      </c>
    </row>
    <row r="47" spans="1:13" ht="21.75" thickBot="1" x14ac:dyDescent="0.3">
      <c r="A47" s="8" t="s">
        <v>364</v>
      </c>
      <c r="B47" s="26">
        <v>2565</v>
      </c>
      <c r="C47" s="23" t="s">
        <v>365</v>
      </c>
      <c r="D47" s="8" t="s">
        <v>365</v>
      </c>
      <c r="E47" s="8" t="s">
        <v>28</v>
      </c>
      <c r="F47" s="8" t="s">
        <v>154</v>
      </c>
      <c r="G47" s="8" t="s">
        <v>134</v>
      </c>
      <c r="H47" s="8" t="s">
        <v>129</v>
      </c>
      <c r="I47" s="8" t="s">
        <v>107</v>
      </c>
      <c r="J47" s="8" t="s">
        <v>108</v>
      </c>
      <c r="K47" s="8"/>
      <c r="L47" s="8" t="s">
        <v>156</v>
      </c>
      <c r="M47" s="8" t="s">
        <v>177</v>
      </c>
    </row>
    <row r="48" spans="1:13" ht="21.75" thickBot="1" x14ac:dyDescent="0.3">
      <c r="A48" s="8" t="s">
        <v>367</v>
      </c>
      <c r="B48" s="26">
        <v>2565</v>
      </c>
      <c r="C48" s="23" t="s">
        <v>368</v>
      </c>
      <c r="D48" s="8" t="s">
        <v>368</v>
      </c>
      <c r="E48" s="8" t="s">
        <v>28</v>
      </c>
      <c r="F48" s="8" t="s">
        <v>154</v>
      </c>
      <c r="G48" s="8" t="s">
        <v>134</v>
      </c>
      <c r="H48" s="8" t="s">
        <v>44</v>
      </c>
      <c r="I48" s="8" t="s">
        <v>45</v>
      </c>
      <c r="J48" s="8" t="s">
        <v>46</v>
      </c>
      <c r="K48" s="8"/>
      <c r="L48" s="8" t="s">
        <v>156</v>
      </c>
      <c r="M48" s="8" t="s">
        <v>157</v>
      </c>
    </row>
    <row r="49" spans="1:13" ht="21.75" thickBot="1" x14ac:dyDescent="0.3">
      <c r="A49" s="8" t="s">
        <v>370</v>
      </c>
      <c r="B49" s="26">
        <v>2565</v>
      </c>
      <c r="C49" s="23" t="s">
        <v>371</v>
      </c>
      <c r="D49" s="8" t="s">
        <v>371</v>
      </c>
      <c r="E49" s="8" t="s">
        <v>28</v>
      </c>
      <c r="F49" s="8" t="s">
        <v>154</v>
      </c>
      <c r="G49" s="8" t="s">
        <v>134</v>
      </c>
      <c r="H49" s="8" t="s">
        <v>44</v>
      </c>
      <c r="I49" s="8" t="s">
        <v>45</v>
      </c>
      <c r="J49" s="8" t="s">
        <v>46</v>
      </c>
      <c r="K49" s="8"/>
      <c r="L49" s="8" t="s">
        <v>197</v>
      </c>
      <c r="M49" s="8" t="s">
        <v>198</v>
      </c>
    </row>
    <row r="50" spans="1:13" ht="21.75" thickBot="1" x14ac:dyDescent="0.3">
      <c r="A50" s="8" t="s">
        <v>373</v>
      </c>
      <c r="B50" s="26">
        <v>2565</v>
      </c>
      <c r="C50" s="23" t="s">
        <v>374</v>
      </c>
      <c r="D50" s="8" t="s">
        <v>374</v>
      </c>
      <c r="E50" s="8" t="s">
        <v>76</v>
      </c>
      <c r="F50" s="8" t="s">
        <v>154</v>
      </c>
      <c r="G50" s="8" t="s">
        <v>134</v>
      </c>
      <c r="H50" s="8" t="s">
        <v>232</v>
      </c>
      <c r="I50" s="8" t="s">
        <v>107</v>
      </c>
      <c r="J50" s="8" t="s">
        <v>108</v>
      </c>
      <c r="K50" s="8"/>
      <c r="L50" s="8" t="s">
        <v>156</v>
      </c>
      <c r="M50" s="8" t="s">
        <v>162</v>
      </c>
    </row>
    <row r="51" spans="1:13" ht="21.75" thickBot="1" x14ac:dyDescent="0.3">
      <c r="A51" s="8" t="s">
        <v>376</v>
      </c>
      <c r="B51" s="26">
        <v>2565</v>
      </c>
      <c r="C51" s="23" t="s">
        <v>377</v>
      </c>
      <c r="D51" s="8" t="s">
        <v>377</v>
      </c>
      <c r="E51" s="8" t="s">
        <v>76</v>
      </c>
      <c r="F51" s="8" t="s">
        <v>154</v>
      </c>
      <c r="G51" s="8" t="s">
        <v>134</v>
      </c>
      <c r="H51" s="8" t="s">
        <v>106</v>
      </c>
      <c r="I51" s="8" t="s">
        <v>107</v>
      </c>
      <c r="J51" s="8" t="s">
        <v>108</v>
      </c>
      <c r="K51" s="8"/>
      <c r="L51" s="8" t="s">
        <v>156</v>
      </c>
      <c r="M51" s="8" t="s">
        <v>157</v>
      </c>
    </row>
    <row r="52" spans="1:13" ht="21.75" thickBot="1" x14ac:dyDescent="0.3">
      <c r="A52" s="8" t="s">
        <v>379</v>
      </c>
      <c r="B52" s="26">
        <v>2565</v>
      </c>
      <c r="C52" s="23" t="s">
        <v>380</v>
      </c>
      <c r="D52" s="8" t="s">
        <v>380</v>
      </c>
      <c r="E52" s="8" t="s">
        <v>28</v>
      </c>
      <c r="F52" s="8" t="s">
        <v>154</v>
      </c>
      <c r="G52" s="8" t="s">
        <v>134</v>
      </c>
      <c r="H52" s="8" t="s">
        <v>44</v>
      </c>
      <c r="I52" s="8" t="s">
        <v>45</v>
      </c>
      <c r="J52" s="8" t="s">
        <v>46</v>
      </c>
      <c r="K52" s="8"/>
      <c r="L52" s="8" t="s">
        <v>183</v>
      </c>
      <c r="M52" s="8" t="s">
        <v>382</v>
      </c>
    </row>
    <row r="53" spans="1:13" ht="21.75" thickBot="1" x14ac:dyDescent="0.3">
      <c r="A53" s="8" t="s">
        <v>383</v>
      </c>
      <c r="B53" s="26">
        <v>2565</v>
      </c>
      <c r="C53" s="23" t="s">
        <v>272</v>
      </c>
      <c r="D53" s="8" t="s">
        <v>272</v>
      </c>
      <c r="E53" s="8" t="s">
        <v>76</v>
      </c>
      <c r="F53" s="8" t="s">
        <v>154</v>
      </c>
      <c r="G53" s="8" t="s">
        <v>134</v>
      </c>
      <c r="H53" s="8"/>
      <c r="I53" s="8" t="s">
        <v>275</v>
      </c>
      <c r="J53" s="8" t="s">
        <v>276</v>
      </c>
      <c r="K53" s="8"/>
      <c r="L53" s="8" t="s">
        <v>156</v>
      </c>
      <c r="M53" s="8" t="s">
        <v>216</v>
      </c>
    </row>
    <row r="54" spans="1:13" ht="21.75" thickBot="1" x14ac:dyDescent="0.3">
      <c r="A54" s="8" t="s">
        <v>385</v>
      </c>
      <c r="B54" s="26">
        <v>2565</v>
      </c>
      <c r="C54" s="23" t="s">
        <v>386</v>
      </c>
      <c r="D54" s="8" t="s">
        <v>386</v>
      </c>
      <c r="E54" s="8" t="s">
        <v>28</v>
      </c>
      <c r="F54" s="8" t="s">
        <v>154</v>
      </c>
      <c r="G54" s="8" t="s">
        <v>134</v>
      </c>
      <c r="H54" s="8" t="s">
        <v>89</v>
      </c>
      <c r="I54" s="8" t="s">
        <v>90</v>
      </c>
      <c r="J54" s="8" t="s">
        <v>91</v>
      </c>
      <c r="K54" s="8"/>
      <c r="L54" s="8" t="s">
        <v>156</v>
      </c>
      <c r="M54" s="8" t="s">
        <v>157</v>
      </c>
    </row>
    <row r="55" spans="1:13" ht="21" x14ac:dyDescent="0.25">
      <c r="A55" s="14" t="s">
        <v>324</v>
      </c>
      <c r="B55" s="27">
        <v>2566</v>
      </c>
      <c r="C55" s="23" t="s">
        <v>325</v>
      </c>
      <c r="D55" s="8" t="s">
        <v>325</v>
      </c>
      <c r="E55" s="8" t="s">
        <v>28</v>
      </c>
      <c r="F55" s="8" t="s">
        <v>315</v>
      </c>
      <c r="G55" s="8" t="s">
        <v>327</v>
      </c>
      <c r="H55" s="8" t="s">
        <v>44</v>
      </c>
      <c r="I55" s="8" t="s">
        <v>45</v>
      </c>
      <c r="J55" s="8" t="s">
        <v>46</v>
      </c>
      <c r="K55" s="8" t="s">
        <v>328</v>
      </c>
      <c r="L55" s="8" t="s">
        <v>197</v>
      </c>
      <c r="M55" s="8" t="s">
        <v>198</v>
      </c>
    </row>
  </sheetData>
  <hyperlinks>
    <hyperlink ref="C4" r:id="rId1" display="https://emenscr.nesdc.go.th/viewer/view.html?id=5b46fc4af4fd79254b8e68c5&amp;username=mrta0121" xr:uid="{00000000-0004-0000-0600-000000000000}"/>
    <hyperlink ref="C6" r:id="rId2" display="https://emenscr.nesdc.go.th/viewer/view.html?id=5bd2b2b1ead9a205b323d661&amp;username=industry05071" xr:uid="{00000000-0004-0000-0600-000001000000}"/>
    <hyperlink ref="C5" r:id="rId3" display="https://emenscr.nesdc.go.th/viewer/view.html?id=5bd6b5e2ead9a205b323d6b8&amp;username=most54011" xr:uid="{00000000-0004-0000-0600-000002000000}"/>
    <hyperlink ref="C7" r:id="rId4" display="https://emenscr.nesdc.go.th/viewer/view.html?id=5c6f6f0937cd112ef0beeb35&amp;username=most54011" xr:uid="{00000000-0004-0000-0600-000003000000}"/>
    <hyperlink ref="C8" r:id="rId5" display="https://emenscr.nesdc.go.th/viewer/view.html?id=5c8b19ccf78b133fe6b14902&amp;username=industry05031" xr:uid="{00000000-0004-0000-0600-000004000000}"/>
    <hyperlink ref="C9" r:id="rId6" display="https://emenscr.nesdc.go.th/viewer/view.html?id=5c8b1d55a6ce3a3febe8cf0a&amp;username=industry05031" xr:uid="{00000000-0004-0000-0600-000005000000}"/>
    <hyperlink ref="C10" r:id="rId7" display="https://emenscr.nesdc.go.th/viewer/view.html?id=5c90551da6ce3a3febe8cf5d&amp;username=industry08021" xr:uid="{00000000-0004-0000-0600-000006000000}"/>
    <hyperlink ref="C11" r:id="rId8" display="https://emenscr.nesdc.go.th/viewer/view.html?id=5c906037f78b133fe6b14963&amp;username=industry08021" xr:uid="{00000000-0004-0000-0600-000007000000}"/>
    <hyperlink ref="C12" r:id="rId9" display="https://emenscr.nesdc.go.th/viewer/view.html?id=5c9068337a930d3fec262f92&amp;username=industry08021" xr:uid="{00000000-0004-0000-0600-000008000000}"/>
    <hyperlink ref="C13" r:id="rId10" display="https://emenscr.nesdc.go.th/viewer/view.html?id=5c908316a6ce3a3febe8cf66&amp;username=industry08021" xr:uid="{00000000-0004-0000-0600-000009000000}"/>
    <hyperlink ref="C15" r:id="rId11" display="https://emenscr.nesdc.go.th/viewer/view.html?id=5ce52a8ca392573fe1bc7483&amp;username=moe06141" xr:uid="{00000000-0004-0000-0600-00000A000000}"/>
    <hyperlink ref="C16" r:id="rId12" display="https://emenscr.nesdc.go.th/viewer/view.html?id=5d9eb3aad070455bd999d11d&amp;username=rmutt0578101" xr:uid="{00000000-0004-0000-0600-00000B000000}"/>
    <hyperlink ref="C14" r:id="rId13" display="https://emenscr.nesdc.go.th/viewer/view.html?id=5db6b801a099c71470319b18&amp;username=moe06141" xr:uid="{00000000-0004-0000-0600-00000C000000}"/>
    <hyperlink ref="C17" r:id="rId14" display="https://emenscr.nesdc.go.th/viewer/view.html?id=5ddbd0988785695329ec68ff&amp;username=mol04041" xr:uid="{00000000-0004-0000-0600-00000D000000}"/>
    <hyperlink ref="C18" r:id="rId15" display="https://emenscr.nesdc.go.th/viewer/view.html?id=5de0a33ee6c2135e5ceb2e89&amp;username=mol04041" xr:uid="{00000000-0004-0000-0600-00000E000000}"/>
    <hyperlink ref="C19" r:id="rId16" display="https://emenscr.nesdc.go.th/viewer/view.html?id=5df9ed8a6b12163f58d5f96f&amp;username=industry05071" xr:uid="{00000000-0004-0000-0600-00000F000000}"/>
    <hyperlink ref="C20" r:id="rId17" display="https://emenscr.nesdc.go.th/viewer/view.html?id=5dfafae2c552571a72d136bf&amp;username=industry05031" xr:uid="{00000000-0004-0000-0600-000010000000}"/>
    <hyperlink ref="C21" r:id="rId18" display="https://emenscr.nesdc.go.th/viewer/view.html?id=5dfb729ab03e921a67e374c6&amp;username=rus0585141" xr:uid="{00000000-0004-0000-0600-000011000000}"/>
    <hyperlink ref="C22" r:id="rId19" display="https://emenscr.nesdc.go.th/viewer/view.html?id=5e0032b8b459dd49a9ac70a8&amp;username=industry05031" xr:uid="{00000000-0004-0000-0600-000012000000}"/>
    <hyperlink ref="C23" r:id="rId20" display="https://emenscr.nesdc.go.th/viewer/view.html?id=5e058d6be82416445c17a25d&amp;username=mol04071" xr:uid="{00000000-0004-0000-0600-000013000000}"/>
    <hyperlink ref="C24" r:id="rId21" display="https://emenscr.nesdc.go.th/viewer/view.html?id=5e4a135eb8fb932610233a53&amp;username=mot05141" xr:uid="{00000000-0004-0000-0600-000014000000}"/>
    <hyperlink ref="C25" r:id="rId22" display="https://emenscr.nesdc.go.th/viewer/view.html?id=5e9d26d9e3f8737535c25064&amp;username=industry08021" xr:uid="{00000000-0004-0000-0600-000015000000}"/>
    <hyperlink ref="C26" r:id="rId23" display="https://emenscr.nesdc.go.th/viewer/view.html?id=5e9d2d80ab46f9752b9c45ff&amp;username=industry08021" xr:uid="{00000000-0004-0000-0600-000016000000}"/>
    <hyperlink ref="C27" r:id="rId24" display="https://emenscr.nesdc.go.th/viewer/view.html?id=5e9e73e3167aaa3ecaf0d36b&amp;username=rmutr0582021" xr:uid="{00000000-0004-0000-0600-000017000000}"/>
    <hyperlink ref="C28" r:id="rId25" display="https://emenscr.nesdc.go.th/viewer/view.html?id=5f755ffd0f92324608a1159f&amp;username=tpqi061" xr:uid="{00000000-0004-0000-0600-000018000000}"/>
    <hyperlink ref="C29" r:id="rId26" display="https://emenscr.nesdc.go.th/viewer/view.html?id=5fa26d9d6a388806017188ab&amp;username=mol04941" xr:uid="{00000000-0004-0000-0600-000019000000}"/>
    <hyperlink ref="C30" r:id="rId27" display="https://emenscr.nesdc.go.th/viewer/view.html?id=5fa908352806e76c3c3d6377&amp;username=mol04941" xr:uid="{00000000-0004-0000-0600-00001A000000}"/>
    <hyperlink ref="C31" r:id="rId28" display="https://emenscr.nesdc.go.th/viewer/view.html?id=5fab758be708b36c432df923&amp;username=mol04071" xr:uid="{00000000-0004-0000-0600-00001B000000}"/>
    <hyperlink ref="C32" r:id="rId29" display="https://emenscr.nesdc.go.th/viewer/view.html?id=5fb29da53122ce2ce97471d2&amp;username=industry07061" xr:uid="{00000000-0004-0000-0600-00001C000000}"/>
    <hyperlink ref="C33" r:id="rId30" display="https://emenscr.nesdc.go.th/viewer/view.html?id=5fb60574152e2542a428d11d&amp;username=industry08051" xr:uid="{00000000-0004-0000-0600-00001D000000}"/>
    <hyperlink ref="C34" r:id="rId31" display="https://emenscr.nesdc.go.th/viewer/view.html?id=5fbcb7b87232b72a71f77d8f&amp;username=mol04041" xr:uid="{00000000-0004-0000-0600-00001E000000}"/>
    <hyperlink ref="C35" r:id="rId32" display="https://emenscr.nesdc.go.th/viewer/view.html?id=5fbcc1f80d3eec2a6b9e4d5a&amp;username=mol04041" xr:uid="{00000000-0004-0000-0600-00001F000000}"/>
    <hyperlink ref="C36" r:id="rId33" display="https://emenscr.nesdc.go.th/viewer/view.html?id=5fcf3d2bfb9dc91608730705&amp;username=moph10101" xr:uid="{00000000-0004-0000-0600-000020000000}"/>
    <hyperlink ref="C37" r:id="rId34" display="https://emenscr.nesdc.go.th/viewer/view.html?id=5fd0878bc97e955911453cf1&amp;username=moi0017331" xr:uid="{00000000-0004-0000-0600-000021000000}"/>
    <hyperlink ref="C38" r:id="rId35" display="https://emenscr.nesdc.go.th/viewer/view.html?id=5fd1a3707cf29c590f8c5202&amp;username=dsd_regional_11_11" xr:uid="{00000000-0004-0000-0600-000022000000}"/>
    <hyperlink ref="C39" r:id="rId36" display="https://emenscr.nesdc.go.th/viewer/view.html?id=5fd880374737ba28bee869a4&amp;username=moph10101" xr:uid="{00000000-0004-0000-0600-000023000000}"/>
    <hyperlink ref="C40" r:id="rId37" display="https://emenscr.nesdc.go.th/viewer/view.html?id=5fd9a9f30573ae1b28631dc7&amp;username=ubu05291" xr:uid="{00000000-0004-0000-0600-000024000000}"/>
    <hyperlink ref="C41" r:id="rId38" display="https://emenscr.nesdc.go.th/viewer/view.html?id=5fdc5d58adb90d1b2adda496&amp;username=industry05071" xr:uid="{00000000-0004-0000-0600-000025000000}"/>
    <hyperlink ref="C42" r:id="rId39" display="https://emenscr.nesdc.go.th/viewer/view.html?id=5ff29636770e1827c86fda41&amp;username=industry03111" xr:uid="{00000000-0004-0000-0600-000026000000}"/>
    <hyperlink ref="C43" r:id="rId40" display="https://emenscr.nesdc.go.th/viewer/view.html?id=6020a3573f9c9a15b66cafc1&amp;username=moe06141" xr:uid="{00000000-0004-0000-0600-000027000000}"/>
    <hyperlink ref="C44" r:id="rId41" display="https://emenscr.nesdc.go.th/viewer/view.html?id=60f66aafa255654be120b5c3&amp;username=mnre011" xr:uid="{00000000-0004-0000-0600-000028000000}"/>
    <hyperlink ref="C45" r:id="rId42" display="https://emenscr.nesdc.go.th/viewer/view.html?id=612892f8914dee5ac289ea84&amp;username=tpqi061" xr:uid="{00000000-0004-0000-0600-000029000000}"/>
    <hyperlink ref="C46" r:id="rId43" display="https://emenscr.nesdc.go.th/viewer/view.html?id=616d901dac23da6eb13d0135&amp;username=industry07061" xr:uid="{00000000-0004-0000-0600-00002A000000}"/>
    <hyperlink ref="C47" r:id="rId44" display="https://emenscr.nesdc.go.th/viewer/view.html?id=6191d5e61501af4b2381652d&amp;username=mol04071" xr:uid="{00000000-0004-0000-0600-00002B000000}"/>
    <hyperlink ref="C48" r:id="rId45" display="https://emenscr.nesdc.go.th/viewer/view.html?id=6195f8d3bab527220bfbc761&amp;username=industry05071" xr:uid="{00000000-0004-0000-0600-00002C000000}"/>
    <hyperlink ref="C49" r:id="rId46" display="https://emenscr.nesdc.go.th/viewer/view.html?id=6196127dd51ed2220a0bddee&amp;username=industry05071" xr:uid="{00000000-0004-0000-0600-00002D000000}"/>
    <hyperlink ref="C50" r:id="rId47" display="https://emenscr.nesdc.go.th/viewer/view.html?id=61961547d51ed2220a0bddf3&amp;username=mol04941" xr:uid="{00000000-0004-0000-0600-00002E000000}"/>
    <hyperlink ref="C51" r:id="rId48" display="https://emenscr.nesdc.go.th/viewer/view.html?id=6196347ed51ed2220a0bde14&amp;username=mol04041" xr:uid="{00000000-0004-0000-0600-00002F000000}"/>
    <hyperlink ref="C52" r:id="rId49" display="https://emenscr.nesdc.go.th/viewer/view.html?id=61971541d221902211f9b081&amp;username=industry05071" xr:uid="{00000000-0004-0000-0600-000030000000}"/>
    <hyperlink ref="C53" r:id="rId50" display="https://emenscr.nesdc.go.th/viewer/view.html?id=61b214f0f3473f0ca7a6c4a9&amp;username=moi0017331" xr:uid="{00000000-0004-0000-0600-000031000000}"/>
    <hyperlink ref="C54" r:id="rId51" display="https://emenscr.nesdc.go.th/viewer/view.html?id=61bab01d358cdf1cf68825e7&amp;username=moe06141" xr:uid="{00000000-0004-0000-0600-000032000000}"/>
    <hyperlink ref="C55" r:id="rId52" display="https://emenscr.nesdc.go.th/viewer/view.html?id=6112358f2482000361ae7f59&amp;username=industry05071" xr:uid="{00000000-0004-0000-0600-000033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5"/>
  <sheetViews>
    <sheetView topLeftCell="B1" workbookViewId="0">
      <selection activeCell="B3" sqref="B3"/>
    </sheetView>
  </sheetViews>
  <sheetFormatPr defaultRowHeight="15" x14ac:dyDescent="0.25"/>
  <cols>
    <col min="1" max="1" width="18.42578125" hidden="1" customWidth="1"/>
    <col min="2" max="2" width="15" customWidth="1"/>
    <col min="3" max="3" width="16.7109375" customWidth="1"/>
    <col min="4" max="4" width="37.140625" customWidth="1"/>
    <col min="5" max="5" width="54" hidden="1" customWidth="1"/>
    <col min="6" max="6" width="36.140625" hidden="1" customWidth="1"/>
    <col min="7" max="7" width="14.140625" customWidth="1"/>
    <col min="8" max="8" width="16.85546875" customWidth="1"/>
    <col min="9" max="9" width="15.7109375" customWidth="1"/>
    <col min="10" max="10" width="28.28515625" customWidth="1"/>
    <col min="11" max="11" width="35.85546875" customWidth="1"/>
    <col min="12" max="12" width="31.7109375" customWidth="1"/>
    <col min="13" max="13" width="32.28515625" customWidth="1"/>
    <col min="14" max="14" width="16.140625" customWidth="1"/>
    <col min="15" max="15" width="20.28515625" customWidth="1"/>
  </cols>
  <sheetData>
    <row r="1" spans="1:13" ht="23.25" x14ac:dyDescent="0.35">
      <c r="B1" s="20" t="s">
        <v>401</v>
      </c>
    </row>
    <row r="3" spans="1:13" ht="21" x14ac:dyDescent="0.25">
      <c r="A3" s="17" t="s">
        <v>2</v>
      </c>
      <c r="B3" s="18" t="s">
        <v>22</v>
      </c>
      <c r="C3" s="18" t="s">
        <v>23</v>
      </c>
      <c r="D3" s="18" t="s">
        <v>3</v>
      </c>
      <c r="E3" s="17" t="s">
        <v>3</v>
      </c>
      <c r="F3" s="17" t="s">
        <v>7</v>
      </c>
      <c r="G3" s="19" t="s">
        <v>400</v>
      </c>
      <c r="H3" s="18" t="s">
        <v>14</v>
      </c>
      <c r="I3" s="18" t="s">
        <v>15</v>
      </c>
      <c r="J3" s="18" t="s">
        <v>18</v>
      </c>
      <c r="K3" s="18" t="s">
        <v>19</v>
      </c>
      <c r="L3" s="18" t="s">
        <v>20</v>
      </c>
      <c r="M3" s="18" t="s">
        <v>21</v>
      </c>
    </row>
    <row r="4" spans="1:13" ht="21.75" thickBot="1" x14ac:dyDescent="0.3">
      <c r="A4" s="11" t="s">
        <v>25</v>
      </c>
      <c r="B4" s="28" t="s">
        <v>402</v>
      </c>
      <c r="C4" s="28" t="s">
        <v>403</v>
      </c>
      <c r="D4" s="22" t="s">
        <v>26</v>
      </c>
      <c r="E4" s="8" t="s">
        <v>26</v>
      </c>
      <c r="F4" s="8" t="s">
        <v>28</v>
      </c>
      <c r="G4" s="10">
        <v>2561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37</v>
      </c>
      <c r="M4" s="8"/>
    </row>
    <row r="5" spans="1:13" ht="21.75" thickBot="1" x14ac:dyDescent="0.3">
      <c r="A5" s="11" t="s">
        <v>131</v>
      </c>
      <c r="B5" s="28" t="s">
        <v>402</v>
      </c>
      <c r="C5" s="28" t="s">
        <v>403</v>
      </c>
      <c r="D5" s="23" t="s">
        <v>132</v>
      </c>
      <c r="E5" s="8" t="s">
        <v>132</v>
      </c>
      <c r="F5" s="8" t="s">
        <v>28</v>
      </c>
      <c r="G5" s="10">
        <v>2563</v>
      </c>
      <c r="H5" s="8" t="s">
        <v>88</v>
      </c>
      <c r="I5" s="8" t="s">
        <v>134</v>
      </c>
      <c r="J5" s="8" t="s">
        <v>135</v>
      </c>
      <c r="K5" s="8" t="s">
        <v>136</v>
      </c>
      <c r="L5" s="8" t="s">
        <v>37</v>
      </c>
      <c r="M5" s="8"/>
    </row>
    <row r="6" spans="1:13" ht="21.75" thickBot="1" x14ac:dyDescent="0.3">
      <c r="A6" s="11" t="s">
        <v>48</v>
      </c>
      <c r="B6" s="32" t="s">
        <v>156</v>
      </c>
      <c r="C6" s="32" t="s">
        <v>216</v>
      </c>
      <c r="D6" s="23" t="s">
        <v>49</v>
      </c>
      <c r="E6" s="8" t="s">
        <v>49</v>
      </c>
      <c r="F6" s="8" t="s">
        <v>28</v>
      </c>
      <c r="G6" s="10">
        <v>2561</v>
      </c>
      <c r="H6" s="8" t="s">
        <v>51</v>
      </c>
      <c r="I6" s="8" t="s">
        <v>43</v>
      </c>
      <c r="J6" s="8" t="s">
        <v>52</v>
      </c>
      <c r="K6" s="8" t="s">
        <v>53</v>
      </c>
      <c r="L6" s="8" t="s">
        <v>54</v>
      </c>
      <c r="M6" s="8"/>
    </row>
    <row r="7" spans="1:13" ht="21.75" thickBot="1" x14ac:dyDescent="0.3">
      <c r="A7" s="11" t="s">
        <v>98</v>
      </c>
      <c r="B7" s="32" t="s">
        <v>156</v>
      </c>
      <c r="C7" s="32" t="s">
        <v>216</v>
      </c>
      <c r="D7" s="23" t="s">
        <v>99</v>
      </c>
      <c r="E7" s="8" t="s">
        <v>99</v>
      </c>
      <c r="F7" s="8" t="s">
        <v>28</v>
      </c>
      <c r="G7" s="10">
        <v>2562</v>
      </c>
      <c r="H7" s="8" t="s">
        <v>42</v>
      </c>
      <c r="I7" s="8" t="s">
        <v>43</v>
      </c>
      <c r="J7" s="8" t="s">
        <v>89</v>
      </c>
      <c r="K7" s="8" t="s">
        <v>90</v>
      </c>
      <c r="L7" s="8" t="s">
        <v>91</v>
      </c>
      <c r="M7" s="8"/>
    </row>
    <row r="8" spans="1:13" ht="21.75" thickBot="1" x14ac:dyDescent="0.3">
      <c r="A8" s="11" t="s">
        <v>85</v>
      </c>
      <c r="B8" s="32" t="s">
        <v>156</v>
      </c>
      <c r="C8" s="32" t="s">
        <v>216</v>
      </c>
      <c r="D8" s="23" t="s">
        <v>99</v>
      </c>
      <c r="E8" s="8" t="s">
        <v>86</v>
      </c>
      <c r="F8" s="8" t="s">
        <v>76</v>
      </c>
      <c r="G8" s="10">
        <v>2563</v>
      </c>
      <c r="H8" s="8" t="s">
        <v>88</v>
      </c>
      <c r="I8" s="8" t="s">
        <v>34</v>
      </c>
      <c r="J8" s="8" t="s">
        <v>89</v>
      </c>
      <c r="K8" s="8" t="s">
        <v>90</v>
      </c>
      <c r="L8" s="8" t="s">
        <v>91</v>
      </c>
      <c r="M8" s="8"/>
    </row>
    <row r="9" spans="1:13" ht="21.75" thickBot="1" x14ac:dyDescent="0.3">
      <c r="A9" s="11" t="s">
        <v>93</v>
      </c>
      <c r="B9" s="32" t="s">
        <v>156</v>
      </c>
      <c r="C9" s="32" t="s">
        <v>216</v>
      </c>
      <c r="D9" s="23" t="s">
        <v>94</v>
      </c>
      <c r="E9" s="8" t="s">
        <v>94</v>
      </c>
      <c r="F9" s="8" t="s">
        <v>76</v>
      </c>
      <c r="G9" s="10">
        <v>2563</v>
      </c>
      <c r="H9" s="8" t="s">
        <v>88</v>
      </c>
      <c r="I9" s="8" t="s">
        <v>34</v>
      </c>
      <c r="J9" s="8" t="s">
        <v>96</v>
      </c>
      <c r="K9" s="8" t="s">
        <v>97</v>
      </c>
      <c r="L9" s="8" t="s">
        <v>54</v>
      </c>
      <c r="M9" s="8"/>
    </row>
    <row r="10" spans="1:13" ht="21.75" thickBot="1" x14ac:dyDescent="0.3">
      <c r="A10" s="11" t="s">
        <v>126</v>
      </c>
      <c r="B10" s="32" t="s">
        <v>156</v>
      </c>
      <c r="C10" s="32" t="s">
        <v>216</v>
      </c>
      <c r="D10" s="23" t="s">
        <v>127</v>
      </c>
      <c r="E10" s="8" t="s">
        <v>127</v>
      </c>
      <c r="F10" s="8" t="s">
        <v>76</v>
      </c>
      <c r="G10" s="10">
        <v>2563</v>
      </c>
      <c r="H10" s="8" t="s">
        <v>88</v>
      </c>
      <c r="I10" s="8" t="s">
        <v>34</v>
      </c>
      <c r="J10" s="8" t="s">
        <v>129</v>
      </c>
      <c r="K10" s="8" t="s">
        <v>107</v>
      </c>
      <c r="L10" s="8" t="s">
        <v>108</v>
      </c>
      <c r="M10" s="8"/>
    </row>
    <row r="11" spans="1:13" ht="21.75" thickBot="1" x14ac:dyDescent="0.3">
      <c r="A11" s="11" t="s">
        <v>137</v>
      </c>
      <c r="B11" s="32" t="s">
        <v>156</v>
      </c>
      <c r="C11" s="32" t="s">
        <v>216</v>
      </c>
      <c r="D11" s="23" t="s">
        <v>138</v>
      </c>
      <c r="E11" s="8" t="s">
        <v>138</v>
      </c>
      <c r="F11" s="8" t="s">
        <v>28</v>
      </c>
      <c r="G11" s="10">
        <v>2563</v>
      </c>
      <c r="H11" s="8" t="s">
        <v>140</v>
      </c>
      <c r="I11" s="8" t="s">
        <v>34</v>
      </c>
      <c r="J11" s="8" t="s">
        <v>72</v>
      </c>
      <c r="K11" s="8" t="s">
        <v>73</v>
      </c>
      <c r="L11" s="8" t="s">
        <v>46</v>
      </c>
      <c r="M11" s="8"/>
    </row>
    <row r="12" spans="1:13" ht="21.75" thickBot="1" x14ac:dyDescent="0.3">
      <c r="A12" s="8" t="s">
        <v>271</v>
      </c>
      <c r="B12" s="32" t="s">
        <v>156</v>
      </c>
      <c r="C12" s="32" t="s">
        <v>216</v>
      </c>
      <c r="D12" s="23" t="s">
        <v>272</v>
      </c>
      <c r="E12" s="8" t="s">
        <v>272</v>
      </c>
      <c r="F12" s="8" t="s">
        <v>76</v>
      </c>
      <c r="G12" s="10">
        <v>2564</v>
      </c>
      <c r="H12" s="8" t="s">
        <v>226</v>
      </c>
      <c r="I12" s="8" t="s">
        <v>274</v>
      </c>
      <c r="J12" s="8"/>
      <c r="K12" s="8" t="s">
        <v>275</v>
      </c>
      <c r="L12" s="8" t="s">
        <v>276</v>
      </c>
      <c r="M12" s="8"/>
    </row>
    <row r="13" spans="1:13" ht="21.75" thickBot="1" x14ac:dyDescent="0.3">
      <c r="A13" s="8" t="s">
        <v>383</v>
      </c>
      <c r="B13" s="32" t="s">
        <v>156</v>
      </c>
      <c r="C13" s="32" t="s">
        <v>216</v>
      </c>
      <c r="D13" s="23" t="s">
        <v>272</v>
      </c>
      <c r="E13" s="8" t="s">
        <v>272</v>
      </c>
      <c r="F13" s="8" t="s">
        <v>76</v>
      </c>
      <c r="G13" s="10">
        <v>2565</v>
      </c>
      <c r="H13" s="8" t="s">
        <v>154</v>
      </c>
      <c r="I13" s="8" t="s">
        <v>134</v>
      </c>
      <c r="J13" s="8"/>
      <c r="K13" s="8" t="s">
        <v>275</v>
      </c>
      <c r="L13" s="8" t="s">
        <v>276</v>
      </c>
      <c r="M13" s="8"/>
    </row>
    <row r="14" spans="1:13" ht="21.75" thickBot="1" x14ac:dyDescent="0.3">
      <c r="A14" s="8" t="s">
        <v>286</v>
      </c>
      <c r="B14" s="31" t="s">
        <v>156</v>
      </c>
      <c r="C14" s="31" t="s">
        <v>290</v>
      </c>
      <c r="D14" s="23" t="s">
        <v>287</v>
      </c>
      <c r="E14" s="8" t="s">
        <v>287</v>
      </c>
      <c r="F14" s="8" t="s">
        <v>28</v>
      </c>
      <c r="G14" s="10">
        <v>2564</v>
      </c>
      <c r="H14" s="8" t="s">
        <v>226</v>
      </c>
      <c r="I14" s="8" t="s">
        <v>227</v>
      </c>
      <c r="J14" s="8" t="s">
        <v>289</v>
      </c>
      <c r="K14" s="8" t="s">
        <v>289</v>
      </c>
      <c r="L14" s="8" t="s">
        <v>54</v>
      </c>
      <c r="M14" s="8"/>
    </row>
    <row r="15" spans="1:13" ht="21.75" thickBot="1" x14ac:dyDescent="0.3">
      <c r="A15" s="11" t="s">
        <v>78</v>
      </c>
      <c r="B15" s="35" t="s">
        <v>156</v>
      </c>
      <c r="C15" s="35" t="s">
        <v>177</v>
      </c>
      <c r="D15" s="23" t="s">
        <v>79</v>
      </c>
      <c r="E15" s="8" t="s">
        <v>79</v>
      </c>
      <c r="F15" s="8" t="s">
        <v>28</v>
      </c>
      <c r="G15" s="10">
        <v>2562</v>
      </c>
      <c r="H15" s="8" t="s">
        <v>71</v>
      </c>
      <c r="I15" s="8" t="s">
        <v>43</v>
      </c>
      <c r="J15" s="8" t="s">
        <v>72</v>
      </c>
      <c r="K15" s="8" t="s">
        <v>73</v>
      </c>
      <c r="L15" s="8" t="s">
        <v>46</v>
      </c>
      <c r="M15" s="8"/>
    </row>
    <row r="16" spans="1:13" ht="21.75" thickBot="1" x14ac:dyDescent="0.3">
      <c r="A16" s="11" t="s">
        <v>119</v>
      </c>
      <c r="B16" s="35" t="s">
        <v>156</v>
      </c>
      <c r="C16" s="35" t="s">
        <v>177</v>
      </c>
      <c r="D16" s="23" t="s">
        <v>120</v>
      </c>
      <c r="E16" s="8" t="s">
        <v>120</v>
      </c>
      <c r="F16" s="8" t="s">
        <v>76</v>
      </c>
      <c r="G16" s="10">
        <v>2563</v>
      </c>
      <c r="H16" s="8" t="s">
        <v>88</v>
      </c>
      <c r="I16" s="8" t="s">
        <v>34</v>
      </c>
      <c r="J16" s="8" t="s">
        <v>96</v>
      </c>
      <c r="K16" s="8" t="s">
        <v>122</v>
      </c>
      <c r="L16" s="8" t="s">
        <v>54</v>
      </c>
      <c r="M16" s="8"/>
    </row>
    <row r="17" spans="1:13" ht="21.75" thickBot="1" x14ac:dyDescent="0.3">
      <c r="A17" s="11" t="s">
        <v>145</v>
      </c>
      <c r="B17" s="35" t="s">
        <v>156</v>
      </c>
      <c r="C17" s="35" t="s">
        <v>177</v>
      </c>
      <c r="D17" s="23" t="s">
        <v>146</v>
      </c>
      <c r="E17" s="8" t="s">
        <v>146</v>
      </c>
      <c r="F17" s="8" t="s">
        <v>76</v>
      </c>
      <c r="G17" s="10">
        <v>2563</v>
      </c>
      <c r="H17" s="8" t="s">
        <v>148</v>
      </c>
      <c r="I17" s="8" t="s">
        <v>148</v>
      </c>
      <c r="J17" s="8" t="s">
        <v>149</v>
      </c>
      <c r="K17" s="8" t="s">
        <v>150</v>
      </c>
      <c r="L17" s="8" t="s">
        <v>54</v>
      </c>
      <c r="M17" s="8"/>
    </row>
    <row r="18" spans="1:13" ht="21.75" thickBot="1" x14ac:dyDescent="0.3">
      <c r="A18" s="8" t="s">
        <v>236</v>
      </c>
      <c r="B18" s="35" t="s">
        <v>156</v>
      </c>
      <c r="C18" s="35" t="s">
        <v>177</v>
      </c>
      <c r="D18" s="23" t="s">
        <v>237</v>
      </c>
      <c r="E18" s="8" t="s">
        <v>237</v>
      </c>
      <c r="F18" s="8" t="s">
        <v>28</v>
      </c>
      <c r="G18" s="10">
        <v>2564</v>
      </c>
      <c r="H18" s="8" t="s">
        <v>226</v>
      </c>
      <c r="I18" s="8" t="s">
        <v>227</v>
      </c>
      <c r="J18" s="8" t="s">
        <v>129</v>
      </c>
      <c r="K18" s="8" t="s">
        <v>107</v>
      </c>
      <c r="L18" s="8" t="s">
        <v>108</v>
      </c>
      <c r="M18" s="8"/>
    </row>
    <row r="19" spans="1:13" ht="21.75" thickBot="1" x14ac:dyDescent="0.3">
      <c r="A19" s="8" t="s">
        <v>364</v>
      </c>
      <c r="B19" s="35" t="s">
        <v>156</v>
      </c>
      <c r="C19" s="35" t="s">
        <v>177</v>
      </c>
      <c r="D19" s="23" t="s">
        <v>365</v>
      </c>
      <c r="E19" s="8" t="s">
        <v>365</v>
      </c>
      <c r="F19" s="8" t="s">
        <v>28</v>
      </c>
      <c r="G19" s="10">
        <v>2565</v>
      </c>
      <c r="H19" s="8" t="s">
        <v>154</v>
      </c>
      <c r="I19" s="8" t="s">
        <v>134</v>
      </c>
      <c r="J19" s="8" t="s">
        <v>129</v>
      </c>
      <c r="K19" s="8" t="s">
        <v>107</v>
      </c>
      <c r="L19" s="8" t="s">
        <v>108</v>
      </c>
      <c r="M19" s="8"/>
    </row>
    <row r="20" spans="1:13" ht="21.75" thickBot="1" x14ac:dyDescent="0.3">
      <c r="A20" s="11" t="s">
        <v>81</v>
      </c>
      <c r="B20" s="30" t="s">
        <v>156</v>
      </c>
      <c r="C20" s="30" t="s">
        <v>162</v>
      </c>
      <c r="D20" s="23" t="s">
        <v>82</v>
      </c>
      <c r="E20" s="8" t="s">
        <v>82</v>
      </c>
      <c r="F20" s="8" t="s">
        <v>76</v>
      </c>
      <c r="G20" s="10">
        <v>2562</v>
      </c>
      <c r="H20" s="8" t="s">
        <v>71</v>
      </c>
      <c r="I20" s="8" t="s">
        <v>43</v>
      </c>
      <c r="J20" s="8" t="s">
        <v>72</v>
      </c>
      <c r="K20" s="8" t="s">
        <v>73</v>
      </c>
      <c r="L20" s="8" t="s">
        <v>46</v>
      </c>
      <c r="M20" s="8"/>
    </row>
    <row r="21" spans="1:13" ht="21.75" thickBot="1" x14ac:dyDescent="0.3">
      <c r="A21" s="8" t="s">
        <v>223</v>
      </c>
      <c r="B21" s="30" t="s">
        <v>156</v>
      </c>
      <c r="C21" s="30" t="s">
        <v>162</v>
      </c>
      <c r="D21" s="23" t="s">
        <v>208</v>
      </c>
      <c r="E21" s="8" t="s">
        <v>208</v>
      </c>
      <c r="F21" s="8" t="s">
        <v>76</v>
      </c>
      <c r="G21" s="10">
        <v>2564</v>
      </c>
      <c r="H21" s="8" t="s">
        <v>226</v>
      </c>
      <c r="I21" s="8" t="s">
        <v>227</v>
      </c>
      <c r="J21" s="8" t="s">
        <v>210</v>
      </c>
      <c r="K21" s="8" t="s">
        <v>211</v>
      </c>
      <c r="L21" s="8" t="s">
        <v>212</v>
      </c>
      <c r="M21" s="8"/>
    </row>
    <row r="22" spans="1:13" ht="21.75" thickBot="1" x14ac:dyDescent="0.3">
      <c r="A22" s="8" t="s">
        <v>229</v>
      </c>
      <c r="B22" s="30" t="s">
        <v>156</v>
      </c>
      <c r="C22" s="30" t="s">
        <v>162</v>
      </c>
      <c r="D22" s="23" t="s">
        <v>230</v>
      </c>
      <c r="E22" s="8" t="s">
        <v>230</v>
      </c>
      <c r="F22" s="8" t="s">
        <v>160</v>
      </c>
      <c r="G22" s="10">
        <v>2564</v>
      </c>
      <c r="H22" s="8" t="s">
        <v>226</v>
      </c>
      <c r="I22" s="8" t="s">
        <v>227</v>
      </c>
      <c r="J22" s="8" t="s">
        <v>232</v>
      </c>
      <c r="K22" s="8" t="s">
        <v>107</v>
      </c>
      <c r="L22" s="8" t="s">
        <v>108</v>
      </c>
      <c r="M22" s="8"/>
    </row>
    <row r="23" spans="1:13" ht="21.75" thickBot="1" x14ac:dyDescent="0.3">
      <c r="A23" s="8" t="s">
        <v>233</v>
      </c>
      <c r="B23" s="30" t="s">
        <v>156</v>
      </c>
      <c r="C23" s="30" t="s">
        <v>162</v>
      </c>
      <c r="D23" s="23" t="s">
        <v>234</v>
      </c>
      <c r="E23" s="8" t="s">
        <v>234</v>
      </c>
      <c r="F23" s="8" t="s">
        <v>160</v>
      </c>
      <c r="G23" s="10">
        <v>2564</v>
      </c>
      <c r="H23" s="8" t="s">
        <v>226</v>
      </c>
      <c r="I23" s="8" t="s">
        <v>227</v>
      </c>
      <c r="J23" s="8" t="s">
        <v>232</v>
      </c>
      <c r="K23" s="8" t="s">
        <v>107</v>
      </c>
      <c r="L23" s="8" t="s">
        <v>108</v>
      </c>
      <c r="M23" s="8"/>
    </row>
    <row r="24" spans="1:13" ht="21.75" thickBot="1" x14ac:dyDescent="0.3">
      <c r="A24" s="8" t="s">
        <v>359</v>
      </c>
      <c r="B24" s="30" t="s">
        <v>156</v>
      </c>
      <c r="C24" s="30" t="s">
        <v>162</v>
      </c>
      <c r="D24" s="23" t="s">
        <v>360</v>
      </c>
      <c r="E24" s="8" t="s">
        <v>360</v>
      </c>
      <c r="F24" s="8" t="s">
        <v>76</v>
      </c>
      <c r="G24" s="10">
        <v>2565</v>
      </c>
      <c r="H24" s="8" t="s">
        <v>154</v>
      </c>
      <c r="I24" s="8" t="s">
        <v>134</v>
      </c>
      <c r="J24" s="8" t="s">
        <v>210</v>
      </c>
      <c r="K24" s="8" t="s">
        <v>211</v>
      </c>
      <c r="L24" s="8" t="s">
        <v>212</v>
      </c>
      <c r="M24" s="8"/>
    </row>
    <row r="25" spans="1:13" ht="21.75" thickBot="1" x14ac:dyDescent="0.3">
      <c r="A25" s="8" t="s">
        <v>373</v>
      </c>
      <c r="B25" s="30" t="s">
        <v>156</v>
      </c>
      <c r="C25" s="30" t="s">
        <v>162</v>
      </c>
      <c r="D25" s="23" t="s">
        <v>374</v>
      </c>
      <c r="E25" s="8" t="s">
        <v>374</v>
      </c>
      <c r="F25" s="8" t="s">
        <v>76</v>
      </c>
      <c r="G25" s="10">
        <v>2565</v>
      </c>
      <c r="H25" s="8" t="s">
        <v>154</v>
      </c>
      <c r="I25" s="8" t="s">
        <v>134</v>
      </c>
      <c r="J25" s="8" t="s">
        <v>232</v>
      </c>
      <c r="K25" s="8" t="s">
        <v>107</v>
      </c>
      <c r="L25" s="8" t="s">
        <v>108</v>
      </c>
      <c r="M25" s="8"/>
    </row>
    <row r="26" spans="1:13" ht="21.75" thickBot="1" x14ac:dyDescent="0.3">
      <c r="A26" s="11" t="s">
        <v>68</v>
      </c>
      <c r="B26" s="34" t="s">
        <v>156</v>
      </c>
      <c r="C26" s="34" t="s">
        <v>157</v>
      </c>
      <c r="D26" s="23" t="s">
        <v>69</v>
      </c>
      <c r="E26" s="8" t="s">
        <v>69</v>
      </c>
      <c r="F26" s="8" t="s">
        <v>28</v>
      </c>
      <c r="G26" s="10">
        <v>2562</v>
      </c>
      <c r="H26" s="8" t="s">
        <v>71</v>
      </c>
      <c r="I26" s="8" t="s">
        <v>43</v>
      </c>
      <c r="J26" s="8" t="s">
        <v>72</v>
      </c>
      <c r="K26" s="8" t="s">
        <v>73</v>
      </c>
      <c r="L26" s="8" t="s">
        <v>46</v>
      </c>
      <c r="M26" s="8"/>
    </row>
    <row r="27" spans="1:13" ht="21.75" thickBot="1" x14ac:dyDescent="0.3">
      <c r="A27" s="11" t="s">
        <v>74</v>
      </c>
      <c r="B27" s="34" t="s">
        <v>156</v>
      </c>
      <c r="C27" s="34" t="s">
        <v>157</v>
      </c>
      <c r="D27" s="23" t="s">
        <v>75</v>
      </c>
      <c r="E27" s="8" t="s">
        <v>75</v>
      </c>
      <c r="F27" s="8" t="s">
        <v>76</v>
      </c>
      <c r="G27" s="10">
        <v>2562</v>
      </c>
      <c r="H27" s="8" t="s">
        <v>71</v>
      </c>
      <c r="I27" s="8" t="s">
        <v>43</v>
      </c>
      <c r="J27" s="8" t="s">
        <v>72</v>
      </c>
      <c r="K27" s="8" t="s">
        <v>73</v>
      </c>
      <c r="L27" s="8" t="s">
        <v>46</v>
      </c>
      <c r="M27" s="8"/>
    </row>
    <row r="28" spans="1:13" ht="21.75" thickBot="1" x14ac:dyDescent="0.3">
      <c r="A28" s="11" t="s">
        <v>141</v>
      </c>
      <c r="B28" s="34" t="s">
        <v>156</v>
      </c>
      <c r="C28" s="34" t="s">
        <v>157</v>
      </c>
      <c r="D28" s="23" t="s">
        <v>398</v>
      </c>
      <c r="E28" s="8" t="s">
        <v>142</v>
      </c>
      <c r="F28" s="8" t="s">
        <v>28</v>
      </c>
      <c r="G28" s="10">
        <v>2563</v>
      </c>
      <c r="H28" s="8" t="s">
        <v>140</v>
      </c>
      <c r="I28" s="8" t="s">
        <v>34</v>
      </c>
      <c r="J28" s="8" t="s">
        <v>72</v>
      </c>
      <c r="K28" s="8" t="s">
        <v>73</v>
      </c>
      <c r="L28" s="8" t="s">
        <v>46</v>
      </c>
      <c r="M28" s="8"/>
    </row>
    <row r="29" spans="1:13" ht="21.75" thickBot="1" x14ac:dyDescent="0.3">
      <c r="A29" s="8" t="s">
        <v>247</v>
      </c>
      <c r="B29" s="34" t="s">
        <v>156</v>
      </c>
      <c r="C29" s="34" t="s">
        <v>157</v>
      </c>
      <c r="D29" s="23" t="s">
        <v>248</v>
      </c>
      <c r="E29" s="8" t="s">
        <v>248</v>
      </c>
      <c r="F29" s="8" t="s">
        <v>28</v>
      </c>
      <c r="G29" s="10">
        <v>2564</v>
      </c>
      <c r="H29" s="8" t="s">
        <v>250</v>
      </c>
      <c r="I29" s="8" t="s">
        <v>227</v>
      </c>
      <c r="J29" s="8" t="s">
        <v>251</v>
      </c>
      <c r="K29" s="8" t="s">
        <v>73</v>
      </c>
      <c r="L29" s="8" t="s">
        <v>46</v>
      </c>
      <c r="M29" s="8"/>
    </row>
    <row r="30" spans="1:13" ht="21.75" thickBot="1" x14ac:dyDescent="0.3">
      <c r="A30" s="8" t="s">
        <v>252</v>
      </c>
      <c r="B30" s="34" t="s">
        <v>156</v>
      </c>
      <c r="C30" s="34" t="s">
        <v>157</v>
      </c>
      <c r="D30" s="23" t="s">
        <v>253</v>
      </c>
      <c r="E30" s="8" t="s">
        <v>253</v>
      </c>
      <c r="F30" s="8" t="s">
        <v>76</v>
      </c>
      <c r="G30" s="10">
        <v>2564</v>
      </c>
      <c r="H30" s="8" t="s">
        <v>226</v>
      </c>
      <c r="I30" s="8" t="s">
        <v>227</v>
      </c>
      <c r="J30" s="8" t="s">
        <v>106</v>
      </c>
      <c r="K30" s="8" t="s">
        <v>107</v>
      </c>
      <c r="L30" s="8" t="s">
        <v>108</v>
      </c>
      <c r="M30" s="8"/>
    </row>
    <row r="31" spans="1:13" ht="21.75" thickBot="1" x14ac:dyDescent="0.3">
      <c r="A31" s="8" t="s">
        <v>255</v>
      </c>
      <c r="B31" s="34" t="s">
        <v>156</v>
      </c>
      <c r="C31" s="34" t="s">
        <v>157</v>
      </c>
      <c r="D31" s="23" t="s">
        <v>256</v>
      </c>
      <c r="E31" s="8" t="s">
        <v>256</v>
      </c>
      <c r="F31" s="8" t="s">
        <v>76</v>
      </c>
      <c r="G31" s="10">
        <v>2564</v>
      </c>
      <c r="H31" s="8" t="s">
        <v>226</v>
      </c>
      <c r="I31" s="8" t="s">
        <v>227</v>
      </c>
      <c r="J31" s="8" t="s">
        <v>106</v>
      </c>
      <c r="K31" s="8" t="s">
        <v>107</v>
      </c>
      <c r="L31" s="8" t="s">
        <v>108</v>
      </c>
      <c r="M31" s="8"/>
    </row>
    <row r="32" spans="1:13" ht="21.75" thickBot="1" x14ac:dyDescent="0.3">
      <c r="A32" s="8" t="s">
        <v>278</v>
      </c>
      <c r="B32" s="34" t="s">
        <v>156</v>
      </c>
      <c r="C32" s="34" t="s">
        <v>157</v>
      </c>
      <c r="D32" s="23" t="s">
        <v>279</v>
      </c>
      <c r="E32" s="8" t="s">
        <v>279</v>
      </c>
      <c r="F32" s="8" t="s">
        <v>28</v>
      </c>
      <c r="G32" s="10">
        <v>2564</v>
      </c>
      <c r="H32" s="8" t="s">
        <v>226</v>
      </c>
      <c r="I32" s="8" t="s">
        <v>227</v>
      </c>
      <c r="J32" s="8" t="s">
        <v>281</v>
      </c>
      <c r="K32" s="8" t="s">
        <v>107</v>
      </c>
      <c r="L32" s="8" t="s">
        <v>108</v>
      </c>
      <c r="M32" s="8"/>
    </row>
    <row r="33" spans="1:13" ht="21.75" thickBot="1" x14ac:dyDescent="0.3">
      <c r="A33" s="8" t="s">
        <v>303</v>
      </c>
      <c r="B33" s="34" t="s">
        <v>156</v>
      </c>
      <c r="C33" s="34" t="s">
        <v>157</v>
      </c>
      <c r="D33" s="23" t="s">
        <v>99</v>
      </c>
      <c r="E33" s="8" t="s">
        <v>99</v>
      </c>
      <c r="F33" s="8" t="s">
        <v>28</v>
      </c>
      <c r="G33" s="10">
        <v>2564</v>
      </c>
      <c r="H33" s="8" t="s">
        <v>226</v>
      </c>
      <c r="I33" s="8" t="s">
        <v>227</v>
      </c>
      <c r="J33" s="8" t="s">
        <v>89</v>
      </c>
      <c r="K33" s="8" t="s">
        <v>90</v>
      </c>
      <c r="L33" s="8" t="s">
        <v>91</v>
      </c>
      <c r="M33" s="8"/>
    </row>
    <row r="34" spans="1:13" ht="21.75" thickBot="1" x14ac:dyDescent="0.3">
      <c r="A34" s="8" t="s">
        <v>367</v>
      </c>
      <c r="B34" s="34" t="s">
        <v>156</v>
      </c>
      <c r="C34" s="34" t="s">
        <v>157</v>
      </c>
      <c r="D34" s="23" t="s">
        <v>368</v>
      </c>
      <c r="E34" s="8" t="s">
        <v>368</v>
      </c>
      <c r="F34" s="8" t="s">
        <v>28</v>
      </c>
      <c r="G34" s="10">
        <v>2565</v>
      </c>
      <c r="H34" s="8" t="s">
        <v>154</v>
      </c>
      <c r="I34" s="8" t="s">
        <v>134</v>
      </c>
      <c r="J34" s="8" t="s">
        <v>44</v>
      </c>
      <c r="K34" s="8" t="s">
        <v>45</v>
      </c>
      <c r="L34" s="8" t="s">
        <v>46</v>
      </c>
      <c r="M34" s="8"/>
    </row>
    <row r="35" spans="1:13" ht="21.75" thickBot="1" x14ac:dyDescent="0.3">
      <c r="A35" s="8" t="s">
        <v>376</v>
      </c>
      <c r="B35" s="34" t="s">
        <v>156</v>
      </c>
      <c r="C35" s="34" t="s">
        <v>157</v>
      </c>
      <c r="D35" s="23" t="s">
        <v>377</v>
      </c>
      <c r="E35" s="8" t="s">
        <v>377</v>
      </c>
      <c r="F35" s="8" t="s">
        <v>76</v>
      </c>
      <c r="G35" s="10">
        <v>2565</v>
      </c>
      <c r="H35" s="8" t="s">
        <v>154</v>
      </c>
      <c r="I35" s="8" t="s">
        <v>134</v>
      </c>
      <c r="J35" s="8" t="s">
        <v>106</v>
      </c>
      <c r="K35" s="8" t="s">
        <v>107</v>
      </c>
      <c r="L35" s="8" t="s">
        <v>108</v>
      </c>
      <c r="M35" s="8"/>
    </row>
    <row r="36" spans="1:13" ht="21.75" thickBot="1" x14ac:dyDescent="0.3">
      <c r="A36" s="8" t="s">
        <v>385</v>
      </c>
      <c r="B36" s="34" t="s">
        <v>156</v>
      </c>
      <c r="C36" s="34" t="s">
        <v>157</v>
      </c>
      <c r="D36" s="23" t="s">
        <v>386</v>
      </c>
      <c r="E36" s="8" t="s">
        <v>386</v>
      </c>
      <c r="F36" s="8" t="s">
        <v>28</v>
      </c>
      <c r="G36" s="10">
        <v>2565</v>
      </c>
      <c r="H36" s="8" t="s">
        <v>154</v>
      </c>
      <c r="I36" s="8" t="s">
        <v>134</v>
      </c>
      <c r="J36" s="8" t="s">
        <v>89</v>
      </c>
      <c r="K36" s="8" t="s">
        <v>90</v>
      </c>
      <c r="L36" s="8" t="s">
        <v>91</v>
      </c>
      <c r="M36" s="8"/>
    </row>
    <row r="37" spans="1:13" ht="21.75" thickBot="1" x14ac:dyDescent="0.3">
      <c r="A37" s="11" t="s">
        <v>55</v>
      </c>
      <c r="B37" s="29" t="s">
        <v>197</v>
      </c>
      <c r="C37" s="29" t="s">
        <v>198</v>
      </c>
      <c r="D37" s="23" t="s">
        <v>56</v>
      </c>
      <c r="E37" s="8" t="s">
        <v>56</v>
      </c>
      <c r="F37" s="8" t="s">
        <v>28</v>
      </c>
      <c r="G37" s="10">
        <v>2562</v>
      </c>
      <c r="H37" s="8" t="s">
        <v>42</v>
      </c>
      <c r="I37" s="8" t="s">
        <v>43</v>
      </c>
      <c r="J37" s="8" t="s">
        <v>52</v>
      </c>
      <c r="K37" s="8" t="s">
        <v>53</v>
      </c>
      <c r="L37" s="8" t="s">
        <v>54</v>
      </c>
      <c r="M37" s="8"/>
    </row>
    <row r="38" spans="1:13" ht="21.75" thickBot="1" x14ac:dyDescent="0.3">
      <c r="A38" s="11" t="s">
        <v>60</v>
      </c>
      <c r="B38" s="29" t="s">
        <v>197</v>
      </c>
      <c r="C38" s="29" t="s">
        <v>198</v>
      </c>
      <c r="D38" s="23" t="s">
        <v>61</v>
      </c>
      <c r="E38" s="8" t="s">
        <v>61</v>
      </c>
      <c r="F38" s="8" t="s">
        <v>28</v>
      </c>
      <c r="G38" s="10">
        <v>2562</v>
      </c>
      <c r="H38" s="8" t="s">
        <v>42</v>
      </c>
      <c r="I38" s="8" t="s">
        <v>43</v>
      </c>
      <c r="J38" s="8" t="s">
        <v>63</v>
      </c>
      <c r="K38" s="8" t="s">
        <v>45</v>
      </c>
      <c r="L38" s="8" t="s">
        <v>46</v>
      </c>
      <c r="M38" s="8"/>
    </row>
    <row r="39" spans="1:13" ht="21.75" thickBot="1" x14ac:dyDescent="0.3">
      <c r="A39" s="11" t="s">
        <v>64</v>
      </c>
      <c r="B39" s="29" t="s">
        <v>197</v>
      </c>
      <c r="C39" s="29" t="s">
        <v>198</v>
      </c>
      <c r="D39" s="23" t="s">
        <v>65</v>
      </c>
      <c r="E39" s="8" t="s">
        <v>65</v>
      </c>
      <c r="F39" s="8" t="s">
        <v>28</v>
      </c>
      <c r="G39" s="10">
        <v>2562</v>
      </c>
      <c r="H39" s="8" t="s">
        <v>42</v>
      </c>
      <c r="I39" s="8" t="s">
        <v>43</v>
      </c>
      <c r="J39" s="8" t="s">
        <v>63</v>
      </c>
      <c r="K39" s="8" t="s">
        <v>45</v>
      </c>
      <c r="L39" s="8" t="s">
        <v>46</v>
      </c>
      <c r="M39" s="8"/>
    </row>
    <row r="40" spans="1:13" ht="21.75" thickBot="1" x14ac:dyDescent="0.3">
      <c r="A40" s="11" t="s">
        <v>115</v>
      </c>
      <c r="B40" s="29" t="s">
        <v>197</v>
      </c>
      <c r="C40" s="29" t="s">
        <v>198</v>
      </c>
      <c r="D40" s="23" t="s">
        <v>116</v>
      </c>
      <c r="E40" s="8" t="s">
        <v>116</v>
      </c>
      <c r="F40" s="8" t="s">
        <v>28</v>
      </c>
      <c r="G40" s="10">
        <v>2563</v>
      </c>
      <c r="H40" s="8" t="s">
        <v>88</v>
      </c>
      <c r="I40" s="8" t="s">
        <v>34</v>
      </c>
      <c r="J40" s="8" t="s">
        <v>63</v>
      </c>
      <c r="K40" s="8" t="s">
        <v>45</v>
      </c>
      <c r="L40" s="8" t="s">
        <v>46</v>
      </c>
      <c r="M40" s="8"/>
    </row>
    <row r="41" spans="1:13" ht="21.75" thickBot="1" x14ac:dyDescent="0.3">
      <c r="A41" s="11" t="s">
        <v>123</v>
      </c>
      <c r="B41" s="29" t="s">
        <v>197</v>
      </c>
      <c r="C41" s="29" t="s">
        <v>198</v>
      </c>
      <c r="D41" s="23" t="s">
        <v>61</v>
      </c>
      <c r="E41" s="8" t="s">
        <v>61</v>
      </c>
      <c r="F41" s="8" t="s">
        <v>28</v>
      </c>
      <c r="G41" s="10">
        <v>2563</v>
      </c>
      <c r="H41" s="8" t="s">
        <v>88</v>
      </c>
      <c r="I41" s="8" t="s">
        <v>34</v>
      </c>
      <c r="J41" s="8" t="s">
        <v>63</v>
      </c>
      <c r="K41" s="8" t="s">
        <v>45</v>
      </c>
      <c r="L41" s="8" t="s">
        <v>46</v>
      </c>
      <c r="M41" s="8"/>
    </row>
    <row r="42" spans="1:13" ht="21.75" thickBot="1" x14ac:dyDescent="0.3">
      <c r="A42" s="8" t="s">
        <v>264</v>
      </c>
      <c r="B42" s="29" t="s">
        <v>197</v>
      </c>
      <c r="C42" s="29" t="s">
        <v>198</v>
      </c>
      <c r="D42" s="23" t="s">
        <v>265</v>
      </c>
      <c r="E42" s="8" t="s">
        <v>265</v>
      </c>
      <c r="F42" s="8" t="s">
        <v>28</v>
      </c>
      <c r="G42" s="10">
        <v>2564</v>
      </c>
      <c r="H42" s="8" t="s">
        <v>226</v>
      </c>
      <c r="I42" s="8" t="s">
        <v>227</v>
      </c>
      <c r="J42" s="8" t="s">
        <v>267</v>
      </c>
      <c r="K42" s="8" t="s">
        <v>268</v>
      </c>
      <c r="L42" s="8" t="s">
        <v>269</v>
      </c>
      <c r="M42" s="8"/>
    </row>
    <row r="43" spans="1:13" ht="21.75" thickBot="1" x14ac:dyDescent="0.3">
      <c r="A43" s="8" t="s">
        <v>282</v>
      </c>
      <c r="B43" s="29" t="s">
        <v>197</v>
      </c>
      <c r="C43" s="29" t="s">
        <v>198</v>
      </c>
      <c r="D43" s="23" t="s">
        <v>283</v>
      </c>
      <c r="E43" s="8" t="s">
        <v>283</v>
      </c>
      <c r="F43" s="8" t="s">
        <v>28</v>
      </c>
      <c r="G43" s="10">
        <v>2564</v>
      </c>
      <c r="H43" s="8" t="s">
        <v>226</v>
      </c>
      <c r="I43" s="8" t="s">
        <v>227</v>
      </c>
      <c r="J43" s="8" t="s">
        <v>267</v>
      </c>
      <c r="K43" s="8" t="s">
        <v>268</v>
      </c>
      <c r="L43" s="8" t="s">
        <v>269</v>
      </c>
      <c r="M43" s="8"/>
    </row>
    <row r="44" spans="1:13" ht="21.75" thickBot="1" x14ac:dyDescent="0.3">
      <c r="A44" s="8" t="s">
        <v>291</v>
      </c>
      <c r="B44" s="29" t="s">
        <v>197</v>
      </c>
      <c r="C44" s="29" t="s">
        <v>198</v>
      </c>
      <c r="D44" s="23" t="s">
        <v>292</v>
      </c>
      <c r="E44" s="8" t="s">
        <v>292</v>
      </c>
      <c r="F44" s="8" t="s">
        <v>28</v>
      </c>
      <c r="G44" s="10">
        <v>2564</v>
      </c>
      <c r="H44" s="8" t="s">
        <v>226</v>
      </c>
      <c r="I44" s="8" t="s">
        <v>227</v>
      </c>
      <c r="J44" s="8" t="s">
        <v>44</v>
      </c>
      <c r="K44" s="8" t="s">
        <v>45</v>
      </c>
      <c r="L44" s="8" t="s">
        <v>46</v>
      </c>
      <c r="M44" s="8"/>
    </row>
    <row r="45" spans="1:13" ht="21.75" thickBot="1" x14ac:dyDescent="0.3">
      <c r="A45" s="8" t="s">
        <v>295</v>
      </c>
      <c r="B45" s="29" t="s">
        <v>197</v>
      </c>
      <c r="C45" s="29" t="s">
        <v>198</v>
      </c>
      <c r="D45" s="23" t="s">
        <v>296</v>
      </c>
      <c r="E45" s="8" t="s">
        <v>296</v>
      </c>
      <c r="F45" s="8" t="s">
        <v>28</v>
      </c>
      <c r="G45" s="10">
        <v>2564</v>
      </c>
      <c r="H45" s="8" t="s">
        <v>298</v>
      </c>
      <c r="I45" s="8" t="s">
        <v>227</v>
      </c>
      <c r="J45" s="8" t="s">
        <v>299</v>
      </c>
      <c r="K45" s="8" t="s">
        <v>300</v>
      </c>
      <c r="L45" s="8" t="s">
        <v>46</v>
      </c>
      <c r="M45" s="8"/>
    </row>
    <row r="46" spans="1:13" ht="21.75" thickBot="1" x14ac:dyDescent="0.3">
      <c r="A46" s="8" t="s">
        <v>306</v>
      </c>
      <c r="B46" s="29" t="s">
        <v>197</v>
      </c>
      <c r="C46" s="29" t="s">
        <v>198</v>
      </c>
      <c r="D46" s="23" t="s">
        <v>307</v>
      </c>
      <c r="E46" s="8" t="s">
        <v>307</v>
      </c>
      <c r="F46" s="8" t="s">
        <v>28</v>
      </c>
      <c r="G46" s="10">
        <v>2564</v>
      </c>
      <c r="H46" s="8" t="s">
        <v>226</v>
      </c>
      <c r="I46" s="8" t="s">
        <v>227</v>
      </c>
      <c r="J46" s="8" t="s">
        <v>309</v>
      </c>
      <c r="K46" s="8" t="s">
        <v>310</v>
      </c>
      <c r="L46" s="8" t="s">
        <v>311</v>
      </c>
      <c r="M46" s="8"/>
    </row>
    <row r="47" spans="1:13" ht="21.75" thickBot="1" x14ac:dyDescent="0.3">
      <c r="A47" s="8" t="s">
        <v>370</v>
      </c>
      <c r="B47" s="29" t="s">
        <v>197</v>
      </c>
      <c r="C47" s="29" t="s">
        <v>198</v>
      </c>
      <c r="D47" s="23" t="s">
        <v>371</v>
      </c>
      <c r="E47" s="8" t="s">
        <v>371</v>
      </c>
      <c r="F47" s="8" t="s">
        <v>28</v>
      </c>
      <c r="G47" s="10">
        <v>2565</v>
      </c>
      <c r="H47" s="8" t="s">
        <v>154</v>
      </c>
      <c r="I47" s="8" t="s">
        <v>134</v>
      </c>
      <c r="J47" s="8" t="s">
        <v>44</v>
      </c>
      <c r="K47" s="8" t="s">
        <v>45</v>
      </c>
      <c r="L47" s="8" t="s">
        <v>46</v>
      </c>
      <c r="M47" s="8"/>
    </row>
    <row r="48" spans="1:13" ht="21.75" thickBot="1" x14ac:dyDescent="0.3">
      <c r="A48" s="14" t="s">
        <v>324</v>
      </c>
      <c r="B48" s="29" t="s">
        <v>197</v>
      </c>
      <c r="C48" s="29" t="s">
        <v>198</v>
      </c>
      <c r="D48" s="23" t="s">
        <v>325</v>
      </c>
      <c r="E48" s="8" t="s">
        <v>325</v>
      </c>
      <c r="F48" s="8" t="s">
        <v>28</v>
      </c>
      <c r="G48" s="10">
        <v>2566</v>
      </c>
      <c r="H48" s="8" t="s">
        <v>315</v>
      </c>
      <c r="I48" s="8" t="s">
        <v>327</v>
      </c>
      <c r="J48" s="8" t="s">
        <v>44</v>
      </c>
      <c r="K48" s="8" t="s">
        <v>45</v>
      </c>
      <c r="L48" s="8" t="s">
        <v>46</v>
      </c>
      <c r="M48" s="8" t="s">
        <v>328</v>
      </c>
    </row>
    <row r="49" spans="1:13" ht="21.75" thickBot="1" x14ac:dyDescent="0.3">
      <c r="A49" s="11" t="s">
        <v>102</v>
      </c>
      <c r="B49" s="36" t="s">
        <v>183</v>
      </c>
      <c r="C49" s="36" t="s">
        <v>245</v>
      </c>
      <c r="D49" s="23" t="s">
        <v>103</v>
      </c>
      <c r="E49" s="8" t="s">
        <v>103</v>
      </c>
      <c r="F49" s="8" t="s">
        <v>76</v>
      </c>
      <c r="G49" s="10">
        <v>2563</v>
      </c>
      <c r="H49" s="8" t="s">
        <v>88</v>
      </c>
      <c r="I49" s="8" t="s">
        <v>105</v>
      </c>
      <c r="J49" s="8" t="s">
        <v>106</v>
      </c>
      <c r="K49" s="8" t="s">
        <v>107</v>
      </c>
      <c r="L49" s="8" t="s">
        <v>108</v>
      </c>
      <c r="M49" s="8"/>
    </row>
    <row r="50" spans="1:13" ht="21.75" thickBot="1" x14ac:dyDescent="0.3">
      <c r="A50" s="8" t="s">
        <v>240</v>
      </c>
      <c r="B50" s="36" t="s">
        <v>183</v>
      </c>
      <c r="C50" s="36" t="s">
        <v>245</v>
      </c>
      <c r="D50" s="23" t="s">
        <v>241</v>
      </c>
      <c r="E50" s="8" t="s">
        <v>241</v>
      </c>
      <c r="F50" s="8" t="s">
        <v>28</v>
      </c>
      <c r="G50" s="10">
        <v>2564</v>
      </c>
      <c r="H50" s="8" t="s">
        <v>226</v>
      </c>
      <c r="I50" s="8" t="s">
        <v>227</v>
      </c>
      <c r="J50" s="8" t="s">
        <v>243</v>
      </c>
      <c r="K50" s="8" t="s">
        <v>244</v>
      </c>
      <c r="L50" s="8" t="s">
        <v>46</v>
      </c>
      <c r="M50" s="8"/>
    </row>
    <row r="51" spans="1:13" ht="21.75" thickBot="1" x14ac:dyDescent="0.3">
      <c r="A51" s="8" t="s">
        <v>362</v>
      </c>
      <c r="B51" s="36" t="s">
        <v>183</v>
      </c>
      <c r="C51" s="36" t="s">
        <v>245</v>
      </c>
      <c r="D51" s="23" t="s">
        <v>241</v>
      </c>
      <c r="E51" s="8" t="s">
        <v>241</v>
      </c>
      <c r="F51" s="8" t="s">
        <v>28</v>
      </c>
      <c r="G51" s="10">
        <v>2565</v>
      </c>
      <c r="H51" s="8" t="s">
        <v>154</v>
      </c>
      <c r="I51" s="8" t="s">
        <v>134</v>
      </c>
      <c r="J51" s="8" t="s">
        <v>243</v>
      </c>
      <c r="K51" s="8" t="s">
        <v>244</v>
      </c>
      <c r="L51" s="8" t="s">
        <v>46</v>
      </c>
      <c r="M51" s="8"/>
    </row>
    <row r="52" spans="1:13" ht="21.75" thickBot="1" x14ac:dyDescent="0.3">
      <c r="A52" s="8" t="s">
        <v>379</v>
      </c>
      <c r="B52" s="11" t="s">
        <v>183</v>
      </c>
      <c r="C52" s="11" t="s">
        <v>382</v>
      </c>
      <c r="D52" s="23" t="s">
        <v>380</v>
      </c>
      <c r="E52" s="8" t="s">
        <v>380</v>
      </c>
      <c r="F52" s="8" t="s">
        <v>28</v>
      </c>
      <c r="G52" s="10">
        <v>2565</v>
      </c>
      <c r="H52" s="8" t="s">
        <v>154</v>
      </c>
      <c r="I52" s="8" t="s">
        <v>134</v>
      </c>
      <c r="J52" s="8" t="s">
        <v>44</v>
      </c>
      <c r="K52" s="8" t="s">
        <v>45</v>
      </c>
      <c r="L52" s="8" t="s">
        <v>46</v>
      </c>
      <c r="M52" s="8"/>
    </row>
    <row r="53" spans="1:13" ht="21.75" thickBot="1" x14ac:dyDescent="0.3">
      <c r="A53" s="11" t="s">
        <v>109</v>
      </c>
      <c r="B53" s="33" t="s">
        <v>183</v>
      </c>
      <c r="C53" s="33" t="s">
        <v>184</v>
      </c>
      <c r="D53" s="23" t="s">
        <v>110</v>
      </c>
      <c r="E53" s="8" t="s">
        <v>110</v>
      </c>
      <c r="F53" s="8" t="s">
        <v>76</v>
      </c>
      <c r="G53" s="10">
        <v>2563</v>
      </c>
      <c r="H53" s="8" t="s">
        <v>88</v>
      </c>
      <c r="I53" s="8" t="s">
        <v>34</v>
      </c>
      <c r="J53" s="8" t="s">
        <v>106</v>
      </c>
      <c r="K53" s="8" t="s">
        <v>107</v>
      </c>
      <c r="L53" s="8" t="s">
        <v>108</v>
      </c>
      <c r="M53" s="8"/>
    </row>
    <row r="54" spans="1:13" ht="21.75" thickBot="1" x14ac:dyDescent="0.3">
      <c r="A54" s="11" t="s">
        <v>39</v>
      </c>
      <c r="B54" s="14" t="s">
        <v>183</v>
      </c>
      <c r="C54" s="14" t="s">
        <v>404</v>
      </c>
      <c r="D54" s="23" t="s">
        <v>40</v>
      </c>
      <c r="E54" s="8" t="s">
        <v>40</v>
      </c>
      <c r="F54" s="8" t="s">
        <v>28</v>
      </c>
      <c r="G54" s="10">
        <v>2562</v>
      </c>
      <c r="H54" s="8" t="s">
        <v>42</v>
      </c>
      <c r="I54" s="8" t="s">
        <v>43</v>
      </c>
      <c r="J54" s="8" t="s">
        <v>44</v>
      </c>
      <c r="K54" s="8" t="s">
        <v>45</v>
      </c>
      <c r="L54" s="8" t="s">
        <v>46</v>
      </c>
      <c r="M54" s="8"/>
    </row>
    <row r="55" spans="1:13" ht="21" x14ac:dyDescent="0.25">
      <c r="A55" s="11" t="s">
        <v>112</v>
      </c>
      <c r="B55" s="14" t="s">
        <v>183</v>
      </c>
      <c r="C55" s="14" t="s">
        <v>404</v>
      </c>
      <c r="D55" s="23" t="s">
        <v>113</v>
      </c>
      <c r="E55" s="8" t="s">
        <v>113</v>
      </c>
      <c r="F55" s="8" t="s">
        <v>28</v>
      </c>
      <c r="G55" s="10">
        <v>2563</v>
      </c>
      <c r="H55" s="8" t="s">
        <v>88</v>
      </c>
      <c r="I55" s="8" t="s">
        <v>34</v>
      </c>
      <c r="J55" s="8" t="s">
        <v>44</v>
      </c>
      <c r="K55" s="8" t="s">
        <v>45</v>
      </c>
      <c r="L55" s="8" t="s">
        <v>46</v>
      </c>
      <c r="M55" s="8"/>
    </row>
  </sheetData>
  <hyperlinks>
    <hyperlink ref="D4" r:id="rId1" display="https://emenscr.nesdc.go.th/viewer/view.html?id=5b46fc4af4fd79254b8e68c5&amp;username=mrta0121" xr:uid="{00000000-0004-0000-0700-000000000000}"/>
    <hyperlink ref="D54" r:id="rId2" display="https://emenscr.nesdc.go.th/viewer/view.html?id=5bd2b2b1ead9a205b323d661&amp;username=industry05071" xr:uid="{00000000-0004-0000-0700-000001000000}"/>
    <hyperlink ref="D6" r:id="rId3" display="https://emenscr.nesdc.go.th/viewer/view.html?id=5bd6b5e2ead9a205b323d6b8&amp;username=most54011" xr:uid="{00000000-0004-0000-0700-000002000000}"/>
    <hyperlink ref="D37" r:id="rId4" display="https://emenscr.nesdc.go.th/viewer/view.html?id=5c6f6f0937cd112ef0beeb35&amp;username=most54011" xr:uid="{00000000-0004-0000-0700-000003000000}"/>
    <hyperlink ref="D38" r:id="rId5" display="https://emenscr.nesdc.go.th/viewer/view.html?id=5c8b19ccf78b133fe6b14902&amp;username=industry05031" xr:uid="{00000000-0004-0000-0700-000004000000}"/>
    <hyperlink ref="D39" r:id="rId6" display="https://emenscr.nesdc.go.th/viewer/view.html?id=5c8b1d55a6ce3a3febe8cf0a&amp;username=industry05031" xr:uid="{00000000-0004-0000-0700-000005000000}"/>
    <hyperlink ref="D26" r:id="rId7" display="https://emenscr.nesdc.go.th/viewer/view.html?id=5c90551da6ce3a3febe8cf5d&amp;username=industry08021" xr:uid="{00000000-0004-0000-0700-000006000000}"/>
    <hyperlink ref="D27" r:id="rId8" display="https://emenscr.nesdc.go.th/viewer/view.html?id=5c906037f78b133fe6b14963&amp;username=industry08021" xr:uid="{00000000-0004-0000-0700-000007000000}"/>
    <hyperlink ref="D15" r:id="rId9" display="https://emenscr.nesdc.go.th/viewer/view.html?id=5c9068337a930d3fec262f92&amp;username=industry08021" xr:uid="{00000000-0004-0000-0700-000008000000}"/>
    <hyperlink ref="D20" r:id="rId10" display="https://emenscr.nesdc.go.th/viewer/view.html?id=5c908316a6ce3a3febe8cf66&amp;username=industry08021" xr:uid="{00000000-0004-0000-0700-000009000000}"/>
    <hyperlink ref="D8" r:id="rId11" display="https://emenscr.nesdc.go.th/viewer/view.html?id=5ce52a8ca392573fe1bc7483&amp;username=moe06141" xr:uid="{00000000-0004-0000-0700-00000A000000}"/>
    <hyperlink ref="D9" r:id="rId12" display="https://emenscr.nesdc.go.th/viewer/view.html?id=5d9eb3aad070455bd999d11d&amp;username=rmutt0578101" xr:uid="{00000000-0004-0000-0700-00000B000000}"/>
    <hyperlink ref="D7" r:id="rId13" display="https://emenscr.nesdc.go.th/viewer/view.html?id=5db6b801a099c71470319b18&amp;username=moe06141" xr:uid="{00000000-0004-0000-0700-00000C000000}"/>
    <hyperlink ref="D49" r:id="rId14" display="https://emenscr.nesdc.go.th/viewer/view.html?id=5ddbd0988785695329ec68ff&amp;username=mol04041" xr:uid="{00000000-0004-0000-0700-00000D000000}"/>
    <hyperlink ref="D53" r:id="rId15" display="https://emenscr.nesdc.go.th/viewer/view.html?id=5de0a33ee6c2135e5ceb2e89&amp;username=mol04041" xr:uid="{00000000-0004-0000-0700-00000E000000}"/>
    <hyperlink ref="D55" r:id="rId16" display="https://emenscr.nesdc.go.th/viewer/view.html?id=5df9ed8a6b12163f58d5f96f&amp;username=industry05071" xr:uid="{00000000-0004-0000-0700-00000F000000}"/>
    <hyperlink ref="D40" r:id="rId17" display="https://emenscr.nesdc.go.th/viewer/view.html?id=5dfafae2c552571a72d136bf&amp;username=industry05031" xr:uid="{00000000-0004-0000-0700-000010000000}"/>
    <hyperlink ref="D16" r:id="rId18" display="https://emenscr.nesdc.go.th/viewer/view.html?id=5dfb729ab03e921a67e374c6&amp;username=rus0585141" xr:uid="{00000000-0004-0000-0700-000011000000}"/>
    <hyperlink ref="D41" r:id="rId19" display="https://emenscr.nesdc.go.th/viewer/view.html?id=5e0032b8b459dd49a9ac70a8&amp;username=industry05031" xr:uid="{00000000-0004-0000-0700-000012000000}"/>
    <hyperlink ref="D10" r:id="rId20" display="https://emenscr.nesdc.go.th/viewer/view.html?id=5e058d6be82416445c17a25d&amp;username=mol04071" xr:uid="{00000000-0004-0000-0700-000013000000}"/>
    <hyperlink ref="D5" r:id="rId21" display="https://emenscr.nesdc.go.th/viewer/view.html?id=5e4a135eb8fb932610233a53&amp;username=mot05141" xr:uid="{00000000-0004-0000-0700-000014000000}"/>
    <hyperlink ref="D11" r:id="rId22" display="https://emenscr.nesdc.go.th/viewer/view.html?id=5e9d26d9e3f8737535c25064&amp;username=industry08021" xr:uid="{00000000-0004-0000-0700-000015000000}"/>
    <hyperlink ref="D28" r:id="rId23" display="https://emenscr.nesdc.go.th/viewer/view.html?id=5e9d2d80ab46f9752b9c45ff&amp;username=industry08021" xr:uid="{00000000-0004-0000-0700-000016000000}"/>
    <hyperlink ref="D17" r:id="rId24" display="https://emenscr.nesdc.go.th/viewer/view.html?id=5e9e73e3167aaa3ecaf0d36b&amp;username=rmutr0582021" xr:uid="{00000000-0004-0000-0700-000017000000}"/>
    <hyperlink ref="D21" r:id="rId25" display="https://emenscr.nesdc.go.th/viewer/view.html?id=5f755ffd0f92324608a1159f&amp;username=tpqi061" xr:uid="{00000000-0004-0000-0700-000018000000}"/>
    <hyperlink ref="D22" r:id="rId26" display="https://emenscr.nesdc.go.th/viewer/view.html?id=5fa26d9d6a388806017188ab&amp;username=mol04941" xr:uid="{00000000-0004-0000-0700-000019000000}"/>
    <hyperlink ref="D23" r:id="rId27" display="https://emenscr.nesdc.go.th/viewer/view.html?id=5fa908352806e76c3c3d6377&amp;username=mol04941" xr:uid="{00000000-0004-0000-0700-00001A000000}"/>
    <hyperlink ref="D18" r:id="rId28" display="https://emenscr.nesdc.go.th/viewer/view.html?id=5fab758be708b36c432df923&amp;username=mol04071" xr:uid="{00000000-0004-0000-0700-00001B000000}"/>
    <hyperlink ref="D50" r:id="rId29" display="https://emenscr.nesdc.go.th/viewer/view.html?id=5fb29da53122ce2ce97471d2&amp;username=industry07061" xr:uid="{00000000-0004-0000-0700-00001C000000}"/>
    <hyperlink ref="D29" r:id="rId30" display="https://emenscr.nesdc.go.th/viewer/view.html?id=5fb60574152e2542a428d11d&amp;username=industry08051" xr:uid="{00000000-0004-0000-0700-00001D000000}"/>
    <hyperlink ref="D30" r:id="rId31" display="https://emenscr.nesdc.go.th/viewer/view.html?id=5fbcb7b87232b72a71f77d8f&amp;username=mol04041" xr:uid="{00000000-0004-0000-0700-00001E000000}"/>
    <hyperlink ref="D31" r:id="rId32" display="https://emenscr.nesdc.go.th/viewer/view.html?id=5fbcc1f80d3eec2a6b9e4d5a&amp;username=mol04041" xr:uid="{00000000-0004-0000-0700-00001F000000}"/>
    <hyperlink ref="D42" r:id="rId33" display="https://emenscr.nesdc.go.th/viewer/view.html?id=5fcf3d2bfb9dc91608730705&amp;username=moph10101" xr:uid="{00000000-0004-0000-0700-000020000000}"/>
    <hyperlink ref="D12" r:id="rId34" display="https://emenscr.nesdc.go.th/viewer/view.html?id=5fd0878bc97e955911453cf1&amp;username=moi0017331" xr:uid="{00000000-0004-0000-0700-000021000000}"/>
    <hyperlink ref="D32" r:id="rId35" display="https://emenscr.nesdc.go.th/viewer/view.html?id=5fd1a3707cf29c590f8c5202&amp;username=dsd_regional_11_11" xr:uid="{00000000-0004-0000-0700-000022000000}"/>
    <hyperlink ref="D43" r:id="rId36" display="https://emenscr.nesdc.go.th/viewer/view.html?id=5fd880374737ba28bee869a4&amp;username=moph10101" xr:uid="{00000000-0004-0000-0700-000023000000}"/>
    <hyperlink ref="D14" r:id="rId37" display="https://emenscr.nesdc.go.th/viewer/view.html?id=5fd9a9f30573ae1b28631dc7&amp;username=ubu05291" xr:uid="{00000000-0004-0000-0700-000024000000}"/>
    <hyperlink ref="D44" r:id="rId38" display="https://emenscr.nesdc.go.th/viewer/view.html?id=5fdc5d58adb90d1b2adda496&amp;username=industry05071" xr:uid="{00000000-0004-0000-0700-000025000000}"/>
    <hyperlink ref="D45" r:id="rId39" display="https://emenscr.nesdc.go.th/viewer/view.html?id=5ff29636770e1827c86fda41&amp;username=industry03111" xr:uid="{00000000-0004-0000-0700-000026000000}"/>
    <hyperlink ref="D33" r:id="rId40" display="https://emenscr.nesdc.go.th/viewer/view.html?id=6020a3573f9c9a15b66cafc1&amp;username=moe06141" xr:uid="{00000000-0004-0000-0700-000027000000}"/>
    <hyperlink ref="D46" r:id="rId41" display="https://emenscr.nesdc.go.th/viewer/view.html?id=60f66aafa255654be120b5c3&amp;username=mnre011" xr:uid="{00000000-0004-0000-0700-000028000000}"/>
    <hyperlink ref="D24" r:id="rId42" display="https://emenscr.nesdc.go.th/viewer/view.html?id=612892f8914dee5ac289ea84&amp;username=tpqi061" xr:uid="{00000000-0004-0000-0700-000029000000}"/>
    <hyperlink ref="D51" r:id="rId43" display="https://emenscr.nesdc.go.th/viewer/view.html?id=616d901dac23da6eb13d0135&amp;username=industry07061" xr:uid="{00000000-0004-0000-0700-00002A000000}"/>
    <hyperlink ref="D19" r:id="rId44" display="https://emenscr.nesdc.go.th/viewer/view.html?id=6191d5e61501af4b2381652d&amp;username=mol04071" xr:uid="{00000000-0004-0000-0700-00002B000000}"/>
    <hyperlink ref="D34" r:id="rId45" display="https://emenscr.nesdc.go.th/viewer/view.html?id=6195f8d3bab527220bfbc761&amp;username=industry05071" xr:uid="{00000000-0004-0000-0700-00002C000000}"/>
    <hyperlink ref="D47" r:id="rId46" display="https://emenscr.nesdc.go.th/viewer/view.html?id=6196127dd51ed2220a0bddee&amp;username=industry05071" xr:uid="{00000000-0004-0000-0700-00002D000000}"/>
    <hyperlink ref="D25" r:id="rId47" display="https://emenscr.nesdc.go.th/viewer/view.html?id=61961547d51ed2220a0bddf3&amp;username=mol04941" xr:uid="{00000000-0004-0000-0700-00002E000000}"/>
    <hyperlink ref="D35" r:id="rId48" display="https://emenscr.nesdc.go.th/viewer/view.html?id=6196347ed51ed2220a0bde14&amp;username=mol04041" xr:uid="{00000000-0004-0000-0700-00002F000000}"/>
    <hyperlink ref="D52" r:id="rId49" display="https://emenscr.nesdc.go.th/viewer/view.html?id=61971541d221902211f9b081&amp;username=industry05071" xr:uid="{00000000-0004-0000-0700-000030000000}"/>
    <hyperlink ref="D13" r:id="rId50" display="https://emenscr.nesdc.go.th/viewer/view.html?id=61b214f0f3473f0ca7a6c4a9&amp;username=moi0017331" xr:uid="{00000000-0004-0000-0700-000031000000}"/>
    <hyperlink ref="D36" r:id="rId51" display="https://emenscr.nesdc.go.th/viewer/view.html?id=61bab01d358cdf1cf68825e7&amp;username=moe06141" xr:uid="{00000000-0004-0000-0700-000032000000}"/>
    <hyperlink ref="D48" r:id="rId52" display="https://emenscr.nesdc.go.th/viewer/view.html?id=6112358f2482000361ae7f59&amp;username=industry05071" xr:uid="{00000000-0004-0000-0700-00003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80"/>
  <sheetViews>
    <sheetView workbookViewId="0">
      <selection sqref="A1:X1"/>
    </sheetView>
  </sheetViews>
  <sheetFormatPr defaultRowHeight="15" x14ac:dyDescent="0.25"/>
  <cols>
    <col min="1" max="1" width="18.42578125" customWidth="1"/>
    <col min="2" max="2" width="54" customWidth="1"/>
    <col min="3" max="3" width="36.140625" customWidth="1"/>
    <col min="4" max="4" width="19.5703125" customWidth="1"/>
    <col min="5" max="5" width="19.140625" customWidth="1"/>
    <col min="6" max="6" width="33.140625" customWidth="1"/>
    <col min="7" max="7" width="36.7109375" customWidth="1"/>
    <col min="8" max="8" width="38.85546875" customWidth="1"/>
    <col min="9" max="9" width="33.28515625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399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5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28</v>
      </c>
      <c r="D4" s="2" t="s">
        <v>42</v>
      </c>
      <c r="E4" s="2" t="s">
        <v>43</v>
      </c>
      <c r="F4" s="2" t="s">
        <v>44</v>
      </c>
      <c r="G4" s="2" t="s">
        <v>45</v>
      </c>
      <c r="H4" s="2" t="s">
        <v>46</v>
      </c>
      <c r="I4" s="2"/>
      <c r="J4" s="2"/>
      <c r="K4" s="2"/>
      <c r="L4" s="6" t="s">
        <v>40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43</v>
      </c>
      <c r="F5" s="2" t="s">
        <v>52</v>
      </c>
      <c r="G5" s="2" t="s">
        <v>53</v>
      </c>
      <c r="H5" s="2" t="s">
        <v>54</v>
      </c>
      <c r="I5" s="2"/>
      <c r="J5" s="2"/>
      <c r="K5" s="2"/>
      <c r="L5" s="6" t="s">
        <v>49</v>
      </c>
    </row>
    <row r="6" spans="1:12" ht="15.75" thickBot="1" x14ac:dyDescent="0.3">
      <c r="A6" s="2" t="s">
        <v>55</v>
      </c>
      <c r="B6" s="2" t="s">
        <v>56</v>
      </c>
      <c r="C6" s="2" t="s">
        <v>28</v>
      </c>
      <c r="D6" s="2" t="s">
        <v>42</v>
      </c>
      <c r="E6" s="2" t="s">
        <v>43</v>
      </c>
      <c r="F6" s="2" t="s">
        <v>52</v>
      </c>
      <c r="G6" s="2" t="s">
        <v>53</v>
      </c>
      <c r="H6" s="2" t="s">
        <v>54</v>
      </c>
      <c r="I6" s="2"/>
      <c r="J6" s="2"/>
      <c r="K6" s="2"/>
      <c r="L6" s="6" t="s">
        <v>56</v>
      </c>
    </row>
    <row r="7" spans="1:12" ht="15.75" thickBot="1" x14ac:dyDescent="0.3">
      <c r="A7" s="2" t="s">
        <v>60</v>
      </c>
      <c r="B7" s="2" t="s">
        <v>61</v>
      </c>
      <c r="C7" s="2" t="s">
        <v>28</v>
      </c>
      <c r="D7" s="2" t="s">
        <v>42</v>
      </c>
      <c r="E7" s="2" t="s">
        <v>43</v>
      </c>
      <c r="F7" s="2" t="s">
        <v>63</v>
      </c>
      <c r="G7" s="2" t="s">
        <v>45</v>
      </c>
      <c r="H7" s="2" t="s">
        <v>46</v>
      </c>
      <c r="I7" s="2"/>
      <c r="J7" s="2"/>
      <c r="K7" s="2"/>
      <c r="L7" s="6" t="s">
        <v>61</v>
      </c>
    </row>
    <row r="8" spans="1:12" ht="15.75" thickBot="1" x14ac:dyDescent="0.3">
      <c r="A8" s="2" t="s">
        <v>64</v>
      </c>
      <c r="B8" s="2" t="s">
        <v>65</v>
      </c>
      <c r="C8" s="2" t="s">
        <v>28</v>
      </c>
      <c r="D8" s="2" t="s">
        <v>42</v>
      </c>
      <c r="E8" s="2" t="s">
        <v>43</v>
      </c>
      <c r="F8" s="2" t="s">
        <v>63</v>
      </c>
      <c r="G8" s="2" t="s">
        <v>45</v>
      </c>
      <c r="H8" s="2" t="s">
        <v>46</v>
      </c>
      <c r="I8" s="2"/>
      <c r="J8" s="2"/>
      <c r="K8" s="2"/>
      <c r="L8" s="6" t="s">
        <v>65</v>
      </c>
    </row>
    <row r="9" spans="1:12" ht="15.75" thickBot="1" x14ac:dyDescent="0.3">
      <c r="A9" s="2" t="s">
        <v>68</v>
      </c>
      <c r="B9" s="2" t="s">
        <v>69</v>
      </c>
      <c r="C9" s="2" t="s">
        <v>28</v>
      </c>
      <c r="D9" s="2" t="s">
        <v>71</v>
      </c>
      <c r="E9" s="2" t="s">
        <v>43</v>
      </c>
      <c r="F9" s="2" t="s">
        <v>72</v>
      </c>
      <c r="G9" s="2" t="s">
        <v>73</v>
      </c>
      <c r="H9" s="2" t="s">
        <v>46</v>
      </c>
      <c r="I9" s="2"/>
      <c r="J9" s="2"/>
      <c r="K9" s="2"/>
      <c r="L9" s="6" t="s">
        <v>69</v>
      </c>
    </row>
    <row r="10" spans="1:12" ht="15.75" thickBot="1" x14ac:dyDescent="0.3">
      <c r="A10" s="2" t="s">
        <v>74</v>
      </c>
      <c r="B10" s="2" t="s">
        <v>75</v>
      </c>
      <c r="C10" s="2" t="s">
        <v>76</v>
      </c>
      <c r="D10" s="2" t="s">
        <v>71</v>
      </c>
      <c r="E10" s="2" t="s">
        <v>43</v>
      </c>
      <c r="F10" s="2" t="s">
        <v>72</v>
      </c>
      <c r="G10" s="2" t="s">
        <v>73</v>
      </c>
      <c r="H10" s="2" t="s">
        <v>46</v>
      </c>
      <c r="I10" s="2"/>
      <c r="J10" s="2"/>
      <c r="K10" s="2"/>
      <c r="L10" s="6" t="s">
        <v>75</v>
      </c>
    </row>
    <row r="11" spans="1:12" ht="15.75" thickBot="1" x14ac:dyDescent="0.3">
      <c r="A11" s="2" t="s">
        <v>78</v>
      </c>
      <c r="B11" s="2" t="s">
        <v>79</v>
      </c>
      <c r="C11" s="2" t="s">
        <v>28</v>
      </c>
      <c r="D11" s="2" t="s">
        <v>71</v>
      </c>
      <c r="E11" s="2" t="s">
        <v>43</v>
      </c>
      <c r="F11" s="2" t="s">
        <v>72</v>
      </c>
      <c r="G11" s="2" t="s">
        <v>73</v>
      </c>
      <c r="H11" s="2" t="s">
        <v>46</v>
      </c>
      <c r="I11" s="2"/>
      <c r="J11" s="2"/>
      <c r="K11" s="2"/>
      <c r="L11" s="6" t="s">
        <v>79</v>
      </c>
    </row>
    <row r="12" spans="1:12" ht="15.75" thickBot="1" x14ac:dyDescent="0.3">
      <c r="A12" s="2" t="s">
        <v>81</v>
      </c>
      <c r="B12" s="2" t="s">
        <v>82</v>
      </c>
      <c r="C12" s="2" t="s">
        <v>76</v>
      </c>
      <c r="D12" s="2" t="s">
        <v>71</v>
      </c>
      <c r="E12" s="2" t="s">
        <v>43</v>
      </c>
      <c r="F12" s="2" t="s">
        <v>72</v>
      </c>
      <c r="G12" s="2" t="s">
        <v>73</v>
      </c>
      <c r="H12" s="2" t="s">
        <v>46</v>
      </c>
      <c r="I12" s="2"/>
      <c r="J12" s="2"/>
      <c r="K12" s="2"/>
      <c r="L12" s="6" t="s">
        <v>82</v>
      </c>
    </row>
    <row r="13" spans="1:12" ht="15.75" thickBot="1" x14ac:dyDescent="0.3">
      <c r="A13" s="2" t="s">
        <v>85</v>
      </c>
      <c r="B13" s="2" t="s">
        <v>86</v>
      </c>
      <c r="C13" s="2" t="s">
        <v>76</v>
      </c>
      <c r="D13" s="2" t="s">
        <v>88</v>
      </c>
      <c r="E13" s="2" t="s">
        <v>34</v>
      </c>
      <c r="F13" s="2" t="s">
        <v>89</v>
      </c>
      <c r="G13" s="2" t="s">
        <v>90</v>
      </c>
      <c r="H13" s="2" t="s">
        <v>91</v>
      </c>
      <c r="I13" s="2"/>
      <c r="J13" s="2"/>
      <c r="K13" s="2"/>
      <c r="L13" s="6" t="s">
        <v>99</v>
      </c>
    </row>
    <row r="14" spans="1:12" ht="15.75" thickBot="1" x14ac:dyDescent="0.3">
      <c r="A14" s="2" t="s">
        <v>93</v>
      </c>
      <c r="B14" s="2" t="s">
        <v>94</v>
      </c>
      <c r="C14" s="2" t="s">
        <v>76</v>
      </c>
      <c r="D14" s="2" t="s">
        <v>88</v>
      </c>
      <c r="E14" s="2" t="s">
        <v>34</v>
      </c>
      <c r="F14" s="2" t="s">
        <v>96</v>
      </c>
      <c r="G14" s="2" t="s">
        <v>97</v>
      </c>
      <c r="H14" s="2" t="s">
        <v>54</v>
      </c>
      <c r="I14" s="2"/>
      <c r="J14" s="2"/>
      <c r="K14" s="2"/>
      <c r="L14" s="6" t="s">
        <v>94</v>
      </c>
    </row>
    <row r="15" spans="1:12" ht="15.75" thickBot="1" x14ac:dyDescent="0.3">
      <c r="A15" s="2" t="s">
        <v>98</v>
      </c>
      <c r="B15" s="2" t="s">
        <v>99</v>
      </c>
      <c r="C15" s="2" t="s">
        <v>28</v>
      </c>
      <c r="D15" s="2" t="s">
        <v>42</v>
      </c>
      <c r="E15" s="2" t="s">
        <v>43</v>
      </c>
      <c r="F15" s="2" t="s">
        <v>89</v>
      </c>
      <c r="G15" s="2" t="s">
        <v>90</v>
      </c>
      <c r="H15" s="2" t="s">
        <v>91</v>
      </c>
      <c r="I15" s="2"/>
      <c r="J15" s="2"/>
      <c r="K15" s="2"/>
      <c r="L15" s="6" t="s">
        <v>99</v>
      </c>
    </row>
    <row r="16" spans="1:12" ht="15.75" thickBot="1" x14ac:dyDescent="0.3">
      <c r="A16" s="2" t="s">
        <v>102</v>
      </c>
      <c r="B16" s="2" t="s">
        <v>103</v>
      </c>
      <c r="C16" s="2" t="s">
        <v>76</v>
      </c>
      <c r="D16" s="2" t="s">
        <v>88</v>
      </c>
      <c r="E16" s="2" t="s">
        <v>105</v>
      </c>
      <c r="F16" s="2" t="s">
        <v>106</v>
      </c>
      <c r="G16" s="2" t="s">
        <v>107</v>
      </c>
      <c r="H16" s="2" t="s">
        <v>108</v>
      </c>
      <c r="I16" s="2"/>
      <c r="J16" s="2"/>
      <c r="K16" s="2"/>
      <c r="L16" s="6" t="s">
        <v>103</v>
      </c>
    </row>
    <row r="17" spans="1:12" ht="15.75" thickBot="1" x14ac:dyDescent="0.3">
      <c r="A17" s="2" t="s">
        <v>109</v>
      </c>
      <c r="B17" s="2" t="s">
        <v>110</v>
      </c>
      <c r="C17" s="2" t="s">
        <v>76</v>
      </c>
      <c r="D17" s="2" t="s">
        <v>88</v>
      </c>
      <c r="E17" s="2" t="s">
        <v>34</v>
      </c>
      <c r="F17" s="2" t="s">
        <v>106</v>
      </c>
      <c r="G17" s="2" t="s">
        <v>107</v>
      </c>
      <c r="H17" s="2" t="s">
        <v>108</v>
      </c>
      <c r="I17" s="2"/>
      <c r="J17" s="2"/>
      <c r="K17" s="2"/>
      <c r="L17" s="6" t="s">
        <v>110</v>
      </c>
    </row>
    <row r="18" spans="1:12" ht="15.75" thickBot="1" x14ac:dyDescent="0.3">
      <c r="A18" s="2" t="s">
        <v>112</v>
      </c>
      <c r="B18" s="2" t="s">
        <v>113</v>
      </c>
      <c r="C18" s="2" t="s">
        <v>28</v>
      </c>
      <c r="D18" s="2" t="s">
        <v>88</v>
      </c>
      <c r="E18" s="2" t="s">
        <v>34</v>
      </c>
      <c r="F18" s="2" t="s">
        <v>44</v>
      </c>
      <c r="G18" s="2" t="s">
        <v>45</v>
      </c>
      <c r="H18" s="2" t="s">
        <v>46</v>
      </c>
      <c r="I18" s="2"/>
      <c r="J18" s="2"/>
      <c r="K18" s="2"/>
      <c r="L18" s="6" t="s">
        <v>113</v>
      </c>
    </row>
    <row r="19" spans="1:12" ht="15.75" thickBot="1" x14ac:dyDescent="0.3">
      <c r="A19" s="2" t="s">
        <v>115</v>
      </c>
      <c r="B19" s="2" t="s">
        <v>116</v>
      </c>
      <c r="C19" s="2" t="s">
        <v>28</v>
      </c>
      <c r="D19" s="2" t="s">
        <v>88</v>
      </c>
      <c r="E19" s="2" t="s">
        <v>34</v>
      </c>
      <c r="F19" s="2" t="s">
        <v>63</v>
      </c>
      <c r="G19" s="2" t="s">
        <v>45</v>
      </c>
      <c r="H19" s="2" t="s">
        <v>46</v>
      </c>
      <c r="I19" s="2"/>
      <c r="J19" s="2"/>
      <c r="K19" s="2"/>
      <c r="L19" s="6" t="s">
        <v>116</v>
      </c>
    </row>
    <row r="20" spans="1:12" ht="15.75" thickBot="1" x14ac:dyDescent="0.3">
      <c r="A20" s="2" t="s">
        <v>119</v>
      </c>
      <c r="B20" s="2" t="s">
        <v>120</v>
      </c>
      <c r="C20" s="2" t="s">
        <v>76</v>
      </c>
      <c r="D20" s="2" t="s">
        <v>88</v>
      </c>
      <c r="E20" s="2" t="s">
        <v>34</v>
      </c>
      <c r="F20" s="2" t="s">
        <v>96</v>
      </c>
      <c r="G20" s="2" t="s">
        <v>122</v>
      </c>
      <c r="H20" s="2" t="s">
        <v>54</v>
      </c>
      <c r="I20" s="2"/>
      <c r="J20" s="2"/>
      <c r="K20" s="2"/>
      <c r="L20" s="6" t="s">
        <v>120</v>
      </c>
    </row>
    <row r="21" spans="1:12" ht="15.75" thickBot="1" x14ac:dyDescent="0.3">
      <c r="A21" s="2" t="s">
        <v>123</v>
      </c>
      <c r="B21" s="2" t="s">
        <v>61</v>
      </c>
      <c r="C21" s="2" t="s">
        <v>28</v>
      </c>
      <c r="D21" s="2" t="s">
        <v>88</v>
      </c>
      <c r="E21" s="2" t="s">
        <v>34</v>
      </c>
      <c r="F21" s="2" t="s">
        <v>63</v>
      </c>
      <c r="G21" s="2" t="s">
        <v>45</v>
      </c>
      <c r="H21" s="2" t="s">
        <v>46</v>
      </c>
      <c r="I21" s="2"/>
      <c r="J21" s="2"/>
      <c r="K21" s="2"/>
      <c r="L21" s="6" t="s">
        <v>61</v>
      </c>
    </row>
    <row r="22" spans="1:12" ht="15.75" thickBot="1" x14ac:dyDescent="0.3">
      <c r="A22" s="2" t="s">
        <v>126</v>
      </c>
      <c r="B22" s="2" t="s">
        <v>127</v>
      </c>
      <c r="C22" s="2" t="s">
        <v>76</v>
      </c>
      <c r="D22" s="2" t="s">
        <v>88</v>
      </c>
      <c r="E22" s="2" t="s">
        <v>34</v>
      </c>
      <c r="F22" s="2" t="s">
        <v>129</v>
      </c>
      <c r="G22" s="2" t="s">
        <v>107</v>
      </c>
      <c r="H22" s="2" t="s">
        <v>108</v>
      </c>
      <c r="I22" s="2"/>
      <c r="J22" s="2"/>
      <c r="K22" s="2"/>
      <c r="L22" s="6" t="s">
        <v>127</v>
      </c>
    </row>
    <row r="23" spans="1:12" ht="15.75" thickBot="1" x14ac:dyDescent="0.3">
      <c r="A23" s="2" t="s">
        <v>131</v>
      </c>
      <c r="B23" s="2" t="s">
        <v>132</v>
      </c>
      <c r="C23" s="2" t="s">
        <v>28</v>
      </c>
      <c r="D23" s="2" t="s">
        <v>88</v>
      </c>
      <c r="E23" s="2" t="s">
        <v>134</v>
      </c>
      <c r="F23" s="2" t="s">
        <v>135</v>
      </c>
      <c r="G23" s="2" t="s">
        <v>136</v>
      </c>
      <c r="H23" s="2" t="s">
        <v>37</v>
      </c>
      <c r="I23" s="2"/>
      <c r="J23" s="2"/>
      <c r="K23" s="2"/>
      <c r="L23" s="6" t="s">
        <v>132</v>
      </c>
    </row>
    <row r="24" spans="1:12" ht="15.75" thickBot="1" x14ac:dyDescent="0.3">
      <c r="A24" s="2" t="s">
        <v>137</v>
      </c>
      <c r="B24" s="2" t="s">
        <v>138</v>
      </c>
      <c r="C24" s="2" t="s">
        <v>28</v>
      </c>
      <c r="D24" s="2" t="s">
        <v>140</v>
      </c>
      <c r="E24" s="2" t="s">
        <v>34</v>
      </c>
      <c r="F24" s="2" t="s">
        <v>72</v>
      </c>
      <c r="G24" s="2" t="s">
        <v>73</v>
      </c>
      <c r="H24" s="2" t="s">
        <v>46</v>
      </c>
      <c r="I24" s="2"/>
      <c r="J24" s="2"/>
      <c r="K24" s="2"/>
      <c r="L24" s="6" t="s">
        <v>138</v>
      </c>
    </row>
    <row r="25" spans="1:12" ht="15.75" thickBot="1" x14ac:dyDescent="0.3">
      <c r="A25" s="2" t="s">
        <v>141</v>
      </c>
      <c r="B25" s="2" t="s">
        <v>142</v>
      </c>
      <c r="C25" s="2" t="s">
        <v>28</v>
      </c>
      <c r="D25" s="2" t="s">
        <v>140</v>
      </c>
      <c r="E25" s="2" t="s">
        <v>34</v>
      </c>
      <c r="F25" s="2" t="s">
        <v>72</v>
      </c>
      <c r="G25" s="2" t="s">
        <v>73</v>
      </c>
      <c r="H25" s="2" t="s">
        <v>46</v>
      </c>
      <c r="I25" s="2"/>
      <c r="J25" s="2"/>
      <c r="K25" s="2"/>
      <c r="L25" s="6" t="s">
        <v>398</v>
      </c>
    </row>
    <row r="26" spans="1:12" ht="15.75" thickBot="1" x14ac:dyDescent="0.3">
      <c r="A26" s="2" t="s">
        <v>145</v>
      </c>
      <c r="B26" s="2" t="s">
        <v>146</v>
      </c>
      <c r="C26" s="2" t="s">
        <v>76</v>
      </c>
      <c r="D26" s="2" t="s">
        <v>148</v>
      </c>
      <c r="E26" s="2" t="s">
        <v>148</v>
      </c>
      <c r="F26" s="2" t="s">
        <v>149</v>
      </c>
      <c r="G26" s="2" t="s">
        <v>150</v>
      </c>
      <c r="H26" s="2" t="s">
        <v>54</v>
      </c>
      <c r="I26" s="2"/>
      <c r="J26" s="2"/>
      <c r="K26" s="2"/>
      <c r="L26" s="6" t="s">
        <v>146</v>
      </c>
    </row>
    <row r="27" spans="1:12" ht="15.75" thickBot="1" x14ac:dyDescent="0.3">
      <c r="A27" s="2" t="s">
        <v>151</v>
      </c>
      <c r="B27" s="2" t="s">
        <v>152</v>
      </c>
      <c r="C27" s="2" t="s">
        <v>28</v>
      </c>
      <c r="D27" s="2" t="s">
        <v>154</v>
      </c>
      <c r="E27" s="2" t="s">
        <v>134</v>
      </c>
      <c r="F27" s="2" t="s">
        <v>106</v>
      </c>
      <c r="G27" s="2" t="s">
        <v>107</v>
      </c>
      <c r="H27" s="2" t="s">
        <v>108</v>
      </c>
      <c r="I27" s="2" t="s">
        <v>155</v>
      </c>
      <c r="J27" s="2" t="s">
        <v>156</v>
      </c>
      <c r="K27" s="2" t="s">
        <v>157</v>
      </c>
      <c r="L27" s="6" t="s">
        <v>152</v>
      </c>
    </row>
    <row r="28" spans="1:12" ht="15.75" thickBot="1" x14ac:dyDescent="0.3">
      <c r="A28" s="2" t="s">
        <v>158</v>
      </c>
      <c r="B28" s="2" t="s">
        <v>159</v>
      </c>
      <c r="C28" s="2" t="s">
        <v>160</v>
      </c>
      <c r="D28" s="2" t="s">
        <v>154</v>
      </c>
      <c r="E28" s="2" t="s">
        <v>134</v>
      </c>
      <c r="F28" s="2" t="s">
        <v>106</v>
      </c>
      <c r="G28" s="2" t="s">
        <v>107</v>
      </c>
      <c r="H28" s="2" t="s">
        <v>108</v>
      </c>
      <c r="I28" s="2" t="s">
        <v>155</v>
      </c>
      <c r="J28" s="2" t="s">
        <v>156</v>
      </c>
      <c r="K28" s="2" t="s">
        <v>162</v>
      </c>
      <c r="L28" s="6" t="s">
        <v>159</v>
      </c>
    </row>
    <row r="29" spans="1:12" ht="15.75" thickBot="1" x14ac:dyDescent="0.3">
      <c r="A29" s="2" t="s">
        <v>163</v>
      </c>
      <c r="B29" s="2" t="s">
        <v>164</v>
      </c>
      <c r="C29" s="2" t="s">
        <v>160</v>
      </c>
      <c r="D29" s="2" t="s">
        <v>154</v>
      </c>
      <c r="E29" s="2" t="s">
        <v>134</v>
      </c>
      <c r="F29" s="2" t="s">
        <v>106</v>
      </c>
      <c r="G29" s="2" t="s">
        <v>107</v>
      </c>
      <c r="H29" s="2" t="s">
        <v>108</v>
      </c>
      <c r="I29" s="2" t="s">
        <v>155</v>
      </c>
      <c r="J29" s="2" t="s">
        <v>156</v>
      </c>
      <c r="K29" s="2" t="s">
        <v>162</v>
      </c>
      <c r="L29" s="6" t="s">
        <v>164</v>
      </c>
    </row>
    <row r="30" spans="1:12" ht="15.75" thickBot="1" x14ac:dyDescent="0.3">
      <c r="A30" s="2" t="s">
        <v>166</v>
      </c>
      <c r="B30" s="2" t="s">
        <v>167</v>
      </c>
      <c r="C30" s="2" t="s">
        <v>160</v>
      </c>
      <c r="D30" s="2" t="s">
        <v>154</v>
      </c>
      <c r="E30" s="2" t="s">
        <v>134</v>
      </c>
      <c r="F30" s="2" t="s">
        <v>106</v>
      </c>
      <c r="G30" s="2" t="s">
        <v>107</v>
      </c>
      <c r="H30" s="2" t="s">
        <v>108</v>
      </c>
      <c r="I30" s="2" t="s">
        <v>169</v>
      </c>
      <c r="J30" s="2" t="s">
        <v>156</v>
      </c>
      <c r="K30" s="2" t="s">
        <v>162</v>
      </c>
      <c r="L30" s="6" t="s">
        <v>167</v>
      </c>
    </row>
    <row r="31" spans="1:12" ht="15.75" thickBot="1" x14ac:dyDescent="0.3">
      <c r="A31" s="2" t="s">
        <v>170</v>
      </c>
      <c r="B31" s="2" t="s">
        <v>171</v>
      </c>
      <c r="C31" s="2" t="s">
        <v>160</v>
      </c>
      <c r="D31" s="2" t="s">
        <v>154</v>
      </c>
      <c r="E31" s="2" t="s">
        <v>134</v>
      </c>
      <c r="F31" s="2" t="s">
        <v>106</v>
      </c>
      <c r="G31" s="2" t="s">
        <v>107</v>
      </c>
      <c r="H31" s="2" t="s">
        <v>108</v>
      </c>
      <c r="I31" s="2" t="s">
        <v>169</v>
      </c>
      <c r="J31" s="2" t="s">
        <v>156</v>
      </c>
      <c r="K31" s="2" t="s">
        <v>162</v>
      </c>
      <c r="L31" s="6" t="s">
        <v>171</v>
      </c>
    </row>
    <row r="32" spans="1:12" ht="15.75" thickBot="1" x14ac:dyDescent="0.3">
      <c r="A32" s="2" t="s">
        <v>172</v>
      </c>
      <c r="B32" s="2" t="s">
        <v>173</v>
      </c>
      <c r="C32" s="2" t="s">
        <v>160</v>
      </c>
      <c r="D32" s="2" t="s">
        <v>175</v>
      </c>
      <c r="E32" s="2" t="s">
        <v>176</v>
      </c>
      <c r="F32" s="2" t="s">
        <v>106</v>
      </c>
      <c r="G32" s="2" t="s">
        <v>107</v>
      </c>
      <c r="H32" s="2" t="s">
        <v>108</v>
      </c>
      <c r="I32" s="2" t="s">
        <v>155</v>
      </c>
      <c r="J32" s="2" t="s">
        <v>156</v>
      </c>
      <c r="K32" s="2" t="s">
        <v>177</v>
      </c>
      <c r="L32" s="6" t="s">
        <v>173</v>
      </c>
    </row>
    <row r="33" spans="1:12" ht="15.75" thickBot="1" x14ac:dyDescent="0.3">
      <c r="A33" s="2" t="s">
        <v>178</v>
      </c>
      <c r="B33" s="2" t="s">
        <v>179</v>
      </c>
      <c r="C33" s="2" t="s">
        <v>160</v>
      </c>
      <c r="D33" s="2" t="s">
        <v>154</v>
      </c>
      <c r="E33" s="2" t="s">
        <v>134</v>
      </c>
      <c r="F33" s="2" t="s">
        <v>106</v>
      </c>
      <c r="G33" s="2" t="s">
        <v>107</v>
      </c>
      <c r="H33" s="2" t="s">
        <v>108</v>
      </c>
      <c r="I33" s="2" t="s">
        <v>169</v>
      </c>
      <c r="J33" s="2" t="s">
        <v>156</v>
      </c>
      <c r="K33" s="2" t="s">
        <v>162</v>
      </c>
      <c r="L33" s="6" t="s">
        <v>179</v>
      </c>
    </row>
    <row r="34" spans="1:12" ht="15.75" thickBot="1" x14ac:dyDescent="0.3">
      <c r="A34" s="2" t="s">
        <v>180</v>
      </c>
      <c r="B34" s="2" t="s">
        <v>181</v>
      </c>
      <c r="C34" s="2" t="s">
        <v>76</v>
      </c>
      <c r="D34" s="2" t="s">
        <v>154</v>
      </c>
      <c r="E34" s="2" t="s">
        <v>134</v>
      </c>
      <c r="F34" s="2" t="s">
        <v>106</v>
      </c>
      <c r="G34" s="2" t="s">
        <v>107</v>
      </c>
      <c r="H34" s="2" t="s">
        <v>108</v>
      </c>
      <c r="I34" s="2" t="s">
        <v>155</v>
      </c>
      <c r="J34" s="2" t="s">
        <v>183</v>
      </c>
      <c r="K34" s="2" t="s">
        <v>184</v>
      </c>
      <c r="L34" s="6" t="s">
        <v>181</v>
      </c>
    </row>
    <row r="35" spans="1:12" ht="15.75" thickBot="1" x14ac:dyDescent="0.3">
      <c r="A35" s="2" t="s">
        <v>186</v>
      </c>
      <c r="B35" s="2" t="s">
        <v>187</v>
      </c>
      <c r="C35" s="2" t="s">
        <v>76</v>
      </c>
      <c r="D35" s="2" t="s">
        <v>154</v>
      </c>
      <c r="E35" s="2" t="s">
        <v>134</v>
      </c>
      <c r="F35" s="2" t="s">
        <v>189</v>
      </c>
      <c r="G35" s="2" t="s">
        <v>97</v>
      </c>
      <c r="H35" s="2" t="s">
        <v>54</v>
      </c>
      <c r="I35" s="2" t="s">
        <v>155</v>
      </c>
      <c r="J35" s="2" t="s">
        <v>156</v>
      </c>
      <c r="K35" s="2" t="s">
        <v>190</v>
      </c>
      <c r="L35" s="6" t="s">
        <v>187</v>
      </c>
    </row>
    <row r="36" spans="1:12" ht="15.75" thickBot="1" x14ac:dyDescent="0.3">
      <c r="A36" s="2" t="s">
        <v>192</v>
      </c>
      <c r="B36" s="2" t="s">
        <v>193</v>
      </c>
      <c r="C36" s="2" t="s">
        <v>28</v>
      </c>
      <c r="D36" s="2" t="s">
        <v>154</v>
      </c>
      <c r="E36" s="2" t="s">
        <v>134</v>
      </c>
      <c r="F36" s="2" t="s">
        <v>195</v>
      </c>
      <c r="G36" s="2" t="s">
        <v>196</v>
      </c>
      <c r="H36" s="2" t="s">
        <v>54</v>
      </c>
      <c r="I36" s="2" t="s">
        <v>155</v>
      </c>
      <c r="J36" s="2" t="s">
        <v>197</v>
      </c>
      <c r="K36" s="2" t="s">
        <v>198</v>
      </c>
      <c r="L36" s="6" t="s">
        <v>193</v>
      </c>
    </row>
    <row r="37" spans="1:12" ht="15.75" thickBot="1" x14ac:dyDescent="0.3">
      <c r="A37" s="2" t="s">
        <v>200</v>
      </c>
      <c r="B37" s="2" t="s">
        <v>201</v>
      </c>
      <c r="C37" s="2" t="s">
        <v>76</v>
      </c>
      <c r="D37" s="2" t="s">
        <v>154</v>
      </c>
      <c r="E37" s="2" t="s">
        <v>203</v>
      </c>
      <c r="F37" s="2" t="s">
        <v>204</v>
      </c>
      <c r="G37" s="2" t="s">
        <v>205</v>
      </c>
      <c r="H37" s="2" t="s">
        <v>54</v>
      </c>
      <c r="I37" s="2" t="s">
        <v>155</v>
      </c>
      <c r="J37" s="2" t="s">
        <v>183</v>
      </c>
      <c r="K37" s="2" t="s">
        <v>184</v>
      </c>
      <c r="L37" s="6" t="s">
        <v>201</v>
      </c>
    </row>
    <row r="38" spans="1:12" ht="15.75" thickBot="1" x14ac:dyDescent="0.3">
      <c r="A38" s="2" t="s">
        <v>207</v>
      </c>
      <c r="B38" s="2" t="s">
        <v>208</v>
      </c>
      <c r="C38" s="2" t="s">
        <v>76</v>
      </c>
      <c r="D38" s="2" t="s">
        <v>154</v>
      </c>
      <c r="E38" s="2" t="s">
        <v>134</v>
      </c>
      <c r="F38" s="2" t="s">
        <v>210</v>
      </c>
      <c r="G38" s="2" t="s">
        <v>211</v>
      </c>
      <c r="H38" s="2" t="s">
        <v>212</v>
      </c>
      <c r="I38" s="2" t="s">
        <v>155</v>
      </c>
      <c r="J38" s="2" t="s">
        <v>156</v>
      </c>
      <c r="K38" s="2" t="s">
        <v>162</v>
      </c>
      <c r="L38" s="6" t="s">
        <v>208</v>
      </c>
    </row>
    <row r="39" spans="1:12" ht="15.75" thickBot="1" x14ac:dyDescent="0.3">
      <c r="A39" s="2" t="s">
        <v>213</v>
      </c>
      <c r="B39" s="2" t="s">
        <v>214</v>
      </c>
      <c r="C39" s="2" t="s">
        <v>28</v>
      </c>
      <c r="D39" s="2" t="s">
        <v>154</v>
      </c>
      <c r="E39" s="2" t="s">
        <v>134</v>
      </c>
      <c r="F39" s="2" t="s">
        <v>44</v>
      </c>
      <c r="G39" s="2" t="s">
        <v>45</v>
      </c>
      <c r="H39" s="2" t="s">
        <v>46</v>
      </c>
      <c r="I39" s="2" t="s">
        <v>155</v>
      </c>
      <c r="J39" s="2" t="s">
        <v>156</v>
      </c>
      <c r="K39" s="2" t="s">
        <v>216</v>
      </c>
      <c r="L39" s="6" t="s">
        <v>214</v>
      </c>
    </row>
    <row r="40" spans="1:12" ht="15.75" thickBot="1" x14ac:dyDescent="0.3">
      <c r="A40" s="2" t="s">
        <v>217</v>
      </c>
      <c r="B40" s="2" t="s">
        <v>218</v>
      </c>
      <c r="C40" s="2" t="s">
        <v>28</v>
      </c>
      <c r="D40" s="2" t="s">
        <v>154</v>
      </c>
      <c r="E40" s="2" t="s">
        <v>134</v>
      </c>
      <c r="F40" s="2" t="s">
        <v>44</v>
      </c>
      <c r="G40" s="2" t="s">
        <v>45</v>
      </c>
      <c r="H40" s="2" t="s">
        <v>46</v>
      </c>
      <c r="I40" s="2" t="s">
        <v>155</v>
      </c>
      <c r="J40" s="2" t="s">
        <v>197</v>
      </c>
      <c r="K40" s="2" t="s">
        <v>198</v>
      </c>
      <c r="L40" s="6" t="s">
        <v>218</v>
      </c>
    </row>
    <row r="41" spans="1:12" ht="15.75" thickBot="1" x14ac:dyDescent="0.3">
      <c r="A41" s="2" t="s">
        <v>220</v>
      </c>
      <c r="B41" s="2" t="s">
        <v>221</v>
      </c>
      <c r="C41" s="2" t="s">
        <v>28</v>
      </c>
      <c r="D41" s="2" t="s">
        <v>154</v>
      </c>
      <c r="E41" s="2" t="s">
        <v>134</v>
      </c>
      <c r="F41" s="2" t="s">
        <v>44</v>
      </c>
      <c r="G41" s="2" t="s">
        <v>45</v>
      </c>
      <c r="H41" s="2" t="s">
        <v>46</v>
      </c>
      <c r="I41" s="2" t="s">
        <v>155</v>
      </c>
      <c r="J41" s="2" t="s">
        <v>197</v>
      </c>
      <c r="K41" s="2" t="s">
        <v>198</v>
      </c>
      <c r="L41" s="6" t="s">
        <v>221</v>
      </c>
    </row>
    <row r="42" spans="1:12" ht="15.75" thickBot="1" x14ac:dyDescent="0.3">
      <c r="A42" s="2" t="s">
        <v>223</v>
      </c>
      <c r="B42" s="2" t="s">
        <v>208</v>
      </c>
      <c r="C42" s="2" t="s">
        <v>76</v>
      </c>
      <c r="D42" s="2" t="s">
        <v>226</v>
      </c>
      <c r="E42" s="2" t="s">
        <v>227</v>
      </c>
      <c r="F42" s="2" t="s">
        <v>210</v>
      </c>
      <c r="G42" s="2" t="s">
        <v>211</v>
      </c>
      <c r="H42" s="2" t="s">
        <v>212</v>
      </c>
      <c r="I42" s="2"/>
      <c r="J42" s="2" t="s">
        <v>156</v>
      </c>
      <c r="K42" s="2" t="s">
        <v>162</v>
      </c>
      <c r="L42" s="6" t="s">
        <v>208</v>
      </c>
    </row>
    <row r="43" spans="1:12" ht="15.75" thickBot="1" x14ac:dyDescent="0.3">
      <c r="A43" s="2" t="s">
        <v>229</v>
      </c>
      <c r="B43" s="2" t="s">
        <v>230</v>
      </c>
      <c r="C43" s="2" t="s">
        <v>160</v>
      </c>
      <c r="D43" s="2" t="s">
        <v>226</v>
      </c>
      <c r="E43" s="2" t="s">
        <v>227</v>
      </c>
      <c r="F43" s="2" t="s">
        <v>232</v>
      </c>
      <c r="G43" s="2" t="s">
        <v>107</v>
      </c>
      <c r="H43" s="2" t="s">
        <v>108</v>
      </c>
      <c r="I43" s="2"/>
      <c r="J43" s="2" t="s">
        <v>156</v>
      </c>
      <c r="K43" s="2" t="s">
        <v>162</v>
      </c>
      <c r="L43" s="6" t="s">
        <v>230</v>
      </c>
    </row>
    <row r="44" spans="1:12" ht="15.75" thickBot="1" x14ac:dyDescent="0.3">
      <c r="A44" s="2" t="s">
        <v>233</v>
      </c>
      <c r="B44" s="2" t="s">
        <v>234</v>
      </c>
      <c r="C44" s="2" t="s">
        <v>160</v>
      </c>
      <c r="D44" s="2" t="s">
        <v>226</v>
      </c>
      <c r="E44" s="2" t="s">
        <v>227</v>
      </c>
      <c r="F44" s="2" t="s">
        <v>232</v>
      </c>
      <c r="G44" s="2" t="s">
        <v>107</v>
      </c>
      <c r="H44" s="2" t="s">
        <v>108</v>
      </c>
      <c r="I44" s="2"/>
      <c r="J44" s="2" t="s">
        <v>156</v>
      </c>
      <c r="K44" s="2" t="s">
        <v>162</v>
      </c>
      <c r="L44" s="6" t="s">
        <v>234</v>
      </c>
    </row>
    <row r="45" spans="1:12" ht="15.75" thickBot="1" x14ac:dyDescent="0.3">
      <c r="A45" s="2" t="s">
        <v>236</v>
      </c>
      <c r="B45" s="2" t="s">
        <v>237</v>
      </c>
      <c r="C45" s="2" t="s">
        <v>28</v>
      </c>
      <c r="D45" s="2" t="s">
        <v>226</v>
      </c>
      <c r="E45" s="2" t="s">
        <v>227</v>
      </c>
      <c r="F45" s="2" t="s">
        <v>129</v>
      </c>
      <c r="G45" s="2" t="s">
        <v>107</v>
      </c>
      <c r="H45" s="2" t="s">
        <v>108</v>
      </c>
      <c r="I45" s="2"/>
      <c r="J45" s="2" t="s">
        <v>156</v>
      </c>
      <c r="K45" s="2" t="s">
        <v>177</v>
      </c>
      <c r="L45" s="6" t="s">
        <v>237</v>
      </c>
    </row>
    <row r="46" spans="1:12" ht="15.75" thickBot="1" x14ac:dyDescent="0.3">
      <c r="A46" s="2" t="s">
        <v>240</v>
      </c>
      <c r="B46" s="2" t="s">
        <v>241</v>
      </c>
      <c r="C46" s="2" t="s">
        <v>28</v>
      </c>
      <c r="D46" s="2" t="s">
        <v>226</v>
      </c>
      <c r="E46" s="2" t="s">
        <v>227</v>
      </c>
      <c r="F46" s="2" t="s">
        <v>243</v>
      </c>
      <c r="G46" s="2" t="s">
        <v>244</v>
      </c>
      <c r="H46" s="2" t="s">
        <v>46</v>
      </c>
      <c r="I46" s="2"/>
      <c r="J46" s="2" t="s">
        <v>183</v>
      </c>
      <c r="K46" s="2" t="s">
        <v>245</v>
      </c>
      <c r="L46" s="6" t="s">
        <v>241</v>
      </c>
    </row>
    <row r="47" spans="1:12" ht="15.75" thickBot="1" x14ac:dyDescent="0.3">
      <c r="A47" s="2" t="s">
        <v>247</v>
      </c>
      <c r="B47" s="2" t="s">
        <v>248</v>
      </c>
      <c r="C47" s="2" t="s">
        <v>28</v>
      </c>
      <c r="D47" s="2" t="s">
        <v>250</v>
      </c>
      <c r="E47" s="2" t="s">
        <v>227</v>
      </c>
      <c r="F47" s="2" t="s">
        <v>251</v>
      </c>
      <c r="G47" s="2" t="s">
        <v>73</v>
      </c>
      <c r="H47" s="2" t="s">
        <v>46</v>
      </c>
      <c r="I47" s="2"/>
      <c r="J47" s="2" t="s">
        <v>156</v>
      </c>
      <c r="K47" s="2" t="s">
        <v>157</v>
      </c>
      <c r="L47" s="6" t="s">
        <v>248</v>
      </c>
    </row>
    <row r="48" spans="1:12" ht="15.75" thickBot="1" x14ac:dyDescent="0.3">
      <c r="A48" s="2" t="s">
        <v>252</v>
      </c>
      <c r="B48" s="2" t="s">
        <v>253</v>
      </c>
      <c r="C48" s="2" t="s">
        <v>76</v>
      </c>
      <c r="D48" s="2" t="s">
        <v>226</v>
      </c>
      <c r="E48" s="2" t="s">
        <v>227</v>
      </c>
      <c r="F48" s="2" t="s">
        <v>106</v>
      </c>
      <c r="G48" s="2" t="s">
        <v>107</v>
      </c>
      <c r="H48" s="2" t="s">
        <v>108</v>
      </c>
      <c r="I48" s="2"/>
      <c r="J48" s="2" t="s">
        <v>156</v>
      </c>
      <c r="K48" s="2" t="s">
        <v>157</v>
      </c>
      <c r="L48" s="6" t="s">
        <v>253</v>
      </c>
    </row>
    <row r="49" spans="1:12" ht="15.75" thickBot="1" x14ac:dyDescent="0.3">
      <c r="A49" s="2" t="s">
        <v>255</v>
      </c>
      <c r="B49" s="2" t="s">
        <v>256</v>
      </c>
      <c r="C49" s="2" t="s">
        <v>76</v>
      </c>
      <c r="D49" s="2" t="s">
        <v>226</v>
      </c>
      <c r="E49" s="2" t="s">
        <v>227</v>
      </c>
      <c r="F49" s="2" t="s">
        <v>106</v>
      </c>
      <c r="G49" s="2" t="s">
        <v>107</v>
      </c>
      <c r="H49" s="2" t="s">
        <v>108</v>
      </c>
      <c r="I49" s="2"/>
      <c r="J49" s="2" t="s">
        <v>156</v>
      </c>
      <c r="K49" s="2" t="s">
        <v>157</v>
      </c>
      <c r="L49" s="6" t="s">
        <v>256</v>
      </c>
    </row>
    <row r="50" spans="1:12" ht="15.75" thickBot="1" x14ac:dyDescent="0.3">
      <c r="A50" s="2" t="s">
        <v>258</v>
      </c>
      <c r="B50" s="2" t="s">
        <v>171</v>
      </c>
      <c r="C50" s="2" t="s">
        <v>160</v>
      </c>
      <c r="D50" s="2" t="s">
        <v>154</v>
      </c>
      <c r="E50" s="2" t="s">
        <v>134</v>
      </c>
      <c r="F50" s="2" t="s">
        <v>232</v>
      </c>
      <c r="G50" s="2" t="s">
        <v>107</v>
      </c>
      <c r="H50" s="2" t="s">
        <v>108</v>
      </c>
      <c r="I50" s="2" t="s">
        <v>260</v>
      </c>
      <c r="J50" s="2" t="s">
        <v>156</v>
      </c>
      <c r="K50" s="2" t="s">
        <v>162</v>
      </c>
      <c r="L50" s="6" t="s">
        <v>171</v>
      </c>
    </row>
    <row r="51" spans="1:12" ht="15.75" thickBot="1" x14ac:dyDescent="0.3">
      <c r="A51" s="2" t="s">
        <v>261</v>
      </c>
      <c r="B51" s="2" t="s">
        <v>167</v>
      </c>
      <c r="C51" s="2" t="s">
        <v>160</v>
      </c>
      <c r="D51" s="2" t="s">
        <v>154</v>
      </c>
      <c r="E51" s="2" t="s">
        <v>134</v>
      </c>
      <c r="F51" s="2" t="s">
        <v>232</v>
      </c>
      <c r="G51" s="2" t="s">
        <v>107</v>
      </c>
      <c r="H51" s="2" t="s">
        <v>108</v>
      </c>
      <c r="I51" s="2" t="s">
        <v>260</v>
      </c>
      <c r="J51" s="2" t="s">
        <v>156</v>
      </c>
      <c r="K51" s="2" t="s">
        <v>162</v>
      </c>
      <c r="L51" s="6" t="s">
        <v>167</v>
      </c>
    </row>
    <row r="52" spans="1:12" ht="15.75" thickBot="1" x14ac:dyDescent="0.3">
      <c r="A52" s="2" t="s">
        <v>264</v>
      </c>
      <c r="B52" s="2" t="s">
        <v>265</v>
      </c>
      <c r="C52" s="2" t="s">
        <v>28</v>
      </c>
      <c r="D52" s="2" t="s">
        <v>226</v>
      </c>
      <c r="E52" s="2" t="s">
        <v>227</v>
      </c>
      <c r="F52" s="2" t="s">
        <v>267</v>
      </c>
      <c r="G52" s="2" t="s">
        <v>268</v>
      </c>
      <c r="H52" s="2" t="s">
        <v>269</v>
      </c>
      <c r="I52" s="2"/>
      <c r="J52" s="2" t="s">
        <v>197</v>
      </c>
      <c r="K52" s="2" t="s">
        <v>198</v>
      </c>
      <c r="L52" s="6" t="s">
        <v>265</v>
      </c>
    </row>
    <row r="53" spans="1:12" ht="15.75" thickBot="1" x14ac:dyDescent="0.3">
      <c r="A53" s="2" t="s">
        <v>271</v>
      </c>
      <c r="B53" s="2" t="s">
        <v>272</v>
      </c>
      <c r="C53" s="2" t="s">
        <v>76</v>
      </c>
      <c r="D53" s="2" t="s">
        <v>226</v>
      </c>
      <c r="E53" s="2" t="s">
        <v>274</v>
      </c>
      <c r="F53" s="2"/>
      <c r="G53" s="2" t="s">
        <v>275</v>
      </c>
      <c r="H53" s="2" t="s">
        <v>276</v>
      </c>
      <c r="I53" s="2"/>
      <c r="J53" s="2" t="s">
        <v>156</v>
      </c>
      <c r="K53" s="2" t="s">
        <v>216</v>
      </c>
      <c r="L53" s="6" t="s">
        <v>272</v>
      </c>
    </row>
    <row r="54" spans="1:12" ht="15.75" thickBot="1" x14ac:dyDescent="0.3">
      <c r="A54" s="2" t="s">
        <v>278</v>
      </c>
      <c r="B54" s="2" t="s">
        <v>279</v>
      </c>
      <c r="C54" s="2" t="s">
        <v>28</v>
      </c>
      <c r="D54" s="2" t="s">
        <v>226</v>
      </c>
      <c r="E54" s="2" t="s">
        <v>227</v>
      </c>
      <c r="F54" s="2" t="s">
        <v>281</v>
      </c>
      <c r="G54" s="2" t="s">
        <v>107</v>
      </c>
      <c r="H54" s="2" t="s">
        <v>108</v>
      </c>
      <c r="I54" s="2"/>
      <c r="J54" s="2" t="s">
        <v>156</v>
      </c>
      <c r="K54" s="2" t="s">
        <v>157</v>
      </c>
      <c r="L54" s="6" t="s">
        <v>279</v>
      </c>
    </row>
    <row r="55" spans="1:12" ht="15.75" thickBot="1" x14ac:dyDescent="0.3">
      <c r="A55" s="2" t="s">
        <v>282</v>
      </c>
      <c r="B55" s="2" t="s">
        <v>283</v>
      </c>
      <c r="C55" s="2" t="s">
        <v>28</v>
      </c>
      <c r="D55" s="2" t="s">
        <v>226</v>
      </c>
      <c r="E55" s="2" t="s">
        <v>227</v>
      </c>
      <c r="F55" s="2" t="s">
        <v>267</v>
      </c>
      <c r="G55" s="2" t="s">
        <v>268</v>
      </c>
      <c r="H55" s="2" t="s">
        <v>269</v>
      </c>
      <c r="I55" s="2"/>
      <c r="J55" s="2" t="s">
        <v>197</v>
      </c>
      <c r="K55" s="2" t="s">
        <v>198</v>
      </c>
      <c r="L55" s="6" t="s">
        <v>283</v>
      </c>
    </row>
    <row r="56" spans="1:12" ht="15.75" thickBot="1" x14ac:dyDescent="0.3">
      <c r="A56" s="2" t="s">
        <v>286</v>
      </c>
      <c r="B56" s="2" t="s">
        <v>287</v>
      </c>
      <c r="C56" s="2" t="s">
        <v>28</v>
      </c>
      <c r="D56" s="2" t="s">
        <v>226</v>
      </c>
      <c r="E56" s="2" t="s">
        <v>227</v>
      </c>
      <c r="F56" s="2" t="s">
        <v>289</v>
      </c>
      <c r="G56" s="2" t="s">
        <v>289</v>
      </c>
      <c r="H56" s="2" t="s">
        <v>54</v>
      </c>
      <c r="I56" s="2"/>
      <c r="J56" s="2" t="s">
        <v>156</v>
      </c>
      <c r="K56" s="2" t="s">
        <v>290</v>
      </c>
      <c r="L56" s="6" t="s">
        <v>287</v>
      </c>
    </row>
    <row r="57" spans="1:12" ht="15.75" thickBot="1" x14ac:dyDescent="0.3">
      <c r="A57" s="2" t="s">
        <v>291</v>
      </c>
      <c r="B57" s="2" t="s">
        <v>292</v>
      </c>
      <c r="C57" s="2" t="s">
        <v>28</v>
      </c>
      <c r="D57" s="2" t="s">
        <v>226</v>
      </c>
      <c r="E57" s="2" t="s">
        <v>227</v>
      </c>
      <c r="F57" s="2" t="s">
        <v>44</v>
      </c>
      <c r="G57" s="2" t="s">
        <v>45</v>
      </c>
      <c r="H57" s="2" t="s">
        <v>46</v>
      </c>
      <c r="I57" s="2"/>
      <c r="J57" s="2" t="s">
        <v>197</v>
      </c>
      <c r="K57" s="2" t="s">
        <v>198</v>
      </c>
      <c r="L57" s="6" t="s">
        <v>292</v>
      </c>
    </row>
    <row r="58" spans="1:12" ht="15.75" thickBot="1" x14ac:dyDescent="0.3">
      <c r="A58" s="2" t="s">
        <v>295</v>
      </c>
      <c r="B58" s="2" t="s">
        <v>296</v>
      </c>
      <c r="C58" s="2" t="s">
        <v>28</v>
      </c>
      <c r="D58" s="2" t="s">
        <v>298</v>
      </c>
      <c r="E58" s="2" t="s">
        <v>227</v>
      </c>
      <c r="F58" s="2" t="s">
        <v>299</v>
      </c>
      <c r="G58" s="2" t="s">
        <v>300</v>
      </c>
      <c r="H58" s="2" t="s">
        <v>46</v>
      </c>
      <c r="I58" s="2"/>
      <c r="J58" s="2" t="s">
        <v>197</v>
      </c>
      <c r="K58" s="2" t="s">
        <v>198</v>
      </c>
      <c r="L58" s="6" t="s">
        <v>296</v>
      </c>
    </row>
    <row r="59" spans="1:12" ht="15.75" thickBot="1" x14ac:dyDescent="0.3">
      <c r="A59" s="2" t="s">
        <v>301</v>
      </c>
      <c r="B59" s="2" t="s">
        <v>179</v>
      </c>
      <c r="C59" s="2" t="s">
        <v>160</v>
      </c>
      <c r="D59" s="2" t="s">
        <v>154</v>
      </c>
      <c r="E59" s="2" t="s">
        <v>134</v>
      </c>
      <c r="F59" s="2" t="s">
        <v>281</v>
      </c>
      <c r="G59" s="2" t="s">
        <v>107</v>
      </c>
      <c r="H59" s="2" t="s">
        <v>108</v>
      </c>
      <c r="I59" s="2" t="s">
        <v>260</v>
      </c>
      <c r="J59" s="2" t="s">
        <v>156</v>
      </c>
      <c r="K59" s="2" t="s">
        <v>162</v>
      </c>
      <c r="L59" s="6" t="s">
        <v>179</v>
      </c>
    </row>
    <row r="60" spans="1:12" ht="15.75" thickBot="1" x14ac:dyDescent="0.3">
      <c r="A60" s="2" t="s">
        <v>303</v>
      </c>
      <c r="B60" s="2" t="s">
        <v>99</v>
      </c>
      <c r="C60" s="2" t="s">
        <v>28</v>
      </c>
      <c r="D60" s="2" t="s">
        <v>226</v>
      </c>
      <c r="E60" s="2" t="s">
        <v>227</v>
      </c>
      <c r="F60" s="2" t="s">
        <v>89</v>
      </c>
      <c r="G60" s="2" t="s">
        <v>90</v>
      </c>
      <c r="H60" s="2" t="s">
        <v>91</v>
      </c>
      <c r="I60" s="2"/>
      <c r="J60" s="2" t="s">
        <v>156</v>
      </c>
      <c r="K60" s="2" t="s">
        <v>157</v>
      </c>
      <c r="L60" s="6" t="s">
        <v>99</v>
      </c>
    </row>
    <row r="61" spans="1:12" ht="15.75" thickBot="1" x14ac:dyDescent="0.3">
      <c r="A61" s="2" t="s">
        <v>306</v>
      </c>
      <c r="B61" s="2" t="s">
        <v>307</v>
      </c>
      <c r="C61" s="2" t="s">
        <v>28</v>
      </c>
      <c r="D61" s="2" t="s">
        <v>226</v>
      </c>
      <c r="E61" s="2" t="s">
        <v>227</v>
      </c>
      <c r="F61" s="2" t="s">
        <v>309</v>
      </c>
      <c r="G61" s="2" t="s">
        <v>310</v>
      </c>
      <c r="H61" s="2" t="s">
        <v>311</v>
      </c>
      <c r="I61" s="2"/>
      <c r="J61" s="2" t="s">
        <v>197</v>
      </c>
      <c r="K61" s="2" t="s">
        <v>198</v>
      </c>
      <c r="L61" s="6" t="s">
        <v>307</v>
      </c>
    </row>
    <row r="62" spans="1:12" ht="15.75" thickBot="1" x14ac:dyDescent="0.3">
      <c r="A62" s="2" t="s">
        <v>312</v>
      </c>
      <c r="B62" s="2" t="s">
        <v>313</v>
      </c>
      <c r="C62" s="2" t="s">
        <v>76</v>
      </c>
      <c r="D62" s="2" t="s">
        <v>315</v>
      </c>
      <c r="E62" s="2" t="s">
        <v>316</v>
      </c>
      <c r="F62" s="2" t="s">
        <v>129</v>
      </c>
      <c r="G62" s="2" t="s">
        <v>107</v>
      </c>
      <c r="H62" s="2" t="s">
        <v>108</v>
      </c>
      <c r="I62" s="2" t="s">
        <v>317</v>
      </c>
      <c r="J62" s="2" t="s">
        <v>318</v>
      </c>
      <c r="K62" s="2" t="s">
        <v>319</v>
      </c>
      <c r="L62" s="6" t="s">
        <v>313</v>
      </c>
    </row>
    <row r="63" spans="1:12" ht="15.75" thickBot="1" x14ac:dyDescent="0.3">
      <c r="A63" s="2" t="s">
        <v>320</v>
      </c>
      <c r="B63" s="2" t="s">
        <v>321</v>
      </c>
      <c r="C63" s="2" t="s">
        <v>76</v>
      </c>
      <c r="D63" s="2" t="s">
        <v>315</v>
      </c>
      <c r="E63" s="2" t="s">
        <v>316</v>
      </c>
      <c r="F63" s="2" t="s">
        <v>129</v>
      </c>
      <c r="G63" s="2" t="s">
        <v>107</v>
      </c>
      <c r="H63" s="2" t="s">
        <v>108</v>
      </c>
      <c r="I63" s="2" t="s">
        <v>317</v>
      </c>
      <c r="J63" s="2" t="s">
        <v>318</v>
      </c>
      <c r="K63" s="2" t="s">
        <v>323</v>
      </c>
      <c r="L63" s="6" t="s">
        <v>321</v>
      </c>
    </row>
    <row r="64" spans="1:12" ht="15.75" thickBot="1" x14ac:dyDescent="0.3">
      <c r="A64" s="2" t="s">
        <v>324</v>
      </c>
      <c r="B64" s="2" t="s">
        <v>325</v>
      </c>
      <c r="C64" s="2" t="s">
        <v>28</v>
      </c>
      <c r="D64" s="2" t="s">
        <v>315</v>
      </c>
      <c r="E64" s="2" t="s">
        <v>327</v>
      </c>
      <c r="F64" s="2" t="s">
        <v>44</v>
      </c>
      <c r="G64" s="2" t="s">
        <v>45</v>
      </c>
      <c r="H64" s="2" t="s">
        <v>46</v>
      </c>
      <c r="I64" s="2" t="s">
        <v>328</v>
      </c>
      <c r="J64" s="2" t="s">
        <v>329</v>
      </c>
      <c r="K64" s="2" t="s">
        <v>330</v>
      </c>
      <c r="L64" s="6" t="s">
        <v>325</v>
      </c>
    </row>
    <row r="65" spans="1:12" ht="15.75" thickBot="1" x14ac:dyDescent="0.3">
      <c r="A65" s="2" t="s">
        <v>332</v>
      </c>
      <c r="B65" s="2" t="s">
        <v>333</v>
      </c>
      <c r="C65" s="2" t="s">
        <v>76</v>
      </c>
      <c r="D65" s="2" t="s">
        <v>315</v>
      </c>
      <c r="E65" s="2" t="s">
        <v>316</v>
      </c>
      <c r="F65" s="2" t="s">
        <v>204</v>
      </c>
      <c r="G65" s="2" t="s">
        <v>335</v>
      </c>
      <c r="H65" s="2" t="s">
        <v>54</v>
      </c>
      <c r="I65" s="2" t="s">
        <v>317</v>
      </c>
      <c r="J65" s="2" t="s">
        <v>336</v>
      </c>
      <c r="K65" s="2" t="s">
        <v>337</v>
      </c>
      <c r="L65" s="6" t="s">
        <v>333</v>
      </c>
    </row>
    <row r="66" spans="1:12" ht="15.75" thickBot="1" x14ac:dyDescent="0.3">
      <c r="A66" s="2" t="s">
        <v>338</v>
      </c>
      <c r="B66" s="2" t="s">
        <v>339</v>
      </c>
      <c r="C66" s="2" t="s">
        <v>76</v>
      </c>
      <c r="D66" s="2" t="s">
        <v>315</v>
      </c>
      <c r="E66" s="2" t="s">
        <v>316</v>
      </c>
      <c r="F66" s="2" t="s">
        <v>189</v>
      </c>
      <c r="G66" s="2" t="s">
        <v>97</v>
      </c>
      <c r="H66" s="2" t="s">
        <v>54</v>
      </c>
      <c r="I66" s="2" t="s">
        <v>317</v>
      </c>
      <c r="J66" s="2" t="s">
        <v>318</v>
      </c>
      <c r="K66" s="2" t="s">
        <v>319</v>
      </c>
      <c r="L66" s="6" t="s">
        <v>339</v>
      </c>
    </row>
    <row r="67" spans="1:12" ht="15.75" thickBot="1" x14ac:dyDescent="0.3">
      <c r="A67" s="2" t="s">
        <v>342</v>
      </c>
      <c r="B67" s="2" t="s">
        <v>343</v>
      </c>
      <c r="C67" s="2" t="s">
        <v>76</v>
      </c>
      <c r="D67" s="2" t="s">
        <v>315</v>
      </c>
      <c r="E67" s="2" t="s">
        <v>316</v>
      </c>
      <c r="F67" s="2" t="s">
        <v>204</v>
      </c>
      <c r="G67" s="2" t="s">
        <v>345</v>
      </c>
      <c r="H67" s="2" t="s">
        <v>54</v>
      </c>
      <c r="I67" s="2" t="s">
        <v>317</v>
      </c>
      <c r="J67" s="2" t="s">
        <v>318</v>
      </c>
      <c r="K67" s="2" t="s">
        <v>346</v>
      </c>
      <c r="L67" s="6" t="s">
        <v>343</v>
      </c>
    </row>
    <row r="68" spans="1:12" ht="15.75" thickBot="1" x14ac:dyDescent="0.3">
      <c r="A68" s="2" t="s">
        <v>348</v>
      </c>
      <c r="B68" s="2" t="s">
        <v>349</v>
      </c>
      <c r="C68" s="2" t="s">
        <v>76</v>
      </c>
      <c r="D68" s="2" t="s">
        <v>315</v>
      </c>
      <c r="E68" s="2" t="s">
        <v>316</v>
      </c>
      <c r="F68" s="2" t="s">
        <v>351</v>
      </c>
      <c r="G68" s="2" t="s">
        <v>352</v>
      </c>
      <c r="H68" s="2" t="s">
        <v>54</v>
      </c>
      <c r="I68" s="2" t="s">
        <v>317</v>
      </c>
      <c r="J68" s="2" t="s">
        <v>318</v>
      </c>
      <c r="K68" s="2" t="s">
        <v>319</v>
      </c>
      <c r="L68" s="6" t="s">
        <v>349</v>
      </c>
    </row>
    <row r="69" spans="1:12" ht="15.75" thickBot="1" x14ac:dyDescent="0.3">
      <c r="A69" s="2" t="s">
        <v>354</v>
      </c>
      <c r="B69" s="2" t="s">
        <v>355</v>
      </c>
      <c r="C69" s="2" t="s">
        <v>76</v>
      </c>
      <c r="D69" s="2" t="s">
        <v>315</v>
      </c>
      <c r="E69" s="2" t="s">
        <v>316</v>
      </c>
      <c r="F69" s="2" t="s">
        <v>357</v>
      </c>
      <c r="G69" s="2" t="s">
        <v>358</v>
      </c>
      <c r="H69" s="2" t="s">
        <v>54</v>
      </c>
      <c r="I69" s="2" t="s">
        <v>317</v>
      </c>
      <c r="J69" s="2" t="s">
        <v>318</v>
      </c>
      <c r="K69" s="2" t="s">
        <v>319</v>
      </c>
      <c r="L69" s="6" t="s">
        <v>355</v>
      </c>
    </row>
    <row r="70" spans="1:12" ht="15.75" thickBot="1" x14ac:dyDescent="0.3">
      <c r="A70" s="2" t="s">
        <v>359</v>
      </c>
      <c r="B70" s="2" t="s">
        <v>360</v>
      </c>
      <c r="C70" s="2" t="s">
        <v>76</v>
      </c>
      <c r="D70" s="2" t="s">
        <v>154</v>
      </c>
      <c r="E70" s="2" t="s">
        <v>134</v>
      </c>
      <c r="F70" s="2" t="s">
        <v>210</v>
      </c>
      <c r="G70" s="2" t="s">
        <v>211</v>
      </c>
      <c r="H70" s="2" t="s">
        <v>212</v>
      </c>
      <c r="I70" s="2"/>
      <c r="J70" s="2" t="s">
        <v>156</v>
      </c>
      <c r="K70" s="2" t="s">
        <v>162</v>
      </c>
      <c r="L70" s="6" t="s">
        <v>360</v>
      </c>
    </row>
    <row r="71" spans="1:12" ht="15.75" thickBot="1" x14ac:dyDescent="0.3">
      <c r="A71" s="2" t="s">
        <v>362</v>
      </c>
      <c r="B71" s="2" t="s">
        <v>241</v>
      </c>
      <c r="C71" s="2" t="s">
        <v>28</v>
      </c>
      <c r="D71" s="2" t="s">
        <v>154</v>
      </c>
      <c r="E71" s="2" t="s">
        <v>134</v>
      </c>
      <c r="F71" s="2" t="s">
        <v>243</v>
      </c>
      <c r="G71" s="2" t="s">
        <v>244</v>
      </c>
      <c r="H71" s="2" t="s">
        <v>46</v>
      </c>
      <c r="I71" s="2"/>
      <c r="J71" s="2" t="s">
        <v>183</v>
      </c>
      <c r="K71" s="2" t="s">
        <v>245</v>
      </c>
      <c r="L71" s="6" t="s">
        <v>241</v>
      </c>
    </row>
    <row r="72" spans="1:12" ht="15.75" thickBot="1" x14ac:dyDescent="0.3">
      <c r="A72" s="2" t="s">
        <v>364</v>
      </c>
      <c r="B72" s="2" t="s">
        <v>365</v>
      </c>
      <c r="C72" s="2" t="s">
        <v>28</v>
      </c>
      <c r="D72" s="2" t="s">
        <v>154</v>
      </c>
      <c r="E72" s="2" t="s">
        <v>134</v>
      </c>
      <c r="F72" s="2" t="s">
        <v>129</v>
      </c>
      <c r="G72" s="2" t="s">
        <v>107</v>
      </c>
      <c r="H72" s="2" t="s">
        <v>108</v>
      </c>
      <c r="I72" s="2"/>
      <c r="J72" s="2" t="s">
        <v>156</v>
      </c>
      <c r="K72" s="2" t="s">
        <v>177</v>
      </c>
      <c r="L72" s="6" t="s">
        <v>365</v>
      </c>
    </row>
    <row r="73" spans="1:12" ht="15.75" thickBot="1" x14ac:dyDescent="0.3">
      <c r="A73" s="2" t="s">
        <v>367</v>
      </c>
      <c r="B73" s="2" t="s">
        <v>368</v>
      </c>
      <c r="C73" s="2" t="s">
        <v>28</v>
      </c>
      <c r="D73" s="2" t="s">
        <v>154</v>
      </c>
      <c r="E73" s="2" t="s">
        <v>134</v>
      </c>
      <c r="F73" s="2" t="s">
        <v>44</v>
      </c>
      <c r="G73" s="2" t="s">
        <v>45</v>
      </c>
      <c r="H73" s="2" t="s">
        <v>46</v>
      </c>
      <c r="I73" s="2"/>
      <c r="J73" s="2" t="s">
        <v>156</v>
      </c>
      <c r="K73" s="2" t="s">
        <v>157</v>
      </c>
      <c r="L73" s="6" t="s">
        <v>368</v>
      </c>
    </row>
    <row r="74" spans="1:12" ht="15.75" thickBot="1" x14ac:dyDescent="0.3">
      <c r="A74" s="2" t="s">
        <v>370</v>
      </c>
      <c r="B74" s="2" t="s">
        <v>371</v>
      </c>
      <c r="C74" s="2" t="s">
        <v>28</v>
      </c>
      <c r="D74" s="2" t="s">
        <v>154</v>
      </c>
      <c r="E74" s="2" t="s">
        <v>134</v>
      </c>
      <c r="F74" s="2" t="s">
        <v>44</v>
      </c>
      <c r="G74" s="2" t="s">
        <v>45</v>
      </c>
      <c r="H74" s="2" t="s">
        <v>46</v>
      </c>
      <c r="I74" s="2"/>
      <c r="J74" s="2" t="s">
        <v>197</v>
      </c>
      <c r="K74" s="2" t="s">
        <v>198</v>
      </c>
      <c r="L74" s="6" t="s">
        <v>371</v>
      </c>
    </row>
    <row r="75" spans="1:12" ht="15.75" thickBot="1" x14ac:dyDescent="0.3">
      <c r="A75" s="2" t="s">
        <v>373</v>
      </c>
      <c r="B75" s="2" t="s">
        <v>374</v>
      </c>
      <c r="C75" s="2" t="s">
        <v>76</v>
      </c>
      <c r="D75" s="2" t="s">
        <v>154</v>
      </c>
      <c r="E75" s="2" t="s">
        <v>134</v>
      </c>
      <c r="F75" s="2" t="s">
        <v>232</v>
      </c>
      <c r="G75" s="2" t="s">
        <v>107</v>
      </c>
      <c r="H75" s="2" t="s">
        <v>108</v>
      </c>
      <c r="I75" s="2"/>
      <c r="J75" s="2" t="s">
        <v>156</v>
      </c>
      <c r="K75" s="2" t="s">
        <v>162</v>
      </c>
      <c r="L75" s="6" t="s">
        <v>374</v>
      </c>
    </row>
    <row r="76" spans="1:12" ht="15.75" thickBot="1" x14ac:dyDescent="0.3">
      <c r="A76" s="2" t="s">
        <v>376</v>
      </c>
      <c r="B76" s="2" t="s">
        <v>377</v>
      </c>
      <c r="C76" s="2" t="s">
        <v>76</v>
      </c>
      <c r="D76" s="2" t="s">
        <v>154</v>
      </c>
      <c r="E76" s="2" t="s">
        <v>134</v>
      </c>
      <c r="F76" s="2" t="s">
        <v>106</v>
      </c>
      <c r="G76" s="2" t="s">
        <v>107</v>
      </c>
      <c r="H76" s="2" t="s">
        <v>108</v>
      </c>
      <c r="I76" s="2"/>
      <c r="J76" s="2" t="s">
        <v>156</v>
      </c>
      <c r="K76" s="2" t="s">
        <v>157</v>
      </c>
      <c r="L76" s="6" t="s">
        <v>377</v>
      </c>
    </row>
    <row r="77" spans="1:12" ht="15.75" thickBot="1" x14ac:dyDescent="0.3">
      <c r="A77" s="2" t="s">
        <v>379</v>
      </c>
      <c r="B77" s="2" t="s">
        <v>380</v>
      </c>
      <c r="C77" s="2" t="s">
        <v>28</v>
      </c>
      <c r="D77" s="2" t="s">
        <v>154</v>
      </c>
      <c r="E77" s="2" t="s">
        <v>134</v>
      </c>
      <c r="F77" s="2" t="s">
        <v>44</v>
      </c>
      <c r="G77" s="2" t="s">
        <v>45</v>
      </c>
      <c r="H77" s="2" t="s">
        <v>46</v>
      </c>
      <c r="I77" s="2"/>
      <c r="J77" s="2" t="s">
        <v>183</v>
      </c>
      <c r="K77" s="2" t="s">
        <v>382</v>
      </c>
      <c r="L77" s="6" t="s">
        <v>380</v>
      </c>
    </row>
    <row r="78" spans="1:12" ht="15.75" thickBot="1" x14ac:dyDescent="0.3">
      <c r="A78" s="2" t="s">
        <v>383</v>
      </c>
      <c r="B78" s="2" t="s">
        <v>272</v>
      </c>
      <c r="C78" s="2" t="s">
        <v>76</v>
      </c>
      <c r="D78" s="2" t="s">
        <v>154</v>
      </c>
      <c r="E78" s="2" t="s">
        <v>134</v>
      </c>
      <c r="F78" s="2"/>
      <c r="G78" s="2" t="s">
        <v>275</v>
      </c>
      <c r="H78" s="2" t="s">
        <v>276</v>
      </c>
      <c r="I78" s="2"/>
      <c r="J78" s="2" t="s">
        <v>156</v>
      </c>
      <c r="K78" s="2" t="s">
        <v>216</v>
      </c>
      <c r="L78" s="6" t="s">
        <v>272</v>
      </c>
    </row>
    <row r="79" spans="1:12" ht="15.75" thickBot="1" x14ac:dyDescent="0.3">
      <c r="A79" s="2" t="s">
        <v>385</v>
      </c>
      <c r="B79" s="2" t="s">
        <v>386</v>
      </c>
      <c r="C79" s="2" t="s">
        <v>28</v>
      </c>
      <c r="D79" s="2" t="s">
        <v>154</v>
      </c>
      <c r="E79" s="2" t="s">
        <v>134</v>
      </c>
      <c r="F79" s="2" t="s">
        <v>89</v>
      </c>
      <c r="G79" s="2" t="s">
        <v>90</v>
      </c>
      <c r="H79" s="2" t="s">
        <v>91</v>
      </c>
      <c r="I79" s="2"/>
      <c r="J79" s="2" t="s">
        <v>156</v>
      </c>
      <c r="K79" s="2" t="s">
        <v>157</v>
      </c>
      <c r="L79" s="6" t="s">
        <v>386</v>
      </c>
    </row>
    <row r="80" spans="1:12" ht="15.75" thickBot="1" x14ac:dyDescent="0.3">
      <c r="A80" s="2" t="s">
        <v>389</v>
      </c>
      <c r="B80" s="2" t="s">
        <v>390</v>
      </c>
      <c r="C80" s="2" t="s">
        <v>76</v>
      </c>
      <c r="D80" s="2" t="s">
        <v>315</v>
      </c>
      <c r="E80" s="2" t="s">
        <v>393</v>
      </c>
      <c r="F80" s="2" t="s">
        <v>394</v>
      </c>
      <c r="G80" s="2" t="s">
        <v>395</v>
      </c>
      <c r="H80" s="2" t="s">
        <v>396</v>
      </c>
      <c r="I80" s="2" t="s">
        <v>397</v>
      </c>
      <c r="J80" s="2" t="s">
        <v>318</v>
      </c>
      <c r="K80" s="2" t="s">
        <v>319</v>
      </c>
      <c r="L80" s="7" t="s">
        <v>390</v>
      </c>
    </row>
  </sheetData>
  <mergeCells count="1">
    <mergeCell ref="A1:L1"/>
  </mergeCells>
  <hyperlinks>
    <hyperlink ref="L3" r:id="rId1" display="https://emenscr.nesdc.go.th/viewer/view.html?id=5b46fc4af4fd79254b8e68c5&amp;username=mrta0121" xr:uid="{00000000-0004-0000-0100-000000000000}"/>
    <hyperlink ref="L4" r:id="rId2" display="https://emenscr.nesdc.go.th/viewer/view.html?id=5bd2b2b1ead9a205b323d661&amp;username=industry05071" xr:uid="{00000000-0004-0000-0100-000001000000}"/>
    <hyperlink ref="L5" r:id="rId3" display="https://emenscr.nesdc.go.th/viewer/view.html?id=5bd6b5e2ead9a205b323d6b8&amp;username=most54011" xr:uid="{00000000-0004-0000-0100-000002000000}"/>
    <hyperlink ref="L6" r:id="rId4" display="https://emenscr.nesdc.go.th/viewer/view.html?id=5c6f6f0937cd112ef0beeb35&amp;username=most54011" xr:uid="{00000000-0004-0000-0100-000003000000}"/>
    <hyperlink ref="L7" r:id="rId5" display="https://emenscr.nesdc.go.th/viewer/view.html?id=5c8b19ccf78b133fe6b14902&amp;username=industry05031" xr:uid="{00000000-0004-0000-0100-000004000000}"/>
    <hyperlink ref="L8" r:id="rId6" display="https://emenscr.nesdc.go.th/viewer/view.html?id=5c8b1d55a6ce3a3febe8cf0a&amp;username=industry05031" xr:uid="{00000000-0004-0000-0100-000005000000}"/>
    <hyperlink ref="L9" r:id="rId7" display="https://emenscr.nesdc.go.th/viewer/view.html?id=5c90551da6ce3a3febe8cf5d&amp;username=industry08021" xr:uid="{00000000-0004-0000-0100-000006000000}"/>
    <hyperlink ref="L10" r:id="rId8" display="https://emenscr.nesdc.go.th/viewer/view.html?id=5c906037f78b133fe6b14963&amp;username=industry08021" xr:uid="{00000000-0004-0000-0100-000007000000}"/>
    <hyperlink ref="L11" r:id="rId9" display="https://emenscr.nesdc.go.th/viewer/view.html?id=5c9068337a930d3fec262f92&amp;username=industry08021" xr:uid="{00000000-0004-0000-0100-000008000000}"/>
    <hyperlink ref="L12" r:id="rId10" display="https://emenscr.nesdc.go.th/viewer/view.html?id=5c908316a6ce3a3febe8cf66&amp;username=industry08021" xr:uid="{00000000-0004-0000-0100-000009000000}"/>
    <hyperlink ref="L13" r:id="rId11" display="https://emenscr.nesdc.go.th/viewer/view.html?id=5ce52a8ca392573fe1bc7483&amp;username=moe06141" xr:uid="{00000000-0004-0000-0100-00000A000000}"/>
    <hyperlink ref="L14" r:id="rId12" display="https://emenscr.nesdc.go.th/viewer/view.html?id=5d9eb3aad070455bd999d11d&amp;username=rmutt0578101" xr:uid="{00000000-0004-0000-0100-00000B000000}"/>
    <hyperlink ref="L15" r:id="rId13" display="https://emenscr.nesdc.go.th/viewer/view.html?id=5db6b801a099c71470319b18&amp;username=moe06141" xr:uid="{00000000-0004-0000-0100-00000C000000}"/>
    <hyperlink ref="L16" r:id="rId14" display="https://emenscr.nesdc.go.th/viewer/view.html?id=5ddbd0988785695329ec68ff&amp;username=mol04041" xr:uid="{00000000-0004-0000-0100-00000D000000}"/>
    <hyperlink ref="L17" r:id="rId15" display="https://emenscr.nesdc.go.th/viewer/view.html?id=5de0a33ee6c2135e5ceb2e89&amp;username=mol04041" xr:uid="{00000000-0004-0000-0100-00000E000000}"/>
    <hyperlink ref="L18" r:id="rId16" display="https://emenscr.nesdc.go.th/viewer/view.html?id=5df9ed8a6b12163f58d5f96f&amp;username=industry05071" xr:uid="{00000000-0004-0000-0100-00000F000000}"/>
    <hyperlink ref="L19" r:id="rId17" display="https://emenscr.nesdc.go.th/viewer/view.html?id=5dfafae2c552571a72d136bf&amp;username=industry05031" xr:uid="{00000000-0004-0000-0100-000010000000}"/>
    <hyperlink ref="L20" r:id="rId18" display="https://emenscr.nesdc.go.th/viewer/view.html?id=5dfb729ab03e921a67e374c6&amp;username=rus0585141" xr:uid="{00000000-0004-0000-0100-000011000000}"/>
    <hyperlink ref="L21" r:id="rId19" display="https://emenscr.nesdc.go.th/viewer/view.html?id=5e0032b8b459dd49a9ac70a8&amp;username=industry05031" xr:uid="{00000000-0004-0000-0100-000012000000}"/>
    <hyperlink ref="L22" r:id="rId20" display="https://emenscr.nesdc.go.th/viewer/view.html?id=5e058d6be82416445c17a25d&amp;username=mol04071" xr:uid="{00000000-0004-0000-0100-000013000000}"/>
    <hyperlink ref="L23" r:id="rId21" display="https://emenscr.nesdc.go.th/viewer/view.html?id=5e4a135eb8fb932610233a53&amp;username=mot05141" xr:uid="{00000000-0004-0000-0100-000014000000}"/>
    <hyperlink ref="L24" r:id="rId22" display="https://emenscr.nesdc.go.th/viewer/view.html?id=5e9d26d9e3f8737535c25064&amp;username=industry08021" xr:uid="{00000000-0004-0000-0100-000015000000}"/>
    <hyperlink ref="L25" r:id="rId23" display="https://emenscr.nesdc.go.th/viewer/view.html?id=5e9d2d80ab46f9752b9c45ff&amp;username=industry08021" xr:uid="{00000000-0004-0000-0100-000016000000}"/>
    <hyperlink ref="L26" r:id="rId24" display="https://emenscr.nesdc.go.th/viewer/view.html?id=5e9e73e3167aaa3ecaf0d36b&amp;username=rmutr0582021" xr:uid="{00000000-0004-0000-0100-000017000000}"/>
    <hyperlink ref="L27" r:id="rId25" display="https://emenscr.nesdc.go.th/viewer/view.html?id=5f23a200984e16519f01680f&amp;username=mol04041" xr:uid="{00000000-0004-0000-0100-000018000000}"/>
    <hyperlink ref="L28" r:id="rId26" display="https://emenscr.nesdc.go.th/viewer/view.html?id=5f23ece7d49bf92ea89dd061&amp;username=mol04041" xr:uid="{00000000-0004-0000-0100-000019000000}"/>
    <hyperlink ref="L29" r:id="rId27" display="https://emenscr.nesdc.go.th/viewer/view.html?id=5f23f5fd5eb2cd2eaa464a08&amp;username=mol04041" xr:uid="{00000000-0004-0000-0100-00001A000000}"/>
    <hyperlink ref="L30" r:id="rId28" display="https://emenscr.nesdc.go.th/viewer/view.html?id=5f253293eff9aa2ea2578ed4&amp;username=mol04041" xr:uid="{00000000-0004-0000-0100-00001B000000}"/>
    <hyperlink ref="L31" r:id="rId29" display="https://emenscr.nesdc.go.th/viewer/view.html?id=5f25343ecab46f2eac62fb85&amp;username=mol04041" xr:uid="{00000000-0004-0000-0100-00001C000000}"/>
    <hyperlink ref="L32" r:id="rId30" display="https://emenscr.nesdc.go.th/viewer/view.html?id=5f2535dfcab46f2eac62fb87&amp;username=mol04041" xr:uid="{00000000-0004-0000-0100-00001D000000}"/>
    <hyperlink ref="L33" r:id="rId31" display="https://emenscr.nesdc.go.th/viewer/view.html?id=5f26598fd49bf92ea89dd12b&amp;username=mol04041" xr:uid="{00000000-0004-0000-0100-00001E000000}"/>
    <hyperlink ref="L34" r:id="rId32" display="https://emenscr.nesdc.go.th/viewer/view.html?id=5f2665dceff9aa2ea2578f15&amp;username=mol04041" xr:uid="{00000000-0004-0000-0100-00001F000000}"/>
    <hyperlink ref="L35" r:id="rId33" display="https://emenscr.nesdc.go.th/viewer/view.html?id=5f2b6b232fc7d716473bd293&amp;username=rmutt0578181" xr:uid="{00000000-0004-0000-0100-000020000000}"/>
    <hyperlink ref="L36" r:id="rId34" display="https://emenscr.nesdc.go.th/viewer/view.html?id=5f2bcdb058f327252403c784&amp;username=most53091" xr:uid="{00000000-0004-0000-0100-000021000000}"/>
    <hyperlink ref="L37" r:id="rId35" display="https://emenscr.nesdc.go.th/viewer/view.html?id=5f2cd93067a1a91b6c4af140&amp;username=uru0535011" xr:uid="{00000000-0004-0000-0100-000022000000}"/>
    <hyperlink ref="L38" r:id="rId36" display="https://emenscr.nesdc.go.th/viewer/view.html?id=5f2cd9c5ab64071b723c6c08&amp;username=tpqi061" xr:uid="{00000000-0004-0000-0100-000023000000}"/>
    <hyperlink ref="L39" r:id="rId37" display="https://emenscr.nesdc.go.th/viewer/view.html?id=5f2d0b75ab64071b723c6d54&amp;username=industry05071" xr:uid="{00000000-0004-0000-0100-000024000000}"/>
    <hyperlink ref="L40" r:id="rId38" display="https://emenscr.nesdc.go.th/viewer/view.html?id=5f2d0e911e9bcf1b6a3367c9&amp;username=industry05071" xr:uid="{00000000-0004-0000-0100-000025000000}"/>
    <hyperlink ref="L41" r:id="rId39" display="https://emenscr.nesdc.go.th/viewer/view.html?id=5f2d122e67a1a91b6c4af306&amp;username=industry05071" xr:uid="{00000000-0004-0000-0100-000026000000}"/>
    <hyperlink ref="L42" r:id="rId40" display="https://emenscr.nesdc.go.th/viewer/view.html?id=5f755ffd0f92324608a1159f&amp;username=tpqi061" xr:uid="{00000000-0004-0000-0100-000027000000}"/>
    <hyperlink ref="L43" r:id="rId41" display="https://emenscr.nesdc.go.th/viewer/view.html?id=5fa26d9d6a388806017188ab&amp;username=mol04941" xr:uid="{00000000-0004-0000-0100-000028000000}"/>
    <hyperlink ref="L44" r:id="rId42" display="https://emenscr.nesdc.go.th/viewer/view.html?id=5fa908352806e76c3c3d6377&amp;username=mol04941" xr:uid="{00000000-0004-0000-0100-000029000000}"/>
    <hyperlink ref="L45" r:id="rId43" display="https://emenscr.nesdc.go.th/viewer/view.html?id=5fab758be708b36c432df923&amp;username=mol04071" xr:uid="{00000000-0004-0000-0100-00002A000000}"/>
    <hyperlink ref="L46" r:id="rId44" display="https://emenscr.nesdc.go.th/viewer/view.html?id=5fb29da53122ce2ce97471d2&amp;username=industry07061" xr:uid="{00000000-0004-0000-0100-00002B000000}"/>
    <hyperlink ref="L47" r:id="rId45" display="https://emenscr.nesdc.go.th/viewer/view.html?id=5fb60574152e2542a428d11d&amp;username=industry08051" xr:uid="{00000000-0004-0000-0100-00002C000000}"/>
    <hyperlink ref="L48" r:id="rId46" display="https://emenscr.nesdc.go.th/viewer/view.html?id=5fbcb7b87232b72a71f77d8f&amp;username=mol04041" xr:uid="{00000000-0004-0000-0100-00002D000000}"/>
    <hyperlink ref="L49" r:id="rId47" display="https://emenscr.nesdc.go.th/viewer/view.html?id=5fbcc1f80d3eec2a6b9e4d5a&amp;username=mol04041" xr:uid="{00000000-0004-0000-0100-00002E000000}"/>
    <hyperlink ref="L50" r:id="rId48" display="https://emenscr.nesdc.go.th/viewer/view.html?id=5fbe1ee87232b72a71f77e93&amp;username=mol04941" xr:uid="{00000000-0004-0000-0100-00002F000000}"/>
    <hyperlink ref="L51" r:id="rId49" display="https://emenscr.nesdc.go.th/viewer/view.html?id=5fbf0fbf0d3eec2a6b9e4e90&amp;username=mol04941" xr:uid="{00000000-0004-0000-0100-000030000000}"/>
    <hyperlink ref="L52" r:id="rId50" display="https://emenscr.nesdc.go.th/viewer/view.html?id=5fcf3d2bfb9dc91608730705&amp;username=moph10101" xr:uid="{00000000-0004-0000-0100-000031000000}"/>
    <hyperlink ref="L53" r:id="rId51" display="https://emenscr.nesdc.go.th/viewer/view.html?id=5fd0878bc97e955911453cf1&amp;username=moi0017331" xr:uid="{00000000-0004-0000-0100-000032000000}"/>
    <hyperlink ref="L54" r:id="rId52" display="https://emenscr.nesdc.go.th/viewer/view.html?id=5fd1a3707cf29c590f8c5202&amp;username=dsd_regional_11_11" xr:uid="{00000000-0004-0000-0100-000033000000}"/>
    <hyperlink ref="L55" r:id="rId53" display="https://emenscr.nesdc.go.th/viewer/view.html?id=5fd880374737ba28bee869a4&amp;username=moph10101" xr:uid="{00000000-0004-0000-0100-000034000000}"/>
    <hyperlink ref="L56" r:id="rId54" display="https://emenscr.nesdc.go.th/viewer/view.html?id=5fd9a9f30573ae1b28631dc7&amp;username=ubu05291" xr:uid="{00000000-0004-0000-0100-000035000000}"/>
    <hyperlink ref="L57" r:id="rId55" display="https://emenscr.nesdc.go.th/viewer/view.html?id=5fdc5d58adb90d1b2adda496&amp;username=industry05071" xr:uid="{00000000-0004-0000-0100-000036000000}"/>
    <hyperlink ref="L58" r:id="rId56" display="https://emenscr.nesdc.go.th/viewer/view.html?id=5ff29636770e1827c86fda41&amp;username=industry03111" xr:uid="{00000000-0004-0000-0100-000037000000}"/>
    <hyperlink ref="L59" r:id="rId57" display="https://emenscr.nesdc.go.th/viewer/view.html?id=5ff7fd16623dcf24d37b1e56&amp;username=dsd_regional_11_11" xr:uid="{00000000-0004-0000-0100-000038000000}"/>
    <hyperlink ref="L60" r:id="rId58" display="https://emenscr.nesdc.go.th/viewer/view.html?id=6020a3573f9c9a15b66cafc1&amp;username=moe06141" xr:uid="{00000000-0004-0000-0100-000039000000}"/>
    <hyperlink ref="L61" r:id="rId59" display="https://emenscr.nesdc.go.th/viewer/view.html?id=60f66aafa255654be120b5c3&amp;username=mnre011" xr:uid="{00000000-0004-0000-0100-00003A000000}"/>
    <hyperlink ref="L62" r:id="rId60" display="https://emenscr.nesdc.go.th/viewer/view.html?id=610a636ad0d85c6fa84a38d6&amp;username=mol04071" xr:uid="{00000000-0004-0000-0100-00003B000000}"/>
    <hyperlink ref="L63" r:id="rId61" display="https://emenscr.nesdc.go.th/viewer/view.html?id=610c193bd9ddc16fa00689e9&amp;username=mol04071" xr:uid="{00000000-0004-0000-0100-00003C000000}"/>
    <hyperlink ref="L64" r:id="rId62" display="https://emenscr.nesdc.go.th/viewer/view.html?id=6112358f2482000361ae7f59&amp;username=industry05071" xr:uid="{00000000-0004-0000-0100-00003D000000}"/>
    <hyperlink ref="L65" r:id="rId63" display="https://emenscr.nesdc.go.th/viewer/view.html?id=6115e502bee036035b050dfd&amp;username=psru053811" xr:uid="{00000000-0004-0000-0100-00003E000000}"/>
    <hyperlink ref="L66" r:id="rId64" display="https://emenscr.nesdc.go.th/viewer/view.html?id=6116073b6ab68d432c0fa8ae&amp;username=rmutt0578181" xr:uid="{00000000-0004-0000-0100-00003F000000}"/>
    <hyperlink ref="L67" r:id="rId65" display="https://emenscr.nesdc.go.th/viewer/view.html?id=61162968d797d45e1960b63a&amp;username=rmutl0583011" xr:uid="{00000000-0004-0000-0100-000040000000}"/>
    <hyperlink ref="L68" r:id="rId66" display="https://emenscr.nesdc.go.th/viewer/view.html?id=611a0ed383a66770744861e0&amp;username=bcca059541" xr:uid="{00000000-0004-0000-0100-000041000000}"/>
    <hyperlink ref="L69" r:id="rId67" display="https://emenscr.nesdc.go.th/viewer/view.html?id=611a19a3e587a9706c8ae22b&amp;username=most51061" xr:uid="{00000000-0004-0000-0100-000042000000}"/>
    <hyperlink ref="L70" r:id="rId68" display="https://emenscr.nesdc.go.th/viewer/view.html?id=612892f8914dee5ac289ea84&amp;username=tpqi061" xr:uid="{00000000-0004-0000-0100-000043000000}"/>
    <hyperlink ref="L71" r:id="rId69" display="https://emenscr.nesdc.go.th/viewer/view.html?id=616d901dac23da6eb13d0135&amp;username=industry07061" xr:uid="{00000000-0004-0000-0100-000044000000}"/>
    <hyperlink ref="L72" r:id="rId70" display="https://emenscr.nesdc.go.th/viewer/view.html?id=6191d5e61501af4b2381652d&amp;username=mol04071" xr:uid="{00000000-0004-0000-0100-000045000000}"/>
    <hyperlink ref="L73" r:id="rId71" display="https://emenscr.nesdc.go.th/viewer/view.html?id=6195f8d3bab527220bfbc761&amp;username=industry05071" xr:uid="{00000000-0004-0000-0100-000046000000}"/>
    <hyperlink ref="L74" r:id="rId72" display="https://emenscr.nesdc.go.th/viewer/view.html?id=6196127dd51ed2220a0bddee&amp;username=industry05071" xr:uid="{00000000-0004-0000-0100-000047000000}"/>
    <hyperlink ref="L75" r:id="rId73" display="https://emenscr.nesdc.go.th/viewer/view.html?id=61961547d51ed2220a0bddf3&amp;username=mol04941" xr:uid="{00000000-0004-0000-0100-000048000000}"/>
    <hyperlink ref="L76" r:id="rId74" display="https://emenscr.nesdc.go.th/viewer/view.html?id=6196347ed51ed2220a0bde14&amp;username=mol04041" xr:uid="{00000000-0004-0000-0100-000049000000}"/>
    <hyperlink ref="L77" r:id="rId75" display="https://emenscr.nesdc.go.th/viewer/view.html?id=61971541d221902211f9b081&amp;username=industry05071" xr:uid="{00000000-0004-0000-0100-00004A000000}"/>
    <hyperlink ref="L78" r:id="rId76" display="https://emenscr.nesdc.go.th/viewer/view.html?id=61b214f0f3473f0ca7a6c4a9&amp;username=moi0017331" xr:uid="{00000000-0004-0000-0100-00004B000000}"/>
    <hyperlink ref="L79" r:id="rId77" display="https://emenscr.nesdc.go.th/viewer/view.html?id=61bab01d358cdf1cf68825e7&amp;username=moe06141" xr:uid="{00000000-0004-0000-0100-00004C000000}"/>
    <hyperlink ref="L80" r:id="rId78" display="https://emenscr.nesdc.go.th/viewer/view.html?id=61e15bda48dc137f02e90a45&amp;username=etda511072" xr:uid="{00000000-0004-0000-0100-00004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B23" zoomScale="70" zoomScaleNormal="70" workbookViewId="0">
      <selection activeCell="I66" sqref="I66"/>
    </sheetView>
  </sheetViews>
  <sheetFormatPr defaultRowHeight="15" x14ac:dyDescent="0.25"/>
  <cols>
    <col min="1" max="1" width="18.42578125" hidden="1" customWidth="1"/>
    <col min="2" max="2" width="37.140625" customWidth="1"/>
    <col min="3" max="3" width="54" hidden="1" customWidth="1"/>
    <col min="4" max="4" width="36.140625" hidden="1" customWidth="1"/>
    <col min="5" max="5" width="14.140625" style="69" customWidth="1"/>
    <col min="6" max="6" width="16.85546875" customWidth="1"/>
    <col min="7" max="7" width="15.7109375" customWidth="1"/>
    <col min="8" max="8" width="28.28515625" customWidth="1"/>
    <col min="9" max="9" width="35.85546875" customWidth="1"/>
    <col min="10" max="10" width="31.7109375" customWidth="1"/>
    <col min="11" max="11" width="32.28515625" customWidth="1"/>
    <col min="12" max="12" width="16.140625" style="67" customWidth="1"/>
    <col min="13" max="13" width="20.28515625" style="67" customWidth="1"/>
  </cols>
  <sheetData>
    <row r="1" spans="1:15" ht="23.25" x14ac:dyDescent="0.35">
      <c r="B1" s="20" t="s">
        <v>401</v>
      </c>
    </row>
    <row r="11" spans="1:15" ht="21" x14ac:dyDescent="0.25">
      <c r="A11" s="17" t="s">
        <v>2</v>
      </c>
      <c r="B11" s="18" t="s">
        <v>3</v>
      </c>
      <c r="C11" s="17" t="s">
        <v>3</v>
      </c>
      <c r="D11" s="17" t="s">
        <v>7</v>
      </c>
      <c r="E11" s="70" t="s">
        <v>400</v>
      </c>
      <c r="F11" s="18" t="s">
        <v>14</v>
      </c>
      <c r="G11" s="18" t="s">
        <v>15</v>
      </c>
      <c r="H11" s="18" t="s">
        <v>18</v>
      </c>
      <c r="I11" s="18" t="s">
        <v>19</v>
      </c>
      <c r="J11" s="18" t="s">
        <v>20</v>
      </c>
      <c r="K11" s="18" t="s">
        <v>21</v>
      </c>
      <c r="L11" s="70" t="s">
        <v>22</v>
      </c>
      <c r="M11" s="70" t="s">
        <v>23</v>
      </c>
      <c r="N11" s="18" t="s">
        <v>497</v>
      </c>
    </row>
    <row r="12" spans="1:15" ht="21.75" thickBot="1" x14ac:dyDescent="0.3">
      <c r="A12" s="11" t="s">
        <v>48</v>
      </c>
      <c r="B12" s="16" t="s">
        <v>49</v>
      </c>
      <c r="C12" s="11" t="s">
        <v>49</v>
      </c>
      <c r="D12" s="11" t="s">
        <v>28</v>
      </c>
      <c r="E12" s="71">
        <v>2561</v>
      </c>
      <c r="F12" s="11" t="s">
        <v>51</v>
      </c>
      <c r="G12" s="11" t="s">
        <v>43</v>
      </c>
      <c r="H12" s="11" t="s">
        <v>52</v>
      </c>
      <c r="I12" s="11" t="s">
        <v>53</v>
      </c>
      <c r="J12" s="11" t="s">
        <v>54</v>
      </c>
      <c r="K12" s="11"/>
      <c r="L12" s="71" t="s">
        <v>156</v>
      </c>
      <c r="M12" s="71" t="s">
        <v>468</v>
      </c>
      <c r="O12" t="str">
        <f>IF(LEN(M12=11),_xlfn.CONCAT(L12,"F",RIGHT(M12,2)),M12)</f>
        <v>040601V01F01</v>
      </c>
    </row>
    <row r="13" spans="1:15" ht="21.75" thickBot="1" x14ac:dyDescent="0.3">
      <c r="A13" s="11" t="s">
        <v>25</v>
      </c>
      <c r="B13" s="12" t="s">
        <v>26</v>
      </c>
      <c r="C13" s="11" t="s">
        <v>26</v>
      </c>
      <c r="D13" s="11" t="s">
        <v>28</v>
      </c>
      <c r="E13" s="71">
        <v>2561</v>
      </c>
      <c r="F13" s="11" t="s">
        <v>33</v>
      </c>
      <c r="G13" s="11" t="s">
        <v>34</v>
      </c>
      <c r="H13" s="11" t="s">
        <v>35</v>
      </c>
      <c r="I13" s="11" t="s">
        <v>36</v>
      </c>
      <c r="J13" s="11" t="s">
        <v>37</v>
      </c>
      <c r="K13" s="11"/>
      <c r="L13" s="71" t="s">
        <v>402</v>
      </c>
      <c r="M13" s="71" t="s">
        <v>498</v>
      </c>
      <c r="O13" t="str">
        <f t="shared" ref="O13:O62" si="0">IF(LEN(M13=11),_xlfn.CONCAT(L13,"F",RIGHT(M13,2)),M13)</f>
        <v>040601V00F00</v>
      </c>
    </row>
    <row r="14" spans="1:15" ht="21.75" thickBot="1" x14ac:dyDescent="0.3">
      <c r="A14" s="11" t="s">
        <v>55</v>
      </c>
      <c r="B14" s="12" t="s">
        <v>56</v>
      </c>
      <c r="C14" s="11" t="s">
        <v>56</v>
      </c>
      <c r="D14" s="11" t="s">
        <v>28</v>
      </c>
      <c r="E14" s="71">
        <v>2562</v>
      </c>
      <c r="F14" s="11" t="s">
        <v>42</v>
      </c>
      <c r="G14" s="11" t="s">
        <v>43</v>
      </c>
      <c r="H14" s="11" t="s">
        <v>52</v>
      </c>
      <c r="I14" s="11" t="s">
        <v>53</v>
      </c>
      <c r="J14" s="11" t="s">
        <v>54</v>
      </c>
      <c r="K14" s="11"/>
      <c r="L14" s="71" t="s">
        <v>197</v>
      </c>
      <c r="M14" s="71" t="s">
        <v>457</v>
      </c>
      <c r="O14" t="str">
        <f t="shared" si="0"/>
        <v>040601V02F01</v>
      </c>
    </row>
    <row r="15" spans="1:15" ht="21.75" thickBot="1" x14ac:dyDescent="0.3">
      <c r="A15" s="11" t="s">
        <v>98</v>
      </c>
      <c r="B15" s="12" t="s">
        <v>99</v>
      </c>
      <c r="C15" s="11" t="s">
        <v>99</v>
      </c>
      <c r="D15" s="11" t="s">
        <v>28</v>
      </c>
      <c r="E15" s="71">
        <v>2562</v>
      </c>
      <c r="F15" s="11" t="s">
        <v>42</v>
      </c>
      <c r="G15" s="11" t="s">
        <v>43</v>
      </c>
      <c r="H15" s="11" t="s">
        <v>89</v>
      </c>
      <c r="I15" s="11" t="s">
        <v>90</v>
      </c>
      <c r="J15" s="11" t="s">
        <v>91</v>
      </c>
      <c r="K15" s="11"/>
      <c r="L15" s="71" t="s">
        <v>156</v>
      </c>
      <c r="M15" s="71" t="s">
        <v>468</v>
      </c>
      <c r="O15" t="str">
        <f t="shared" si="0"/>
        <v>040601V01F01</v>
      </c>
    </row>
    <row r="16" spans="1:15" ht="21.75" thickBot="1" x14ac:dyDescent="0.3">
      <c r="A16" s="11" t="s">
        <v>60</v>
      </c>
      <c r="B16" s="12" t="s">
        <v>61</v>
      </c>
      <c r="C16" s="11" t="s">
        <v>61</v>
      </c>
      <c r="D16" s="11" t="s">
        <v>28</v>
      </c>
      <c r="E16" s="71">
        <v>2562</v>
      </c>
      <c r="F16" s="11" t="s">
        <v>42</v>
      </c>
      <c r="G16" s="11" t="s">
        <v>43</v>
      </c>
      <c r="H16" s="11" t="s">
        <v>63</v>
      </c>
      <c r="I16" s="11" t="s">
        <v>45</v>
      </c>
      <c r="J16" s="11" t="s">
        <v>46</v>
      </c>
      <c r="K16" s="11"/>
      <c r="L16" s="71" t="s">
        <v>197</v>
      </c>
      <c r="M16" s="71" t="s">
        <v>457</v>
      </c>
      <c r="O16" t="str">
        <f t="shared" si="0"/>
        <v>040601V02F01</v>
      </c>
    </row>
    <row r="17" spans="1:15" ht="21.75" thickBot="1" x14ac:dyDescent="0.3">
      <c r="A17" s="11" t="s">
        <v>64</v>
      </c>
      <c r="B17" s="12" t="s">
        <v>65</v>
      </c>
      <c r="C17" s="11" t="s">
        <v>65</v>
      </c>
      <c r="D17" s="11" t="s">
        <v>28</v>
      </c>
      <c r="E17" s="71">
        <v>2562</v>
      </c>
      <c r="F17" s="11" t="s">
        <v>42</v>
      </c>
      <c r="G17" s="11" t="s">
        <v>43</v>
      </c>
      <c r="H17" s="11" t="s">
        <v>63</v>
      </c>
      <c r="I17" s="11" t="s">
        <v>45</v>
      </c>
      <c r="J17" s="11" t="s">
        <v>46</v>
      </c>
      <c r="K17" s="11"/>
      <c r="L17" s="71" t="s">
        <v>197</v>
      </c>
      <c r="M17" s="71" t="s">
        <v>457</v>
      </c>
      <c r="O17" t="str">
        <f t="shared" si="0"/>
        <v>040601V02F01</v>
      </c>
    </row>
    <row r="18" spans="1:15" ht="21.75" thickBot="1" x14ac:dyDescent="0.3">
      <c r="A18" s="11" t="s">
        <v>39</v>
      </c>
      <c r="B18" s="12" t="s">
        <v>40</v>
      </c>
      <c r="C18" s="11" t="s">
        <v>40</v>
      </c>
      <c r="D18" s="11" t="s">
        <v>28</v>
      </c>
      <c r="E18" s="71">
        <v>2562</v>
      </c>
      <c r="F18" s="11" t="s">
        <v>42</v>
      </c>
      <c r="G18" s="11" t="s">
        <v>43</v>
      </c>
      <c r="H18" s="11" t="s">
        <v>44</v>
      </c>
      <c r="I18" s="11" t="s">
        <v>45</v>
      </c>
      <c r="J18" s="11" t="s">
        <v>46</v>
      </c>
      <c r="K18" s="11"/>
      <c r="L18" s="71" t="s">
        <v>183</v>
      </c>
      <c r="M18" s="71" t="s">
        <v>499</v>
      </c>
      <c r="O18" t="str">
        <f t="shared" si="0"/>
        <v>040601V03F05</v>
      </c>
    </row>
    <row r="19" spans="1:15" ht="21.75" thickBot="1" x14ac:dyDescent="0.3">
      <c r="A19" s="11" t="s">
        <v>68</v>
      </c>
      <c r="B19" s="12" t="s">
        <v>69</v>
      </c>
      <c r="C19" s="11" t="s">
        <v>69</v>
      </c>
      <c r="D19" s="11" t="s">
        <v>28</v>
      </c>
      <c r="E19" s="71">
        <v>2562</v>
      </c>
      <c r="F19" s="11" t="s">
        <v>71</v>
      </c>
      <c r="G19" s="11" t="s">
        <v>43</v>
      </c>
      <c r="H19" s="11" t="s">
        <v>72</v>
      </c>
      <c r="I19" s="11" t="s">
        <v>73</v>
      </c>
      <c r="J19" s="11" t="s">
        <v>46</v>
      </c>
      <c r="K19" s="11"/>
      <c r="L19" s="71" t="s">
        <v>156</v>
      </c>
      <c r="M19" s="71" t="s">
        <v>454</v>
      </c>
      <c r="O19" t="str">
        <f t="shared" si="0"/>
        <v>040601V01F07</v>
      </c>
    </row>
    <row r="20" spans="1:15" ht="21.75" thickBot="1" x14ac:dyDescent="0.3">
      <c r="A20" s="11" t="s">
        <v>74</v>
      </c>
      <c r="B20" s="12" t="s">
        <v>75</v>
      </c>
      <c r="C20" s="11" t="s">
        <v>75</v>
      </c>
      <c r="D20" s="11" t="s">
        <v>76</v>
      </c>
      <c r="E20" s="71">
        <v>2562</v>
      </c>
      <c r="F20" s="11" t="s">
        <v>71</v>
      </c>
      <c r="G20" s="11" t="s">
        <v>43</v>
      </c>
      <c r="H20" s="11" t="s">
        <v>72</v>
      </c>
      <c r="I20" s="11" t="s">
        <v>73</v>
      </c>
      <c r="J20" s="11" t="s">
        <v>46</v>
      </c>
      <c r="K20" s="11"/>
      <c r="L20" s="71" t="s">
        <v>156</v>
      </c>
      <c r="M20" s="71" t="s">
        <v>454</v>
      </c>
      <c r="O20" t="str">
        <f t="shared" si="0"/>
        <v>040601V01F07</v>
      </c>
    </row>
    <row r="21" spans="1:15" ht="21.75" thickBot="1" x14ac:dyDescent="0.3">
      <c r="A21" s="11" t="s">
        <v>78</v>
      </c>
      <c r="B21" s="12" t="s">
        <v>79</v>
      </c>
      <c r="C21" s="11" t="s">
        <v>79</v>
      </c>
      <c r="D21" s="11" t="s">
        <v>28</v>
      </c>
      <c r="E21" s="71">
        <v>2562</v>
      </c>
      <c r="F21" s="11" t="s">
        <v>71</v>
      </c>
      <c r="G21" s="11" t="s">
        <v>43</v>
      </c>
      <c r="H21" s="11" t="s">
        <v>72</v>
      </c>
      <c r="I21" s="11" t="s">
        <v>73</v>
      </c>
      <c r="J21" s="11" t="s">
        <v>46</v>
      </c>
      <c r="K21" s="11"/>
      <c r="L21" s="71" t="s">
        <v>156</v>
      </c>
      <c r="M21" s="71" t="s">
        <v>451</v>
      </c>
      <c r="O21" t="str">
        <f t="shared" si="0"/>
        <v>040601V01F04</v>
      </c>
    </row>
    <row r="22" spans="1:15" ht="21.75" thickBot="1" x14ac:dyDescent="0.3">
      <c r="A22" s="11" t="s">
        <v>81</v>
      </c>
      <c r="B22" s="12" t="s">
        <v>82</v>
      </c>
      <c r="C22" s="11" t="s">
        <v>82</v>
      </c>
      <c r="D22" s="11" t="s">
        <v>76</v>
      </c>
      <c r="E22" s="71">
        <v>2562</v>
      </c>
      <c r="F22" s="11" t="s">
        <v>71</v>
      </c>
      <c r="G22" s="11" t="s">
        <v>43</v>
      </c>
      <c r="H22" s="11" t="s">
        <v>72</v>
      </c>
      <c r="I22" s="11" t="s">
        <v>73</v>
      </c>
      <c r="J22" s="11" t="s">
        <v>46</v>
      </c>
      <c r="K22" s="11"/>
      <c r="L22" s="71" t="s">
        <v>156</v>
      </c>
      <c r="M22" s="71" t="s">
        <v>460</v>
      </c>
      <c r="O22" t="str">
        <f t="shared" si="0"/>
        <v>040601V01F06</v>
      </c>
    </row>
    <row r="23" spans="1:15" ht="21.75" thickBot="1" x14ac:dyDescent="0.3">
      <c r="A23" s="11" t="s">
        <v>102</v>
      </c>
      <c r="B23" s="12" t="s">
        <v>103</v>
      </c>
      <c r="C23" s="11" t="s">
        <v>103</v>
      </c>
      <c r="D23" s="11" t="s">
        <v>76</v>
      </c>
      <c r="E23" s="71">
        <v>2563</v>
      </c>
      <c r="F23" s="11" t="s">
        <v>88</v>
      </c>
      <c r="G23" s="11" t="s">
        <v>105</v>
      </c>
      <c r="H23" s="11" t="s">
        <v>106</v>
      </c>
      <c r="I23" s="11" t="s">
        <v>107</v>
      </c>
      <c r="J23" s="11" t="s">
        <v>108</v>
      </c>
      <c r="K23" s="11"/>
      <c r="L23" s="71" t="s">
        <v>183</v>
      </c>
      <c r="M23" s="71" t="s">
        <v>448</v>
      </c>
      <c r="O23" t="str">
        <f t="shared" si="0"/>
        <v>040601V03F01</v>
      </c>
    </row>
    <row r="24" spans="1:15" ht="21.75" thickBot="1" x14ac:dyDescent="0.3">
      <c r="A24" s="11" t="s">
        <v>109</v>
      </c>
      <c r="B24" s="12" t="s">
        <v>110</v>
      </c>
      <c r="C24" s="11" t="s">
        <v>110</v>
      </c>
      <c r="D24" s="11" t="s">
        <v>76</v>
      </c>
      <c r="E24" s="71">
        <v>2563</v>
      </c>
      <c r="F24" s="11" t="s">
        <v>88</v>
      </c>
      <c r="G24" s="11" t="s">
        <v>34</v>
      </c>
      <c r="H24" s="11" t="s">
        <v>106</v>
      </c>
      <c r="I24" s="11" t="s">
        <v>107</v>
      </c>
      <c r="J24" s="11" t="s">
        <v>108</v>
      </c>
      <c r="K24" s="11"/>
      <c r="L24" s="71" t="s">
        <v>183</v>
      </c>
      <c r="M24" s="71" t="s">
        <v>500</v>
      </c>
      <c r="O24" t="str">
        <f t="shared" si="0"/>
        <v>040601V03F03</v>
      </c>
    </row>
    <row r="25" spans="1:15" ht="21.75" thickBot="1" x14ac:dyDescent="0.3">
      <c r="A25" s="11" t="s">
        <v>126</v>
      </c>
      <c r="B25" s="12" t="s">
        <v>127</v>
      </c>
      <c r="C25" s="11" t="s">
        <v>127</v>
      </c>
      <c r="D25" s="11" t="s">
        <v>76</v>
      </c>
      <c r="E25" s="71">
        <v>2563</v>
      </c>
      <c r="F25" s="11" t="s">
        <v>88</v>
      </c>
      <c r="G25" s="11" t="s">
        <v>34</v>
      </c>
      <c r="H25" s="11" t="s">
        <v>129</v>
      </c>
      <c r="I25" s="11" t="s">
        <v>107</v>
      </c>
      <c r="J25" s="11" t="s">
        <v>108</v>
      </c>
      <c r="K25" s="11"/>
      <c r="L25" s="71" t="s">
        <v>156</v>
      </c>
      <c r="M25" s="71" t="s">
        <v>468</v>
      </c>
      <c r="O25" t="str">
        <f t="shared" si="0"/>
        <v>040601V01F01</v>
      </c>
    </row>
    <row r="26" spans="1:15" ht="21.75" thickBot="1" x14ac:dyDescent="0.3">
      <c r="A26" s="11" t="s">
        <v>93</v>
      </c>
      <c r="B26" s="12" t="s">
        <v>94</v>
      </c>
      <c r="C26" s="11" t="s">
        <v>94</v>
      </c>
      <c r="D26" s="11" t="s">
        <v>76</v>
      </c>
      <c r="E26" s="71">
        <v>2563</v>
      </c>
      <c r="F26" s="11" t="s">
        <v>88</v>
      </c>
      <c r="G26" s="11" t="s">
        <v>34</v>
      </c>
      <c r="H26" s="11" t="s">
        <v>96</v>
      </c>
      <c r="I26" s="11" t="s">
        <v>97</v>
      </c>
      <c r="J26" s="11" t="s">
        <v>54</v>
      </c>
      <c r="K26" s="11"/>
      <c r="L26" s="71" t="s">
        <v>156</v>
      </c>
      <c r="M26" s="71" t="s">
        <v>468</v>
      </c>
      <c r="O26" t="str">
        <f t="shared" si="0"/>
        <v>040601V01F01</v>
      </c>
    </row>
    <row r="27" spans="1:15" ht="21.75" thickBot="1" x14ac:dyDescent="0.3">
      <c r="A27" s="11" t="s">
        <v>145</v>
      </c>
      <c r="B27" s="12" t="s">
        <v>146</v>
      </c>
      <c r="C27" s="11" t="s">
        <v>146</v>
      </c>
      <c r="D27" s="11" t="s">
        <v>76</v>
      </c>
      <c r="E27" s="71">
        <v>2563</v>
      </c>
      <c r="F27" s="11" t="s">
        <v>148</v>
      </c>
      <c r="G27" s="11" t="s">
        <v>148</v>
      </c>
      <c r="H27" s="11" t="s">
        <v>149</v>
      </c>
      <c r="I27" s="11" t="s">
        <v>150</v>
      </c>
      <c r="J27" s="11" t="s">
        <v>54</v>
      </c>
      <c r="K27" s="11"/>
      <c r="L27" s="71" t="s">
        <v>156</v>
      </c>
      <c r="M27" s="71" t="s">
        <v>451</v>
      </c>
      <c r="O27" t="str">
        <f t="shared" si="0"/>
        <v>040601V01F04</v>
      </c>
    </row>
    <row r="28" spans="1:15" ht="21.75" thickBot="1" x14ac:dyDescent="0.3">
      <c r="A28" s="11" t="s">
        <v>119</v>
      </c>
      <c r="B28" s="12" t="s">
        <v>120</v>
      </c>
      <c r="C28" s="11" t="s">
        <v>120</v>
      </c>
      <c r="D28" s="11" t="s">
        <v>76</v>
      </c>
      <c r="E28" s="71">
        <v>2563</v>
      </c>
      <c r="F28" s="11" t="s">
        <v>88</v>
      </c>
      <c r="G28" s="11" t="s">
        <v>34</v>
      </c>
      <c r="H28" s="11" t="s">
        <v>96</v>
      </c>
      <c r="I28" s="11" t="s">
        <v>122</v>
      </c>
      <c r="J28" s="11" t="s">
        <v>54</v>
      </c>
      <c r="K28" s="11"/>
      <c r="L28" s="71" t="s">
        <v>156</v>
      </c>
      <c r="M28" s="71" t="s">
        <v>451</v>
      </c>
      <c r="O28" t="str">
        <f t="shared" si="0"/>
        <v>040601V01F04</v>
      </c>
    </row>
    <row r="29" spans="1:15" ht="21.75" thickBot="1" x14ac:dyDescent="0.3">
      <c r="A29" s="11" t="s">
        <v>131</v>
      </c>
      <c r="B29" s="12" t="s">
        <v>132</v>
      </c>
      <c r="C29" s="11" t="s">
        <v>132</v>
      </c>
      <c r="D29" s="11" t="s">
        <v>28</v>
      </c>
      <c r="E29" s="71">
        <v>2563</v>
      </c>
      <c r="F29" s="11" t="s">
        <v>88</v>
      </c>
      <c r="G29" s="11" t="s">
        <v>134</v>
      </c>
      <c r="H29" s="11" t="s">
        <v>135</v>
      </c>
      <c r="I29" s="11" t="s">
        <v>136</v>
      </c>
      <c r="J29" s="11" t="s">
        <v>37</v>
      </c>
      <c r="K29" s="11"/>
      <c r="L29" s="71" t="s">
        <v>402</v>
      </c>
      <c r="M29" s="71" t="s">
        <v>498</v>
      </c>
      <c r="O29" t="str">
        <f t="shared" si="0"/>
        <v>040601V00F00</v>
      </c>
    </row>
    <row r="30" spans="1:15" ht="21.75" thickBot="1" x14ac:dyDescent="0.3">
      <c r="A30" s="11" t="s">
        <v>85</v>
      </c>
      <c r="B30" s="12" t="s">
        <v>99</v>
      </c>
      <c r="C30" s="11" t="s">
        <v>86</v>
      </c>
      <c r="D30" s="11" t="s">
        <v>76</v>
      </c>
      <c r="E30" s="71">
        <v>2563</v>
      </c>
      <c r="F30" s="11" t="s">
        <v>88</v>
      </c>
      <c r="G30" s="11" t="s">
        <v>34</v>
      </c>
      <c r="H30" s="11" t="s">
        <v>89</v>
      </c>
      <c r="I30" s="11" t="s">
        <v>90</v>
      </c>
      <c r="J30" s="11" t="s">
        <v>91</v>
      </c>
      <c r="K30" s="11"/>
      <c r="L30" s="71" t="s">
        <v>156</v>
      </c>
      <c r="M30" s="71" t="s">
        <v>468</v>
      </c>
      <c r="O30" t="str">
        <f t="shared" si="0"/>
        <v>040601V01F01</v>
      </c>
    </row>
    <row r="31" spans="1:15" ht="21.75" thickBot="1" x14ac:dyDescent="0.3">
      <c r="A31" s="11" t="s">
        <v>115</v>
      </c>
      <c r="B31" s="12" t="s">
        <v>116</v>
      </c>
      <c r="C31" s="11" t="s">
        <v>116</v>
      </c>
      <c r="D31" s="11" t="s">
        <v>28</v>
      </c>
      <c r="E31" s="71">
        <v>2563</v>
      </c>
      <c r="F31" s="11" t="s">
        <v>88</v>
      </c>
      <c r="G31" s="11" t="s">
        <v>34</v>
      </c>
      <c r="H31" s="11" t="s">
        <v>63</v>
      </c>
      <c r="I31" s="11" t="s">
        <v>45</v>
      </c>
      <c r="J31" s="11" t="s">
        <v>46</v>
      </c>
      <c r="K31" s="11"/>
      <c r="L31" s="71" t="s">
        <v>197</v>
      </c>
      <c r="M31" s="71" t="s">
        <v>457</v>
      </c>
      <c r="O31" t="str">
        <f t="shared" si="0"/>
        <v>040601V02F01</v>
      </c>
    </row>
    <row r="32" spans="1:15" ht="21.75" thickBot="1" x14ac:dyDescent="0.3">
      <c r="A32" s="11" t="s">
        <v>123</v>
      </c>
      <c r="B32" s="12" t="s">
        <v>61</v>
      </c>
      <c r="C32" s="11" t="s">
        <v>61</v>
      </c>
      <c r="D32" s="11" t="s">
        <v>28</v>
      </c>
      <c r="E32" s="71">
        <v>2563</v>
      </c>
      <c r="F32" s="11" t="s">
        <v>88</v>
      </c>
      <c r="G32" s="11" t="s">
        <v>34</v>
      </c>
      <c r="H32" s="11" t="s">
        <v>63</v>
      </c>
      <c r="I32" s="11" t="s">
        <v>45</v>
      </c>
      <c r="J32" s="11" t="s">
        <v>46</v>
      </c>
      <c r="K32" s="11"/>
      <c r="L32" s="71" t="s">
        <v>197</v>
      </c>
      <c r="M32" s="71" t="s">
        <v>457</v>
      </c>
      <c r="O32" t="str">
        <f t="shared" si="0"/>
        <v>040601V02F01</v>
      </c>
    </row>
    <row r="33" spans="1:15" ht="21.75" thickBot="1" x14ac:dyDescent="0.3">
      <c r="A33" s="11" t="s">
        <v>112</v>
      </c>
      <c r="B33" s="12" t="s">
        <v>113</v>
      </c>
      <c r="C33" s="11" t="s">
        <v>113</v>
      </c>
      <c r="D33" s="11" t="s">
        <v>28</v>
      </c>
      <c r="E33" s="71">
        <v>2563</v>
      </c>
      <c r="F33" s="11" t="s">
        <v>88</v>
      </c>
      <c r="G33" s="11" t="s">
        <v>34</v>
      </c>
      <c r="H33" s="11" t="s">
        <v>44</v>
      </c>
      <c r="I33" s="11" t="s">
        <v>45</v>
      </c>
      <c r="J33" s="11" t="s">
        <v>46</v>
      </c>
      <c r="K33" s="11"/>
      <c r="L33" s="71" t="s">
        <v>183</v>
      </c>
      <c r="M33" s="71" t="s">
        <v>499</v>
      </c>
      <c r="O33" t="str">
        <f t="shared" si="0"/>
        <v>040601V03F05</v>
      </c>
    </row>
    <row r="34" spans="1:15" ht="21.75" thickBot="1" x14ac:dyDescent="0.3">
      <c r="A34" s="11" t="s">
        <v>137</v>
      </c>
      <c r="B34" s="12" t="s">
        <v>138</v>
      </c>
      <c r="C34" s="11" t="s">
        <v>138</v>
      </c>
      <c r="D34" s="11" t="s">
        <v>28</v>
      </c>
      <c r="E34" s="71">
        <v>2563</v>
      </c>
      <c r="F34" s="11" t="s">
        <v>140</v>
      </c>
      <c r="G34" s="11" t="s">
        <v>34</v>
      </c>
      <c r="H34" s="11" t="s">
        <v>72</v>
      </c>
      <c r="I34" s="11" t="s">
        <v>73</v>
      </c>
      <c r="J34" s="11" t="s">
        <v>46</v>
      </c>
      <c r="K34" s="11"/>
      <c r="L34" s="71" t="s">
        <v>156</v>
      </c>
      <c r="M34" s="71" t="s">
        <v>468</v>
      </c>
      <c r="O34" t="str">
        <f t="shared" si="0"/>
        <v>040601V01F01</v>
      </c>
    </row>
    <row r="35" spans="1:15" ht="21.75" thickBot="1" x14ac:dyDescent="0.3">
      <c r="A35" s="11" t="s">
        <v>141</v>
      </c>
      <c r="B35" s="12" t="s">
        <v>398</v>
      </c>
      <c r="C35" s="11" t="s">
        <v>142</v>
      </c>
      <c r="D35" s="11" t="s">
        <v>28</v>
      </c>
      <c r="E35" s="71">
        <v>2563</v>
      </c>
      <c r="F35" s="11" t="s">
        <v>140</v>
      </c>
      <c r="G35" s="11" t="s">
        <v>34</v>
      </c>
      <c r="H35" s="11" t="s">
        <v>72</v>
      </c>
      <c r="I35" s="11" t="s">
        <v>73</v>
      </c>
      <c r="J35" s="11" t="s">
        <v>46</v>
      </c>
      <c r="K35" s="11"/>
      <c r="L35" s="71" t="s">
        <v>156</v>
      </c>
      <c r="M35" s="71" t="s">
        <v>454</v>
      </c>
      <c r="O35" t="str">
        <f t="shared" si="0"/>
        <v>040601V01F07</v>
      </c>
    </row>
    <row r="36" spans="1:15" ht="21.75" thickBot="1" x14ac:dyDescent="0.3">
      <c r="A36" s="8" t="s">
        <v>252</v>
      </c>
      <c r="B36" s="9" t="s">
        <v>253</v>
      </c>
      <c r="C36" s="8" t="s">
        <v>253</v>
      </c>
      <c r="D36" s="8" t="s">
        <v>76</v>
      </c>
      <c r="E36" s="72">
        <v>2564</v>
      </c>
      <c r="F36" s="8" t="s">
        <v>226</v>
      </c>
      <c r="G36" s="8" t="s">
        <v>227</v>
      </c>
      <c r="H36" s="8" t="s">
        <v>106</v>
      </c>
      <c r="I36" s="8" t="s">
        <v>107</v>
      </c>
      <c r="J36" s="8" t="s">
        <v>108</v>
      </c>
      <c r="K36" s="8"/>
      <c r="L36" s="72" t="s">
        <v>156</v>
      </c>
      <c r="M36" s="72" t="s">
        <v>454</v>
      </c>
      <c r="O36" t="str">
        <f t="shared" si="0"/>
        <v>040601V01F07</v>
      </c>
    </row>
    <row r="37" spans="1:15" ht="21.75" thickBot="1" x14ac:dyDescent="0.3">
      <c r="A37" s="8" t="s">
        <v>255</v>
      </c>
      <c r="B37" s="9" t="s">
        <v>256</v>
      </c>
      <c r="C37" s="8" t="s">
        <v>256</v>
      </c>
      <c r="D37" s="8" t="s">
        <v>76</v>
      </c>
      <c r="E37" s="72">
        <v>2564</v>
      </c>
      <c r="F37" s="8" t="s">
        <v>226</v>
      </c>
      <c r="G37" s="8" t="s">
        <v>227</v>
      </c>
      <c r="H37" s="8" t="s">
        <v>106</v>
      </c>
      <c r="I37" s="8" t="s">
        <v>107</v>
      </c>
      <c r="J37" s="8" t="s">
        <v>108</v>
      </c>
      <c r="K37" s="8"/>
      <c r="L37" s="72" t="s">
        <v>156</v>
      </c>
      <c r="M37" s="72" t="s">
        <v>454</v>
      </c>
      <c r="O37" t="str">
        <f t="shared" si="0"/>
        <v>040601V01F07</v>
      </c>
    </row>
    <row r="38" spans="1:15" ht="21.75" thickBot="1" x14ac:dyDescent="0.3">
      <c r="A38" s="8" t="s">
        <v>278</v>
      </c>
      <c r="B38" s="9" t="s">
        <v>279</v>
      </c>
      <c r="C38" s="8" t="s">
        <v>279</v>
      </c>
      <c r="D38" s="8" t="s">
        <v>28</v>
      </c>
      <c r="E38" s="72">
        <v>2564</v>
      </c>
      <c r="F38" s="8" t="s">
        <v>226</v>
      </c>
      <c r="G38" s="8" t="s">
        <v>227</v>
      </c>
      <c r="H38" s="8" t="s">
        <v>281</v>
      </c>
      <c r="I38" s="8" t="s">
        <v>107</v>
      </c>
      <c r="J38" s="8" t="s">
        <v>108</v>
      </c>
      <c r="K38" s="8"/>
      <c r="L38" s="72" t="s">
        <v>156</v>
      </c>
      <c r="M38" s="72" t="s">
        <v>454</v>
      </c>
      <c r="O38" t="str">
        <f t="shared" si="0"/>
        <v>040601V01F07</v>
      </c>
    </row>
    <row r="39" spans="1:15" ht="21.75" thickBot="1" x14ac:dyDescent="0.3">
      <c r="A39" s="8" t="s">
        <v>229</v>
      </c>
      <c r="B39" s="9" t="s">
        <v>230</v>
      </c>
      <c r="C39" s="8" t="s">
        <v>230</v>
      </c>
      <c r="D39" s="8" t="s">
        <v>160</v>
      </c>
      <c r="E39" s="72">
        <v>2564</v>
      </c>
      <c r="F39" s="8" t="s">
        <v>226</v>
      </c>
      <c r="G39" s="8" t="s">
        <v>227</v>
      </c>
      <c r="H39" s="8" t="s">
        <v>232</v>
      </c>
      <c r="I39" s="8" t="s">
        <v>107</v>
      </c>
      <c r="J39" s="8" t="s">
        <v>108</v>
      </c>
      <c r="K39" s="8"/>
      <c r="L39" s="72" t="s">
        <v>156</v>
      </c>
      <c r="M39" s="72" t="s">
        <v>460</v>
      </c>
      <c r="O39" t="str">
        <f t="shared" si="0"/>
        <v>040601V01F06</v>
      </c>
    </row>
    <row r="40" spans="1:15" ht="21.75" thickBot="1" x14ac:dyDescent="0.3">
      <c r="A40" s="8" t="s">
        <v>233</v>
      </c>
      <c r="B40" s="9" t="s">
        <v>234</v>
      </c>
      <c r="C40" s="8" t="s">
        <v>234</v>
      </c>
      <c r="D40" s="8" t="s">
        <v>160</v>
      </c>
      <c r="E40" s="72">
        <v>2564</v>
      </c>
      <c r="F40" s="8" t="s">
        <v>226</v>
      </c>
      <c r="G40" s="8" t="s">
        <v>227</v>
      </c>
      <c r="H40" s="8" t="s">
        <v>232</v>
      </c>
      <c r="I40" s="8" t="s">
        <v>107</v>
      </c>
      <c r="J40" s="8" t="s">
        <v>108</v>
      </c>
      <c r="K40" s="8"/>
      <c r="L40" s="72" t="s">
        <v>156</v>
      </c>
      <c r="M40" s="72" t="s">
        <v>460</v>
      </c>
      <c r="O40" t="str">
        <f t="shared" si="0"/>
        <v>040601V01F06</v>
      </c>
    </row>
    <row r="41" spans="1:15" ht="21.75" thickBot="1" x14ac:dyDescent="0.3">
      <c r="A41" s="8" t="s">
        <v>236</v>
      </c>
      <c r="B41" s="9" t="s">
        <v>237</v>
      </c>
      <c r="C41" s="8" t="s">
        <v>237</v>
      </c>
      <c r="D41" s="8" t="s">
        <v>28</v>
      </c>
      <c r="E41" s="72">
        <v>2564</v>
      </c>
      <c r="F41" s="8" t="s">
        <v>226</v>
      </c>
      <c r="G41" s="8" t="s">
        <v>227</v>
      </c>
      <c r="H41" s="8" t="s">
        <v>129</v>
      </c>
      <c r="I41" s="8" t="s">
        <v>107</v>
      </c>
      <c r="J41" s="8" t="s">
        <v>108</v>
      </c>
      <c r="K41" s="8"/>
      <c r="L41" s="72" t="s">
        <v>156</v>
      </c>
      <c r="M41" s="72" t="s">
        <v>451</v>
      </c>
      <c r="O41" t="str">
        <f t="shared" si="0"/>
        <v>040601V01F04</v>
      </c>
    </row>
    <row r="42" spans="1:15" ht="21.75" thickBot="1" x14ac:dyDescent="0.3">
      <c r="A42" s="8" t="s">
        <v>286</v>
      </c>
      <c r="B42" s="9" t="s">
        <v>287</v>
      </c>
      <c r="C42" s="8" t="s">
        <v>287</v>
      </c>
      <c r="D42" s="8" t="s">
        <v>28</v>
      </c>
      <c r="E42" s="72">
        <v>2564</v>
      </c>
      <c r="F42" s="8" t="s">
        <v>226</v>
      </c>
      <c r="G42" s="8" t="s">
        <v>227</v>
      </c>
      <c r="H42" s="8" t="s">
        <v>289</v>
      </c>
      <c r="I42" s="8" t="s">
        <v>289</v>
      </c>
      <c r="J42" s="8" t="s">
        <v>54</v>
      </c>
      <c r="K42" s="8"/>
      <c r="L42" s="72" t="s">
        <v>156</v>
      </c>
      <c r="M42" s="72" t="s">
        <v>501</v>
      </c>
      <c r="O42" t="str">
        <f t="shared" si="0"/>
        <v>040601V01F02</v>
      </c>
    </row>
    <row r="43" spans="1:15" ht="21.75" thickBot="1" x14ac:dyDescent="0.3">
      <c r="A43" s="8" t="s">
        <v>306</v>
      </c>
      <c r="B43" s="9" t="s">
        <v>307</v>
      </c>
      <c r="C43" s="8" t="s">
        <v>307</v>
      </c>
      <c r="D43" s="8" t="s">
        <v>28</v>
      </c>
      <c r="E43" s="72">
        <v>2564</v>
      </c>
      <c r="F43" s="8" t="s">
        <v>226</v>
      </c>
      <c r="G43" s="8" t="s">
        <v>227</v>
      </c>
      <c r="H43" s="8" t="s">
        <v>309</v>
      </c>
      <c r="I43" s="8" t="s">
        <v>310</v>
      </c>
      <c r="J43" s="8" t="s">
        <v>311</v>
      </c>
      <c r="K43" s="8"/>
      <c r="L43" s="72" t="s">
        <v>197</v>
      </c>
      <c r="M43" s="72" t="s">
        <v>457</v>
      </c>
      <c r="O43" t="str">
        <f t="shared" si="0"/>
        <v>040601V02F01</v>
      </c>
    </row>
    <row r="44" spans="1:15" ht="21.75" thickBot="1" x14ac:dyDescent="0.3">
      <c r="A44" s="8" t="s">
        <v>303</v>
      </c>
      <c r="B44" s="9" t="s">
        <v>99</v>
      </c>
      <c r="C44" s="8" t="s">
        <v>99</v>
      </c>
      <c r="D44" s="8" t="s">
        <v>28</v>
      </c>
      <c r="E44" s="72">
        <v>2564</v>
      </c>
      <c r="F44" s="8" t="s">
        <v>226</v>
      </c>
      <c r="G44" s="8" t="s">
        <v>227</v>
      </c>
      <c r="H44" s="8" t="s">
        <v>89</v>
      </c>
      <c r="I44" s="8" t="s">
        <v>90</v>
      </c>
      <c r="J44" s="8" t="s">
        <v>91</v>
      </c>
      <c r="K44" s="8"/>
      <c r="L44" s="72" t="s">
        <v>156</v>
      </c>
      <c r="M44" s="72" t="s">
        <v>454</v>
      </c>
      <c r="O44" t="str">
        <f t="shared" si="0"/>
        <v>040601V01F07</v>
      </c>
    </row>
    <row r="45" spans="1:15" ht="21.75" thickBot="1" x14ac:dyDescent="0.3">
      <c r="A45" s="8" t="s">
        <v>264</v>
      </c>
      <c r="B45" s="9" t="s">
        <v>265</v>
      </c>
      <c r="C45" s="8" t="s">
        <v>265</v>
      </c>
      <c r="D45" s="8" t="s">
        <v>28</v>
      </c>
      <c r="E45" s="72">
        <v>2564</v>
      </c>
      <c r="F45" s="8" t="s">
        <v>226</v>
      </c>
      <c r="G45" s="8" t="s">
        <v>227</v>
      </c>
      <c r="H45" s="8" t="s">
        <v>267</v>
      </c>
      <c r="I45" s="8" t="s">
        <v>268</v>
      </c>
      <c r="J45" s="8" t="s">
        <v>269</v>
      </c>
      <c r="K45" s="8"/>
      <c r="L45" s="72" t="s">
        <v>197</v>
      </c>
      <c r="M45" s="72" t="s">
        <v>457</v>
      </c>
      <c r="O45" t="str">
        <f t="shared" si="0"/>
        <v>040601V02F01</v>
      </c>
    </row>
    <row r="46" spans="1:15" ht="21.75" thickBot="1" x14ac:dyDescent="0.3">
      <c r="A46" s="8" t="s">
        <v>282</v>
      </c>
      <c r="B46" s="9" t="s">
        <v>283</v>
      </c>
      <c r="C46" s="8" t="s">
        <v>283</v>
      </c>
      <c r="D46" s="8" t="s">
        <v>28</v>
      </c>
      <c r="E46" s="72">
        <v>2564</v>
      </c>
      <c r="F46" s="8" t="s">
        <v>226</v>
      </c>
      <c r="G46" s="8" t="s">
        <v>227</v>
      </c>
      <c r="H46" s="8" t="s">
        <v>267</v>
      </c>
      <c r="I46" s="8" t="s">
        <v>268</v>
      </c>
      <c r="J46" s="8" t="s">
        <v>269</v>
      </c>
      <c r="K46" s="8"/>
      <c r="L46" s="72" t="s">
        <v>197</v>
      </c>
      <c r="M46" s="72" t="s">
        <v>457</v>
      </c>
      <c r="O46" t="str">
        <f t="shared" si="0"/>
        <v>040601V02F01</v>
      </c>
    </row>
    <row r="47" spans="1:15" ht="21.75" thickBot="1" x14ac:dyDescent="0.3">
      <c r="A47" s="8" t="s">
        <v>295</v>
      </c>
      <c r="B47" s="9" t="s">
        <v>296</v>
      </c>
      <c r="C47" s="8" t="s">
        <v>296</v>
      </c>
      <c r="D47" s="8" t="s">
        <v>28</v>
      </c>
      <c r="E47" s="72">
        <v>2564</v>
      </c>
      <c r="F47" s="8" t="s">
        <v>298</v>
      </c>
      <c r="G47" s="8" t="s">
        <v>227</v>
      </c>
      <c r="H47" s="8" t="s">
        <v>299</v>
      </c>
      <c r="I47" s="8" t="s">
        <v>300</v>
      </c>
      <c r="J47" s="8" t="s">
        <v>46</v>
      </c>
      <c r="K47" s="8"/>
      <c r="L47" s="72" t="s">
        <v>197</v>
      </c>
      <c r="M47" s="72" t="s">
        <v>457</v>
      </c>
      <c r="O47" t="str">
        <f t="shared" si="0"/>
        <v>040601V02F01</v>
      </c>
    </row>
    <row r="48" spans="1:15" ht="21.75" thickBot="1" x14ac:dyDescent="0.3">
      <c r="A48" s="8" t="s">
        <v>291</v>
      </c>
      <c r="B48" s="9" t="s">
        <v>292</v>
      </c>
      <c r="C48" s="8" t="s">
        <v>292</v>
      </c>
      <c r="D48" s="8" t="s">
        <v>28</v>
      </c>
      <c r="E48" s="72">
        <v>2564</v>
      </c>
      <c r="F48" s="8" t="s">
        <v>226</v>
      </c>
      <c r="G48" s="8" t="s">
        <v>227</v>
      </c>
      <c r="H48" s="8" t="s">
        <v>44</v>
      </c>
      <c r="I48" s="8" t="s">
        <v>45</v>
      </c>
      <c r="J48" s="8" t="s">
        <v>46</v>
      </c>
      <c r="K48" s="8"/>
      <c r="L48" s="72" t="s">
        <v>197</v>
      </c>
      <c r="M48" s="72" t="s">
        <v>457</v>
      </c>
      <c r="O48" t="str">
        <f t="shared" si="0"/>
        <v>040601V02F01</v>
      </c>
    </row>
    <row r="49" spans="1:15" ht="21.75" thickBot="1" x14ac:dyDescent="0.3">
      <c r="A49" s="8" t="s">
        <v>247</v>
      </c>
      <c r="B49" s="9" t="s">
        <v>248</v>
      </c>
      <c r="C49" s="8" t="s">
        <v>248</v>
      </c>
      <c r="D49" s="8" t="s">
        <v>28</v>
      </c>
      <c r="E49" s="72">
        <v>2564</v>
      </c>
      <c r="F49" s="8" t="s">
        <v>250</v>
      </c>
      <c r="G49" s="8" t="s">
        <v>227</v>
      </c>
      <c r="H49" s="8" t="s">
        <v>251</v>
      </c>
      <c r="I49" s="8" t="s">
        <v>73</v>
      </c>
      <c r="J49" s="8" t="s">
        <v>46</v>
      </c>
      <c r="K49" s="8"/>
      <c r="L49" s="72" t="s">
        <v>156</v>
      </c>
      <c r="M49" s="72" t="s">
        <v>454</v>
      </c>
      <c r="O49" t="str">
        <f t="shared" si="0"/>
        <v>040601V01F07</v>
      </c>
    </row>
    <row r="50" spans="1:15" ht="21.75" thickBot="1" x14ac:dyDescent="0.3">
      <c r="A50" s="8" t="s">
        <v>240</v>
      </c>
      <c r="B50" s="9" t="s">
        <v>241</v>
      </c>
      <c r="C50" s="8" t="s">
        <v>241</v>
      </c>
      <c r="D50" s="8" t="s">
        <v>28</v>
      </c>
      <c r="E50" s="72">
        <v>2564</v>
      </c>
      <c r="F50" s="8" t="s">
        <v>226</v>
      </c>
      <c r="G50" s="8" t="s">
        <v>227</v>
      </c>
      <c r="H50" s="8" t="s">
        <v>243</v>
      </c>
      <c r="I50" s="8" t="s">
        <v>244</v>
      </c>
      <c r="J50" s="8" t="s">
        <v>46</v>
      </c>
      <c r="K50" s="8"/>
      <c r="L50" s="72" t="s">
        <v>183</v>
      </c>
      <c r="M50" s="72" t="s">
        <v>448</v>
      </c>
      <c r="O50" t="str">
        <f t="shared" si="0"/>
        <v>040601V03F01</v>
      </c>
    </row>
    <row r="51" spans="1:15" ht="21.75" thickBot="1" x14ac:dyDescent="0.3">
      <c r="A51" s="8" t="s">
        <v>271</v>
      </c>
      <c r="B51" s="9" t="s">
        <v>272</v>
      </c>
      <c r="C51" s="8" t="s">
        <v>272</v>
      </c>
      <c r="D51" s="8" t="s">
        <v>76</v>
      </c>
      <c r="E51" s="72">
        <v>2564</v>
      </c>
      <c r="F51" s="8" t="s">
        <v>226</v>
      </c>
      <c r="G51" s="8" t="s">
        <v>274</v>
      </c>
      <c r="H51" s="8"/>
      <c r="I51" s="8" t="s">
        <v>275</v>
      </c>
      <c r="J51" s="8" t="s">
        <v>276</v>
      </c>
      <c r="K51" s="8"/>
      <c r="L51" s="72" t="s">
        <v>156</v>
      </c>
      <c r="M51" s="72" t="s">
        <v>468</v>
      </c>
      <c r="O51" t="str">
        <f t="shared" si="0"/>
        <v>040601V01F01</v>
      </c>
    </row>
    <row r="52" spans="1:15" ht="21" x14ac:dyDescent="0.25">
      <c r="A52" s="8" t="s">
        <v>223</v>
      </c>
      <c r="B52" s="9" t="s">
        <v>208</v>
      </c>
      <c r="C52" s="8" t="s">
        <v>208</v>
      </c>
      <c r="D52" s="8" t="s">
        <v>76</v>
      </c>
      <c r="E52" s="72">
        <v>2564</v>
      </c>
      <c r="F52" s="8" t="s">
        <v>226</v>
      </c>
      <c r="G52" s="8" t="s">
        <v>227</v>
      </c>
      <c r="H52" s="8" t="s">
        <v>210</v>
      </c>
      <c r="I52" s="8" t="s">
        <v>211</v>
      </c>
      <c r="J52" s="8" t="s">
        <v>212</v>
      </c>
      <c r="K52" s="8"/>
      <c r="L52" s="72" t="s">
        <v>156</v>
      </c>
      <c r="M52" s="72" t="s">
        <v>460</v>
      </c>
      <c r="O52" t="str">
        <f t="shared" si="0"/>
        <v>040601V01F06</v>
      </c>
    </row>
    <row r="53" spans="1:15" ht="21" x14ac:dyDescent="0.35">
      <c r="A53" s="65" t="s">
        <v>362</v>
      </c>
      <c r="B53" s="66" t="str">
        <f>HYPERLINK(N53,C53)</f>
        <v>โครงการพัฒนาโครงสร้างพื้นฐานเพื่อรองรับอุตสาหกรรมยานยนต์สมัยใหม่</v>
      </c>
      <c r="C53" s="65" t="s">
        <v>241</v>
      </c>
      <c r="D53" s="65" t="s">
        <v>28</v>
      </c>
      <c r="E53" s="73">
        <v>2565</v>
      </c>
      <c r="F53" s="65" t="s">
        <v>154</v>
      </c>
      <c r="G53" s="65" t="s">
        <v>134</v>
      </c>
      <c r="H53" s="65" t="s">
        <v>243</v>
      </c>
      <c r="I53" s="65" t="s">
        <v>244</v>
      </c>
      <c r="J53" s="65" t="s">
        <v>46</v>
      </c>
      <c r="K53" s="65"/>
      <c r="L53" s="68" t="s">
        <v>183</v>
      </c>
      <c r="M53" s="68" t="s">
        <v>448</v>
      </c>
      <c r="N53" s="65" t="s">
        <v>449</v>
      </c>
      <c r="O53" t="str">
        <f t="shared" si="0"/>
        <v>040601V03F01</v>
      </c>
    </row>
    <row r="54" spans="1:15" ht="21" x14ac:dyDescent="0.35">
      <c r="A54" s="65" t="s">
        <v>364</v>
      </c>
      <c r="B54" s="66" t="str">
        <f t="shared" ref="B54:B62" si="1">HYPERLINK(N54,C54)</f>
        <v>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</v>
      </c>
      <c r="C54" s="65" t="s">
        <v>365</v>
      </c>
      <c r="D54" s="65" t="s">
        <v>28</v>
      </c>
      <c r="E54" s="73">
        <v>2565</v>
      </c>
      <c r="F54" s="65" t="s">
        <v>154</v>
      </c>
      <c r="G54" s="65" t="s">
        <v>134</v>
      </c>
      <c r="H54" s="65" t="s">
        <v>129</v>
      </c>
      <c r="I54" s="65" t="s">
        <v>107</v>
      </c>
      <c r="J54" s="65" t="s">
        <v>108</v>
      </c>
      <c r="K54" s="65"/>
      <c r="L54" s="68" t="s">
        <v>156</v>
      </c>
      <c r="M54" s="68" t="s">
        <v>451</v>
      </c>
      <c r="N54" s="65" t="s">
        <v>452</v>
      </c>
      <c r="O54" t="str">
        <f t="shared" si="0"/>
        <v>040601V01F04</v>
      </c>
    </row>
    <row r="55" spans="1:15" ht="21" x14ac:dyDescent="0.35">
      <c r="A55" s="65" t="s">
        <v>367</v>
      </c>
      <c r="B55" s="66" t="str">
        <f t="shared" si="1"/>
        <v>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</v>
      </c>
      <c r="C55" s="65" t="s">
        <v>368</v>
      </c>
      <c r="D55" s="65" t="s">
        <v>28</v>
      </c>
      <c r="E55" s="73">
        <v>2565</v>
      </c>
      <c r="F55" s="65" t="s">
        <v>154</v>
      </c>
      <c r="G55" s="65" t="s">
        <v>134</v>
      </c>
      <c r="H55" s="65" t="s">
        <v>44</v>
      </c>
      <c r="I55" s="65" t="s">
        <v>45</v>
      </c>
      <c r="J55" s="65" t="s">
        <v>46</v>
      </c>
      <c r="K55" s="65"/>
      <c r="L55" s="68" t="s">
        <v>156</v>
      </c>
      <c r="M55" s="68" t="s">
        <v>454</v>
      </c>
      <c r="N55" s="65" t="s">
        <v>455</v>
      </c>
      <c r="O55" t="str">
        <f t="shared" si="0"/>
        <v>040601V01F07</v>
      </c>
    </row>
    <row r="56" spans="1:15" ht="21" x14ac:dyDescent="0.35">
      <c r="A56" s="65" t="s">
        <v>370</v>
      </c>
      <c r="B56" s="66" t="str">
        <f t="shared" si="1"/>
        <v>5. ค่าใช้จ่ายในการพัฒนาเทคโนโลยีการผลิตวัตถุดิบเพื่อตอบสนองความต้องการของอุตสาหกรรมศักยภาพ</v>
      </c>
      <c r="C56" s="65" t="s">
        <v>371</v>
      </c>
      <c r="D56" s="65" t="s">
        <v>28</v>
      </c>
      <c r="E56" s="73">
        <v>2565</v>
      </c>
      <c r="F56" s="65" t="s">
        <v>154</v>
      </c>
      <c r="G56" s="65" t="s">
        <v>134</v>
      </c>
      <c r="H56" s="65" t="s">
        <v>44</v>
      </c>
      <c r="I56" s="65" t="s">
        <v>45</v>
      </c>
      <c r="J56" s="65" t="s">
        <v>46</v>
      </c>
      <c r="K56" s="65"/>
      <c r="L56" s="68" t="s">
        <v>197</v>
      </c>
      <c r="M56" s="68" t="s">
        <v>457</v>
      </c>
      <c r="N56" s="65" t="s">
        <v>458</v>
      </c>
      <c r="O56" t="str">
        <f t="shared" si="0"/>
        <v>040601V02F01</v>
      </c>
    </row>
    <row r="57" spans="1:15" ht="21" x14ac:dyDescent="0.35">
      <c r="A57" s="65" t="s">
        <v>373</v>
      </c>
      <c r="B57" s="66" t="str">
        <f t="shared" si="1"/>
        <v>โครงการส่งเสริมแรงงานคุณภาพผ่านระบบรับรองความรู้ความสามารถ</v>
      </c>
      <c r="C57" s="65" t="s">
        <v>374</v>
      </c>
      <c r="D57" s="65" t="s">
        <v>76</v>
      </c>
      <c r="E57" s="73">
        <v>2565</v>
      </c>
      <c r="F57" s="65" t="s">
        <v>154</v>
      </c>
      <c r="G57" s="65" t="s">
        <v>134</v>
      </c>
      <c r="H57" s="65" t="s">
        <v>232</v>
      </c>
      <c r="I57" s="65" t="s">
        <v>107</v>
      </c>
      <c r="J57" s="65" t="s">
        <v>108</v>
      </c>
      <c r="K57" s="65"/>
      <c r="L57" s="68" t="s">
        <v>156</v>
      </c>
      <c r="M57" s="68" t="s">
        <v>460</v>
      </c>
      <c r="N57" s="65" t="s">
        <v>461</v>
      </c>
      <c r="O57" t="str">
        <f t="shared" si="0"/>
        <v>040601V01F06</v>
      </c>
    </row>
    <row r="58" spans="1:15" ht="21" x14ac:dyDescent="0.35">
      <c r="A58" s="65" t="s">
        <v>376</v>
      </c>
      <c r="B58" s="66" t="str">
        <f t="shared" si="1"/>
        <v>การขับเคลื่่อนการพัฒนาแนวทางและการดำเนินงานของ กพร.ปช.</v>
      </c>
      <c r="C58" s="65" t="s">
        <v>377</v>
      </c>
      <c r="D58" s="65" t="s">
        <v>76</v>
      </c>
      <c r="E58" s="73">
        <v>2565</v>
      </c>
      <c r="F58" s="65" t="s">
        <v>154</v>
      </c>
      <c r="G58" s="65" t="s">
        <v>134</v>
      </c>
      <c r="H58" s="65" t="s">
        <v>106</v>
      </c>
      <c r="I58" s="65" t="s">
        <v>107</v>
      </c>
      <c r="J58" s="65" t="s">
        <v>108</v>
      </c>
      <c r="K58" s="65"/>
      <c r="L58" s="68" t="s">
        <v>156</v>
      </c>
      <c r="M58" s="68" t="s">
        <v>454</v>
      </c>
      <c r="N58" s="65" t="s">
        <v>463</v>
      </c>
      <c r="O58" t="str">
        <f t="shared" si="0"/>
        <v>040601V01F07</v>
      </c>
    </row>
    <row r="59" spans="1:15" ht="21" x14ac:dyDescent="0.35">
      <c r="A59" s="65" t="s">
        <v>379</v>
      </c>
      <c r="B59" s="66" t="str">
        <f t="shared" si="1"/>
        <v>7. ค่าใช้จ่ายในการเพิ่มประสิทธิภาพการบริหารจัดการวัตถุดิบ</v>
      </c>
      <c r="C59" s="65" t="s">
        <v>380</v>
      </c>
      <c r="D59" s="65" t="s">
        <v>28</v>
      </c>
      <c r="E59" s="73">
        <v>2565</v>
      </c>
      <c r="F59" s="65" t="s">
        <v>154</v>
      </c>
      <c r="G59" s="65" t="s">
        <v>134</v>
      </c>
      <c r="H59" s="65" t="s">
        <v>44</v>
      </c>
      <c r="I59" s="65" t="s">
        <v>45</v>
      </c>
      <c r="J59" s="65" t="s">
        <v>46</v>
      </c>
      <c r="K59" s="65"/>
      <c r="L59" s="68" t="s">
        <v>183</v>
      </c>
      <c r="M59" s="68" t="s">
        <v>465</v>
      </c>
      <c r="N59" s="65" t="s">
        <v>466</v>
      </c>
      <c r="O59" t="str">
        <f t="shared" si="0"/>
        <v>040601V03F02</v>
      </c>
    </row>
    <row r="60" spans="1:15" ht="21" x14ac:dyDescent="0.35">
      <c r="A60" s="65" t="s">
        <v>383</v>
      </c>
      <c r="B60" s="66" t="str">
        <f t="shared" si="1"/>
        <v>โครงการยกระดับการพัฒนาด้านอุตสาหกรรมและศักยภาพแรงงาน</v>
      </c>
      <c r="C60" s="65" t="s">
        <v>272</v>
      </c>
      <c r="D60" s="65" t="s">
        <v>76</v>
      </c>
      <c r="E60" s="73">
        <v>2565</v>
      </c>
      <c r="F60" s="65" t="s">
        <v>154</v>
      </c>
      <c r="G60" s="65" t="s">
        <v>134</v>
      </c>
      <c r="H60" s="65"/>
      <c r="I60" s="65" t="s">
        <v>275</v>
      </c>
      <c r="J60" s="65" t="s">
        <v>276</v>
      </c>
      <c r="K60" s="65"/>
      <c r="L60" s="68" t="s">
        <v>156</v>
      </c>
      <c r="M60" s="68" t="s">
        <v>468</v>
      </c>
      <c r="N60" s="65" t="s">
        <v>469</v>
      </c>
      <c r="O60" t="str">
        <f t="shared" si="0"/>
        <v>040601V01F01</v>
      </c>
    </row>
    <row r="61" spans="1:15" ht="21" x14ac:dyDescent="0.35">
      <c r="A61" s="65" t="s">
        <v>385</v>
      </c>
      <c r="B61" s="66" t="str">
        <f t="shared" si="1"/>
        <v>โครงการพัฒนาศักยภาพกำลังคน สู่มาตรฐานอาชีพเพื่อตอบสนองต่อการพัฒนาอุตสาหกรรมและบริการแห่งอนาคต</v>
      </c>
      <c r="C61" s="65" t="s">
        <v>386</v>
      </c>
      <c r="D61" s="65" t="s">
        <v>28</v>
      </c>
      <c r="E61" s="73">
        <v>2565</v>
      </c>
      <c r="F61" s="65" t="s">
        <v>154</v>
      </c>
      <c r="G61" s="65" t="s">
        <v>134</v>
      </c>
      <c r="H61" s="65" t="s">
        <v>89</v>
      </c>
      <c r="I61" s="65" t="s">
        <v>90</v>
      </c>
      <c r="J61" s="65" t="s">
        <v>91</v>
      </c>
      <c r="K61" s="65"/>
      <c r="L61" s="68" t="s">
        <v>156</v>
      </c>
      <c r="M61" s="68" t="s">
        <v>454</v>
      </c>
      <c r="N61" s="65" t="s">
        <v>471</v>
      </c>
      <c r="O61" t="str">
        <f t="shared" si="0"/>
        <v>040601V01F07</v>
      </c>
    </row>
    <row r="62" spans="1:15" ht="21" x14ac:dyDescent="0.35">
      <c r="A62" s="65" t="s">
        <v>324</v>
      </c>
      <c r="B62" s="66" t="str">
        <f t="shared" si="1"/>
        <v>โครงการส่งเสริมการประยุกต์ใช้เทคโนโลยีเพื่อเพิ่มผลิตภาพในอุตสาหกรรมเหมืองแร่</v>
      </c>
      <c r="C62" s="65" t="s">
        <v>325</v>
      </c>
      <c r="D62" s="65" t="s">
        <v>28</v>
      </c>
      <c r="E62" s="73">
        <v>2566</v>
      </c>
      <c r="F62" s="65" t="s">
        <v>315</v>
      </c>
      <c r="G62" s="65" t="s">
        <v>327</v>
      </c>
      <c r="H62" s="65" t="s">
        <v>44</v>
      </c>
      <c r="I62" s="65" t="s">
        <v>45</v>
      </c>
      <c r="J62" s="65" t="s">
        <v>46</v>
      </c>
      <c r="K62" s="65" t="s">
        <v>328</v>
      </c>
      <c r="L62" s="68" t="s">
        <v>197</v>
      </c>
      <c r="M62" s="68" t="s">
        <v>457</v>
      </c>
      <c r="N62" s="65" t="s">
        <v>492</v>
      </c>
      <c r="O62" t="str">
        <f t="shared" si="0"/>
        <v>040601V02F01</v>
      </c>
    </row>
    <row r="63" spans="1:15" ht="21" x14ac:dyDescent="0.25">
      <c r="A63" s="8"/>
      <c r="B63" s="64"/>
      <c r="C63" s="8"/>
      <c r="D63" s="8"/>
      <c r="E63" s="72"/>
      <c r="F63" s="8"/>
      <c r="G63" s="8"/>
      <c r="H63" s="8"/>
      <c r="I63" s="8"/>
      <c r="J63" s="8"/>
      <c r="K63" s="8"/>
      <c r="L63" s="72"/>
      <c r="M63" s="72"/>
    </row>
    <row r="64" spans="1:15" ht="21" x14ac:dyDescent="0.25">
      <c r="L64" s="74"/>
      <c r="M64" s="74"/>
    </row>
    <row r="65" spans="2:13" ht="21" x14ac:dyDescent="0.25">
      <c r="L65" s="74"/>
      <c r="M65" s="74"/>
    </row>
    <row r="66" spans="2:13" ht="21" x14ac:dyDescent="0.25">
      <c r="L66" s="74"/>
      <c r="M66" s="74"/>
    </row>
    <row r="67" spans="2:13" ht="21" x14ac:dyDescent="0.25">
      <c r="L67" s="74"/>
      <c r="M67" s="74"/>
    </row>
    <row r="68" spans="2:13" ht="21" x14ac:dyDescent="0.25">
      <c r="L68" s="74"/>
      <c r="M68" s="74"/>
    </row>
    <row r="69" spans="2:13" ht="21" x14ac:dyDescent="0.35">
      <c r="B69" s="46"/>
    </row>
  </sheetData>
  <autoFilter ref="A11:M63" xr:uid="{00000000-0009-0000-0000-000005000000}">
    <sortState ref="A12:M68">
      <sortCondition ref="E11:E63"/>
    </sortState>
  </autoFilter>
  <hyperlinks>
    <hyperlink ref="B13" r:id="rId1" display="https://emenscr.nesdc.go.th/viewer/view.html?id=5b46fc4af4fd79254b8e68c5&amp;username=mrta0121" xr:uid="{00000000-0004-0000-0500-000000000000}"/>
    <hyperlink ref="B18" r:id="rId2" display="https://emenscr.nesdc.go.th/viewer/view.html?id=5bd2b2b1ead9a205b323d661&amp;username=industry05071" xr:uid="{00000000-0004-0000-0500-000001000000}"/>
    <hyperlink ref="B12" r:id="rId3" display="https://emenscr.nesdc.go.th/viewer/view.html?id=5bd6b5e2ead9a205b323d6b8&amp;username=most54011" xr:uid="{00000000-0004-0000-0500-000002000000}"/>
    <hyperlink ref="B14" r:id="rId4" display="https://emenscr.nesdc.go.th/viewer/view.html?id=5c6f6f0937cd112ef0beeb35&amp;username=most54011" xr:uid="{00000000-0004-0000-0500-000003000000}"/>
    <hyperlink ref="B16" r:id="rId5" display="https://emenscr.nesdc.go.th/viewer/view.html?id=5c8b19ccf78b133fe6b14902&amp;username=industry05031" xr:uid="{00000000-0004-0000-0500-000004000000}"/>
    <hyperlink ref="B17" r:id="rId6" display="https://emenscr.nesdc.go.th/viewer/view.html?id=5c8b1d55a6ce3a3febe8cf0a&amp;username=industry05031" xr:uid="{00000000-0004-0000-0500-000005000000}"/>
    <hyperlink ref="B19" r:id="rId7" display="https://emenscr.nesdc.go.th/viewer/view.html?id=5c90551da6ce3a3febe8cf5d&amp;username=industry08021" xr:uid="{00000000-0004-0000-0500-000006000000}"/>
    <hyperlink ref="B20" r:id="rId8" display="https://emenscr.nesdc.go.th/viewer/view.html?id=5c906037f78b133fe6b14963&amp;username=industry08021" xr:uid="{00000000-0004-0000-0500-000007000000}"/>
    <hyperlink ref="B21" r:id="rId9" display="https://emenscr.nesdc.go.th/viewer/view.html?id=5c9068337a930d3fec262f92&amp;username=industry08021" xr:uid="{00000000-0004-0000-0500-000008000000}"/>
    <hyperlink ref="B22" r:id="rId10" display="https://emenscr.nesdc.go.th/viewer/view.html?id=5c908316a6ce3a3febe8cf66&amp;username=industry08021" xr:uid="{00000000-0004-0000-0500-000009000000}"/>
    <hyperlink ref="B30" r:id="rId11" display="https://emenscr.nesdc.go.th/viewer/view.html?id=5ce52a8ca392573fe1bc7483&amp;username=moe06141" xr:uid="{00000000-0004-0000-0500-00000A000000}"/>
    <hyperlink ref="B26" r:id="rId12" display="https://emenscr.nesdc.go.th/viewer/view.html?id=5d9eb3aad070455bd999d11d&amp;username=rmutt0578101" xr:uid="{00000000-0004-0000-0500-00000B000000}"/>
    <hyperlink ref="B15" r:id="rId13" display="https://emenscr.nesdc.go.th/viewer/view.html?id=5db6b801a099c71470319b18&amp;username=moe06141" xr:uid="{00000000-0004-0000-0500-00000C000000}"/>
    <hyperlink ref="B23" r:id="rId14" display="https://emenscr.nesdc.go.th/viewer/view.html?id=5ddbd0988785695329ec68ff&amp;username=mol04041" xr:uid="{00000000-0004-0000-0500-00000D000000}"/>
    <hyperlink ref="B24" r:id="rId15" display="https://emenscr.nesdc.go.th/viewer/view.html?id=5de0a33ee6c2135e5ceb2e89&amp;username=mol04041" xr:uid="{00000000-0004-0000-0500-00000E000000}"/>
    <hyperlink ref="B33" r:id="rId16" display="https://emenscr.nesdc.go.th/viewer/view.html?id=5df9ed8a6b12163f58d5f96f&amp;username=industry05071" xr:uid="{00000000-0004-0000-0500-00000F000000}"/>
    <hyperlink ref="B31" r:id="rId17" display="https://emenscr.nesdc.go.th/viewer/view.html?id=5dfafae2c552571a72d136bf&amp;username=industry05031" xr:uid="{00000000-0004-0000-0500-000010000000}"/>
    <hyperlink ref="B28" r:id="rId18" display="https://emenscr.nesdc.go.th/viewer/view.html?id=5dfb729ab03e921a67e374c6&amp;username=rus0585141" xr:uid="{00000000-0004-0000-0500-000011000000}"/>
    <hyperlink ref="B32" r:id="rId19" display="https://emenscr.nesdc.go.th/viewer/view.html?id=5e0032b8b459dd49a9ac70a8&amp;username=industry05031" xr:uid="{00000000-0004-0000-0500-000012000000}"/>
    <hyperlink ref="B25" r:id="rId20" display="https://emenscr.nesdc.go.th/viewer/view.html?id=5e058d6be82416445c17a25d&amp;username=mol04071" xr:uid="{00000000-0004-0000-0500-000013000000}"/>
    <hyperlink ref="B29" r:id="rId21" display="https://emenscr.nesdc.go.th/viewer/view.html?id=5e4a135eb8fb932610233a53&amp;username=mot05141" xr:uid="{00000000-0004-0000-0500-000014000000}"/>
    <hyperlink ref="B34" r:id="rId22" display="https://emenscr.nesdc.go.th/viewer/view.html?id=5e9d26d9e3f8737535c25064&amp;username=industry08021" xr:uid="{00000000-0004-0000-0500-000015000000}"/>
    <hyperlink ref="B35" r:id="rId23" display="https://emenscr.nesdc.go.th/viewer/view.html?id=5e9d2d80ab46f9752b9c45ff&amp;username=industry08021" xr:uid="{00000000-0004-0000-0500-000016000000}"/>
    <hyperlink ref="B27" r:id="rId24" display="https://emenscr.nesdc.go.th/viewer/view.html?id=5e9e73e3167aaa3ecaf0d36b&amp;username=rmutr0582021" xr:uid="{00000000-0004-0000-0500-000017000000}"/>
    <hyperlink ref="B52" r:id="rId25" display="https://emenscr.nesdc.go.th/viewer/view.html?id=5f755ffd0f92324608a1159f&amp;username=tpqi061" xr:uid="{00000000-0004-0000-0500-000018000000}"/>
    <hyperlink ref="B39" r:id="rId26" display="https://emenscr.nesdc.go.th/viewer/view.html?id=5fa26d9d6a388806017188ab&amp;username=mol04941" xr:uid="{00000000-0004-0000-0500-000019000000}"/>
    <hyperlink ref="B40" r:id="rId27" display="https://emenscr.nesdc.go.th/viewer/view.html?id=5fa908352806e76c3c3d6377&amp;username=mol04941" xr:uid="{00000000-0004-0000-0500-00001A000000}"/>
    <hyperlink ref="B41" r:id="rId28" display="https://emenscr.nesdc.go.th/viewer/view.html?id=5fab758be708b36c432df923&amp;username=mol04071" xr:uid="{00000000-0004-0000-0500-00001B000000}"/>
    <hyperlink ref="B50" r:id="rId29" display="https://emenscr.nesdc.go.th/viewer/view.html?id=5fb29da53122ce2ce97471d2&amp;username=industry07061" xr:uid="{00000000-0004-0000-0500-00001C000000}"/>
    <hyperlink ref="B49" r:id="rId30" display="https://emenscr.nesdc.go.th/viewer/view.html?id=5fb60574152e2542a428d11d&amp;username=industry08051" xr:uid="{00000000-0004-0000-0500-00001D000000}"/>
    <hyperlink ref="B36" r:id="rId31" display="https://emenscr.nesdc.go.th/viewer/view.html?id=5fbcb7b87232b72a71f77d8f&amp;username=mol04041" xr:uid="{00000000-0004-0000-0500-00001E000000}"/>
    <hyperlink ref="B37" r:id="rId32" display="https://emenscr.nesdc.go.th/viewer/view.html?id=5fbcc1f80d3eec2a6b9e4d5a&amp;username=mol04041" xr:uid="{00000000-0004-0000-0500-00001F000000}"/>
    <hyperlink ref="B45" r:id="rId33" display="https://emenscr.nesdc.go.th/viewer/view.html?id=5fcf3d2bfb9dc91608730705&amp;username=moph10101" xr:uid="{00000000-0004-0000-0500-000020000000}"/>
    <hyperlink ref="B51" r:id="rId34" display="https://emenscr.nesdc.go.th/viewer/view.html?id=5fd0878bc97e955911453cf1&amp;username=moi0017331" xr:uid="{00000000-0004-0000-0500-000021000000}"/>
    <hyperlink ref="B38" r:id="rId35" display="https://emenscr.nesdc.go.th/viewer/view.html?id=5fd1a3707cf29c590f8c5202&amp;username=dsd_regional_11_11" xr:uid="{00000000-0004-0000-0500-000022000000}"/>
    <hyperlink ref="B46" r:id="rId36" display="https://emenscr.nesdc.go.th/viewer/view.html?id=5fd880374737ba28bee869a4&amp;username=moph10101" xr:uid="{00000000-0004-0000-0500-000023000000}"/>
    <hyperlink ref="B42" r:id="rId37" display="https://emenscr.nesdc.go.th/viewer/view.html?id=5fd9a9f30573ae1b28631dc7&amp;username=ubu05291" xr:uid="{00000000-0004-0000-0500-000024000000}"/>
    <hyperlink ref="B48" r:id="rId38" display="https://emenscr.nesdc.go.th/viewer/view.html?id=5fdc5d58adb90d1b2adda496&amp;username=industry05071" xr:uid="{00000000-0004-0000-0500-000025000000}"/>
    <hyperlink ref="B47" r:id="rId39" display="https://emenscr.nesdc.go.th/viewer/view.html?id=5ff29636770e1827c86fda41&amp;username=industry03111" xr:uid="{00000000-0004-0000-0500-000026000000}"/>
    <hyperlink ref="B44" r:id="rId40" display="https://emenscr.nesdc.go.th/viewer/view.html?id=6020a3573f9c9a15b66cafc1&amp;username=moe06141" xr:uid="{00000000-0004-0000-0500-000027000000}"/>
    <hyperlink ref="B43" r:id="rId41" display="https://emenscr.nesdc.go.th/viewer/view.html?id=60f66aafa255654be120b5c3&amp;username=mnre011" xr:uid="{00000000-0004-0000-0500-000028000000}"/>
  </hyperlinks>
  <pageMargins left="0.7" right="0.7" top="0.75" bottom="0.75" header="0.3" footer="0.3"/>
  <pageSetup paperSize="9" orientation="portrait" horizontalDpi="4294967295" verticalDpi="4294967295" r:id="rId42"/>
  <drawing r:id="rId4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2E4-2AFA-4064-91C8-2B649D0AF1E0}">
  <dimension ref="A1:O69"/>
  <sheetViews>
    <sheetView topLeftCell="B25" zoomScale="70" zoomScaleNormal="70" workbookViewId="0">
      <selection activeCell="D60" sqref="D60"/>
    </sheetView>
  </sheetViews>
  <sheetFormatPr defaultRowHeight="15" x14ac:dyDescent="0.25"/>
  <cols>
    <col min="1" max="1" width="18.42578125" hidden="1" customWidth="1"/>
    <col min="2" max="2" width="16.140625" style="67" customWidth="1"/>
    <col min="3" max="3" width="20.28515625" style="67" customWidth="1"/>
    <col min="4" max="4" width="37.140625" customWidth="1"/>
    <col min="5" max="5" width="54" hidden="1" customWidth="1"/>
    <col min="6" max="6" width="36.140625" hidden="1" customWidth="1"/>
    <col min="7" max="7" width="14.140625" style="69" customWidth="1"/>
    <col min="8" max="8" width="16.85546875" customWidth="1"/>
    <col min="9" max="9" width="15.7109375" customWidth="1"/>
    <col min="10" max="10" width="28.28515625" customWidth="1"/>
    <col min="11" max="11" width="35.85546875" customWidth="1"/>
    <col min="12" max="12" width="31.7109375" customWidth="1"/>
    <col min="13" max="13" width="32.28515625" customWidth="1"/>
  </cols>
  <sheetData>
    <row r="1" spans="1:15" ht="23.25" x14ac:dyDescent="0.35">
      <c r="D1" s="20" t="s">
        <v>401</v>
      </c>
    </row>
    <row r="11" spans="1:15" ht="21" x14ac:dyDescent="0.25">
      <c r="A11" s="17" t="s">
        <v>2</v>
      </c>
      <c r="B11" s="70" t="s">
        <v>22</v>
      </c>
      <c r="C11" s="70" t="s">
        <v>23</v>
      </c>
      <c r="D11" s="18" t="s">
        <v>3</v>
      </c>
      <c r="E11" s="17" t="s">
        <v>3</v>
      </c>
      <c r="F11" s="17" t="s">
        <v>7</v>
      </c>
      <c r="G11" s="70" t="s">
        <v>400</v>
      </c>
      <c r="H11" s="18" t="s">
        <v>14</v>
      </c>
      <c r="I11" s="18" t="s">
        <v>15</v>
      </c>
      <c r="J11" s="18" t="s">
        <v>18</v>
      </c>
      <c r="K11" s="18" t="s">
        <v>19</v>
      </c>
      <c r="L11" s="18" t="s">
        <v>20</v>
      </c>
      <c r="M11" s="18" t="s">
        <v>21</v>
      </c>
      <c r="N11" s="18" t="s">
        <v>497</v>
      </c>
    </row>
    <row r="12" spans="1:15" ht="21.75" thickBot="1" x14ac:dyDescent="0.3">
      <c r="A12" s="8" t="s">
        <v>25</v>
      </c>
      <c r="B12" s="77" t="s">
        <v>402</v>
      </c>
      <c r="C12" s="77" t="s">
        <v>498</v>
      </c>
      <c r="D12" s="22" t="s">
        <v>26</v>
      </c>
      <c r="E12" s="8" t="s">
        <v>26</v>
      </c>
      <c r="F12" s="8" t="s">
        <v>28</v>
      </c>
      <c r="G12" s="72">
        <v>2561</v>
      </c>
      <c r="H12" s="8" t="s">
        <v>33</v>
      </c>
      <c r="I12" s="8" t="s">
        <v>34</v>
      </c>
      <c r="J12" s="8" t="s">
        <v>35</v>
      </c>
      <c r="K12" s="8" t="s">
        <v>36</v>
      </c>
      <c r="L12" s="8" t="s">
        <v>37</v>
      </c>
      <c r="M12" s="8"/>
      <c r="O12" t="str">
        <f t="shared" ref="O12:O43" si="0">IF(LEN(C12=11),_xlfn.CONCAT(B12,"F",RIGHT(C12,2)),C12)</f>
        <v>040601V00F00</v>
      </c>
    </row>
    <row r="13" spans="1:15" ht="21.75" thickBot="1" x14ac:dyDescent="0.3">
      <c r="A13" s="8" t="s">
        <v>131</v>
      </c>
      <c r="B13" s="77" t="s">
        <v>402</v>
      </c>
      <c r="C13" s="77" t="s">
        <v>498</v>
      </c>
      <c r="D13" s="23" t="s">
        <v>132</v>
      </c>
      <c r="E13" s="8" t="s">
        <v>132</v>
      </c>
      <c r="F13" s="8" t="s">
        <v>28</v>
      </c>
      <c r="G13" s="72">
        <v>2563</v>
      </c>
      <c r="H13" s="8" t="s">
        <v>88</v>
      </c>
      <c r="I13" s="8" t="s">
        <v>134</v>
      </c>
      <c r="J13" s="8" t="s">
        <v>135</v>
      </c>
      <c r="K13" s="8" t="s">
        <v>136</v>
      </c>
      <c r="L13" s="8" t="s">
        <v>37</v>
      </c>
      <c r="M13" s="8"/>
      <c r="O13" t="str">
        <f t="shared" si="0"/>
        <v>040601V00F00</v>
      </c>
    </row>
    <row r="14" spans="1:15" ht="21.75" thickBot="1" x14ac:dyDescent="0.3">
      <c r="A14" s="8" t="s">
        <v>48</v>
      </c>
      <c r="B14" s="78" t="s">
        <v>156</v>
      </c>
      <c r="C14" s="78" t="s">
        <v>468</v>
      </c>
      <c r="D14" s="23" t="s">
        <v>49</v>
      </c>
      <c r="E14" s="8" t="s">
        <v>49</v>
      </c>
      <c r="F14" s="8" t="s">
        <v>28</v>
      </c>
      <c r="G14" s="72">
        <v>2561</v>
      </c>
      <c r="H14" s="8" t="s">
        <v>51</v>
      </c>
      <c r="I14" s="8" t="s">
        <v>43</v>
      </c>
      <c r="J14" s="8" t="s">
        <v>52</v>
      </c>
      <c r="K14" s="8" t="s">
        <v>53</v>
      </c>
      <c r="L14" s="8" t="s">
        <v>54</v>
      </c>
      <c r="M14" s="8"/>
      <c r="O14" t="str">
        <f t="shared" si="0"/>
        <v>040601V01F01</v>
      </c>
    </row>
    <row r="15" spans="1:15" ht="21.75" thickBot="1" x14ac:dyDescent="0.3">
      <c r="A15" s="8" t="s">
        <v>98</v>
      </c>
      <c r="B15" s="78" t="s">
        <v>156</v>
      </c>
      <c r="C15" s="78" t="s">
        <v>468</v>
      </c>
      <c r="D15" s="23" t="s">
        <v>99</v>
      </c>
      <c r="E15" s="8" t="s">
        <v>99</v>
      </c>
      <c r="F15" s="8" t="s">
        <v>28</v>
      </c>
      <c r="G15" s="72">
        <v>2562</v>
      </c>
      <c r="H15" s="8" t="s">
        <v>42</v>
      </c>
      <c r="I15" s="8" t="s">
        <v>43</v>
      </c>
      <c r="J15" s="8" t="s">
        <v>89</v>
      </c>
      <c r="K15" s="8" t="s">
        <v>90</v>
      </c>
      <c r="L15" s="8" t="s">
        <v>91</v>
      </c>
      <c r="M15" s="8"/>
      <c r="O15" t="str">
        <f t="shared" si="0"/>
        <v>040601V01F01</v>
      </c>
    </row>
    <row r="16" spans="1:15" ht="21.75" thickBot="1" x14ac:dyDescent="0.3">
      <c r="A16" s="8" t="s">
        <v>126</v>
      </c>
      <c r="B16" s="78" t="s">
        <v>156</v>
      </c>
      <c r="C16" s="78" t="s">
        <v>468</v>
      </c>
      <c r="D16" s="23" t="s">
        <v>127</v>
      </c>
      <c r="E16" s="8" t="s">
        <v>127</v>
      </c>
      <c r="F16" s="8" t="s">
        <v>76</v>
      </c>
      <c r="G16" s="72">
        <v>2563</v>
      </c>
      <c r="H16" s="8" t="s">
        <v>88</v>
      </c>
      <c r="I16" s="8" t="s">
        <v>34</v>
      </c>
      <c r="J16" s="8" t="s">
        <v>129</v>
      </c>
      <c r="K16" s="8" t="s">
        <v>107</v>
      </c>
      <c r="L16" s="8" t="s">
        <v>108</v>
      </c>
      <c r="M16" s="8"/>
      <c r="O16" t="str">
        <f t="shared" si="0"/>
        <v>040601V01F01</v>
      </c>
    </row>
    <row r="17" spans="1:15" ht="21.75" thickBot="1" x14ac:dyDescent="0.3">
      <c r="A17" s="8" t="s">
        <v>93</v>
      </c>
      <c r="B17" s="78" t="s">
        <v>156</v>
      </c>
      <c r="C17" s="78" t="s">
        <v>468</v>
      </c>
      <c r="D17" s="23" t="s">
        <v>94</v>
      </c>
      <c r="E17" s="8" t="s">
        <v>94</v>
      </c>
      <c r="F17" s="8" t="s">
        <v>76</v>
      </c>
      <c r="G17" s="72">
        <v>2563</v>
      </c>
      <c r="H17" s="8" t="s">
        <v>88</v>
      </c>
      <c r="I17" s="8" t="s">
        <v>34</v>
      </c>
      <c r="J17" s="8" t="s">
        <v>96</v>
      </c>
      <c r="K17" s="8" t="s">
        <v>97</v>
      </c>
      <c r="L17" s="8" t="s">
        <v>54</v>
      </c>
      <c r="M17" s="8"/>
      <c r="O17" t="str">
        <f t="shared" si="0"/>
        <v>040601V01F01</v>
      </c>
    </row>
    <row r="18" spans="1:15" ht="21.75" thickBot="1" x14ac:dyDescent="0.3">
      <c r="A18" s="8" t="s">
        <v>85</v>
      </c>
      <c r="B18" s="78" t="s">
        <v>156</v>
      </c>
      <c r="C18" s="78" t="s">
        <v>468</v>
      </c>
      <c r="D18" s="23" t="s">
        <v>99</v>
      </c>
      <c r="E18" s="8" t="s">
        <v>86</v>
      </c>
      <c r="F18" s="8" t="s">
        <v>76</v>
      </c>
      <c r="G18" s="72">
        <v>2563</v>
      </c>
      <c r="H18" s="8" t="s">
        <v>88</v>
      </c>
      <c r="I18" s="8" t="s">
        <v>34</v>
      </c>
      <c r="J18" s="8" t="s">
        <v>89</v>
      </c>
      <c r="K18" s="8" t="s">
        <v>90</v>
      </c>
      <c r="L18" s="8" t="s">
        <v>91</v>
      </c>
      <c r="M18" s="8"/>
      <c r="O18" t="str">
        <f t="shared" si="0"/>
        <v>040601V01F01</v>
      </c>
    </row>
    <row r="19" spans="1:15" ht="21.75" thickBot="1" x14ac:dyDescent="0.3">
      <c r="A19" s="8" t="s">
        <v>137</v>
      </c>
      <c r="B19" s="78" t="s">
        <v>156</v>
      </c>
      <c r="C19" s="78" t="s">
        <v>468</v>
      </c>
      <c r="D19" s="23" t="s">
        <v>138</v>
      </c>
      <c r="E19" s="8" t="s">
        <v>138</v>
      </c>
      <c r="F19" s="8" t="s">
        <v>28</v>
      </c>
      <c r="G19" s="72">
        <v>2563</v>
      </c>
      <c r="H19" s="8" t="s">
        <v>140</v>
      </c>
      <c r="I19" s="8" t="s">
        <v>34</v>
      </c>
      <c r="J19" s="8" t="s">
        <v>72</v>
      </c>
      <c r="K19" s="8" t="s">
        <v>73</v>
      </c>
      <c r="L19" s="8" t="s">
        <v>46</v>
      </c>
      <c r="M19" s="8"/>
      <c r="O19" t="str">
        <f t="shared" si="0"/>
        <v>040601V01F01</v>
      </c>
    </row>
    <row r="20" spans="1:15" ht="21.75" thickBot="1" x14ac:dyDescent="0.3">
      <c r="A20" s="8" t="s">
        <v>271</v>
      </c>
      <c r="B20" s="78" t="s">
        <v>156</v>
      </c>
      <c r="C20" s="78" t="s">
        <v>468</v>
      </c>
      <c r="D20" s="23" t="s">
        <v>272</v>
      </c>
      <c r="E20" s="8" t="s">
        <v>272</v>
      </c>
      <c r="F20" s="8" t="s">
        <v>76</v>
      </c>
      <c r="G20" s="72">
        <v>2564</v>
      </c>
      <c r="H20" s="8" t="s">
        <v>226</v>
      </c>
      <c r="I20" s="8" t="s">
        <v>274</v>
      </c>
      <c r="J20" s="8"/>
      <c r="K20" s="8" t="s">
        <v>275</v>
      </c>
      <c r="L20" s="8" t="s">
        <v>276</v>
      </c>
      <c r="M20" s="8"/>
      <c r="O20" t="str">
        <f t="shared" si="0"/>
        <v>040601V01F01</v>
      </c>
    </row>
    <row r="21" spans="1:15" ht="21.75" customHeight="1" thickBot="1" x14ac:dyDescent="0.4">
      <c r="A21" s="65" t="s">
        <v>383</v>
      </c>
      <c r="B21" s="79" t="s">
        <v>156</v>
      </c>
      <c r="C21" s="79" t="s">
        <v>468</v>
      </c>
      <c r="D21" s="75" t="str">
        <f>HYPERLINK(N21,E21)</f>
        <v>โครงการยกระดับการพัฒนาด้านอุตสาหกรรมและศักยภาพแรงงาน</v>
      </c>
      <c r="E21" s="65" t="s">
        <v>272</v>
      </c>
      <c r="F21" s="65" t="s">
        <v>76</v>
      </c>
      <c r="G21" s="73">
        <v>2565</v>
      </c>
      <c r="H21" s="65" t="s">
        <v>154</v>
      </c>
      <c r="I21" s="65" t="s">
        <v>134</v>
      </c>
      <c r="J21" s="65"/>
      <c r="K21" s="65" t="s">
        <v>275</v>
      </c>
      <c r="L21" s="65" t="s">
        <v>276</v>
      </c>
      <c r="M21" s="65"/>
      <c r="O21" t="str">
        <f t="shared" si="0"/>
        <v>040601V01F01</v>
      </c>
    </row>
    <row r="22" spans="1:15" ht="21.75" thickBot="1" x14ac:dyDescent="0.3">
      <c r="A22" s="8" t="s">
        <v>286</v>
      </c>
      <c r="B22" s="80" t="s">
        <v>156</v>
      </c>
      <c r="C22" s="80" t="s">
        <v>501</v>
      </c>
      <c r="D22" s="23" t="s">
        <v>287</v>
      </c>
      <c r="E22" s="8" t="s">
        <v>287</v>
      </c>
      <c r="F22" s="8" t="s">
        <v>28</v>
      </c>
      <c r="G22" s="72">
        <v>2564</v>
      </c>
      <c r="H22" s="8" t="s">
        <v>226</v>
      </c>
      <c r="I22" s="8" t="s">
        <v>227</v>
      </c>
      <c r="J22" s="8" t="s">
        <v>289</v>
      </c>
      <c r="K22" s="8" t="s">
        <v>289</v>
      </c>
      <c r="L22" s="8" t="s">
        <v>54</v>
      </c>
      <c r="M22" s="8"/>
      <c r="O22" t="str">
        <f t="shared" si="0"/>
        <v>040601V01F02</v>
      </c>
    </row>
    <row r="23" spans="1:15" ht="21.75" thickBot="1" x14ac:dyDescent="0.3">
      <c r="A23" s="8" t="s">
        <v>78</v>
      </c>
      <c r="B23" s="81" t="s">
        <v>156</v>
      </c>
      <c r="C23" s="81" t="s">
        <v>451</v>
      </c>
      <c r="D23" s="23" t="s">
        <v>79</v>
      </c>
      <c r="E23" s="8" t="s">
        <v>79</v>
      </c>
      <c r="F23" s="8" t="s">
        <v>28</v>
      </c>
      <c r="G23" s="72">
        <v>2562</v>
      </c>
      <c r="H23" s="8" t="s">
        <v>71</v>
      </c>
      <c r="I23" s="8" t="s">
        <v>43</v>
      </c>
      <c r="J23" s="8" t="s">
        <v>72</v>
      </c>
      <c r="K23" s="8" t="s">
        <v>73</v>
      </c>
      <c r="L23" s="8" t="s">
        <v>46</v>
      </c>
      <c r="M23" s="8"/>
      <c r="O23" t="str">
        <f t="shared" si="0"/>
        <v>040601V01F04</v>
      </c>
    </row>
    <row r="24" spans="1:15" ht="21.75" thickBot="1" x14ac:dyDescent="0.3">
      <c r="A24" s="8" t="s">
        <v>145</v>
      </c>
      <c r="B24" s="81" t="s">
        <v>156</v>
      </c>
      <c r="C24" s="81" t="s">
        <v>451</v>
      </c>
      <c r="D24" s="23" t="s">
        <v>146</v>
      </c>
      <c r="E24" s="8" t="s">
        <v>146</v>
      </c>
      <c r="F24" s="8" t="s">
        <v>76</v>
      </c>
      <c r="G24" s="72">
        <v>2563</v>
      </c>
      <c r="H24" s="8" t="s">
        <v>148</v>
      </c>
      <c r="I24" s="8" t="s">
        <v>148</v>
      </c>
      <c r="J24" s="8" t="s">
        <v>149</v>
      </c>
      <c r="K24" s="8" t="s">
        <v>150</v>
      </c>
      <c r="L24" s="8" t="s">
        <v>54</v>
      </c>
      <c r="M24" s="8"/>
      <c r="O24" t="str">
        <f t="shared" si="0"/>
        <v>040601V01F04</v>
      </c>
    </row>
    <row r="25" spans="1:15" ht="21.75" thickBot="1" x14ac:dyDescent="0.3">
      <c r="A25" s="8" t="s">
        <v>119</v>
      </c>
      <c r="B25" s="81" t="s">
        <v>156</v>
      </c>
      <c r="C25" s="81" t="s">
        <v>451</v>
      </c>
      <c r="D25" s="23" t="s">
        <v>120</v>
      </c>
      <c r="E25" s="8" t="s">
        <v>120</v>
      </c>
      <c r="F25" s="8" t="s">
        <v>76</v>
      </c>
      <c r="G25" s="72">
        <v>2563</v>
      </c>
      <c r="H25" s="8" t="s">
        <v>88</v>
      </c>
      <c r="I25" s="8" t="s">
        <v>34</v>
      </c>
      <c r="J25" s="8" t="s">
        <v>96</v>
      </c>
      <c r="K25" s="8" t="s">
        <v>122</v>
      </c>
      <c r="L25" s="8" t="s">
        <v>54</v>
      </c>
      <c r="M25" s="8"/>
      <c r="O25" t="str">
        <f t="shared" si="0"/>
        <v>040601V01F04</v>
      </c>
    </row>
    <row r="26" spans="1:15" ht="21.75" thickBot="1" x14ac:dyDescent="0.3">
      <c r="A26" s="8" t="s">
        <v>236</v>
      </c>
      <c r="B26" s="81" t="s">
        <v>156</v>
      </c>
      <c r="C26" s="81" t="s">
        <v>451</v>
      </c>
      <c r="D26" s="23" t="s">
        <v>237</v>
      </c>
      <c r="E26" s="8" t="s">
        <v>237</v>
      </c>
      <c r="F26" s="8" t="s">
        <v>28</v>
      </c>
      <c r="G26" s="72">
        <v>2564</v>
      </c>
      <c r="H26" s="8" t="s">
        <v>226</v>
      </c>
      <c r="I26" s="8" t="s">
        <v>227</v>
      </c>
      <c r="J26" s="8" t="s">
        <v>129</v>
      </c>
      <c r="K26" s="8" t="s">
        <v>107</v>
      </c>
      <c r="L26" s="8" t="s">
        <v>108</v>
      </c>
      <c r="M26" s="8"/>
      <c r="O26" t="str">
        <f t="shared" si="0"/>
        <v>040601V01F04</v>
      </c>
    </row>
    <row r="27" spans="1:15" ht="21.75" customHeight="1" thickBot="1" x14ac:dyDescent="0.4">
      <c r="A27" s="65" t="s">
        <v>364</v>
      </c>
      <c r="B27" s="82" t="s">
        <v>156</v>
      </c>
      <c r="C27" s="82" t="s">
        <v>451</v>
      </c>
      <c r="D27" s="75" t="str">
        <f>HYPERLINK(N27,E27)</f>
        <v>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</v>
      </c>
      <c r="E27" s="65" t="s">
        <v>365</v>
      </c>
      <c r="F27" s="65" t="s">
        <v>28</v>
      </c>
      <c r="G27" s="73">
        <v>2565</v>
      </c>
      <c r="H27" s="65" t="s">
        <v>154</v>
      </c>
      <c r="I27" s="65" t="s">
        <v>134</v>
      </c>
      <c r="J27" s="65" t="s">
        <v>129</v>
      </c>
      <c r="K27" s="65" t="s">
        <v>107</v>
      </c>
      <c r="L27" s="65" t="s">
        <v>108</v>
      </c>
      <c r="M27" s="65"/>
      <c r="O27" t="str">
        <f t="shared" si="0"/>
        <v>040601V01F04</v>
      </c>
    </row>
    <row r="28" spans="1:15" ht="21.75" thickBot="1" x14ac:dyDescent="0.3">
      <c r="A28" s="8" t="s">
        <v>81</v>
      </c>
      <c r="B28" s="71" t="s">
        <v>156</v>
      </c>
      <c r="C28" s="71" t="s">
        <v>460</v>
      </c>
      <c r="D28" s="23" t="s">
        <v>82</v>
      </c>
      <c r="E28" s="8" t="s">
        <v>82</v>
      </c>
      <c r="F28" s="8" t="s">
        <v>76</v>
      </c>
      <c r="G28" s="72">
        <v>2562</v>
      </c>
      <c r="H28" s="8" t="s">
        <v>71</v>
      </c>
      <c r="I28" s="8" t="s">
        <v>43</v>
      </c>
      <c r="J28" s="8" t="s">
        <v>72</v>
      </c>
      <c r="K28" s="8" t="s">
        <v>73</v>
      </c>
      <c r="L28" s="8" t="s">
        <v>46</v>
      </c>
      <c r="M28" s="8"/>
      <c r="O28" t="str">
        <f t="shared" si="0"/>
        <v>040601V01F06</v>
      </c>
    </row>
    <row r="29" spans="1:15" ht="21.75" thickBot="1" x14ac:dyDescent="0.3">
      <c r="A29" s="8" t="s">
        <v>229</v>
      </c>
      <c r="B29" s="71" t="s">
        <v>156</v>
      </c>
      <c r="C29" s="71" t="s">
        <v>460</v>
      </c>
      <c r="D29" s="23" t="s">
        <v>230</v>
      </c>
      <c r="E29" s="8" t="s">
        <v>230</v>
      </c>
      <c r="F29" s="8" t="s">
        <v>160</v>
      </c>
      <c r="G29" s="72">
        <v>2564</v>
      </c>
      <c r="H29" s="8" t="s">
        <v>226</v>
      </c>
      <c r="I29" s="8" t="s">
        <v>227</v>
      </c>
      <c r="J29" s="8" t="s">
        <v>232</v>
      </c>
      <c r="K29" s="8" t="s">
        <v>107</v>
      </c>
      <c r="L29" s="8" t="s">
        <v>108</v>
      </c>
      <c r="M29" s="8"/>
      <c r="O29" t="str">
        <f t="shared" si="0"/>
        <v>040601V01F06</v>
      </c>
    </row>
    <row r="30" spans="1:15" ht="21.75" thickBot="1" x14ac:dyDescent="0.3">
      <c r="A30" s="8" t="s">
        <v>233</v>
      </c>
      <c r="B30" s="71" t="s">
        <v>156</v>
      </c>
      <c r="C30" s="71" t="s">
        <v>460</v>
      </c>
      <c r="D30" s="23" t="s">
        <v>234</v>
      </c>
      <c r="E30" s="8" t="s">
        <v>234</v>
      </c>
      <c r="F30" s="8" t="s">
        <v>160</v>
      </c>
      <c r="G30" s="72">
        <v>2564</v>
      </c>
      <c r="H30" s="8" t="s">
        <v>226</v>
      </c>
      <c r="I30" s="8" t="s">
        <v>227</v>
      </c>
      <c r="J30" s="8" t="s">
        <v>232</v>
      </c>
      <c r="K30" s="8" t="s">
        <v>107</v>
      </c>
      <c r="L30" s="8" t="s">
        <v>108</v>
      </c>
      <c r="M30" s="8"/>
      <c r="O30" t="str">
        <f t="shared" si="0"/>
        <v>040601V01F06</v>
      </c>
    </row>
    <row r="31" spans="1:15" ht="21.75" thickBot="1" x14ac:dyDescent="0.3">
      <c r="A31" s="8" t="s">
        <v>223</v>
      </c>
      <c r="B31" s="71" t="s">
        <v>156</v>
      </c>
      <c r="C31" s="71" t="s">
        <v>460</v>
      </c>
      <c r="D31" s="23" t="s">
        <v>208</v>
      </c>
      <c r="E31" s="8" t="s">
        <v>208</v>
      </c>
      <c r="F31" s="8" t="s">
        <v>76</v>
      </c>
      <c r="G31" s="72">
        <v>2564</v>
      </c>
      <c r="H31" s="8" t="s">
        <v>226</v>
      </c>
      <c r="I31" s="8" t="s">
        <v>227</v>
      </c>
      <c r="J31" s="8" t="s">
        <v>210</v>
      </c>
      <c r="K31" s="8" t="s">
        <v>211</v>
      </c>
      <c r="L31" s="8" t="s">
        <v>212</v>
      </c>
      <c r="M31" s="8"/>
      <c r="O31" t="str">
        <f t="shared" si="0"/>
        <v>040601V01F06</v>
      </c>
    </row>
    <row r="32" spans="1:15" ht="21.75" customHeight="1" thickBot="1" x14ac:dyDescent="0.4">
      <c r="A32" s="65" t="s">
        <v>373</v>
      </c>
      <c r="B32" s="83" t="s">
        <v>156</v>
      </c>
      <c r="C32" s="83" t="s">
        <v>460</v>
      </c>
      <c r="D32" s="75" t="str">
        <f>HYPERLINK(N32,E32)</f>
        <v>โครงการส่งเสริมแรงงานคุณภาพผ่านระบบรับรองความรู้ความสามารถ</v>
      </c>
      <c r="E32" s="65" t="s">
        <v>374</v>
      </c>
      <c r="F32" s="65" t="s">
        <v>76</v>
      </c>
      <c r="G32" s="73">
        <v>2565</v>
      </c>
      <c r="H32" s="65" t="s">
        <v>154</v>
      </c>
      <c r="I32" s="65" t="s">
        <v>134</v>
      </c>
      <c r="J32" s="65" t="s">
        <v>232</v>
      </c>
      <c r="K32" s="65" t="s">
        <v>107</v>
      </c>
      <c r="L32" s="65" t="s">
        <v>108</v>
      </c>
      <c r="M32" s="65"/>
      <c r="O32" t="str">
        <f t="shared" si="0"/>
        <v>040601V01F06</v>
      </c>
    </row>
    <row r="33" spans="1:15" ht="21.75" thickBot="1" x14ac:dyDescent="0.3">
      <c r="A33" s="8" t="s">
        <v>68</v>
      </c>
      <c r="B33" s="84" t="s">
        <v>156</v>
      </c>
      <c r="C33" s="84" t="s">
        <v>454</v>
      </c>
      <c r="D33" s="23" t="s">
        <v>69</v>
      </c>
      <c r="E33" s="8" t="s">
        <v>69</v>
      </c>
      <c r="F33" s="8" t="s">
        <v>28</v>
      </c>
      <c r="G33" s="72">
        <v>2562</v>
      </c>
      <c r="H33" s="8" t="s">
        <v>71</v>
      </c>
      <c r="I33" s="8" t="s">
        <v>43</v>
      </c>
      <c r="J33" s="8" t="s">
        <v>72</v>
      </c>
      <c r="K33" s="8" t="s">
        <v>73</v>
      </c>
      <c r="L33" s="8" t="s">
        <v>46</v>
      </c>
      <c r="M33" s="8"/>
      <c r="O33" t="str">
        <f t="shared" si="0"/>
        <v>040601V01F07</v>
      </c>
    </row>
    <row r="34" spans="1:15" ht="21.75" thickBot="1" x14ac:dyDescent="0.3">
      <c r="A34" s="8" t="s">
        <v>74</v>
      </c>
      <c r="B34" s="84" t="s">
        <v>156</v>
      </c>
      <c r="C34" s="84" t="s">
        <v>454</v>
      </c>
      <c r="D34" s="23" t="s">
        <v>75</v>
      </c>
      <c r="E34" s="8" t="s">
        <v>75</v>
      </c>
      <c r="F34" s="8" t="s">
        <v>76</v>
      </c>
      <c r="G34" s="72">
        <v>2562</v>
      </c>
      <c r="H34" s="8" t="s">
        <v>71</v>
      </c>
      <c r="I34" s="8" t="s">
        <v>43</v>
      </c>
      <c r="J34" s="8" t="s">
        <v>72</v>
      </c>
      <c r="K34" s="8" t="s">
        <v>73</v>
      </c>
      <c r="L34" s="8" t="s">
        <v>46</v>
      </c>
      <c r="M34" s="8"/>
      <c r="O34" t="str">
        <f t="shared" si="0"/>
        <v>040601V01F07</v>
      </c>
    </row>
    <row r="35" spans="1:15" ht="21.75" thickBot="1" x14ac:dyDescent="0.3">
      <c r="A35" s="8" t="s">
        <v>141</v>
      </c>
      <c r="B35" s="84" t="s">
        <v>156</v>
      </c>
      <c r="C35" s="84" t="s">
        <v>454</v>
      </c>
      <c r="D35" s="23" t="s">
        <v>398</v>
      </c>
      <c r="E35" s="8" t="s">
        <v>142</v>
      </c>
      <c r="F35" s="8" t="s">
        <v>28</v>
      </c>
      <c r="G35" s="72">
        <v>2563</v>
      </c>
      <c r="H35" s="8" t="s">
        <v>140</v>
      </c>
      <c r="I35" s="8" t="s">
        <v>34</v>
      </c>
      <c r="J35" s="8" t="s">
        <v>72</v>
      </c>
      <c r="K35" s="8" t="s">
        <v>73</v>
      </c>
      <c r="L35" s="8" t="s">
        <v>46</v>
      </c>
      <c r="M35" s="8"/>
      <c r="O35" t="str">
        <f t="shared" si="0"/>
        <v>040601V01F07</v>
      </c>
    </row>
    <row r="36" spans="1:15" ht="21.75" thickBot="1" x14ac:dyDescent="0.3">
      <c r="A36" s="8" t="s">
        <v>252</v>
      </c>
      <c r="B36" s="84" t="s">
        <v>156</v>
      </c>
      <c r="C36" s="84" t="s">
        <v>454</v>
      </c>
      <c r="D36" s="23" t="s">
        <v>253</v>
      </c>
      <c r="E36" s="8" t="s">
        <v>253</v>
      </c>
      <c r="F36" s="8" t="s">
        <v>76</v>
      </c>
      <c r="G36" s="72">
        <v>2564</v>
      </c>
      <c r="H36" s="8" t="s">
        <v>226</v>
      </c>
      <c r="I36" s="8" t="s">
        <v>227</v>
      </c>
      <c r="J36" s="8" t="s">
        <v>106</v>
      </c>
      <c r="K36" s="8" t="s">
        <v>107</v>
      </c>
      <c r="L36" s="8" t="s">
        <v>108</v>
      </c>
      <c r="M36" s="8"/>
      <c r="O36" t="str">
        <f t="shared" si="0"/>
        <v>040601V01F07</v>
      </c>
    </row>
    <row r="37" spans="1:15" ht="21.75" thickBot="1" x14ac:dyDescent="0.3">
      <c r="A37" s="8" t="s">
        <v>255</v>
      </c>
      <c r="B37" s="84" t="s">
        <v>156</v>
      </c>
      <c r="C37" s="84" t="s">
        <v>454</v>
      </c>
      <c r="D37" s="23" t="s">
        <v>256</v>
      </c>
      <c r="E37" s="8" t="s">
        <v>256</v>
      </c>
      <c r="F37" s="8" t="s">
        <v>76</v>
      </c>
      <c r="G37" s="72">
        <v>2564</v>
      </c>
      <c r="H37" s="8" t="s">
        <v>226</v>
      </c>
      <c r="I37" s="8" t="s">
        <v>227</v>
      </c>
      <c r="J37" s="8" t="s">
        <v>106</v>
      </c>
      <c r="K37" s="8" t="s">
        <v>107</v>
      </c>
      <c r="L37" s="8" t="s">
        <v>108</v>
      </c>
      <c r="M37" s="8"/>
      <c r="O37" t="str">
        <f t="shared" si="0"/>
        <v>040601V01F07</v>
      </c>
    </row>
    <row r="38" spans="1:15" ht="21.75" customHeight="1" thickBot="1" x14ac:dyDescent="0.3">
      <c r="A38" s="8" t="s">
        <v>278</v>
      </c>
      <c r="B38" s="84" t="s">
        <v>156</v>
      </c>
      <c r="C38" s="84" t="s">
        <v>454</v>
      </c>
      <c r="D38" s="23" t="s">
        <v>279</v>
      </c>
      <c r="E38" s="8" t="s">
        <v>279</v>
      </c>
      <c r="F38" s="8" t="s">
        <v>28</v>
      </c>
      <c r="G38" s="72">
        <v>2564</v>
      </c>
      <c r="H38" s="8" t="s">
        <v>226</v>
      </c>
      <c r="I38" s="8" t="s">
        <v>227</v>
      </c>
      <c r="J38" s="8" t="s">
        <v>281</v>
      </c>
      <c r="K38" s="8" t="s">
        <v>107</v>
      </c>
      <c r="L38" s="8" t="s">
        <v>108</v>
      </c>
      <c r="M38" s="8"/>
      <c r="O38" t="str">
        <f t="shared" si="0"/>
        <v>040601V01F07</v>
      </c>
    </row>
    <row r="39" spans="1:15" ht="21.75" customHeight="1" thickBot="1" x14ac:dyDescent="0.3">
      <c r="A39" s="8" t="s">
        <v>303</v>
      </c>
      <c r="B39" s="84" t="s">
        <v>156</v>
      </c>
      <c r="C39" s="84" t="s">
        <v>454</v>
      </c>
      <c r="D39" s="23" t="s">
        <v>99</v>
      </c>
      <c r="E39" s="8" t="s">
        <v>99</v>
      </c>
      <c r="F39" s="8" t="s">
        <v>28</v>
      </c>
      <c r="G39" s="72">
        <v>2564</v>
      </c>
      <c r="H39" s="8" t="s">
        <v>226</v>
      </c>
      <c r="I39" s="8" t="s">
        <v>227</v>
      </c>
      <c r="J39" s="8" t="s">
        <v>89</v>
      </c>
      <c r="K39" s="8" t="s">
        <v>90</v>
      </c>
      <c r="L39" s="8" t="s">
        <v>91</v>
      </c>
      <c r="M39" s="8"/>
      <c r="O39" t="str">
        <f t="shared" si="0"/>
        <v>040601V01F07</v>
      </c>
    </row>
    <row r="40" spans="1:15" ht="21.75" customHeight="1" thickBot="1" x14ac:dyDescent="0.3">
      <c r="A40" s="8" t="s">
        <v>247</v>
      </c>
      <c r="B40" s="84" t="s">
        <v>156</v>
      </c>
      <c r="C40" s="84" t="s">
        <v>454</v>
      </c>
      <c r="D40" s="23" t="s">
        <v>248</v>
      </c>
      <c r="E40" s="8" t="s">
        <v>248</v>
      </c>
      <c r="F40" s="8" t="s">
        <v>28</v>
      </c>
      <c r="G40" s="72">
        <v>2564</v>
      </c>
      <c r="H40" s="8" t="s">
        <v>250</v>
      </c>
      <c r="I40" s="8" t="s">
        <v>227</v>
      </c>
      <c r="J40" s="8" t="s">
        <v>251</v>
      </c>
      <c r="K40" s="8" t="s">
        <v>73</v>
      </c>
      <c r="L40" s="8" t="s">
        <v>46</v>
      </c>
      <c r="M40" s="8"/>
      <c r="O40" t="str">
        <f t="shared" si="0"/>
        <v>040601V01F07</v>
      </c>
    </row>
    <row r="41" spans="1:15" ht="21.75" customHeight="1" thickBot="1" x14ac:dyDescent="0.4">
      <c r="A41" s="65" t="s">
        <v>367</v>
      </c>
      <c r="B41" s="85" t="s">
        <v>156</v>
      </c>
      <c r="C41" s="85" t="s">
        <v>454</v>
      </c>
      <c r="D41" s="75" t="str">
        <f>HYPERLINK(N41,E41)</f>
        <v>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</v>
      </c>
      <c r="E41" s="65" t="s">
        <v>368</v>
      </c>
      <c r="F41" s="65" t="s">
        <v>28</v>
      </c>
      <c r="G41" s="73">
        <v>2565</v>
      </c>
      <c r="H41" s="65" t="s">
        <v>154</v>
      </c>
      <c r="I41" s="65" t="s">
        <v>134</v>
      </c>
      <c r="J41" s="65" t="s">
        <v>44</v>
      </c>
      <c r="K41" s="65" t="s">
        <v>45</v>
      </c>
      <c r="L41" s="65" t="s">
        <v>46</v>
      </c>
      <c r="M41" s="65"/>
      <c r="O41" t="str">
        <f t="shared" si="0"/>
        <v>040601V01F07</v>
      </c>
    </row>
    <row r="42" spans="1:15" ht="21.75" customHeight="1" thickBot="1" x14ac:dyDescent="0.4">
      <c r="A42" s="65" t="s">
        <v>376</v>
      </c>
      <c r="B42" s="85" t="s">
        <v>156</v>
      </c>
      <c r="C42" s="85" t="s">
        <v>454</v>
      </c>
      <c r="D42" s="75" t="str">
        <f>HYPERLINK(N42,E42)</f>
        <v>การขับเคลื่่อนการพัฒนาแนวทางและการดำเนินงานของ กพร.ปช.</v>
      </c>
      <c r="E42" s="65" t="s">
        <v>377</v>
      </c>
      <c r="F42" s="65" t="s">
        <v>76</v>
      </c>
      <c r="G42" s="73">
        <v>2565</v>
      </c>
      <c r="H42" s="65" t="s">
        <v>154</v>
      </c>
      <c r="I42" s="65" t="s">
        <v>134</v>
      </c>
      <c r="J42" s="65" t="s">
        <v>106</v>
      </c>
      <c r="K42" s="65" t="s">
        <v>107</v>
      </c>
      <c r="L42" s="65" t="s">
        <v>108</v>
      </c>
      <c r="M42" s="65"/>
      <c r="O42" t="str">
        <f t="shared" si="0"/>
        <v>040601V01F07</v>
      </c>
    </row>
    <row r="43" spans="1:15" ht="21.75" customHeight="1" thickBot="1" x14ac:dyDescent="0.4">
      <c r="A43" s="65" t="s">
        <v>385</v>
      </c>
      <c r="B43" s="85" t="s">
        <v>156</v>
      </c>
      <c r="C43" s="85" t="s">
        <v>454</v>
      </c>
      <c r="D43" s="75" t="str">
        <f>HYPERLINK(N43,E43)</f>
        <v>โครงการพัฒนาศักยภาพกำลังคน สู่มาตรฐานอาชีพเพื่อตอบสนองต่อการพัฒนาอุตสาหกรรมและบริการแห่งอนาคต</v>
      </c>
      <c r="E43" s="65" t="s">
        <v>386</v>
      </c>
      <c r="F43" s="65" t="s">
        <v>28</v>
      </c>
      <c r="G43" s="73">
        <v>2565</v>
      </c>
      <c r="H43" s="65" t="s">
        <v>154</v>
      </c>
      <c r="I43" s="65" t="s">
        <v>134</v>
      </c>
      <c r="J43" s="65" t="s">
        <v>89</v>
      </c>
      <c r="K43" s="65" t="s">
        <v>90</v>
      </c>
      <c r="L43" s="65" t="s">
        <v>91</v>
      </c>
      <c r="M43" s="65"/>
      <c r="O43" t="str">
        <f t="shared" si="0"/>
        <v>040601V01F07</v>
      </c>
    </row>
    <row r="44" spans="1:15" ht="21.75" thickBot="1" x14ac:dyDescent="0.3">
      <c r="A44" s="8" t="s">
        <v>55</v>
      </c>
      <c r="B44" s="86" t="s">
        <v>197</v>
      </c>
      <c r="C44" s="86" t="s">
        <v>457</v>
      </c>
      <c r="D44" s="23" t="s">
        <v>56</v>
      </c>
      <c r="E44" s="8" t="s">
        <v>56</v>
      </c>
      <c r="F44" s="8" t="s">
        <v>28</v>
      </c>
      <c r="G44" s="72">
        <v>2562</v>
      </c>
      <c r="H44" s="8" t="s">
        <v>42</v>
      </c>
      <c r="I44" s="8" t="s">
        <v>43</v>
      </c>
      <c r="J44" s="8" t="s">
        <v>52</v>
      </c>
      <c r="K44" s="8" t="s">
        <v>53</v>
      </c>
      <c r="L44" s="8" t="s">
        <v>54</v>
      </c>
      <c r="M44" s="8"/>
      <c r="O44" t="str">
        <f t="shared" ref="O44:O62" si="1">IF(LEN(C44=11),_xlfn.CONCAT(B44,"F",RIGHT(C44,2)),C44)</f>
        <v>040601V02F01</v>
      </c>
    </row>
    <row r="45" spans="1:15" ht="21.75" thickBot="1" x14ac:dyDescent="0.3">
      <c r="A45" s="8" t="s">
        <v>60</v>
      </c>
      <c r="B45" s="86" t="s">
        <v>197</v>
      </c>
      <c r="C45" s="86" t="s">
        <v>457</v>
      </c>
      <c r="D45" s="23" t="s">
        <v>61</v>
      </c>
      <c r="E45" s="8" t="s">
        <v>61</v>
      </c>
      <c r="F45" s="8" t="s">
        <v>28</v>
      </c>
      <c r="G45" s="72">
        <v>2562</v>
      </c>
      <c r="H45" s="8" t="s">
        <v>42</v>
      </c>
      <c r="I45" s="8" t="s">
        <v>43</v>
      </c>
      <c r="J45" s="8" t="s">
        <v>63</v>
      </c>
      <c r="K45" s="8" t="s">
        <v>45</v>
      </c>
      <c r="L45" s="8" t="s">
        <v>46</v>
      </c>
      <c r="M45" s="8"/>
      <c r="O45" t="str">
        <f t="shared" si="1"/>
        <v>040601V02F01</v>
      </c>
    </row>
    <row r="46" spans="1:15" ht="21.75" thickBot="1" x14ac:dyDescent="0.3">
      <c r="A46" s="8" t="s">
        <v>64</v>
      </c>
      <c r="B46" s="86" t="s">
        <v>197</v>
      </c>
      <c r="C46" s="86" t="s">
        <v>457</v>
      </c>
      <c r="D46" s="23" t="s">
        <v>65</v>
      </c>
      <c r="E46" s="8" t="s">
        <v>65</v>
      </c>
      <c r="F46" s="8" t="s">
        <v>28</v>
      </c>
      <c r="G46" s="72">
        <v>2562</v>
      </c>
      <c r="H46" s="8" t="s">
        <v>42</v>
      </c>
      <c r="I46" s="8" t="s">
        <v>43</v>
      </c>
      <c r="J46" s="8" t="s">
        <v>63</v>
      </c>
      <c r="K46" s="8" t="s">
        <v>45</v>
      </c>
      <c r="L46" s="8" t="s">
        <v>46</v>
      </c>
      <c r="M46" s="8"/>
      <c r="O46" t="str">
        <f t="shared" si="1"/>
        <v>040601V02F01</v>
      </c>
    </row>
    <row r="47" spans="1:15" ht="21.75" thickBot="1" x14ac:dyDescent="0.3">
      <c r="A47" s="8" t="s">
        <v>115</v>
      </c>
      <c r="B47" s="86" t="s">
        <v>197</v>
      </c>
      <c r="C47" s="86" t="s">
        <v>457</v>
      </c>
      <c r="D47" s="23" t="s">
        <v>116</v>
      </c>
      <c r="E47" s="8" t="s">
        <v>116</v>
      </c>
      <c r="F47" s="8" t="s">
        <v>28</v>
      </c>
      <c r="G47" s="72">
        <v>2563</v>
      </c>
      <c r="H47" s="8" t="s">
        <v>88</v>
      </c>
      <c r="I47" s="8" t="s">
        <v>34</v>
      </c>
      <c r="J47" s="8" t="s">
        <v>63</v>
      </c>
      <c r="K47" s="8" t="s">
        <v>45</v>
      </c>
      <c r="L47" s="8" t="s">
        <v>46</v>
      </c>
      <c r="M47" s="8"/>
      <c r="O47" t="str">
        <f t="shared" si="1"/>
        <v>040601V02F01</v>
      </c>
    </row>
    <row r="48" spans="1:15" ht="21.75" thickBot="1" x14ac:dyDescent="0.3">
      <c r="A48" s="8" t="s">
        <v>123</v>
      </c>
      <c r="B48" s="86" t="s">
        <v>197</v>
      </c>
      <c r="C48" s="86" t="s">
        <v>457</v>
      </c>
      <c r="D48" s="23" t="s">
        <v>61</v>
      </c>
      <c r="E48" s="8" t="s">
        <v>61</v>
      </c>
      <c r="F48" s="8" t="s">
        <v>28</v>
      </c>
      <c r="G48" s="72">
        <v>2563</v>
      </c>
      <c r="H48" s="8" t="s">
        <v>88</v>
      </c>
      <c r="I48" s="8" t="s">
        <v>34</v>
      </c>
      <c r="J48" s="8" t="s">
        <v>63</v>
      </c>
      <c r="K48" s="8" t="s">
        <v>45</v>
      </c>
      <c r="L48" s="8" t="s">
        <v>46</v>
      </c>
      <c r="M48" s="8"/>
      <c r="O48" t="str">
        <f t="shared" si="1"/>
        <v>040601V02F01</v>
      </c>
    </row>
    <row r="49" spans="1:15" ht="21.75" thickBot="1" x14ac:dyDescent="0.3">
      <c r="A49" s="8" t="s">
        <v>306</v>
      </c>
      <c r="B49" s="86" t="s">
        <v>197</v>
      </c>
      <c r="C49" s="86" t="s">
        <v>457</v>
      </c>
      <c r="D49" s="23" t="s">
        <v>307</v>
      </c>
      <c r="E49" s="8" t="s">
        <v>307</v>
      </c>
      <c r="F49" s="8" t="s">
        <v>28</v>
      </c>
      <c r="G49" s="72">
        <v>2564</v>
      </c>
      <c r="H49" s="8" t="s">
        <v>226</v>
      </c>
      <c r="I49" s="8" t="s">
        <v>227</v>
      </c>
      <c r="J49" s="8" t="s">
        <v>309</v>
      </c>
      <c r="K49" s="8" t="s">
        <v>310</v>
      </c>
      <c r="L49" s="8" t="s">
        <v>311</v>
      </c>
      <c r="M49" s="8"/>
      <c r="O49" t="str">
        <f t="shared" si="1"/>
        <v>040601V02F01</v>
      </c>
    </row>
    <row r="50" spans="1:15" ht="21.75" thickBot="1" x14ac:dyDescent="0.3">
      <c r="A50" s="8" t="s">
        <v>264</v>
      </c>
      <c r="B50" s="86" t="s">
        <v>197</v>
      </c>
      <c r="C50" s="86" t="s">
        <v>457</v>
      </c>
      <c r="D50" s="23" t="s">
        <v>265</v>
      </c>
      <c r="E50" s="8" t="s">
        <v>265</v>
      </c>
      <c r="F50" s="8" t="s">
        <v>28</v>
      </c>
      <c r="G50" s="72">
        <v>2564</v>
      </c>
      <c r="H50" s="8" t="s">
        <v>226</v>
      </c>
      <c r="I50" s="8" t="s">
        <v>227</v>
      </c>
      <c r="J50" s="8" t="s">
        <v>267</v>
      </c>
      <c r="K50" s="8" t="s">
        <v>268</v>
      </c>
      <c r="L50" s="8" t="s">
        <v>269</v>
      </c>
      <c r="M50" s="8"/>
      <c r="O50" t="str">
        <f t="shared" si="1"/>
        <v>040601V02F01</v>
      </c>
    </row>
    <row r="51" spans="1:15" ht="21.75" thickBot="1" x14ac:dyDescent="0.3">
      <c r="A51" s="8" t="s">
        <v>282</v>
      </c>
      <c r="B51" s="86" t="s">
        <v>197</v>
      </c>
      <c r="C51" s="86" t="s">
        <v>457</v>
      </c>
      <c r="D51" s="23" t="s">
        <v>283</v>
      </c>
      <c r="E51" s="8" t="s">
        <v>283</v>
      </c>
      <c r="F51" s="8" t="s">
        <v>28</v>
      </c>
      <c r="G51" s="72">
        <v>2564</v>
      </c>
      <c r="H51" s="8" t="s">
        <v>226</v>
      </c>
      <c r="I51" s="8" t="s">
        <v>227</v>
      </c>
      <c r="J51" s="8" t="s">
        <v>267</v>
      </c>
      <c r="K51" s="8" t="s">
        <v>268</v>
      </c>
      <c r="L51" s="8" t="s">
        <v>269</v>
      </c>
      <c r="M51" s="8"/>
      <c r="O51" t="str">
        <f t="shared" si="1"/>
        <v>040601V02F01</v>
      </c>
    </row>
    <row r="52" spans="1:15" ht="21" x14ac:dyDescent="0.25">
      <c r="A52" s="8" t="s">
        <v>295</v>
      </c>
      <c r="B52" s="86" t="s">
        <v>197</v>
      </c>
      <c r="C52" s="86" t="s">
        <v>457</v>
      </c>
      <c r="D52" s="23" t="s">
        <v>296</v>
      </c>
      <c r="E52" s="8" t="s">
        <v>296</v>
      </c>
      <c r="F52" s="8" t="s">
        <v>28</v>
      </c>
      <c r="G52" s="72">
        <v>2564</v>
      </c>
      <c r="H52" s="8" t="s">
        <v>298</v>
      </c>
      <c r="I52" s="8" t="s">
        <v>227</v>
      </c>
      <c r="J52" s="8" t="s">
        <v>299</v>
      </c>
      <c r="K52" s="8" t="s">
        <v>300</v>
      </c>
      <c r="L52" s="8" t="s">
        <v>46</v>
      </c>
      <c r="M52" s="8"/>
      <c r="O52" t="str">
        <f t="shared" si="1"/>
        <v>040601V02F01</v>
      </c>
    </row>
    <row r="53" spans="1:15" ht="21" x14ac:dyDescent="0.35">
      <c r="A53" s="8" t="s">
        <v>291</v>
      </c>
      <c r="B53" s="86" t="s">
        <v>197</v>
      </c>
      <c r="C53" s="86" t="s">
        <v>457</v>
      </c>
      <c r="D53" s="76" t="s">
        <v>292</v>
      </c>
      <c r="E53" s="8" t="s">
        <v>292</v>
      </c>
      <c r="F53" s="8" t="s">
        <v>28</v>
      </c>
      <c r="G53" s="72">
        <v>2564</v>
      </c>
      <c r="H53" s="8" t="s">
        <v>226</v>
      </c>
      <c r="I53" s="8" t="s">
        <v>227</v>
      </c>
      <c r="J53" s="8" t="s">
        <v>44</v>
      </c>
      <c r="K53" s="8" t="s">
        <v>45</v>
      </c>
      <c r="L53" s="8" t="s">
        <v>46</v>
      </c>
      <c r="M53" s="8"/>
      <c r="N53" s="65" t="s">
        <v>449</v>
      </c>
      <c r="O53" t="str">
        <f t="shared" si="1"/>
        <v>040601V02F01</v>
      </c>
    </row>
    <row r="54" spans="1:15" ht="21" x14ac:dyDescent="0.35">
      <c r="A54" s="65" t="s">
        <v>370</v>
      </c>
      <c r="B54" s="87" t="s">
        <v>197</v>
      </c>
      <c r="C54" s="87" t="s">
        <v>457</v>
      </c>
      <c r="D54" s="66" t="str">
        <f>HYPERLINK(N54,E54)</f>
        <v>5. ค่าใช้จ่ายในการพัฒนาเทคโนโลยีการผลิตวัตถุดิบเพื่อตอบสนองความต้องการของอุตสาหกรรมศักยภาพ</v>
      </c>
      <c r="E54" s="65" t="s">
        <v>371</v>
      </c>
      <c r="F54" s="65" t="s">
        <v>28</v>
      </c>
      <c r="G54" s="73">
        <v>2565</v>
      </c>
      <c r="H54" s="65" t="s">
        <v>154</v>
      </c>
      <c r="I54" s="65" t="s">
        <v>134</v>
      </c>
      <c r="J54" s="65" t="s">
        <v>44</v>
      </c>
      <c r="K54" s="65" t="s">
        <v>45</v>
      </c>
      <c r="L54" s="65" t="s">
        <v>46</v>
      </c>
      <c r="M54" s="65"/>
      <c r="N54" s="65" t="s">
        <v>452</v>
      </c>
      <c r="O54" t="str">
        <f t="shared" si="1"/>
        <v>040601V02F01</v>
      </c>
    </row>
    <row r="55" spans="1:15" ht="21" x14ac:dyDescent="0.35">
      <c r="A55" s="65" t="s">
        <v>324</v>
      </c>
      <c r="B55" s="87" t="s">
        <v>197</v>
      </c>
      <c r="C55" s="87" t="s">
        <v>457</v>
      </c>
      <c r="D55" s="66" t="str">
        <f>HYPERLINK(N55,E55)</f>
        <v>โครงการส่งเสริมการประยุกต์ใช้เทคโนโลยีเพื่อเพิ่มผลิตภาพในอุตสาหกรรมเหมืองแร่</v>
      </c>
      <c r="E55" s="65" t="s">
        <v>325</v>
      </c>
      <c r="F55" s="65" t="s">
        <v>28</v>
      </c>
      <c r="G55" s="73">
        <v>2566</v>
      </c>
      <c r="H55" s="65" t="s">
        <v>315</v>
      </c>
      <c r="I55" s="65" t="s">
        <v>327</v>
      </c>
      <c r="J55" s="65" t="s">
        <v>44</v>
      </c>
      <c r="K55" s="65" t="s">
        <v>45</v>
      </c>
      <c r="L55" s="65" t="s">
        <v>46</v>
      </c>
      <c r="M55" s="65" t="s">
        <v>328</v>
      </c>
      <c r="N55" s="65" t="s">
        <v>455</v>
      </c>
      <c r="O55" t="str">
        <f t="shared" si="1"/>
        <v>040601V02F01</v>
      </c>
    </row>
    <row r="56" spans="1:15" ht="21" x14ac:dyDescent="0.35">
      <c r="A56" s="8" t="s">
        <v>102</v>
      </c>
      <c r="B56" s="86" t="s">
        <v>183</v>
      </c>
      <c r="C56" s="86" t="s">
        <v>448</v>
      </c>
      <c r="D56" s="76" t="s">
        <v>103</v>
      </c>
      <c r="E56" s="8" t="s">
        <v>103</v>
      </c>
      <c r="F56" s="8" t="s">
        <v>76</v>
      </c>
      <c r="G56" s="72">
        <v>2563</v>
      </c>
      <c r="H56" s="8" t="s">
        <v>88</v>
      </c>
      <c r="I56" s="8" t="s">
        <v>105</v>
      </c>
      <c r="J56" s="8" t="s">
        <v>106</v>
      </c>
      <c r="K56" s="8" t="s">
        <v>107</v>
      </c>
      <c r="L56" s="8" t="s">
        <v>108</v>
      </c>
      <c r="M56" s="8"/>
      <c r="N56" s="65" t="s">
        <v>458</v>
      </c>
      <c r="O56" t="str">
        <f t="shared" si="1"/>
        <v>040601V03F01</v>
      </c>
    </row>
    <row r="57" spans="1:15" ht="21" x14ac:dyDescent="0.35">
      <c r="A57" s="8" t="s">
        <v>240</v>
      </c>
      <c r="B57" s="86" t="s">
        <v>183</v>
      </c>
      <c r="C57" s="86" t="s">
        <v>448</v>
      </c>
      <c r="D57" s="76" t="s">
        <v>241</v>
      </c>
      <c r="E57" s="8" t="s">
        <v>241</v>
      </c>
      <c r="F57" s="8" t="s">
        <v>28</v>
      </c>
      <c r="G57" s="72">
        <v>2564</v>
      </c>
      <c r="H57" s="8" t="s">
        <v>226</v>
      </c>
      <c r="I57" s="8" t="s">
        <v>227</v>
      </c>
      <c r="J57" s="8" t="s">
        <v>243</v>
      </c>
      <c r="K57" s="8" t="s">
        <v>244</v>
      </c>
      <c r="L57" s="8" t="s">
        <v>46</v>
      </c>
      <c r="M57" s="8"/>
      <c r="N57" s="65" t="s">
        <v>461</v>
      </c>
      <c r="O57" t="str">
        <f t="shared" si="1"/>
        <v>040601V03F01</v>
      </c>
    </row>
    <row r="58" spans="1:15" ht="21" x14ac:dyDescent="0.35">
      <c r="A58" s="65" t="s">
        <v>362</v>
      </c>
      <c r="B58" s="87" t="s">
        <v>183</v>
      </c>
      <c r="C58" s="87" t="s">
        <v>448</v>
      </c>
      <c r="D58" s="66" t="str">
        <f>HYPERLINK(N58,E58)</f>
        <v>โครงการพัฒนาโครงสร้างพื้นฐานเพื่อรองรับอุตสาหกรรมยานยนต์สมัยใหม่</v>
      </c>
      <c r="E58" s="65" t="s">
        <v>241</v>
      </c>
      <c r="F58" s="65" t="s">
        <v>28</v>
      </c>
      <c r="G58" s="73">
        <v>2565</v>
      </c>
      <c r="H58" s="65" t="s">
        <v>154</v>
      </c>
      <c r="I58" s="65" t="s">
        <v>134</v>
      </c>
      <c r="J58" s="65" t="s">
        <v>243</v>
      </c>
      <c r="K58" s="65" t="s">
        <v>244</v>
      </c>
      <c r="L58" s="65" t="s">
        <v>46</v>
      </c>
      <c r="M58" s="65"/>
      <c r="N58" s="65" t="s">
        <v>463</v>
      </c>
      <c r="O58" t="str">
        <f t="shared" si="1"/>
        <v>040601V03F01</v>
      </c>
    </row>
    <row r="59" spans="1:15" ht="21" x14ac:dyDescent="0.35">
      <c r="A59" s="65" t="s">
        <v>379</v>
      </c>
      <c r="B59" s="88" t="s">
        <v>183</v>
      </c>
      <c r="C59" s="88" t="s">
        <v>465</v>
      </c>
      <c r="D59" s="66" t="str">
        <f>HYPERLINK(N59,E59)</f>
        <v>7. ค่าใช้จ่ายในการเพิ่มประสิทธิภาพการบริหารจัดการวัตถุดิบ</v>
      </c>
      <c r="E59" s="65" t="s">
        <v>380</v>
      </c>
      <c r="F59" s="65" t="s">
        <v>28</v>
      </c>
      <c r="G59" s="73">
        <v>2565</v>
      </c>
      <c r="H59" s="65" t="s">
        <v>154</v>
      </c>
      <c r="I59" s="65" t="s">
        <v>134</v>
      </c>
      <c r="J59" s="65" t="s">
        <v>44</v>
      </c>
      <c r="K59" s="65" t="s">
        <v>45</v>
      </c>
      <c r="L59" s="65" t="s">
        <v>46</v>
      </c>
      <c r="M59" s="65"/>
      <c r="N59" s="65" t="s">
        <v>466</v>
      </c>
      <c r="O59" t="str">
        <f t="shared" si="1"/>
        <v>040601V03F02</v>
      </c>
    </row>
    <row r="60" spans="1:15" ht="21" x14ac:dyDescent="0.35">
      <c r="A60" s="8" t="s">
        <v>109</v>
      </c>
      <c r="B60" s="78" t="s">
        <v>183</v>
      </c>
      <c r="C60" s="78" t="s">
        <v>500</v>
      </c>
      <c r="D60" s="76" t="s">
        <v>110</v>
      </c>
      <c r="E60" s="8" t="s">
        <v>110</v>
      </c>
      <c r="F60" s="8" t="s">
        <v>76</v>
      </c>
      <c r="G60" s="72">
        <v>2563</v>
      </c>
      <c r="H60" s="8" t="s">
        <v>88</v>
      </c>
      <c r="I60" s="8" t="s">
        <v>34</v>
      </c>
      <c r="J60" s="8" t="s">
        <v>106</v>
      </c>
      <c r="K60" s="8" t="s">
        <v>107</v>
      </c>
      <c r="L60" s="8" t="s">
        <v>108</v>
      </c>
      <c r="M60" s="8"/>
      <c r="N60" s="65" t="s">
        <v>469</v>
      </c>
      <c r="O60" t="str">
        <f t="shared" si="1"/>
        <v>040601V03F03</v>
      </c>
    </row>
    <row r="61" spans="1:15" ht="21" x14ac:dyDescent="0.35">
      <c r="A61" s="8" t="s">
        <v>39</v>
      </c>
      <c r="B61" s="80" t="s">
        <v>183</v>
      </c>
      <c r="C61" s="80" t="s">
        <v>499</v>
      </c>
      <c r="D61" s="76" t="s">
        <v>40</v>
      </c>
      <c r="E61" s="8" t="s">
        <v>40</v>
      </c>
      <c r="F61" s="8" t="s">
        <v>28</v>
      </c>
      <c r="G61" s="72">
        <v>2562</v>
      </c>
      <c r="H61" s="8" t="s">
        <v>42</v>
      </c>
      <c r="I61" s="8" t="s">
        <v>43</v>
      </c>
      <c r="J61" s="8" t="s">
        <v>44</v>
      </c>
      <c r="K61" s="8" t="s">
        <v>45</v>
      </c>
      <c r="L61" s="8" t="s">
        <v>46</v>
      </c>
      <c r="M61" s="8"/>
      <c r="N61" s="65" t="s">
        <v>471</v>
      </c>
      <c r="O61" t="str">
        <f t="shared" si="1"/>
        <v>040601V03F05</v>
      </c>
    </row>
    <row r="62" spans="1:15" ht="21" x14ac:dyDescent="0.35">
      <c r="A62" s="8" t="s">
        <v>112</v>
      </c>
      <c r="B62" s="80" t="s">
        <v>183</v>
      </c>
      <c r="C62" s="80" t="s">
        <v>499</v>
      </c>
      <c r="D62" s="76" t="s">
        <v>113</v>
      </c>
      <c r="E62" s="8" t="s">
        <v>113</v>
      </c>
      <c r="F62" s="8" t="s">
        <v>28</v>
      </c>
      <c r="G62" s="72">
        <v>2563</v>
      </c>
      <c r="H62" s="8" t="s">
        <v>88</v>
      </c>
      <c r="I62" s="8" t="s">
        <v>34</v>
      </c>
      <c r="J62" s="8" t="s">
        <v>44</v>
      </c>
      <c r="K62" s="8" t="s">
        <v>45</v>
      </c>
      <c r="L62" s="8" t="s">
        <v>46</v>
      </c>
      <c r="M62" s="8"/>
      <c r="N62" s="65" t="s">
        <v>492</v>
      </c>
      <c r="O62" t="str">
        <f t="shared" si="1"/>
        <v>040601V03F05</v>
      </c>
    </row>
    <row r="63" spans="1:15" ht="21" x14ac:dyDescent="0.25">
      <c r="A63" s="8"/>
      <c r="B63" s="72"/>
      <c r="C63" s="72"/>
      <c r="D63" s="64"/>
      <c r="E63" s="8"/>
      <c r="F63" s="8"/>
      <c r="G63" s="72"/>
      <c r="H63" s="8"/>
      <c r="I63" s="8"/>
      <c r="J63" s="8"/>
      <c r="K63" s="8"/>
      <c r="L63" s="8"/>
      <c r="M63" s="8"/>
    </row>
    <row r="64" spans="1:15" ht="21" x14ac:dyDescent="0.25">
      <c r="B64" s="74"/>
      <c r="C64" s="74"/>
    </row>
    <row r="65" spans="2:4" ht="21" x14ac:dyDescent="0.25">
      <c r="B65" s="74"/>
      <c r="C65" s="74"/>
    </row>
    <row r="66" spans="2:4" ht="21" x14ac:dyDescent="0.25">
      <c r="B66" s="74"/>
      <c r="C66" s="74"/>
    </row>
    <row r="67" spans="2:4" ht="21" x14ac:dyDescent="0.25">
      <c r="B67" s="74"/>
      <c r="C67" s="74"/>
    </row>
    <row r="68" spans="2:4" ht="21" x14ac:dyDescent="0.25">
      <c r="B68" s="74"/>
      <c r="C68" s="74"/>
    </row>
    <row r="69" spans="2:4" ht="21" x14ac:dyDescent="0.35">
      <c r="D69" s="46"/>
    </row>
  </sheetData>
  <autoFilter ref="A11:M63" xr:uid="{00000000-0009-0000-0000-000005000000}">
    <sortState ref="A12:M63">
      <sortCondition ref="C11:C63"/>
    </sortState>
  </autoFilter>
  <hyperlinks>
    <hyperlink ref="D12" r:id="rId1" display="https://emenscr.nesdc.go.th/viewer/view.html?id=5b46fc4af4fd79254b8e68c5&amp;username=mrta0121" xr:uid="{CB1635F4-385D-4465-AD1C-1ACFDD296811}"/>
    <hyperlink ref="D61" r:id="rId2" display="https://emenscr.nesdc.go.th/viewer/view.html?id=5bd2b2b1ead9a205b323d661&amp;username=industry05071" xr:uid="{458747AE-7429-4C72-8876-3A55BBF0D286}"/>
    <hyperlink ref="D14" r:id="rId3" display="https://emenscr.nesdc.go.th/viewer/view.html?id=5bd6b5e2ead9a205b323d6b8&amp;username=most54011" xr:uid="{E18875CC-86D1-4A9D-8955-6919D588AB13}"/>
    <hyperlink ref="D44" r:id="rId4" display="https://emenscr.nesdc.go.th/viewer/view.html?id=5c6f6f0937cd112ef0beeb35&amp;username=most54011" xr:uid="{44C31A40-A212-4FE1-8BE9-953FF381EB40}"/>
    <hyperlink ref="D45" r:id="rId5" display="https://emenscr.nesdc.go.th/viewer/view.html?id=5c8b19ccf78b133fe6b14902&amp;username=industry05031" xr:uid="{0F4D161D-A17B-4575-B88B-95998FCD74D6}"/>
    <hyperlink ref="D46" r:id="rId6" display="https://emenscr.nesdc.go.th/viewer/view.html?id=5c8b1d55a6ce3a3febe8cf0a&amp;username=industry05031" xr:uid="{1E70555E-855B-4C07-AC52-57BA24E1BEC6}"/>
    <hyperlink ref="D33" r:id="rId7" display="https://emenscr.nesdc.go.th/viewer/view.html?id=5c90551da6ce3a3febe8cf5d&amp;username=industry08021" xr:uid="{DE6FE7BD-377A-43BD-AEC2-8454E37F0AC0}"/>
    <hyperlink ref="D34" r:id="rId8" display="https://emenscr.nesdc.go.th/viewer/view.html?id=5c906037f78b133fe6b14963&amp;username=industry08021" xr:uid="{956B6A7E-7EC6-4E58-8FF9-C39A4E3C86A3}"/>
    <hyperlink ref="D23" r:id="rId9" display="https://emenscr.nesdc.go.th/viewer/view.html?id=5c9068337a930d3fec262f92&amp;username=industry08021" xr:uid="{B069369C-F25B-4178-A6BB-5E50CAEFB217}"/>
    <hyperlink ref="D28" r:id="rId10" display="https://emenscr.nesdc.go.th/viewer/view.html?id=5c908316a6ce3a3febe8cf66&amp;username=industry08021" xr:uid="{4DE4AA70-34D5-40EE-BB88-A4D81DC9C329}"/>
    <hyperlink ref="D18" r:id="rId11" display="https://emenscr.nesdc.go.th/viewer/view.html?id=5ce52a8ca392573fe1bc7483&amp;username=moe06141" xr:uid="{72E416B8-CDA7-4C36-99F7-6C43FEC64757}"/>
    <hyperlink ref="D17" r:id="rId12" display="https://emenscr.nesdc.go.th/viewer/view.html?id=5d9eb3aad070455bd999d11d&amp;username=rmutt0578101" xr:uid="{B610A190-2F43-433C-A2DE-8F321063FF22}"/>
    <hyperlink ref="D15" r:id="rId13" display="https://emenscr.nesdc.go.th/viewer/view.html?id=5db6b801a099c71470319b18&amp;username=moe06141" xr:uid="{82501D55-6A4A-48A1-AEC2-BCB016980C9F}"/>
    <hyperlink ref="D56" r:id="rId14" display="https://emenscr.nesdc.go.th/viewer/view.html?id=5ddbd0988785695329ec68ff&amp;username=mol04041" xr:uid="{5657F4CE-A850-4138-896A-8DC47EA987AD}"/>
    <hyperlink ref="D60" r:id="rId15" display="https://emenscr.nesdc.go.th/viewer/view.html?id=5de0a33ee6c2135e5ceb2e89&amp;username=mol04041" xr:uid="{03FEE535-4534-466B-A268-E725F4EDABB5}"/>
    <hyperlink ref="D62" r:id="rId16" display="https://emenscr.nesdc.go.th/viewer/view.html?id=5df9ed8a6b12163f58d5f96f&amp;username=industry05071" xr:uid="{269E7273-6ACB-469E-80EE-43A2367D1D40}"/>
    <hyperlink ref="D47" r:id="rId17" display="https://emenscr.nesdc.go.th/viewer/view.html?id=5dfafae2c552571a72d136bf&amp;username=industry05031" xr:uid="{4879EE7C-2A29-4164-BFCB-BC925AADBA65}"/>
    <hyperlink ref="D25" r:id="rId18" display="https://emenscr.nesdc.go.th/viewer/view.html?id=5dfb729ab03e921a67e374c6&amp;username=rus0585141" xr:uid="{EB875A7C-03EF-4E92-BCA5-A52E378A850D}"/>
    <hyperlink ref="D48" r:id="rId19" display="https://emenscr.nesdc.go.th/viewer/view.html?id=5e0032b8b459dd49a9ac70a8&amp;username=industry05031" xr:uid="{F0027788-9FF4-46B7-A747-72FF8DB9B16C}"/>
    <hyperlink ref="D16" r:id="rId20" display="https://emenscr.nesdc.go.th/viewer/view.html?id=5e058d6be82416445c17a25d&amp;username=mol04071" xr:uid="{ACA4B5B1-5715-4ED8-AE4A-B4F80B8C1605}"/>
    <hyperlink ref="D13" r:id="rId21" display="https://emenscr.nesdc.go.th/viewer/view.html?id=5e4a135eb8fb932610233a53&amp;username=mot05141" xr:uid="{EE22A71B-F12D-48F2-A331-C6F8945A4763}"/>
    <hyperlink ref="D19" r:id="rId22" display="https://emenscr.nesdc.go.th/viewer/view.html?id=5e9d26d9e3f8737535c25064&amp;username=industry08021" xr:uid="{57F3BEEB-3CCC-458D-B49A-801EB6A520BA}"/>
    <hyperlink ref="D35" r:id="rId23" display="https://emenscr.nesdc.go.th/viewer/view.html?id=5e9d2d80ab46f9752b9c45ff&amp;username=industry08021" xr:uid="{183CFBDE-6869-43A8-A841-3EDA77136F75}"/>
    <hyperlink ref="D24" r:id="rId24" display="https://emenscr.nesdc.go.th/viewer/view.html?id=5e9e73e3167aaa3ecaf0d36b&amp;username=rmutr0582021" xr:uid="{AC1A74FB-C9B0-4C9F-A741-48C5EA77E41A}"/>
    <hyperlink ref="D31" r:id="rId25" display="https://emenscr.nesdc.go.th/viewer/view.html?id=5f755ffd0f92324608a1159f&amp;username=tpqi061" xr:uid="{5ABEC0B0-9D85-449C-9DE2-B70B58C465D6}"/>
    <hyperlink ref="D29" r:id="rId26" display="https://emenscr.nesdc.go.th/viewer/view.html?id=5fa26d9d6a388806017188ab&amp;username=mol04941" xr:uid="{288DCE04-8F9A-4017-A91B-4D5851B8AF59}"/>
    <hyperlink ref="D30" r:id="rId27" display="https://emenscr.nesdc.go.th/viewer/view.html?id=5fa908352806e76c3c3d6377&amp;username=mol04941" xr:uid="{25F269E1-9A9B-4C64-B6AD-9A1D0EAA36BE}"/>
    <hyperlink ref="D26" r:id="rId28" display="https://emenscr.nesdc.go.th/viewer/view.html?id=5fab758be708b36c432df923&amp;username=mol04071" xr:uid="{6EDEFFCE-0A06-46DF-9E45-407C48DB8FEF}"/>
    <hyperlink ref="D57" r:id="rId29" display="https://emenscr.nesdc.go.th/viewer/view.html?id=5fb29da53122ce2ce97471d2&amp;username=industry07061" xr:uid="{1059CFE3-D14C-40AC-8D37-FB215C6ED994}"/>
    <hyperlink ref="D40" r:id="rId30" display="https://emenscr.nesdc.go.th/viewer/view.html?id=5fb60574152e2542a428d11d&amp;username=industry08051" xr:uid="{264F8D79-CB23-4B5A-8112-FFC284CED773}"/>
    <hyperlink ref="D36" r:id="rId31" display="https://emenscr.nesdc.go.th/viewer/view.html?id=5fbcb7b87232b72a71f77d8f&amp;username=mol04041" xr:uid="{C10297C0-8641-4193-91EC-D23FA08BFAEA}"/>
    <hyperlink ref="D37" r:id="rId32" display="https://emenscr.nesdc.go.th/viewer/view.html?id=5fbcc1f80d3eec2a6b9e4d5a&amp;username=mol04041" xr:uid="{274467DC-8A57-497D-825F-47BB64BDD774}"/>
    <hyperlink ref="D50" r:id="rId33" display="https://emenscr.nesdc.go.th/viewer/view.html?id=5fcf3d2bfb9dc91608730705&amp;username=moph10101" xr:uid="{99B5302B-3AA5-4F2F-8F2E-EC0EA3E92207}"/>
    <hyperlink ref="D20" r:id="rId34" display="https://emenscr.nesdc.go.th/viewer/view.html?id=5fd0878bc97e955911453cf1&amp;username=moi0017331" xr:uid="{985247BC-2859-4D9F-BD52-43EC8F757DD5}"/>
    <hyperlink ref="D38" r:id="rId35" display="https://emenscr.nesdc.go.th/viewer/view.html?id=5fd1a3707cf29c590f8c5202&amp;username=dsd_regional_11_11" xr:uid="{BA19CB04-7056-499D-9466-9B410FF9F675}"/>
    <hyperlink ref="D51" r:id="rId36" display="https://emenscr.nesdc.go.th/viewer/view.html?id=5fd880374737ba28bee869a4&amp;username=moph10101" xr:uid="{F8EA9DFD-8DEC-42F3-BF3A-538E74165305}"/>
    <hyperlink ref="D22" r:id="rId37" display="https://emenscr.nesdc.go.th/viewer/view.html?id=5fd9a9f30573ae1b28631dc7&amp;username=ubu05291" xr:uid="{53EE7E21-A4AA-42D3-BB60-EEE2F801D299}"/>
    <hyperlink ref="D53" r:id="rId38" display="https://emenscr.nesdc.go.th/viewer/view.html?id=5fdc5d58adb90d1b2adda496&amp;username=industry05071" xr:uid="{EC059F62-06CB-430D-A83E-D0166E83FDA3}"/>
    <hyperlink ref="D52" r:id="rId39" display="https://emenscr.nesdc.go.th/viewer/view.html?id=5ff29636770e1827c86fda41&amp;username=industry03111" xr:uid="{32545F2E-24A7-4736-A7C5-EB72260875FA}"/>
    <hyperlink ref="D39" r:id="rId40" display="https://emenscr.nesdc.go.th/viewer/view.html?id=6020a3573f9c9a15b66cafc1&amp;username=moe06141" xr:uid="{1D007291-6D2D-483E-B5A3-7A1375B8952C}"/>
    <hyperlink ref="D49" r:id="rId41" display="https://emenscr.nesdc.go.th/viewer/view.html?id=60f66aafa255654be120b5c3&amp;username=mnre011" xr:uid="{DC7B94E5-A611-43F8-A548-EA7FF2F06649}"/>
  </hyperlinks>
  <pageMargins left="0.7" right="0.7" top="0.75" bottom="0.75" header="0.3" footer="0.3"/>
  <pageSetup paperSize="9" orientation="portrait" horizontalDpi="4294967295" verticalDpi="4294967295" r:id="rId42"/>
  <drawing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4056-6903-44D8-860E-92B4A3D57DC0}">
  <sheetPr filterMode="1"/>
  <dimension ref="A1:N20"/>
  <sheetViews>
    <sheetView workbookViewId="0">
      <selection activeCell="A3" sqref="A3:N15"/>
    </sheetView>
  </sheetViews>
  <sheetFormatPr defaultRowHeight="15" x14ac:dyDescent="0.25"/>
  <cols>
    <col min="1" max="2" width="20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54" customWidth="1"/>
    <col min="9" max="9" width="50" customWidth="1"/>
    <col min="10" max="10" width="47.28515625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61" t="s">
        <v>2</v>
      </c>
      <c r="B2" s="61"/>
      <c r="C2" s="61" t="s">
        <v>3</v>
      </c>
      <c r="D2" s="61" t="s">
        <v>7</v>
      </c>
      <c r="E2" s="61" t="s">
        <v>400</v>
      </c>
      <c r="F2" s="61" t="s">
        <v>14</v>
      </c>
      <c r="G2" s="61" t="s">
        <v>15</v>
      </c>
      <c r="H2" s="61" t="s">
        <v>18</v>
      </c>
      <c r="I2" s="61" t="s">
        <v>19</v>
      </c>
      <c r="J2" s="61" t="s">
        <v>20</v>
      </c>
      <c r="K2" s="61" t="s">
        <v>21</v>
      </c>
      <c r="L2" s="61" t="s">
        <v>22</v>
      </c>
      <c r="M2" s="61" t="s">
        <v>23</v>
      </c>
      <c r="N2" s="61" t="s">
        <v>445</v>
      </c>
    </row>
    <row r="3" spans="1:14" x14ac:dyDescent="0.25">
      <c r="A3" t="s">
        <v>362</v>
      </c>
      <c r="C3" t="s">
        <v>241</v>
      </c>
      <c r="D3" t="s">
        <v>28</v>
      </c>
      <c r="E3" s="62">
        <v>2565</v>
      </c>
      <c r="F3" t="s">
        <v>154</v>
      </c>
      <c r="G3" t="s">
        <v>134</v>
      </c>
      <c r="H3" t="s">
        <v>243</v>
      </c>
      <c r="I3" t="s">
        <v>244</v>
      </c>
      <c r="J3" t="s">
        <v>46</v>
      </c>
      <c r="L3" t="s">
        <v>183</v>
      </c>
      <c r="M3" t="s">
        <v>448</v>
      </c>
      <c r="N3" t="s">
        <v>449</v>
      </c>
    </row>
    <row r="4" spans="1:14" x14ac:dyDescent="0.25">
      <c r="A4" t="s">
        <v>364</v>
      </c>
      <c r="C4" t="s">
        <v>365</v>
      </c>
      <c r="D4" t="s">
        <v>28</v>
      </c>
      <c r="E4" s="62">
        <v>2565</v>
      </c>
      <c r="F4" t="s">
        <v>154</v>
      </c>
      <c r="G4" t="s">
        <v>134</v>
      </c>
      <c r="H4" t="s">
        <v>129</v>
      </c>
      <c r="I4" t="s">
        <v>107</v>
      </c>
      <c r="J4" t="s">
        <v>108</v>
      </c>
      <c r="L4" t="s">
        <v>156</v>
      </c>
      <c r="M4" t="s">
        <v>451</v>
      </c>
      <c r="N4" t="s">
        <v>452</v>
      </c>
    </row>
    <row r="5" spans="1:14" x14ac:dyDescent="0.25">
      <c r="A5" t="s">
        <v>367</v>
      </c>
      <c r="C5" t="s">
        <v>368</v>
      </c>
      <c r="D5" t="s">
        <v>28</v>
      </c>
      <c r="E5" s="62">
        <v>2565</v>
      </c>
      <c r="F5" t="s">
        <v>154</v>
      </c>
      <c r="G5" t="s">
        <v>134</v>
      </c>
      <c r="H5" t="s">
        <v>44</v>
      </c>
      <c r="I5" t="s">
        <v>45</v>
      </c>
      <c r="J5" t="s">
        <v>46</v>
      </c>
      <c r="L5" t="s">
        <v>156</v>
      </c>
      <c r="M5" t="s">
        <v>454</v>
      </c>
      <c r="N5" t="s">
        <v>455</v>
      </c>
    </row>
    <row r="6" spans="1:14" x14ac:dyDescent="0.25">
      <c r="A6" t="s">
        <v>370</v>
      </c>
      <c r="C6" t="s">
        <v>371</v>
      </c>
      <c r="D6" t="s">
        <v>28</v>
      </c>
      <c r="E6" s="62">
        <v>2565</v>
      </c>
      <c r="F6" t="s">
        <v>154</v>
      </c>
      <c r="G6" t="s">
        <v>134</v>
      </c>
      <c r="H6" t="s">
        <v>44</v>
      </c>
      <c r="I6" t="s">
        <v>45</v>
      </c>
      <c r="J6" t="s">
        <v>46</v>
      </c>
      <c r="L6" t="s">
        <v>197</v>
      </c>
      <c r="M6" t="s">
        <v>457</v>
      </c>
      <c r="N6" t="s">
        <v>458</v>
      </c>
    </row>
    <row r="7" spans="1:14" x14ac:dyDescent="0.25">
      <c r="A7" t="s">
        <v>373</v>
      </c>
      <c r="C7" t="s">
        <v>374</v>
      </c>
      <c r="D7" t="s">
        <v>76</v>
      </c>
      <c r="E7" s="62">
        <v>2565</v>
      </c>
      <c r="F7" t="s">
        <v>154</v>
      </c>
      <c r="G7" t="s">
        <v>134</v>
      </c>
      <c r="H7" t="s">
        <v>232</v>
      </c>
      <c r="I7" t="s">
        <v>107</v>
      </c>
      <c r="J7" t="s">
        <v>108</v>
      </c>
      <c r="L7" t="s">
        <v>156</v>
      </c>
      <c r="M7" t="s">
        <v>460</v>
      </c>
      <c r="N7" t="s">
        <v>461</v>
      </c>
    </row>
    <row r="8" spans="1:14" x14ac:dyDescent="0.25">
      <c r="A8" t="s">
        <v>376</v>
      </c>
      <c r="C8" t="s">
        <v>377</v>
      </c>
      <c r="D8" t="s">
        <v>76</v>
      </c>
      <c r="E8" s="62">
        <v>2565</v>
      </c>
      <c r="F8" t="s">
        <v>154</v>
      </c>
      <c r="G8" t="s">
        <v>134</v>
      </c>
      <c r="H8" t="s">
        <v>106</v>
      </c>
      <c r="I8" t="s">
        <v>107</v>
      </c>
      <c r="J8" t="s">
        <v>108</v>
      </c>
      <c r="L8" t="s">
        <v>156</v>
      </c>
      <c r="M8" t="s">
        <v>454</v>
      </c>
      <c r="N8" t="s">
        <v>463</v>
      </c>
    </row>
    <row r="9" spans="1:14" x14ac:dyDescent="0.25">
      <c r="A9" t="s">
        <v>379</v>
      </c>
      <c r="C9" t="s">
        <v>380</v>
      </c>
      <c r="D9" t="s">
        <v>28</v>
      </c>
      <c r="E9" s="62">
        <v>2565</v>
      </c>
      <c r="F9" t="s">
        <v>154</v>
      </c>
      <c r="G9" t="s">
        <v>134</v>
      </c>
      <c r="H9" t="s">
        <v>44</v>
      </c>
      <c r="I9" t="s">
        <v>45</v>
      </c>
      <c r="J9" t="s">
        <v>46</v>
      </c>
      <c r="L9" t="s">
        <v>183</v>
      </c>
      <c r="M9" t="s">
        <v>465</v>
      </c>
      <c r="N9" t="s">
        <v>466</v>
      </c>
    </row>
    <row r="10" spans="1:14" x14ac:dyDescent="0.25">
      <c r="A10" t="s">
        <v>383</v>
      </c>
      <c r="C10" t="s">
        <v>272</v>
      </c>
      <c r="D10" t="s">
        <v>76</v>
      </c>
      <c r="E10" s="62">
        <v>2565</v>
      </c>
      <c r="F10" t="s">
        <v>154</v>
      </c>
      <c r="G10" t="s">
        <v>134</v>
      </c>
      <c r="I10" t="s">
        <v>275</v>
      </c>
      <c r="J10" t="s">
        <v>276</v>
      </c>
      <c r="L10" t="s">
        <v>156</v>
      </c>
      <c r="M10" t="s">
        <v>468</v>
      </c>
      <c r="N10" t="s">
        <v>469</v>
      </c>
    </row>
    <row r="11" spans="1:14" x14ac:dyDescent="0.25">
      <c r="A11" t="s">
        <v>385</v>
      </c>
      <c r="C11" t="s">
        <v>386</v>
      </c>
      <c r="D11" t="s">
        <v>28</v>
      </c>
      <c r="E11" s="62">
        <v>2565</v>
      </c>
      <c r="F11" t="s">
        <v>154</v>
      </c>
      <c r="G11" t="s">
        <v>134</v>
      </c>
      <c r="H11" t="s">
        <v>89</v>
      </c>
      <c r="I11" t="s">
        <v>90</v>
      </c>
      <c r="J11" t="s">
        <v>91</v>
      </c>
      <c r="L11" t="s">
        <v>156</v>
      </c>
      <c r="M11" t="s">
        <v>454</v>
      </c>
      <c r="N11" t="s">
        <v>471</v>
      </c>
    </row>
    <row r="12" spans="1:14" hidden="1" x14ac:dyDescent="0.25">
      <c r="A12" t="s">
        <v>389</v>
      </c>
      <c r="C12" t="s">
        <v>390</v>
      </c>
      <c r="D12" t="s">
        <v>76</v>
      </c>
      <c r="E12" s="62">
        <v>2565</v>
      </c>
      <c r="F12" t="s">
        <v>315</v>
      </c>
      <c r="G12" t="s">
        <v>393</v>
      </c>
      <c r="H12" t="s">
        <v>394</v>
      </c>
      <c r="I12" t="s">
        <v>395</v>
      </c>
      <c r="J12" t="s">
        <v>396</v>
      </c>
      <c r="K12" t="s">
        <v>397</v>
      </c>
      <c r="L12" t="s">
        <v>156</v>
      </c>
      <c r="M12" t="s">
        <v>468</v>
      </c>
      <c r="N12" t="s">
        <v>477</v>
      </c>
    </row>
    <row r="13" spans="1:14" hidden="1" x14ac:dyDescent="0.25">
      <c r="A13" t="s">
        <v>312</v>
      </c>
      <c r="C13" t="s">
        <v>313</v>
      </c>
      <c r="D13" t="s">
        <v>76</v>
      </c>
      <c r="E13" s="62">
        <v>2566</v>
      </c>
      <c r="F13" t="s">
        <v>315</v>
      </c>
      <c r="G13" t="s">
        <v>316</v>
      </c>
      <c r="H13" t="s">
        <v>129</v>
      </c>
      <c r="I13" t="s">
        <v>107</v>
      </c>
      <c r="J13" t="s">
        <v>108</v>
      </c>
      <c r="K13" t="s">
        <v>317</v>
      </c>
      <c r="L13" t="s">
        <v>156</v>
      </c>
      <c r="M13" t="s">
        <v>468</v>
      </c>
      <c r="N13" t="s">
        <v>496</v>
      </c>
    </row>
    <row r="14" spans="1:14" hidden="1" x14ac:dyDescent="0.25">
      <c r="A14" t="s">
        <v>320</v>
      </c>
      <c r="C14" t="s">
        <v>321</v>
      </c>
      <c r="D14" t="s">
        <v>76</v>
      </c>
      <c r="E14" s="62">
        <v>2566</v>
      </c>
      <c r="F14" t="s">
        <v>315</v>
      </c>
      <c r="G14" t="s">
        <v>316</v>
      </c>
      <c r="H14" t="s">
        <v>129</v>
      </c>
      <c r="I14" t="s">
        <v>107</v>
      </c>
      <c r="J14" t="s">
        <v>108</v>
      </c>
      <c r="K14" t="s">
        <v>317</v>
      </c>
      <c r="L14" t="s">
        <v>156</v>
      </c>
      <c r="M14" t="s">
        <v>454</v>
      </c>
      <c r="N14" t="s">
        <v>494</v>
      </c>
    </row>
    <row r="15" spans="1:14" x14ac:dyDescent="0.25">
      <c r="A15" t="s">
        <v>324</v>
      </c>
      <c r="C15" t="s">
        <v>325</v>
      </c>
      <c r="D15" t="s">
        <v>28</v>
      </c>
      <c r="E15" s="62">
        <v>2566</v>
      </c>
      <c r="F15" t="s">
        <v>315</v>
      </c>
      <c r="G15" t="s">
        <v>327</v>
      </c>
      <c r="H15" t="s">
        <v>44</v>
      </c>
      <c r="I15" t="s">
        <v>45</v>
      </c>
      <c r="J15" t="s">
        <v>46</v>
      </c>
      <c r="K15" t="s">
        <v>328</v>
      </c>
      <c r="L15" t="s">
        <v>197</v>
      </c>
      <c r="M15" t="s">
        <v>457</v>
      </c>
      <c r="N15" t="s">
        <v>492</v>
      </c>
    </row>
    <row r="16" spans="1:14" hidden="1" x14ac:dyDescent="0.25">
      <c r="A16" t="s">
        <v>332</v>
      </c>
      <c r="C16" t="s">
        <v>333</v>
      </c>
      <c r="D16" t="s">
        <v>76</v>
      </c>
      <c r="E16" s="62">
        <v>2566</v>
      </c>
      <c r="F16" t="s">
        <v>315</v>
      </c>
      <c r="G16" t="s">
        <v>316</v>
      </c>
      <c r="H16" t="s">
        <v>204</v>
      </c>
      <c r="I16" t="s">
        <v>335</v>
      </c>
      <c r="J16" t="s">
        <v>54</v>
      </c>
      <c r="K16" t="s">
        <v>317</v>
      </c>
      <c r="L16" t="s">
        <v>183</v>
      </c>
      <c r="M16" t="s">
        <v>448</v>
      </c>
      <c r="N16" t="s">
        <v>490</v>
      </c>
    </row>
    <row r="17" spans="1:14" hidden="1" x14ac:dyDescent="0.25">
      <c r="A17" t="s">
        <v>338</v>
      </c>
      <c r="C17" t="s">
        <v>339</v>
      </c>
      <c r="D17" t="s">
        <v>76</v>
      </c>
      <c r="E17" s="62">
        <v>2566</v>
      </c>
      <c r="F17" t="s">
        <v>315</v>
      </c>
      <c r="G17" t="s">
        <v>316</v>
      </c>
      <c r="H17" t="s">
        <v>189</v>
      </c>
      <c r="I17" t="s">
        <v>97</v>
      </c>
      <c r="J17" t="s">
        <v>54</v>
      </c>
      <c r="K17" t="s">
        <v>317</v>
      </c>
      <c r="L17" t="s">
        <v>156</v>
      </c>
      <c r="M17" t="s">
        <v>468</v>
      </c>
      <c r="N17" t="s">
        <v>488</v>
      </c>
    </row>
    <row r="18" spans="1:14" hidden="1" x14ac:dyDescent="0.25">
      <c r="A18" t="s">
        <v>342</v>
      </c>
      <c r="C18" t="s">
        <v>343</v>
      </c>
      <c r="D18" t="s">
        <v>76</v>
      </c>
      <c r="E18" s="62">
        <v>2566</v>
      </c>
      <c r="F18" t="s">
        <v>315</v>
      </c>
      <c r="G18" t="s">
        <v>316</v>
      </c>
      <c r="H18" t="s">
        <v>204</v>
      </c>
      <c r="I18" t="s">
        <v>345</v>
      </c>
      <c r="J18" t="s">
        <v>54</v>
      </c>
      <c r="K18" t="s">
        <v>317</v>
      </c>
      <c r="L18" t="s">
        <v>156</v>
      </c>
      <c r="M18" t="s">
        <v>486</v>
      </c>
      <c r="N18" t="s">
        <v>485</v>
      </c>
    </row>
    <row r="19" spans="1:14" hidden="1" x14ac:dyDescent="0.25">
      <c r="A19" t="s">
        <v>348</v>
      </c>
      <c r="C19" t="s">
        <v>349</v>
      </c>
      <c r="D19" t="s">
        <v>76</v>
      </c>
      <c r="E19" s="62">
        <v>2566</v>
      </c>
      <c r="F19" t="s">
        <v>315</v>
      </c>
      <c r="G19" t="s">
        <v>316</v>
      </c>
      <c r="H19" t="s">
        <v>351</v>
      </c>
      <c r="I19" t="s">
        <v>352</v>
      </c>
      <c r="J19" t="s">
        <v>54</v>
      </c>
      <c r="K19" t="s">
        <v>317</v>
      </c>
      <c r="L19" t="s">
        <v>156</v>
      </c>
      <c r="M19" t="s">
        <v>468</v>
      </c>
      <c r="N19" t="s">
        <v>483</v>
      </c>
    </row>
    <row r="20" spans="1:14" hidden="1" x14ac:dyDescent="0.25">
      <c r="A20" t="s">
        <v>354</v>
      </c>
      <c r="C20" t="s">
        <v>355</v>
      </c>
      <c r="D20" t="s">
        <v>76</v>
      </c>
      <c r="E20" s="62">
        <v>2566</v>
      </c>
      <c r="F20" t="s">
        <v>315</v>
      </c>
      <c r="G20" t="s">
        <v>316</v>
      </c>
      <c r="H20" t="s">
        <v>357</v>
      </c>
      <c r="I20" t="s">
        <v>481</v>
      </c>
      <c r="J20" t="s">
        <v>54</v>
      </c>
      <c r="K20" t="s">
        <v>317</v>
      </c>
      <c r="L20" t="s">
        <v>156</v>
      </c>
      <c r="M20" t="s">
        <v>468</v>
      </c>
      <c r="N20" t="s">
        <v>480</v>
      </c>
    </row>
  </sheetData>
  <autoFilter ref="C2:N20" xr:uid="{0AD3D552-DBD3-4794-A8DA-5717E0B39344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A78E-2F36-4311-BF22-A61F74A5EE5A}">
  <dimension ref="A1:AV10"/>
  <sheetViews>
    <sheetView topLeftCell="AO1" workbookViewId="0">
      <selection activeCell="A3" sqref="A3:XFD10"/>
    </sheetView>
  </sheetViews>
  <sheetFormatPr defaultRowHeight="15" x14ac:dyDescent="0.25"/>
  <cols>
    <col min="1" max="1" width="17.5703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45.85546875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8" width="45.85546875" customWidth="1"/>
    <col min="39" max="39" width="47.28515625" customWidth="1"/>
    <col min="40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2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424</v>
      </c>
      <c r="G2" s="61" t="s">
        <v>425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426</v>
      </c>
      <c r="M2" s="61" t="s">
        <v>10</v>
      </c>
      <c r="N2" s="61" t="s">
        <v>11</v>
      </c>
      <c r="O2" s="61" t="s">
        <v>427</v>
      </c>
      <c r="P2" s="61" t="s">
        <v>428</v>
      </c>
      <c r="Q2" s="61" t="s">
        <v>429</v>
      </c>
      <c r="R2" s="61" t="s">
        <v>430</v>
      </c>
      <c r="S2" s="61" t="s">
        <v>431</v>
      </c>
      <c r="T2" s="61" t="s">
        <v>432</v>
      </c>
      <c r="U2" s="61" t="s">
        <v>433</v>
      </c>
      <c r="V2" s="61" t="s">
        <v>434</v>
      </c>
      <c r="W2" s="61" t="s">
        <v>435</v>
      </c>
      <c r="X2" s="61" t="s">
        <v>436</v>
      </c>
      <c r="Y2" s="61" t="s">
        <v>437</v>
      </c>
      <c r="Z2" s="61" t="s">
        <v>438</v>
      </c>
      <c r="AA2" s="61" t="s">
        <v>439</v>
      </c>
      <c r="AB2" s="61" t="s">
        <v>440</v>
      </c>
      <c r="AC2" s="61" t="s">
        <v>441</v>
      </c>
      <c r="AD2" s="61" t="s">
        <v>442</v>
      </c>
      <c r="AE2" s="61" t="s">
        <v>12</v>
      </c>
      <c r="AF2" s="61" t="s">
        <v>13</v>
      </c>
      <c r="AG2" s="61" t="s">
        <v>400</v>
      </c>
      <c r="AH2" s="61" t="s">
        <v>14</v>
      </c>
      <c r="AI2" s="61" t="s">
        <v>15</v>
      </c>
      <c r="AJ2" s="61" t="s">
        <v>16</v>
      </c>
      <c r="AK2" s="61" t="s">
        <v>17</v>
      </c>
      <c r="AL2" s="61" t="s">
        <v>18</v>
      </c>
      <c r="AM2" s="61" t="s">
        <v>19</v>
      </c>
      <c r="AN2" s="61" t="s">
        <v>20</v>
      </c>
      <c r="AO2" s="61" t="s">
        <v>21</v>
      </c>
      <c r="AP2" s="61" t="s">
        <v>443</v>
      </c>
      <c r="AQ2" s="61" t="s">
        <v>444</v>
      </c>
      <c r="AR2" s="61" t="s">
        <v>22</v>
      </c>
      <c r="AS2" s="61" t="s">
        <v>23</v>
      </c>
      <c r="AT2" s="61" t="s">
        <v>445</v>
      </c>
      <c r="AU2" s="61" t="s">
        <v>446</v>
      </c>
      <c r="AV2" s="61" t="s">
        <v>447</v>
      </c>
    </row>
    <row r="3" spans="1:48" x14ac:dyDescent="0.25">
      <c r="A3" t="s">
        <v>125</v>
      </c>
      <c r="B3" t="s">
        <v>312</v>
      </c>
      <c r="C3" t="s">
        <v>313</v>
      </c>
      <c r="H3" t="s">
        <v>27</v>
      </c>
      <c r="I3" t="s">
        <v>76</v>
      </c>
      <c r="J3" t="s">
        <v>57</v>
      </c>
      <c r="K3" t="s">
        <v>27</v>
      </c>
      <c r="L3" t="s">
        <v>29</v>
      </c>
      <c r="N3" t="s">
        <v>30</v>
      </c>
      <c r="AE3" t="s">
        <v>314</v>
      </c>
      <c r="AF3" t="s">
        <v>32</v>
      </c>
      <c r="AG3" s="62">
        <v>2566</v>
      </c>
      <c r="AH3" t="s">
        <v>315</v>
      </c>
      <c r="AI3" t="s">
        <v>316</v>
      </c>
      <c r="AJ3" s="63">
        <v>2000000</v>
      </c>
      <c r="AK3" s="63">
        <v>2000000</v>
      </c>
      <c r="AL3" t="s">
        <v>129</v>
      </c>
      <c r="AM3" t="s">
        <v>107</v>
      </c>
      <c r="AN3" t="s">
        <v>108</v>
      </c>
      <c r="AO3" t="s">
        <v>317</v>
      </c>
      <c r="AP3" t="s">
        <v>318</v>
      </c>
      <c r="AQ3" t="s">
        <v>319</v>
      </c>
      <c r="AR3" t="s">
        <v>156</v>
      </c>
      <c r="AS3" t="s">
        <v>468</v>
      </c>
      <c r="AT3" t="s">
        <v>496</v>
      </c>
      <c r="AU3" t="s">
        <v>495</v>
      </c>
    </row>
    <row r="4" spans="1:48" x14ac:dyDescent="0.25">
      <c r="A4" t="s">
        <v>125</v>
      </c>
      <c r="B4" t="s">
        <v>320</v>
      </c>
      <c r="C4" t="s">
        <v>321</v>
      </c>
      <c r="H4" t="s">
        <v>27</v>
      </c>
      <c r="I4" t="s">
        <v>76</v>
      </c>
      <c r="J4" t="s">
        <v>57</v>
      </c>
      <c r="K4" t="s">
        <v>27</v>
      </c>
      <c r="L4" t="s">
        <v>29</v>
      </c>
      <c r="N4" t="s">
        <v>30</v>
      </c>
      <c r="AE4" t="s">
        <v>322</v>
      </c>
      <c r="AF4" t="s">
        <v>32</v>
      </c>
      <c r="AG4" s="62">
        <v>2566</v>
      </c>
      <c r="AH4" t="s">
        <v>315</v>
      </c>
      <c r="AI4" t="s">
        <v>316</v>
      </c>
      <c r="AJ4" s="63">
        <v>38000000</v>
      </c>
      <c r="AK4" s="63">
        <v>38000000</v>
      </c>
      <c r="AL4" t="s">
        <v>129</v>
      </c>
      <c r="AM4" t="s">
        <v>107</v>
      </c>
      <c r="AN4" t="s">
        <v>108</v>
      </c>
      <c r="AO4" t="s">
        <v>317</v>
      </c>
      <c r="AP4" t="s">
        <v>318</v>
      </c>
      <c r="AQ4" t="s">
        <v>323</v>
      </c>
      <c r="AR4" t="s">
        <v>156</v>
      </c>
      <c r="AS4" t="s">
        <v>454</v>
      </c>
      <c r="AT4" t="s">
        <v>494</v>
      </c>
      <c r="AU4" t="s">
        <v>493</v>
      </c>
    </row>
    <row r="5" spans="1:48" x14ac:dyDescent="0.25">
      <c r="A5" t="s">
        <v>38</v>
      </c>
      <c r="B5" t="s">
        <v>324</v>
      </c>
      <c r="C5" t="s">
        <v>325</v>
      </c>
      <c r="H5" t="s">
        <v>27</v>
      </c>
      <c r="I5" t="s">
        <v>28</v>
      </c>
      <c r="K5" t="s">
        <v>27</v>
      </c>
      <c r="L5" t="s">
        <v>29</v>
      </c>
      <c r="N5" t="s">
        <v>30</v>
      </c>
      <c r="AE5" t="s">
        <v>326</v>
      </c>
      <c r="AF5" t="s">
        <v>32</v>
      </c>
      <c r="AG5" s="62">
        <v>2566</v>
      </c>
      <c r="AH5" t="s">
        <v>315</v>
      </c>
      <c r="AI5" t="s">
        <v>327</v>
      </c>
      <c r="AJ5" s="63">
        <v>16400000</v>
      </c>
      <c r="AK5" s="63">
        <v>16400000</v>
      </c>
      <c r="AL5" t="s">
        <v>44</v>
      </c>
      <c r="AM5" t="s">
        <v>45</v>
      </c>
      <c r="AN5" t="s">
        <v>46</v>
      </c>
      <c r="AO5" t="s">
        <v>328</v>
      </c>
      <c r="AP5" t="s">
        <v>329</v>
      </c>
      <c r="AQ5" t="s">
        <v>330</v>
      </c>
      <c r="AR5" t="s">
        <v>197</v>
      </c>
      <c r="AS5" t="s">
        <v>457</v>
      </c>
      <c r="AT5" t="s">
        <v>492</v>
      </c>
      <c r="AU5" t="s">
        <v>491</v>
      </c>
    </row>
    <row r="6" spans="1:48" x14ac:dyDescent="0.25">
      <c r="A6" t="s">
        <v>331</v>
      </c>
      <c r="B6" t="s">
        <v>332</v>
      </c>
      <c r="C6" t="s">
        <v>333</v>
      </c>
      <c r="H6" t="s">
        <v>27</v>
      </c>
      <c r="I6" t="s">
        <v>76</v>
      </c>
      <c r="K6" t="s">
        <v>27</v>
      </c>
      <c r="L6" t="s">
        <v>29</v>
      </c>
      <c r="N6" t="s">
        <v>30</v>
      </c>
      <c r="AE6" t="s">
        <v>334</v>
      </c>
      <c r="AF6" t="s">
        <v>32</v>
      </c>
      <c r="AG6" s="62">
        <v>2566</v>
      </c>
      <c r="AH6" t="s">
        <v>315</v>
      </c>
      <c r="AI6" t="s">
        <v>316</v>
      </c>
      <c r="AJ6" s="63">
        <v>1500000</v>
      </c>
      <c r="AK6" s="63">
        <v>1500000</v>
      </c>
      <c r="AL6" t="s">
        <v>204</v>
      </c>
      <c r="AM6" t="s">
        <v>335</v>
      </c>
      <c r="AN6" t="s">
        <v>54</v>
      </c>
      <c r="AO6" t="s">
        <v>317</v>
      </c>
      <c r="AP6" t="s">
        <v>336</v>
      </c>
      <c r="AQ6" t="s">
        <v>337</v>
      </c>
      <c r="AR6" t="s">
        <v>183</v>
      </c>
      <c r="AS6" t="s">
        <v>448</v>
      </c>
      <c r="AT6" t="s">
        <v>490</v>
      </c>
      <c r="AU6" t="s">
        <v>489</v>
      </c>
    </row>
    <row r="7" spans="1:48" x14ac:dyDescent="0.25">
      <c r="A7" t="s">
        <v>185</v>
      </c>
      <c r="B7" t="s">
        <v>338</v>
      </c>
      <c r="C7" t="s">
        <v>339</v>
      </c>
      <c r="H7" t="s">
        <v>27</v>
      </c>
      <c r="I7" t="s">
        <v>76</v>
      </c>
      <c r="K7" t="s">
        <v>27</v>
      </c>
      <c r="L7" t="s">
        <v>29</v>
      </c>
      <c r="N7" t="s">
        <v>30</v>
      </c>
      <c r="AE7" t="s">
        <v>340</v>
      </c>
      <c r="AF7" t="s">
        <v>32</v>
      </c>
      <c r="AG7" s="62">
        <v>2566</v>
      </c>
      <c r="AH7" t="s">
        <v>315</v>
      </c>
      <c r="AI7" t="s">
        <v>316</v>
      </c>
      <c r="AJ7" s="63">
        <v>200800000</v>
      </c>
      <c r="AK7" s="63">
        <v>200800000</v>
      </c>
      <c r="AL7" t="s">
        <v>189</v>
      </c>
      <c r="AM7" t="s">
        <v>97</v>
      </c>
      <c r="AN7" t="s">
        <v>54</v>
      </c>
      <c r="AO7" t="s">
        <v>317</v>
      </c>
      <c r="AP7" t="s">
        <v>318</v>
      </c>
      <c r="AQ7" t="s">
        <v>319</v>
      </c>
      <c r="AR7" t="s">
        <v>156</v>
      </c>
      <c r="AS7" t="s">
        <v>468</v>
      </c>
      <c r="AT7" t="s">
        <v>488</v>
      </c>
      <c r="AU7" t="s">
        <v>487</v>
      </c>
    </row>
    <row r="8" spans="1:48" x14ac:dyDescent="0.25">
      <c r="A8" t="s">
        <v>341</v>
      </c>
      <c r="B8" t="s">
        <v>342</v>
      </c>
      <c r="C8" t="s">
        <v>343</v>
      </c>
      <c r="H8" t="s">
        <v>27</v>
      </c>
      <c r="I8" t="s">
        <v>76</v>
      </c>
      <c r="K8" t="s">
        <v>27</v>
      </c>
      <c r="L8" t="s">
        <v>29</v>
      </c>
      <c r="N8" t="s">
        <v>30</v>
      </c>
      <c r="AE8" t="s">
        <v>344</v>
      </c>
      <c r="AF8" t="s">
        <v>32</v>
      </c>
      <c r="AG8" s="62">
        <v>2566</v>
      </c>
      <c r="AH8" t="s">
        <v>315</v>
      </c>
      <c r="AI8" t="s">
        <v>316</v>
      </c>
      <c r="AJ8" s="63">
        <v>25000000</v>
      </c>
      <c r="AK8" s="63">
        <v>25000000</v>
      </c>
      <c r="AL8" t="s">
        <v>204</v>
      </c>
      <c r="AM8" t="s">
        <v>345</v>
      </c>
      <c r="AN8" t="s">
        <v>54</v>
      </c>
      <c r="AO8" t="s">
        <v>317</v>
      </c>
      <c r="AP8" t="s">
        <v>318</v>
      </c>
      <c r="AQ8" t="s">
        <v>346</v>
      </c>
      <c r="AR8" t="s">
        <v>156</v>
      </c>
      <c r="AS8" t="s">
        <v>486</v>
      </c>
      <c r="AT8" t="s">
        <v>485</v>
      </c>
      <c r="AU8" t="s">
        <v>484</v>
      </c>
    </row>
    <row r="9" spans="1:48" x14ac:dyDescent="0.25">
      <c r="A9" t="s">
        <v>347</v>
      </c>
      <c r="B9" t="s">
        <v>348</v>
      </c>
      <c r="C9" t="s">
        <v>349</v>
      </c>
      <c r="H9" t="s">
        <v>27</v>
      </c>
      <c r="I9" t="s">
        <v>76</v>
      </c>
      <c r="J9" t="s">
        <v>57</v>
      </c>
      <c r="K9" t="s">
        <v>27</v>
      </c>
      <c r="L9" t="s">
        <v>29</v>
      </c>
      <c r="N9" t="s">
        <v>30</v>
      </c>
      <c r="AE9" t="s">
        <v>350</v>
      </c>
      <c r="AF9" t="s">
        <v>32</v>
      </c>
      <c r="AG9" s="62">
        <v>2566</v>
      </c>
      <c r="AH9" t="s">
        <v>315</v>
      </c>
      <c r="AI9" t="s">
        <v>316</v>
      </c>
      <c r="AJ9" s="63">
        <v>15000000</v>
      </c>
      <c r="AK9" s="63">
        <v>15000000</v>
      </c>
      <c r="AL9" t="s">
        <v>351</v>
      </c>
      <c r="AM9" t="s">
        <v>352</v>
      </c>
      <c r="AN9" t="s">
        <v>54</v>
      </c>
      <c r="AO9" t="s">
        <v>317</v>
      </c>
      <c r="AP9" t="s">
        <v>318</v>
      </c>
      <c r="AQ9" t="s">
        <v>319</v>
      </c>
      <c r="AR9" t="s">
        <v>156</v>
      </c>
      <c r="AS9" t="s">
        <v>468</v>
      </c>
      <c r="AT9" t="s">
        <v>483</v>
      </c>
      <c r="AU9" t="s">
        <v>482</v>
      </c>
    </row>
    <row r="10" spans="1:48" x14ac:dyDescent="0.25">
      <c r="A10" t="s">
        <v>353</v>
      </c>
      <c r="B10" t="s">
        <v>354</v>
      </c>
      <c r="C10" t="s">
        <v>355</v>
      </c>
      <c r="H10" t="s">
        <v>27</v>
      </c>
      <c r="I10" t="s">
        <v>76</v>
      </c>
      <c r="J10" t="s">
        <v>57</v>
      </c>
      <c r="K10" t="s">
        <v>27</v>
      </c>
      <c r="L10" t="s">
        <v>29</v>
      </c>
      <c r="N10" t="s">
        <v>30</v>
      </c>
      <c r="AE10" t="s">
        <v>356</v>
      </c>
      <c r="AF10" t="s">
        <v>32</v>
      </c>
      <c r="AG10" s="62">
        <v>2566</v>
      </c>
      <c r="AH10" t="s">
        <v>315</v>
      </c>
      <c r="AI10" t="s">
        <v>316</v>
      </c>
      <c r="AJ10" s="63">
        <v>5264400</v>
      </c>
      <c r="AK10" s="63">
        <v>5264400</v>
      </c>
      <c r="AL10" t="s">
        <v>357</v>
      </c>
      <c r="AM10" t="s">
        <v>481</v>
      </c>
      <c r="AN10" t="s">
        <v>54</v>
      </c>
      <c r="AO10" t="s">
        <v>317</v>
      </c>
      <c r="AP10" t="s">
        <v>318</v>
      </c>
      <c r="AQ10" t="s">
        <v>319</v>
      </c>
      <c r="AR10" t="s">
        <v>156</v>
      </c>
      <c r="AS10" t="s">
        <v>468</v>
      </c>
      <c r="AT10" t="s">
        <v>480</v>
      </c>
      <c r="AU10" t="s">
        <v>479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4323-EF0E-48F7-98F9-9368487D0999}">
  <dimension ref="A1:AV12"/>
  <sheetViews>
    <sheetView workbookViewId="0">
      <selection sqref="A1:AV1"/>
    </sheetView>
  </sheetViews>
  <sheetFormatPr defaultRowHeight="15" x14ac:dyDescent="0.25"/>
  <cols>
    <col min="1" max="1" width="17.5703125" customWidth="1"/>
    <col min="2" max="2" width="20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45.85546875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4" customWidth="1"/>
    <col min="39" max="39" width="50" customWidth="1"/>
    <col min="40" max="40" width="47.28515625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2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424</v>
      </c>
      <c r="G2" s="61" t="s">
        <v>425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426</v>
      </c>
      <c r="M2" s="61" t="s">
        <v>10</v>
      </c>
      <c r="N2" s="61" t="s">
        <v>11</v>
      </c>
      <c r="O2" s="61" t="s">
        <v>427</v>
      </c>
      <c r="P2" s="61" t="s">
        <v>428</v>
      </c>
      <c r="Q2" s="61" t="s">
        <v>429</v>
      </c>
      <c r="R2" s="61" t="s">
        <v>430</v>
      </c>
      <c r="S2" s="61" t="s">
        <v>431</v>
      </c>
      <c r="T2" s="61" t="s">
        <v>432</v>
      </c>
      <c r="U2" s="61" t="s">
        <v>433</v>
      </c>
      <c r="V2" s="61" t="s">
        <v>434</v>
      </c>
      <c r="W2" s="61" t="s">
        <v>435</v>
      </c>
      <c r="X2" s="61" t="s">
        <v>436</v>
      </c>
      <c r="Y2" s="61" t="s">
        <v>437</v>
      </c>
      <c r="Z2" s="61" t="s">
        <v>438</v>
      </c>
      <c r="AA2" s="61" t="s">
        <v>439</v>
      </c>
      <c r="AB2" s="61" t="s">
        <v>440</v>
      </c>
      <c r="AC2" s="61" t="s">
        <v>441</v>
      </c>
      <c r="AD2" s="61" t="s">
        <v>442</v>
      </c>
      <c r="AE2" s="61" t="s">
        <v>12</v>
      </c>
      <c r="AF2" s="61" t="s">
        <v>13</v>
      </c>
      <c r="AG2" s="61" t="s">
        <v>400</v>
      </c>
      <c r="AH2" s="61" t="s">
        <v>14</v>
      </c>
      <c r="AI2" s="61" t="s">
        <v>15</v>
      </c>
      <c r="AJ2" s="61" t="s">
        <v>16</v>
      </c>
      <c r="AK2" s="61" t="s">
        <v>17</v>
      </c>
      <c r="AL2" s="61" t="s">
        <v>18</v>
      </c>
      <c r="AM2" s="61" t="s">
        <v>19</v>
      </c>
      <c r="AN2" s="61" t="s">
        <v>20</v>
      </c>
      <c r="AO2" s="61" t="s">
        <v>21</v>
      </c>
      <c r="AP2" s="61" t="s">
        <v>443</v>
      </c>
      <c r="AQ2" s="61" t="s">
        <v>444</v>
      </c>
      <c r="AR2" s="61" t="s">
        <v>22</v>
      </c>
      <c r="AS2" s="61" t="s">
        <v>23</v>
      </c>
      <c r="AT2" s="61" t="s">
        <v>445</v>
      </c>
      <c r="AU2" s="61" t="s">
        <v>446</v>
      </c>
      <c r="AV2" s="61" t="s">
        <v>447</v>
      </c>
    </row>
    <row r="3" spans="1:48" x14ac:dyDescent="0.25">
      <c r="A3" t="s">
        <v>239</v>
      </c>
      <c r="B3" t="s">
        <v>362</v>
      </c>
      <c r="C3" t="s">
        <v>241</v>
      </c>
      <c r="H3" t="s">
        <v>27</v>
      </c>
      <c r="I3" t="s">
        <v>28</v>
      </c>
      <c r="J3" t="s">
        <v>57</v>
      </c>
      <c r="K3" t="s">
        <v>27</v>
      </c>
      <c r="L3" t="s">
        <v>29</v>
      </c>
      <c r="N3" t="s">
        <v>30</v>
      </c>
      <c r="AE3" t="s">
        <v>363</v>
      </c>
      <c r="AF3" t="s">
        <v>32</v>
      </c>
      <c r="AG3" s="62">
        <v>2565</v>
      </c>
      <c r="AH3" t="s">
        <v>154</v>
      </c>
      <c r="AI3" t="s">
        <v>134</v>
      </c>
      <c r="AJ3" s="63">
        <v>362231800</v>
      </c>
      <c r="AK3" s="63">
        <v>362231800</v>
      </c>
      <c r="AL3" t="s">
        <v>243</v>
      </c>
      <c r="AM3" t="s">
        <v>244</v>
      </c>
      <c r="AN3" t="s">
        <v>46</v>
      </c>
      <c r="AP3" t="s">
        <v>183</v>
      </c>
      <c r="AQ3" t="s">
        <v>245</v>
      </c>
      <c r="AR3" t="s">
        <v>183</v>
      </c>
      <c r="AS3" t="s">
        <v>448</v>
      </c>
      <c r="AT3" t="s">
        <v>449</v>
      </c>
      <c r="AU3" t="s">
        <v>450</v>
      </c>
    </row>
    <row r="4" spans="1:48" x14ac:dyDescent="0.25">
      <c r="A4" t="s">
        <v>125</v>
      </c>
      <c r="B4" t="s">
        <v>364</v>
      </c>
      <c r="C4" t="s">
        <v>365</v>
      </c>
      <c r="H4" t="s">
        <v>27</v>
      </c>
      <c r="I4" t="s">
        <v>28</v>
      </c>
      <c r="K4" t="s">
        <v>27</v>
      </c>
      <c r="L4" t="s">
        <v>29</v>
      </c>
      <c r="N4" t="s">
        <v>30</v>
      </c>
      <c r="AE4" t="s">
        <v>366</v>
      </c>
      <c r="AF4" t="s">
        <v>32</v>
      </c>
      <c r="AG4" s="62">
        <v>2565</v>
      </c>
      <c r="AH4" t="s">
        <v>154</v>
      </c>
      <c r="AI4" t="s">
        <v>134</v>
      </c>
      <c r="AJ4" s="63">
        <v>15675000</v>
      </c>
      <c r="AK4" s="63">
        <v>15675000</v>
      </c>
      <c r="AL4" t="s">
        <v>129</v>
      </c>
      <c r="AM4" t="s">
        <v>107</v>
      </c>
      <c r="AN4" t="s">
        <v>108</v>
      </c>
      <c r="AP4" t="s">
        <v>156</v>
      </c>
      <c r="AQ4" t="s">
        <v>177</v>
      </c>
      <c r="AR4" t="s">
        <v>156</v>
      </c>
      <c r="AS4" t="s">
        <v>451</v>
      </c>
      <c r="AT4" t="s">
        <v>452</v>
      </c>
      <c r="AU4" t="s">
        <v>453</v>
      </c>
    </row>
    <row r="5" spans="1:48" x14ac:dyDescent="0.25">
      <c r="A5" t="s">
        <v>38</v>
      </c>
      <c r="B5" t="s">
        <v>367</v>
      </c>
      <c r="C5" t="s">
        <v>368</v>
      </c>
      <c r="H5" t="s">
        <v>27</v>
      </c>
      <c r="I5" t="s">
        <v>28</v>
      </c>
      <c r="K5" t="s">
        <v>27</v>
      </c>
      <c r="L5" t="s">
        <v>29</v>
      </c>
      <c r="N5" t="s">
        <v>30</v>
      </c>
      <c r="AE5" t="s">
        <v>369</v>
      </c>
      <c r="AF5" t="s">
        <v>32</v>
      </c>
      <c r="AG5" s="62">
        <v>2565</v>
      </c>
      <c r="AH5" t="s">
        <v>154</v>
      </c>
      <c r="AI5" t="s">
        <v>134</v>
      </c>
      <c r="AJ5" s="63">
        <v>8000000</v>
      </c>
      <c r="AK5" s="63">
        <v>8000000</v>
      </c>
      <c r="AL5" t="s">
        <v>44</v>
      </c>
      <c r="AM5" t="s">
        <v>45</v>
      </c>
      <c r="AN5" t="s">
        <v>46</v>
      </c>
      <c r="AP5" t="s">
        <v>156</v>
      </c>
      <c r="AQ5" t="s">
        <v>157</v>
      </c>
      <c r="AR5" t="s">
        <v>156</v>
      </c>
      <c r="AS5" t="s">
        <v>454</v>
      </c>
      <c r="AT5" t="s">
        <v>455</v>
      </c>
      <c r="AU5" t="s">
        <v>456</v>
      </c>
    </row>
    <row r="6" spans="1:48" x14ac:dyDescent="0.25">
      <c r="A6" t="s">
        <v>38</v>
      </c>
      <c r="B6" t="s">
        <v>370</v>
      </c>
      <c r="C6" t="s">
        <v>371</v>
      </c>
      <c r="H6" t="s">
        <v>27</v>
      </c>
      <c r="I6" t="s">
        <v>28</v>
      </c>
      <c r="K6" t="s">
        <v>27</v>
      </c>
      <c r="L6" t="s">
        <v>29</v>
      </c>
      <c r="N6" t="s">
        <v>30</v>
      </c>
      <c r="AE6" t="s">
        <v>372</v>
      </c>
      <c r="AF6" t="s">
        <v>32</v>
      </c>
      <c r="AG6" s="62">
        <v>2565</v>
      </c>
      <c r="AH6" t="s">
        <v>154</v>
      </c>
      <c r="AI6" t="s">
        <v>134</v>
      </c>
      <c r="AJ6" s="63">
        <v>7500000</v>
      </c>
      <c r="AK6" s="63">
        <v>7500000</v>
      </c>
      <c r="AL6" t="s">
        <v>44</v>
      </c>
      <c r="AM6" t="s">
        <v>45</v>
      </c>
      <c r="AN6" t="s">
        <v>46</v>
      </c>
      <c r="AP6" t="s">
        <v>197</v>
      </c>
      <c r="AQ6" t="s">
        <v>198</v>
      </c>
      <c r="AR6" t="s">
        <v>197</v>
      </c>
      <c r="AS6" t="s">
        <v>457</v>
      </c>
      <c r="AT6" t="s">
        <v>458</v>
      </c>
      <c r="AU6" t="s">
        <v>459</v>
      </c>
    </row>
    <row r="7" spans="1:48" x14ac:dyDescent="0.25">
      <c r="A7" t="s">
        <v>228</v>
      </c>
      <c r="B7" t="s">
        <v>373</v>
      </c>
      <c r="C7" t="s">
        <v>374</v>
      </c>
      <c r="H7" t="s">
        <v>27</v>
      </c>
      <c r="I7" t="s">
        <v>76</v>
      </c>
      <c r="K7" t="s">
        <v>27</v>
      </c>
      <c r="L7" t="s">
        <v>29</v>
      </c>
      <c r="N7" t="s">
        <v>30</v>
      </c>
      <c r="AE7" t="s">
        <v>375</v>
      </c>
      <c r="AF7" t="s">
        <v>32</v>
      </c>
      <c r="AG7" s="62">
        <v>2565</v>
      </c>
      <c r="AH7" t="s">
        <v>154</v>
      </c>
      <c r="AI7" t="s">
        <v>134</v>
      </c>
      <c r="AJ7" s="63">
        <v>1028000</v>
      </c>
      <c r="AK7" s="63">
        <v>1028000</v>
      </c>
      <c r="AL7" t="s">
        <v>232</v>
      </c>
      <c r="AM7" t="s">
        <v>107</v>
      </c>
      <c r="AN7" t="s">
        <v>108</v>
      </c>
      <c r="AP7" t="s">
        <v>156</v>
      </c>
      <c r="AQ7" t="s">
        <v>162</v>
      </c>
      <c r="AR7" t="s">
        <v>156</v>
      </c>
      <c r="AS7" t="s">
        <v>460</v>
      </c>
      <c r="AT7" t="s">
        <v>461</v>
      </c>
      <c r="AU7" t="s">
        <v>462</v>
      </c>
    </row>
    <row r="8" spans="1:48" x14ac:dyDescent="0.25">
      <c r="A8" t="s">
        <v>101</v>
      </c>
      <c r="B8" t="s">
        <v>376</v>
      </c>
      <c r="C8" t="s">
        <v>377</v>
      </c>
      <c r="H8" t="s">
        <v>27</v>
      </c>
      <c r="I8" t="s">
        <v>76</v>
      </c>
      <c r="K8" t="s">
        <v>27</v>
      </c>
      <c r="L8" t="s">
        <v>29</v>
      </c>
      <c r="N8" t="s">
        <v>30</v>
      </c>
      <c r="AE8" t="s">
        <v>378</v>
      </c>
      <c r="AF8" t="s">
        <v>32</v>
      </c>
      <c r="AG8" s="62">
        <v>2565</v>
      </c>
      <c r="AH8" t="s">
        <v>154</v>
      </c>
      <c r="AI8" t="s">
        <v>134</v>
      </c>
      <c r="AJ8" s="63">
        <v>6199400</v>
      </c>
      <c r="AK8" s="63">
        <v>6199400</v>
      </c>
      <c r="AL8" t="s">
        <v>106</v>
      </c>
      <c r="AM8" t="s">
        <v>107</v>
      </c>
      <c r="AN8" t="s">
        <v>108</v>
      </c>
      <c r="AP8" t="s">
        <v>156</v>
      </c>
      <c r="AQ8" t="s">
        <v>157</v>
      </c>
      <c r="AR8" t="s">
        <v>156</v>
      </c>
      <c r="AS8" t="s">
        <v>454</v>
      </c>
      <c r="AT8" t="s">
        <v>463</v>
      </c>
      <c r="AU8" t="s">
        <v>464</v>
      </c>
    </row>
    <row r="9" spans="1:48" x14ac:dyDescent="0.25">
      <c r="A9" t="s">
        <v>38</v>
      </c>
      <c r="B9" t="s">
        <v>379</v>
      </c>
      <c r="C9" t="s">
        <v>380</v>
      </c>
      <c r="H9" t="s">
        <v>27</v>
      </c>
      <c r="I9" t="s">
        <v>28</v>
      </c>
      <c r="K9" t="s">
        <v>27</v>
      </c>
      <c r="L9" t="s">
        <v>29</v>
      </c>
      <c r="N9" t="s">
        <v>30</v>
      </c>
      <c r="AE9" t="s">
        <v>381</v>
      </c>
      <c r="AF9" t="s">
        <v>32</v>
      </c>
      <c r="AG9" s="62">
        <v>2565</v>
      </c>
      <c r="AH9" t="s">
        <v>154</v>
      </c>
      <c r="AI9" t="s">
        <v>134</v>
      </c>
      <c r="AJ9" s="63">
        <v>2200000</v>
      </c>
      <c r="AK9" s="63">
        <v>2200000</v>
      </c>
      <c r="AL9" t="s">
        <v>44</v>
      </c>
      <c r="AM9" t="s">
        <v>45</v>
      </c>
      <c r="AN9" t="s">
        <v>46</v>
      </c>
      <c r="AP9" t="s">
        <v>183</v>
      </c>
      <c r="AQ9" t="s">
        <v>382</v>
      </c>
      <c r="AR9" t="s">
        <v>183</v>
      </c>
      <c r="AS9" t="s">
        <v>465</v>
      </c>
      <c r="AT9" t="s">
        <v>466</v>
      </c>
      <c r="AU9" t="s">
        <v>467</v>
      </c>
    </row>
    <row r="10" spans="1:48" x14ac:dyDescent="0.25">
      <c r="A10" t="s">
        <v>270</v>
      </c>
      <c r="B10" t="s">
        <v>383</v>
      </c>
      <c r="C10" t="s">
        <v>272</v>
      </c>
      <c r="H10" t="s">
        <v>27</v>
      </c>
      <c r="I10" t="s">
        <v>76</v>
      </c>
      <c r="K10" t="s">
        <v>27</v>
      </c>
      <c r="L10" t="s">
        <v>29</v>
      </c>
      <c r="N10" t="s">
        <v>30</v>
      </c>
      <c r="AE10" t="s">
        <v>384</v>
      </c>
      <c r="AF10" t="s">
        <v>32</v>
      </c>
      <c r="AG10" s="62">
        <v>2565</v>
      </c>
      <c r="AH10" t="s">
        <v>154</v>
      </c>
      <c r="AI10" t="s">
        <v>134</v>
      </c>
      <c r="AJ10" s="63">
        <v>1365000</v>
      </c>
      <c r="AK10" s="63">
        <v>1365000</v>
      </c>
      <c r="AM10" t="s">
        <v>275</v>
      </c>
      <c r="AN10" t="s">
        <v>276</v>
      </c>
      <c r="AP10" t="s">
        <v>156</v>
      </c>
      <c r="AQ10" t="s">
        <v>216</v>
      </c>
      <c r="AR10" t="s">
        <v>156</v>
      </c>
      <c r="AS10" t="s">
        <v>468</v>
      </c>
      <c r="AT10" t="s">
        <v>469</v>
      </c>
      <c r="AU10" t="s">
        <v>470</v>
      </c>
    </row>
    <row r="11" spans="1:48" x14ac:dyDescent="0.25">
      <c r="A11" t="s">
        <v>84</v>
      </c>
      <c r="B11" t="s">
        <v>385</v>
      </c>
      <c r="C11" t="s">
        <v>386</v>
      </c>
      <c r="H11" t="s">
        <v>27</v>
      </c>
      <c r="I11" t="s">
        <v>28</v>
      </c>
      <c r="K11" t="s">
        <v>27</v>
      </c>
      <c r="L11" t="s">
        <v>29</v>
      </c>
      <c r="N11" t="s">
        <v>30</v>
      </c>
      <c r="AE11" t="s">
        <v>387</v>
      </c>
      <c r="AF11" t="s">
        <v>32</v>
      </c>
      <c r="AG11" s="62">
        <v>2565</v>
      </c>
      <c r="AH11" t="s">
        <v>154</v>
      </c>
      <c r="AI11" t="s">
        <v>134</v>
      </c>
      <c r="AJ11" s="63">
        <v>24000000</v>
      </c>
      <c r="AK11" s="63">
        <v>24000000</v>
      </c>
      <c r="AL11" t="s">
        <v>89</v>
      </c>
      <c r="AM11" t="s">
        <v>90</v>
      </c>
      <c r="AN11" t="s">
        <v>91</v>
      </c>
      <c r="AP11" t="s">
        <v>156</v>
      </c>
      <c r="AQ11" t="s">
        <v>157</v>
      </c>
      <c r="AR11" t="s">
        <v>156</v>
      </c>
      <c r="AS11" t="s">
        <v>454</v>
      </c>
      <c r="AT11" t="s">
        <v>471</v>
      </c>
      <c r="AU11" t="s">
        <v>472</v>
      </c>
    </row>
    <row r="12" spans="1:48" x14ac:dyDescent="0.25">
      <c r="A12" t="s">
        <v>388</v>
      </c>
      <c r="B12" t="s">
        <v>389</v>
      </c>
      <c r="C12" t="s">
        <v>390</v>
      </c>
      <c r="H12" t="s">
        <v>27</v>
      </c>
      <c r="I12" t="s">
        <v>76</v>
      </c>
      <c r="J12" t="s">
        <v>391</v>
      </c>
      <c r="K12" t="s">
        <v>27</v>
      </c>
      <c r="L12" t="s">
        <v>29</v>
      </c>
      <c r="N12" t="s">
        <v>30</v>
      </c>
      <c r="O12" t="s">
        <v>473</v>
      </c>
      <c r="P12" t="s">
        <v>474</v>
      </c>
      <c r="Q12" t="s">
        <v>475</v>
      </c>
      <c r="R12" t="s">
        <v>476</v>
      </c>
      <c r="AE12" t="s">
        <v>392</v>
      </c>
      <c r="AF12" t="s">
        <v>32</v>
      </c>
      <c r="AG12" s="62">
        <v>2565</v>
      </c>
      <c r="AH12" t="s">
        <v>315</v>
      </c>
      <c r="AI12" t="s">
        <v>393</v>
      </c>
      <c r="AJ12" s="62">
        <v>0</v>
      </c>
      <c r="AK12" s="62">
        <v>0</v>
      </c>
      <c r="AL12" t="s">
        <v>394</v>
      </c>
      <c r="AM12" t="s">
        <v>395</v>
      </c>
      <c r="AN12" t="s">
        <v>396</v>
      </c>
      <c r="AO12" t="s">
        <v>397</v>
      </c>
      <c r="AP12" t="s">
        <v>318</v>
      </c>
      <c r="AQ12" t="s">
        <v>319</v>
      </c>
      <c r="AR12" t="s">
        <v>156</v>
      </c>
      <c r="AS12" t="s">
        <v>468</v>
      </c>
      <c r="AT12" t="s">
        <v>477</v>
      </c>
      <c r="AU12" t="s">
        <v>478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49"/>
    <col min="2" max="2" width="115.85546875" style="60" customWidth="1"/>
    <col min="3" max="5" width="9.140625" style="49"/>
    <col min="6" max="6" width="13.5703125" style="49" customWidth="1"/>
    <col min="7" max="16384" width="9.140625" style="49"/>
  </cols>
  <sheetData>
    <row r="1" spans="1:18" ht="48.75" customHeight="1" x14ac:dyDescent="0.4">
      <c r="A1" s="47"/>
      <c r="B1" s="48" t="s">
        <v>413</v>
      </c>
      <c r="C1" s="47"/>
      <c r="D1" s="47"/>
      <c r="E1" s="47"/>
      <c r="F1" s="47"/>
    </row>
    <row r="2" spans="1:18" ht="38.25" customHeight="1" x14ac:dyDescent="0.4">
      <c r="B2" s="50" t="s">
        <v>414</v>
      </c>
    </row>
    <row r="3" spans="1:18" x14ac:dyDescent="0.4">
      <c r="A3" s="51"/>
      <c r="B3" s="52" t="s">
        <v>415</v>
      </c>
      <c r="C3" s="53"/>
      <c r="D3" s="53"/>
    </row>
    <row r="4" spans="1:18" x14ac:dyDescent="0.4">
      <c r="A4" s="54"/>
      <c r="B4" s="55" t="s">
        <v>416</v>
      </c>
      <c r="C4" s="56"/>
      <c r="D4" s="56"/>
      <c r="E4" s="56"/>
      <c r="F4" s="56"/>
    </row>
    <row r="5" spans="1:18" ht="61.5" customHeight="1" x14ac:dyDescent="0.4">
      <c r="A5" s="54"/>
      <c r="B5" s="57" t="s">
        <v>417</v>
      </c>
      <c r="C5" s="56"/>
      <c r="D5" s="56"/>
      <c r="E5" s="56"/>
      <c r="F5" s="56"/>
    </row>
    <row r="6" spans="1:18" ht="115.5" customHeight="1" x14ac:dyDescent="0.4">
      <c r="A6" s="54"/>
      <c r="B6" s="57" t="s">
        <v>418</v>
      </c>
      <c r="C6" s="56"/>
      <c r="D6" s="56"/>
      <c r="E6" s="56"/>
      <c r="F6" s="56"/>
    </row>
    <row r="7" spans="1:18" ht="115.5" customHeight="1" x14ac:dyDescent="0.4">
      <c r="A7" s="54"/>
      <c r="B7" s="57" t="s">
        <v>419</v>
      </c>
      <c r="C7" s="56"/>
      <c r="D7" s="56"/>
      <c r="E7" s="56"/>
      <c r="F7" s="56"/>
    </row>
    <row r="8" spans="1:18" ht="30.75" customHeight="1" x14ac:dyDescent="0.4">
      <c r="A8" s="54"/>
      <c r="B8" s="55"/>
      <c r="C8" s="56"/>
      <c r="D8" s="56"/>
      <c r="E8" s="56"/>
      <c r="F8" s="56"/>
    </row>
    <row r="9" spans="1:18" ht="30" customHeight="1" x14ac:dyDescent="0.4">
      <c r="A9" s="54"/>
      <c r="B9" s="58" t="s">
        <v>420</v>
      </c>
      <c r="C9" s="59"/>
      <c r="D9" s="59"/>
    </row>
    <row r="10" spans="1:18" x14ac:dyDescent="0.4">
      <c r="A10" s="54"/>
      <c r="B10" s="55" t="s">
        <v>416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8" ht="63" customHeight="1" x14ac:dyDescent="0.4">
      <c r="A11" s="54"/>
      <c r="B11" s="57" t="s">
        <v>421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8" ht="52.5" customHeight="1" x14ac:dyDescent="0.4">
      <c r="A12" s="54"/>
      <c r="B12" s="57" t="s">
        <v>422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8" ht="140.25" customHeight="1" x14ac:dyDescent="0.4">
      <c r="A13" s="54"/>
      <c r="B13" s="57" t="s">
        <v>423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8" x14ac:dyDescent="0.4">
      <c r="A14" s="54"/>
      <c r="B14" s="55"/>
    </row>
    <row r="15" spans="1:18" x14ac:dyDescent="0.4">
      <c r="A15" s="54"/>
      <c r="B15" s="55"/>
      <c r="C15" s="56"/>
      <c r="D15" s="56"/>
      <c r="E15" s="56"/>
      <c r="F15" s="56"/>
    </row>
    <row r="16" spans="1:18" ht="43.9" customHeight="1" x14ac:dyDescent="0.4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abSelected="1" topLeftCell="E1" zoomScaleNormal="100" workbookViewId="0">
      <selection activeCell="H7" sqref="H7:H8"/>
    </sheetView>
  </sheetViews>
  <sheetFormatPr defaultRowHeight="15" x14ac:dyDescent="0.25"/>
  <cols>
    <col min="1" max="1" width="26.5703125" style="67" bestFit="1" customWidth="1"/>
    <col min="2" max="2" width="15" bestFit="1" customWidth="1"/>
    <col min="3" max="7" width="5.85546875" bestFit="1" customWidth="1"/>
    <col min="8" max="8" width="24.7109375" bestFit="1" customWidth="1"/>
    <col min="9" max="9" width="23.7109375" style="42" customWidth="1"/>
  </cols>
  <sheetData>
    <row r="1" spans="1:9" ht="21" x14ac:dyDescent="0.25">
      <c r="A1" s="96" t="s">
        <v>409</v>
      </c>
      <c r="B1" s="89" t="s">
        <v>400</v>
      </c>
      <c r="C1" s="90"/>
      <c r="D1" s="90"/>
      <c r="E1" s="90"/>
      <c r="F1" s="90"/>
      <c r="G1" s="90"/>
      <c r="H1" s="90"/>
      <c r="I1"/>
    </row>
    <row r="2" spans="1:9" ht="21" x14ac:dyDescent="0.25">
      <c r="A2" s="96" t="s">
        <v>407</v>
      </c>
      <c r="B2" s="90">
        <v>2561</v>
      </c>
      <c r="C2" s="90">
        <v>2562</v>
      </c>
      <c r="D2" s="90">
        <v>2563</v>
      </c>
      <c r="E2" s="90">
        <v>2564</v>
      </c>
      <c r="F2" s="90">
        <v>2565</v>
      </c>
      <c r="G2" s="90">
        <v>2566</v>
      </c>
      <c r="H2" s="95" t="s">
        <v>408</v>
      </c>
      <c r="I2"/>
    </row>
    <row r="3" spans="1:9" ht="21" x14ac:dyDescent="0.25">
      <c r="A3" s="97" t="s">
        <v>156</v>
      </c>
      <c r="B3" s="91">
        <v>1</v>
      </c>
      <c r="C3" s="91">
        <v>5</v>
      </c>
      <c r="D3" s="91">
        <v>7</v>
      </c>
      <c r="E3" s="91">
        <v>11</v>
      </c>
      <c r="F3" s="91">
        <v>6</v>
      </c>
      <c r="G3" s="91"/>
      <c r="H3" s="92">
        <v>30</v>
      </c>
      <c r="I3"/>
    </row>
    <row r="4" spans="1:9" ht="21" x14ac:dyDescent="0.25">
      <c r="A4" s="97" t="s">
        <v>468</v>
      </c>
      <c r="B4" s="91">
        <v>1</v>
      </c>
      <c r="C4" s="91">
        <v>1</v>
      </c>
      <c r="D4" s="91">
        <v>4</v>
      </c>
      <c r="E4" s="91">
        <v>1</v>
      </c>
      <c r="F4" s="91">
        <v>1</v>
      </c>
      <c r="G4" s="91"/>
      <c r="H4" s="92">
        <v>8</v>
      </c>
      <c r="I4"/>
    </row>
    <row r="5" spans="1:9" ht="21" x14ac:dyDescent="0.25">
      <c r="A5" s="97" t="s">
        <v>501</v>
      </c>
      <c r="B5" s="91"/>
      <c r="C5" s="91"/>
      <c r="D5" s="91"/>
      <c r="E5" s="91">
        <v>1</v>
      </c>
      <c r="F5" s="91"/>
      <c r="G5" s="91"/>
      <c r="H5" s="92">
        <v>1</v>
      </c>
      <c r="I5"/>
    </row>
    <row r="6" spans="1:9" ht="21" x14ac:dyDescent="0.25">
      <c r="A6" s="97" t="s">
        <v>451</v>
      </c>
      <c r="B6" s="91"/>
      <c r="C6" s="91">
        <v>1</v>
      </c>
      <c r="D6" s="91">
        <v>2</v>
      </c>
      <c r="E6" s="91">
        <v>1</v>
      </c>
      <c r="F6" s="91">
        <v>1</v>
      </c>
      <c r="G6" s="91"/>
      <c r="H6" s="92">
        <v>5</v>
      </c>
      <c r="I6"/>
    </row>
    <row r="7" spans="1:9" ht="21" x14ac:dyDescent="0.25">
      <c r="A7" s="97" t="s">
        <v>460</v>
      </c>
      <c r="B7" s="91"/>
      <c r="C7" s="91">
        <v>1</v>
      </c>
      <c r="D7" s="91"/>
      <c r="E7" s="91">
        <v>3</v>
      </c>
      <c r="F7" s="91">
        <v>1</v>
      </c>
      <c r="G7" s="91"/>
      <c r="H7" s="92">
        <v>5</v>
      </c>
      <c r="I7"/>
    </row>
    <row r="8" spans="1:9" ht="21" x14ac:dyDescent="0.25">
      <c r="A8" s="97" t="s">
        <v>454</v>
      </c>
      <c r="B8" s="91"/>
      <c r="C8" s="91">
        <v>2</v>
      </c>
      <c r="D8" s="91">
        <v>1</v>
      </c>
      <c r="E8" s="91">
        <v>5</v>
      </c>
      <c r="F8" s="91">
        <v>3</v>
      </c>
      <c r="G8" s="91"/>
      <c r="H8" s="92">
        <v>11</v>
      </c>
      <c r="I8"/>
    </row>
    <row r="9" spans="1:9" ht="21" x14ac:dyDescent="0.25">
      <c r="A9" s="97" t="s">
        <v>197</v>
      </c>
      <c r="B9" s="91"/>
      <c r="C9" s="91">
        <v>3</v>
      </c>
      <c r="D9" s="91">
        <v>2</v>
      </c>
      <c r="E9" s="91">
        <v>5</v>
      </c>
      <c r="F9" s="91">
        <v>1</v>
      </c>
      <c r="G9" s="91">
        <v>1</v>
      </c>
      <c r="H9" s="92">
        <v>12</v>
      </c>
      <c r="I9"/>
    </row>
    <row r="10" spans="1:9" ht="21" x14ac:dyDescent="0.25">
      <c r="A10" s="97" t="s">
        <v>457</v>
      </c>
      <c r="B10" s="91"/>
      <c r="C10" s="91">
        <v>3</v>
      </c>
      <c r="D10" s="91">
        <v>2</v>
      </c>
      <c r="E10" s="91">
        <v>5</v>
      </c>
      <c r="F10" s="91">
        <v>1</v>
      </c>
      <c r="G10" s="91">
        <v>1</v>
      </c>
      <c r="H10" s="92">
        <v>12</v>
      </c>
      <c r="I10"/>
    </row>
    <row r="11" spans="1:9" ht="21" x14ac:dyDescent="0.25">
      <c r="A11" s="97" t="s">
        <v>183</v>
      </c>
      <c r="B11" s="91"/>
      <c r="C11" s="91">
        <v>1</v>
      </c>
      <c r="D11" s="91">
        <v>3</v>
      </c>
      <c r="E11" s="91">
        <v>1</v>
      </c>
      <c r="F11" s="91">
        <v>2</v>
      </c>
      <c r="G11" s="91"/>
      <c r="H11" s="92">
        <v>7</v>
      </c>
      <c r="I11"/>
    </row>
    <row r="12" spans="1:9" ht="21" x14ac:dyDescent="0.25">
      <c r="A12" s="97" t="s">
        <v>448</v>
      </c>
      <c r="B12" s="91"/>
      <c r="C12" s="91"/>
      <c r="D12" s="91">
        <v>1</v>
      </c>
      <c r="E12" s="91">
        <v>1</v>
      </c>
      <c r="F12" s="91">
        <v>1</v>
      </c>
      <c r="G12" s="91"/>
      <c r="H12" s="92">
        <v>3</v>
      </c>
      <c r="I12"/>
    </row>
    <row r="13" spans="1:9" ht="21" x14ac:dyDescent="0.25">
      <c r="A13" s="97" t="s">
        <v>465</v>
      </c>
      <c r="B13" s="91"/>
      <c r="C13" s="91"/>
      <c r="D13" s="91"/>
      <c r="E13" s="91"/>
      <c r="F13" s="91">
        <v>1</v>
      </c>
      <c r="G13" s="91"/>
      <c r="H13" s="92">
        <v>1</v>
      </c>
      <c r="I13"/>
    </row>
    <row r="14" spans="1:9" ht="21" x14ac:dyDescent="0.25">
      <c r="A14" s="97" t="s">
        <v>500</v>
      </c>
      <c r="B14" s="91"/>
      <c r="C14" s="91"/>
      <c r="D14" s="91">
        <v>1</v>
      </c>
      <c r="E14" s="91"/>
      <c r="F14" s="91"/>
      <c r="G14" s="91"/>
      <c r="H14" s="92">
        <v>1</v>
      </c>
      <c r="I14"/>
    </row>
    <row r="15" spans="1:9" ht="21" x14ac:dyDescent="0.25">
      <c r="A15" s="97" t="s">
        <v>499</v>
      </c>
      <c r="B15" s="91"/>
      <c r="C15" s="91">
        <v>1</v>
      </c>
      <c r="D15" s="91">
        <v>1</v>
      </c>
      <c r="E15" s="91"/>
      <c r="F15" s="91"/>
      <c r="G15" s="91"/>
      <c r="H15" s="92">
        <v>2</v>
      </c>
      <c r="I15"/>
    </row>
    <row r="16" spans="1:9" ht="21" x14ac:dyDescent="0.25">
      <c r="A16" s="97" t="s">
        <v>410</v>
      </c>
      <c r="B16" s="91">
        <v>1</v>
      </c>
      <c r="C16" s="91"/>
      <c r="D16" s="91">
        <v>1</v>
      </c>
      <c r="E16" s="91"/>
      <c r="F16" s="91"/>
      <c r="G16" s="91"/>
      <c r="H16" s="92">
        <v>2</v>
      </c>
      <c r="I16"/>
    </row>
    <row r="17" spans="1:11" ht="21" x14ac:dyDescent="0.25">
      <c r="A17" s="97" t="s">
        <v>498</v>
      </c>
      <c r="B17" s="91">
        <v>1</v>
      </c>
      <c r="C17" s="91"/>
      <c r="D17" s="91">
        <v>1</v>
      </c>
      <c r="E17" s="91"/>
      <c r="F17" s="91"/>
      <c r="G17" s="91"/>
      <c r="H17" s="92">
        <v>2</v>
      </c>
      <c r="I17"/>
    </row>
    <row r="18" spans="1:11" ht="21" x14ac:dyDescent="0.25">
      <c r="A18" s="98" t="s">
        <v>408</v>
      </c>
      <c r="B18" s="93">
        <v>2</v>
      </c>
      <c r="C18" s="93">
        <v>9</v>
      </c>
      <c r="D18" s="93">
        <v>13</v>
      </c>
      <c r="E18" s="93">
        <v>17</v>
      </c>
      <c r="F18" s="93">
        <v>9</v>
      </c>
      <c r="G18" s="93">
        <v>1</v>
      </c>
      <c r="H18" s="94">
        <v>51</v>
      </c>
      <c r="I18"/>
    </row>
    <row r="19" spans="1:11" x14ac:dyDescent="0.25">
      <c r="I19"/>
    </row>
    <row r="20" spans="1:11" x14ac:dyDescent="0.25">
      <c r="I20"/>
    </row>
    <row r="21" spans="1:11" x14ac:dyDescent="0.25">
      <c r="I21"/>
    </row>
    <row r="22" spans="1:11" x14ac:dyDescent="0.25">
      <c r="I22"/>
    </row>
    <row r="23" spans="1:11" x14ac:dyDescent="0.25">
      <c r="I23"/>
    </row>
    <row r="24" spans="1:11" ht="21" x14ac:dyDescent="0.25">
      <c r="A24" s="99" t="s">
        <v>406</v>
      </c>
      <c r="B24" s="38"/>
      <c r="C24" s="38"/>
      <c r="D24" s="38"/>
      <c r="E24" s="38"/>
      <c r="F24" s="38"/>
      <c r="G24" s="38"/>
      <c r="H24" s="38"/>
      <c r="I24" s="41"/>
    </row>
    <row r="27" spans="1:11" ht="21" x14ac:dyDescent="0.35">
      <c r="K27" s="4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ข้อมูลดิบ</vt:lpstr>
      <vt:lpstr>คัดเลือก</vt:lpstr>
      <vt:lpstr>1.รวม</vt:lpstr>
      <vt:lpstr>2.เรียง VC</vt:lpstr>
      <vt:lpstr>โครงการปี 65 - 66</vt:lpstr>
      <vt:lpstr>โครงการปี 66</vt:lpstr>
      <vt:lpstr>โครงการปี 65</vt:lpstr>
      <vt:lpstr>1.นำไปใช้</vt:lpstr>
      <vt:lpstr>2.Pivot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2023-07-21T02:22:41Z</dcterms:modified>
</cp:coreProperties>
</file>