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4 อุตสาหกรรมและการบริการแห่งอนาคต\"/>
    </mc:Choice>
  </mc:AlternateContent>
  <xr:revisionPtr revIDLastSave="0" documentId="13_ncr:1_{1CD53ACC-8CE3-4E59-B339-FD985FD5C198}" xr6:coauthVersionLast="36" xr6:coauthVersionMax="36" xr10:uidLastSave="{00000000-0000-0000-0000-000000000000}"/>
  <bookViews>
    <workbookView xWindow="0" yWindow="0" windowWidth="14415" windowHeight="9870" tabRatio="500" firstSheet="3" activeTab="8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0" state="hidden" r:id="rId3"/>
    <sheet name="1.รวม" sheetId="5" r:id="rId4"/>
    <sheet name="2.เรียง VC" sheetId="14" r:id="rId5"/>
    <sheet name="โครงการปี 65 - 66" sheetId="13" r:id="rId6"/>
    <sheet name="โครงการปี 66" sheetId="12" state="hidden" r:id="rId7"/>
    <sheet name="โครงการปี 65" sheetId="11" state="hidden" r:id="rId8"/>
    <sheet name="2.Pivot vc" sheetId="6" r:id="rId9"/>
    <sheet name="3.Pivot หน่วยงาน" sheetId="7" state="hidden" r:id="rId10"/>
    <sheet name="5.เรียงปี" sheetId="8" state="hidden" r:id="rId11"/>
    <sheet name="6.เรียง vc" sheetId="9" state="hidden" r:id="rId12"/>
  </sheets>
  <definedNames>
    <definedName name="_xlnm._FilterDatabase" localSheetId="3" hidden="1">'1.รวม'!$A$11:$M$72</definedName>
    <definedName name="_xlnm._FilterDatabase" localSheetId="4">'2.เรียง VC'!$A$11:$M$71</definedName>
    <definedName name="_xlnm._FilterDatabase" localSheetId="10" hidden="1">'5.เรียงปี'!$A$3:$M$63</definedName>
    <definedName name="_xlnm._FilterDatabase" localSheetId="11" hidden="1">'6.เรียง vc'!$A$3:$O$3</definedName>
    <definedName name="_xlnm._FilterDatabase" localSheetId="5" hidden="1">'โครงการปี 65 - 66'!$A$2:$N$42</definedName>
    <definedName name="_xlnm.Print_Area" localSheetId="2">'1.นำไปใช้'!$B$2:$F$13</definedName>
  </definedNames>
  <calcPr calcId="191029"/>
  <pivotCaches>
    <pivotCache cacheId="24" r:id="rId13"/>
    <pivotCache cacheId="45" r:id="rId14"/>
  </pivotCaches>
</workbook>
</file>

<file path=xl/calcChain.xml><?xml version="1.0" encoding="utf-8"?>
<calcChain xmlns="http://schemas.openxmlformats.org/spreadsheetml/2006/main">
  <c r="O72" i="14" l="1"/>
  <c r="D72" i="14" s="1"/>
  <c r="O71" i="14"/>
  <c r="D55" i="14" s="1"/>
  <c r="O70" i="14"/>
  <c r="O69" i="14"/>
  <c r="D33" i="14" s="1"/>
  <c r="O68" i="14"/>
  <c r="D32" i="14" s="1"/>
  <c r="O67" i="14"/>
  <c r="O66" i="14"/>
  <c r="O65" i="14"/>
  <c r="O64" i="14"/>
  <c r="O63" i="14"/>
  <c r="D65" i="14" s="1"/>
  <c r="O62" i="14"/>
  <c r="D64" i="14" s="1"/>
  <c r="O61" i="14"/>
  <c r="O60" i="14"/>
  <c r="O59" i="14"/>
  <c r="O58" i="14"/>
  <c r="O57" i="14"/>
  <c r="D54" i="14" s="1"/>
  <c r="O56" i="14"/>
  <c r="O55" i="14"/>
  <c r="O54" i="14"/>
  <c r="D14" i="14" s="1"/>
  <c r="O53" i="14"/>
  <c r="O52" i="14"/>
  <c r="O51" i="14"/>
  <c r="O50" i="14"/>
  <c r="O49" i="14"/>
  <c r="O48" i="14"/>
  <c r="O47" i="14"/>
  <c r="O46" i="14"/>
  <c r="D46" i="14" s="1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D15" i="14" s="1"/>
  <c r="O14" i="14"/>
  <c r="O13" i="14"/>
  <c r="O12" i="14"/>
  <c r="O13" i="5"/>
  <c r="O14" i="5"/>
  <c r="O15" i="5"/>
  <c r="O16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12" i="5"/>
  <c r="D34" i="14" l="1"/>
  <c r="D47" i="14"/>
  <c r="D37" i="14"/>
  <c r="D63" i="14"/>
  <c r="D40" i="14"/>
  <c r="D41" i="14"/>
  <c r="D48" i="14"/>
  <c r="D25" i="14"/>
  <c r="D26" i="14"/>
  <c r="D13" i="14"/>
  <c r="D67" i="14"/>
  <c r="D45" i="14"/>
  <c r="D24" i="14"/>
  <c r="D31" i="14"/>
  <c r="D23" i="14"/>
  <c r="D66" i="14"/>
  <c r="D38" i="14"/>
  <c r="D62" i="14"/>
  <c r="D39" i="14"/>
  <c r="D49" i="14"/>
  <c r="D30" i="14"/>
  <c r="B71" i="5"/>
  <c r="B46" i="5"/>
  <c r="B37" i="5"/>
  <c r="B38" i="5"/>
  <c r="B39" i="5"/>
  <c r="B40" i="5"/>
  <c r="B23" i="5"/>
  <c r="B48" i="5"/>
  <c r="B13" i="5"/>
  <c r="B49" i="5"/>
  <c r="B47" i="5"/>
  <c r="B41" i="5"/>
  <c r="B14" i="5"/>
  <c r="B15" i="5"/>
  <c r="B24" i="5"/>
  <c r="B53" i="5"/>
  <c r="B25" i="5"/>
  <c r="B26" i="5"/>
  <c r="B61" i="5"/>
  <c r="B62" i="5"/>
  <c r="B63" i="5"/>
  <c r="B64" i="5"/>
  <c r="B65" i="5"/>
  <c r="B66" i="5"/>
  <c r="B30" i="5"/>
  <c r="B31" i="5"/>
  <c r="B32" i="5"/>
  <c r="B33" i="5"/>
  <c r="B34" i="5"/>
  <c r="B54" i="5"/>
  <c r="B45" i="5"/>
</calcChain>
</file>

<file path=xl/sharedStrings.xml><?xml version="1.0" encoding="utf-8"?>
<sst xmlns="http://schemas.openxmlformats.org/spreadsheetml/2006/main" count="6826" uniqueCount="595">
  <si>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</si>
  <si>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</si>
  <si>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</si>
  <si>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</si>
  <si>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</si>
  <si>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</si>
  <si>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</si>
  <si>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</si>
  <si>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</si>
  <si>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</si>
  <si>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</si>
  <si>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</si>
  <si>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</si>
  <si>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</si>
  <si>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</si>
  <si>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</si>
  <si>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</si>
  <si>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</si>
  <si>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</si>
  <si>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</si>
  <si>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</si>
  <si>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</si>
  <si>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</si>
  <si>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</si>
  <si>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energy06041</t>
  </si>
  <si>
    <t>พน 0604-61-0001</t>
  </si>
  <si>
    <t>ประเด็นการปฏิรูปที่ 8 การพัฒนาปิโตรเคมีระยะที่ 4</t>
  </si>
  <si>
    <t>อุตสาหกรรมและบริการแห่งอนาคต</t>
  </si>
  <si>
    <t>ด้านการสร้างความสามารถในการแข่งขัน</t>
  </si>
  <si>
    <t>ด้านพลังงาน</t>
  </si>
  <si>
    <t>040501</t>
  </si>
  <si>
    <t>1. อุตสาหกรรมความมั่นคงของประเทศ มีการขยายตัวเพิ่มขึ้น</t>
  </si>
  <si>
    <t>14 มิถุนายน 2564 เวลา 4:59</t>
  </si>
  <si>
    <t>อนุมัติแล้ว</t>
  </si>
  <si>
    <t>มิถุนายน 2562</t>
  </si>
  <si>
    <t>กุมภาพันธ์ 2564</t>
  </si>
  <si>
    <t>สำนักนโยบายปิโตรเลียมและปิโตรเคมี</t>
  </si>
  <si>
    <t>สำนักงานนโยบายและแผนพลังงาน</t>
  </si>
  <si>
    <t>กระทรวงพลังงาน</t>
  </si>
  <si>
    <t>โครงการภายใต้กิจกรรม Big Rock</t>
  </si>
  <si>
    <t>moph10201</t>
  </si>
  <si>
    <t>สธ 1020-62-0001</t>
  </si>
  <si>
    <t>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</t>
  </si>
  <si>
    <t>31 ตุลาคม 2562 เวลา 22:54</t>
  </si>
  <si>
    <t>พฤศจิกายน 2561</t>
  </si>
  <si>
    <t>กันยายน 2562</t>
  </si>
  <si>
    <t>กองส่งเสริมการประกอบการผลิตภัณฑ์สุขภาพ</t>
  </si>
  <si>
    <t>สำนักงานคณะกรรมการอาหารและยา</t>
  </si>
  <si>
    <t>กระทรวงสาธารณสุข</t>
  </si>
  <si>
    <t>สธ 1020-62-0002</t>
  </si>
  <si>
    <t>โครงการพัฒนาระบบงานบริการให้มีความรวดเร็ว ทันสมัย</t>
  </si>
  <si>
    <t>8 สิงหาคม 2562 เวลา 15:51</t>
  </si>
  <si>
    <t>ธันวาคม 2561</t>
  </si>
  <si>
    <t>utk0579091</t>
  </si>
  <si>
    <t>ศธ 0579.09-62-0003</t>
  </si>
  <si>
    <t>พัฒนานักวิจัย เพื่อภาคอุตสาหกรรม</t>
  </si>
  <si>
    <t>ด้านเศรษฐกิจ</t>
  </si>
  <si>
    <t>25 กุมภาพันธ์ 2563 เวลา 15:43</t>
  </si>
  <si>
    <t>สภาบันวิจัยและพัฒนา</t>
  </si>
  <si>
    <t>มหาวิทยาลัยเทคโนโลยีราชมงคลกรุงเทพ</t>
  </si>
  <si>
    <t>กระทรวงการอุดมศึกษา วิทยาศาสตร์ วิจัยและนวัตกรรม</t>
  </si>
  <si>
    <t>industry03121</t>
  </si>
  <si>
    <t>อก 0312-62-0009</t>
  </si>
  <si>
    <t>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</t>
  </si>
  <si>
    <t>15 มิถุนายน 2563 เวลา 22:10</t>
  </si>
  <si>
    <t>เมษายน 2562</t>
  </si>
  <si>
    <t>กันยายน 2563</t>
  </si>
  <si>
    <t>กองส่งเสริมเทคโนโลยีความปลอดภัยโรงงาน</t>
  </si>
  <si>
    <t>กรมโรงงานอุตสาหกรรม</t>
  </si>
  <si>
    <t>กระทรวงอุตสาหกรรม</t>
  </si>
  <si>
    <t>อก 0312-62-0010</t>
  </si>
  <si>
    <t>โครงการพัฒนาประสิทธิภาพการใช้พลังงานในระบบทำความเย็น  (Smart Monitoring Refrigeration)</t>
  </si>
  <si>
    <t>31 ตุลาคม 2562 เวลา 13:43</t>
  </si>
  <si>
    <t>มีนาคม 2562</t>
  </si>
  <si>
    <t>สิงหาคม 2563</t>
  </si>
  <si>
    <t>อก 0312-62-0014</t>
  </si>
  <si>
    <t>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</t>
  </si>
  <si>
    <t>23 ตุลาคม 2562 เวลา 18:11</t>
  </si>
  <si>
    <t>มกราคม 2562</t>
  </si>
  <si>
    <t>ตุลาคม 2562</t>
  </si>
  <si>
    <t>rus0585131</t>
  </si>
  <si>
    <t>ศธ0585.13-62-0009</t>
  </si>
  <si>
    <t>โครงการถ่ายทอดเทคโนโลยีแก่สถานประกอบการด้านแม่พิมพ์เพื่อรองรับอุตสาหกรรม 4.0</t>
  </si>
  <si>
    <t>27 กันยายน 2562 เวลา 17:07</t>
  </si>
  <si>
    <t>กุมภาพันธ์ 2562</t>
  </si>
  <si>
    <t>คณะวิศวกรรมศาสตร์และสถาปัตยกรรมศาสตร์</t>
  </si>
  <si>
    <t>มหาวิทยาลัยเทคโนโลยีราชมงคลสุวรรณภูมิ</t>
  </si>
  <si>
    <t>rus0585141</t>
  </si>
  <si>
    <t>ศธ0585.14-62-0023</t>
  </si>
  <si>
    <t>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</t>
  </si>
  <si>
    <t>27 กันยายน 2562 เวลา 14:33</t>
  </si>
  <si>
    <t>คณะศิลปศาสตร์</t>
  </si>
  <si>
    <t>rmutt0578101</t>
  </si>
  <si>
    <t>ศธ0578.10-62-0009</t>
  </si>
  <si>
    <t>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</t>
  </si>
  <si>
    <t>27 กันยายน 2562 เวลา 14:51</t>
  </si>
  <si>
    <t>มหาวิทยาลัยเทคโนโลยีราชมงคลธัญบุรี</t>
  </si>
  <si>
    <t>mof08051</t>
  </si>
  <si>
    <t>กค 0805-63-0001</t>
  </si>
  <si>
    <t>แผนพัฒนารัฐวิสาหกิจ</t>
  </si>
  <si>
    <t>26 ธันวาคม 2562 เวลา 17:08</t>
  </si>
  <si>
    <t>สำนักนโยบายและแผนรัฐวิสาหกิจ</t>
  </si>
  <si>
    <t>สำนักงานคณะกรรมการนโยบายรัฐวิสาหกิจ</t>
  </si>
  <si>
    <t>กระทรวงการคลัง</t>
  </si>
  <si>
    <t>moph10091</t>
  </si>
  <si>
    <t>สธ 1009-63-0003</t>
  </si>
  <si>
    <t>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</t>
  </si>
  <si>
    <t>23 มกราคม 2563 เวลา 16:18</t>
  </si>
  <si>
    <t>สำนักยา</t>
  </si>
  <si>
    <t>สธ 1009-63-0004</t>
  </si>
  <si>
    <t>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</t>
  </si>
  <si>
    <t>24 มกราคม 2563 เวลา 11:45</t>
  </si>
  <si>
    <t>industry03061</t>
  </si>
  <si>
    <t>อก 0306-63-0001</t>
  </si>
  <si>
    <t>โครงการจัดทำมาตรฐานการเก็บรักษาวัตถุอันตรายเพื่อยกระดับสถานที่เก็บรักษาวัตถุอันตราย</t>
  </si>
  <si>
    <t>11 มิถุนายน 2563 เวลา 18:42</t>
  </si>
  <si>
    <t>มิถุนายน 2563</t>
  </si>
  <si>
    <t>กองบริหารจัดการวัตถุอันตราย</t>
  </si>
  <si>
    <t>อก 0306-63-0002</t>
  </si>
  <si>
    <t>โครงการปรับปรุงและพัฒนาทำเนียบสารเคมีและวัตถุอันตรายแห่งชาติ</t>
  </si>
  <si>
    <t>11 มิถุนายน 2563 เวลา 14:31</t>
  </si>
  <si>
    <t>เมษายน 2563</t>
  </si>
  <si>
    <t>ธันวาคม 2563</t>
  </si>
  <si>
    <t>สธ 1009-63-0005</t>
  </si>
  <si>
    <t>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</t>
  </si>
  <si>
    <t>ด้านสาธารณสุข</t>
  </si>
  <si>
    <t>27 ธันวาคม 2562 เวลา 11:04</t>
  </si>
  <si>
    <t>mot0703301</t>
  </si>
  <si>
    <t>คค 0703.30-63-0001</t>
  </si>
  <si>
    <t>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</t>
  </si>
  <si>
    <t>13 กรกฎาคม 2563 เวลา 13:00</t>
  </si>
  <si>
    <t>แขวงทางหลวงชนบทปราจีนบุรี</t>
  </si>
  <si>
    <t>กรมทางหลวงชนบท</t>
  </si>
  <si>
    <t>กระทรวงคมนาคม</t>
  </si>
  <si>
    <t>nvi021</t>
  </si>
  <si>
    <t>สวช.02-63-0006</t>
  </si>
  <si>
    <t>การส่งเสริมการวิจัยพัฒนาวัคซีนตามเป้าหมายของประเทศ</t>
  </si>
  <si>
    <t>8 เมษายน 2563 เวลา 10:39</t>
  </si>
  <si>
    <t>สำนักนโยบายและยุทธศาสตร์</t>
  </si>
  <si>
    <t>สถาบันวัคซีนแห่งชาติ</t>
  </si>
  <si>
    <t>ศธ 0579.09-63-0005</t>
  </si>
  <si>
    <t>สนับสนุนการพัฒนางานวิจัย</t>
  </si>
  <si>
    <t>3 มีนาคม 2563 เวลา 14:36</t>
  </si>
  <si>
    <t>สิงหาคม 2562</t>
  </si>
  <si>
    <t>อก 0312-63-0002</t>
  </si>
  <si>
    <t>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</t>
  </si>
  <si>
    <t>18 เมษายน 2563 เวลา 19:33</t>
  </si>
  <si>
    <t>อก 0312-63-0003</t>
  </si>
  <si>
    <t>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</t>
  </si>
  <si>
    <t>12 มิถุนายน 2563 เวลา 9:55</t>
  </si>
  <si>
    <t>mod06061</t>
  </si>
  <si>
    <t>กห 0606-63-0014</t>
  </si>
  <si>
    <t>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</t>
  </si>
  <si>
    <t>3 สิงหาคม 2563 เวลา 12:24</t>
  </si>
  <si>
    <t>เมษายน 2564</t>
  </si>
  <si>
    <t>กันยายน 2565</t>
  </si>
  <si>
    <t>กรมยุทธการทหารอากาศ</t>
  </si>
  <si>
    <t>กองทัพอากาศ</t>
  </si>
  <si>
    <t>กระทรวงกลาโหม</t>
  </si>
  <si>
    <t>police000711</t>
  </si>
  <si>
    <t>ตช 0007.1-63-0186</t>
  </si>
  <si>
    <t>โครงการพัฒนาวัสดุอ้างอิงเพื่องานตำรวจ (วจ.)</t>
  </si>
  <si>
    <t>3 สิงหาคม 2563 เวลา 18:28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</si>
  <si>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</si>
  <si>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</si>
  <si>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</si>
  <si>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</si>
  <si>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</si>
  <si>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040501V01</t>
  </si>
  <si>
    <t>040501F0101</t>
  </si>
  <si>
    <t>ตช 0007.1-63-0202</t>
  </si>
  <si>
    <t>ส่งเสริมอุตสาหกรรมเพื่อความมั่นคงปลอดภัยในชีวิตและทรัพย์สินของประชาชน (วจ.)</t>
  </si>
  <si>
    <t>3 สิงหาคม 2563 เวลา 18:21</t>
  </si>
  <si>
    <t>040501V02</t>
  </si>
  <si>
    <t>040501F0202</t>
  </si>
  <si>
    <t>ตช 0007.1-63-0205</t>
  </si>
  <si>
    <t>โครงการพัฒนานวัตกรรมเพื่ออุตสาหกรรมความมั่นคง ปลอดภัยในชีวิต และทรัพย์สินของประชาชน (วจ.)</t>
  </si>
  <si>
    <t>3 สิงหาคม 2563 เวลา 18:22</t>
  </si>
  <si>
    <t>กันยายน 2567</t>
  </si>
  <si>
    <t>040501F0201</t>
  </si>
  <si>
    <t>ตช 0007.1-63-0206</t>
  </si>
  <si>
    <t>ถ่ายทอดความรู้ทางเทคโนโลยีจากต่างประเทศเพื่อความมั่นคง ปลอดภัยในชีวิตและทรัพย์สินของประชาชน (Technology Transfer) (วจ.)</t>
  </si>
  <si>
    <t>3 สิงหาคม 2563 เวลา 18:23</t>
  </si>
  <si>
    <t>040501F0203</t>
  </si>
  <si>
    <t>ตช 0007.1-63-0207</t>
  </si>
  <si>
    <t>พัฒนาผลิตภัณฑ์ทางอุตสาหกรรมเพื่อความมั่นคงปลอดภัยในชีวิตและทรัพย์สินของประชาชน (วจ.)</t>
  </si>
  <si>
    <t>3 สิงหาคม 2563 เวลา 18:24</t>
  </si>
  <si>
    <t>ตช 0007.1-63-0209</t>
  </si>
  <si>
    <t>พัฒนาเครือข่ายเพื่อการวิจัยและพัฒนานวัตกรรมเพื่ออุตสาหกรรมความมั่นคง ปลอดภัยในชีวิตและทรัพย์สินของประชาชน (วจ.)</t>
  </si>
  <si>
    <t>3 สิงหาคม 2563 เวลา 18:27</t>
  </si>
  <si>
    <t>040501F0104</t>
  </si>
  <si>
    <t>ตช 0007.1-63-0211</t>
  </si>
  <si>
    <t>ตลาดนวัตกรรมภาครัฐ งานความมั่นคง ปลอดภัยในชีวิต และทรัพย์สินของประชาชน (วจ.)</t>
  </si>
  <si>
    <t>3 สิงหาคม 2563 เวลา 18:25</t>
  </si>
  <si>
    <t>040501V03</t>
  </si>
  <si>
    <t>040501F0302</t>
  </si>
  <si>
    <t>ตช 0007.1-63-0214</t>
  </si>
  <si>
    <t>สร้างเครือข่ายความร่วมมือในอุตสาหกรรมความมั่นคง ปลอดภัยในชีวิต และทรัพย์สินของประชาชน (วจ.)</t>
  </si>
  <si>
    <t>3 สิงหาคม 2563 เวลา 18:11</t>
  </si>
  <si>
    <t>040501V04</t>
  </si>
  <si>
    <t>040501F0401</t>
  </si>
  <si>
    <t>ตช 0007.1-63-0216</t>
  </si>
  <si>
    <t>การพัฒนาศูนย์รับรองมาตรฐานผลิตภัณฑ์เพื่อความมั่นคง ปลอดภัยในชีวิต และทรัพย์สินของประชาชน (วจ.)</t>
  </si>
  <si>
    <t>3 สิงหาคม 2563 เวลา 18:26</t>
  </si>
  <si>
    <t>040501F0405</t>
  </si>
  <si>
    <t>most54011</t>
  </si>
  <si>
    <t>วท 5401-63-0024</t>
  </si>
  <si>
    <t>โครง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</si>
  <si>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15 พฤศจิกายน 2563 เวลา 11:07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</si>
  <si>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</si>
  <si>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</si>
  <si>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</si>
  <si>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040501F0403</t>
  </si>
  <si>
    <t>วท 5401-63-0025</t>
  </si>
  <si>
    <t>โครงการพัฒนาขีดความสามารถในการทดสอบและรับรองผลิตภัณฑ์ที่ใช้งานในภารกิจตำรวจ</t>
  </si>
  <si>
    <t>วท 5401-63-0035</t>
  </si>
  <si>
    <t>ขยายผลเทคโนโลยีรับมือภัยจากความไม่สงบ อาชญากรรม และนวัตกรรมสนับสนุนการทำงานของเจ้าหน้าที่ด้านความมั่นคง (Innovation for Safe City)</t>
  </si>
  <si>
    <t>6 สิงหาคม 2563 เวลา 15:59</t>
  </si>
  <si>
    <t>040501F0102</t>
  </si>
  <si>
    <t>dti011</t>
  </si>
  <si>
    <t>สทป.01-63-0023</t>
  </si>
  <si>
    <t>โครงการส่งเสริมและพัฒนาอุตสาหกรรมป้องกันประเทศและพลังงานทหาร</t>
  </si>
  <si>
    <t>5 สิงหาคม 2563 เวลา 14:22</t>
  </si>
  <si>
    <t>เมษายน 2570</t>
  </si>
  <si>
    <t>กลุ่มกลยุทธ์</t>
  </si>
  <si>
    <t>สถาบันเทคโนโลยีป้องกันประเทศ</t>
  </si>
  <si>
    <t>สทป.01-63-0024</t>
  </si>
  <si>
    <t>โครงการพัฒนาโครงสร้างพื้นฐานรองรับอุตสาหกรรมป้องกันประเทศ</t>
  </si>
  <si>
    <t>5 สิงหาคม 2563 เวลา 15:10</t>
  </si>
  <si>
    <t>กันยายน 2570</t>
  </si>
  <si>
    <t>สทป.01-63-0025</t>
  </si>
  <si>
    <t>โครงการพัฒนาระบบการทดสอบและรับรองผลการทดสอบในอุตสาหกรรมความมั่นคง</t>
  </si>
  <si>
    <t>5 สิงหาคม 2563 เวลา 15:39</t>
  </si>
  <si>
    <t>ตุลาคม 2570</t>
  </si>
  <si>
    <t>สทป.01-63-0028</t>
  </si>
  <si>
    <t>โครงการพัฒนานวัตกรรมการและประยุกต์ใช้ข้อมูลเทคโนโลยีป้องกันประเทศสู่ประชาสังคม</t>
  </si>
  <si>
    <t>7 สิงหาคม 2563 เวลา 8:23</t>
  </si>
  <si>
    <t>สทป.01-63-0029</t>
  </si>
  <si>
    <t>โครงการพัฒนาบุคลากรในภาควิชาการ ภาคอุตสาหกรรม หน่วยงานภาครัฐและภาคเอกชน</t>
  </si>
  <si>
    <t>7 สิงหาคม 2563 เวลา 8:21</t>
  </si>
  <si>
    <t>สวช.02-63-0019</t>
  </si>
  <si>
    <t>โครงการการวิจัยพัฒนาและการผลิตวัคซีนโควิด-19 ในประเทศไทย</t>
  </si>
  <si>
    <t>15 พฤศจิกายน 2563 เวลา 11:03</t>
  </si>
  <si>
    <t>ตุลาคม 2563</t>
  </si>
  <si>
    <t>กห 0606-63-0017</t>
  </si>
  <si>
    <t>7 สิงหาคม 2563 เวลา 21:30</t>
  </si>
  <si>
    <t>bdc0041</t>
  </si>
  <si>
    <t>บอท 004-63-0001</t>
  </si>
  <si>
    <t>โครงการสร้างอู่เรือแห่งใหม่</t>
  </si>
  <si>
    <t>19 ตุลาคม 2563 เวลา 11:37</t>
  </si>
  <si>
    <t>กองปฏิบัติการ</t>
  </si>
  <si>
    <t>บริษัท อู่กรุงเทพ จำกัด</t>
  </si>
  <si>
    <t>กค 0805-64-0001</t>
  </si>
  <si>
    <t>28 ธันวาคม 2563 เวลา 13:58</t>
  </si>
  <si>
    <t>kpru053641</t>
  </si>
  <si>
    <t>ศธ 0536.4-64-0014</t>
  </si>
  <si>
    <t>ศูนย์ความเป็นเลิศด้านส่งเสริมการผลิตและตรวจสอบความปลอดภัยทางอาหาร</t>
  </si>
  <si>
    <t>18 มกราคม 2564 เวลา 11:15</t>
  </si>
  <si>
    <t>กันยายน 2564</t>
  </si>
  <si>
    <t>คณะวิทยาศาสตร์และเทคโนโลยี</t>
  </si>
  <si>
    <t>มหาวิทยาลัยราชภัฏกำแพงเพชร</t>
  </si>
  <si>
    <t>moi5305112</t>
  </si>
  <si>
    <t>มท 5305.11-64-0002</t>
  </si>
  <si>
    <t>โครงการพัฒนาระบบส่งเเละจำหน่าย ระยะที่ 2</t>
  </si>
  <si>
    <t>29 มกราคม 2564 เวลา 17:00</t>
  </si>
  <si>
    <t>พฤษภาคม 2563</t>
  </si>
  <si>
    <t>ธันวาคม 2570</t>
  </si>
  <si>
    <t>กองจัดการโครงการ 3 ฝ่ายบริหารโครงการ 1</t>
  </si>
  <si>
    <t>การไฟฟ้าส่วนภูมิภาค</t>
  </si>
  <si>
    <t>กระทรวงมหาดไทย</t>
  </si>
  <si>
    <t>rmutt0578081</t>
  </si>
  <si>
    <t>ศธ0578.08-64-0001</t>
  </si>
  <si>
    <t>โครงการฝึกอบรมทบทวนข้อกำหนด GMP และ HACCP ในการผลิตอาหาร</t>
  </si>
  <si>
    <t>27 พฤษภาคม 2564 เวลา 10:20</t>
  </si>
  <si>
    <t>คณะวิศวกรรมศาสตร์</t>
  </si>
  <si>
    <t>040501F0103</t>
  </si>
  <si>
    <t>mol04071</t>
  </si>
  <si>
    <t>รง 0407-64-0015</t>
  </si>
  <si>
    <t>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</t>
  </si>
  <si>
    <t>25 มิถุนายน 2564 เวลา 14:59</t>
  </si>
  <si>
    <t>สำนักพัฒนาผู้ฝึกและเทคโนโลยีการฝึก</t>
  </si>
  <si>
    <t>กรมพัฒนาฝีมือแรงงาน</t>
  </si>
  <si>
    <t>กระทรวงแรงงาน</t>
  </si>
  <si>
    <t>วท 5401-66-0005</t>
  </si>
  <si>
    <t>ศูนย์ทดสอบมาตรฐานและรับรองผลิตภัณฑ์ที่ใช้งานในภารกิจตำรวจ</t>
  </si>
  <si>
    <t>9 สิงหาคม 2564 เวลา 19:17</t>
  </si>
  <si>
    <t>ตุลาคม 2565</t>
  </si>
  <si>
    <t>กันยายน 2566</t>
  </si>
  <si>
    <t>ข้อเสนอโครงการสำคัญ 2566 ที่ไม่ผ่านเข้ารอบ</t>
  </si>
  <si>
    <t>v2_040501V04</t>
  </si>
  <si>
    <t>v2_040501V04F03</t>
  </si>
  <si>
    <t>วท 5401-66-0012</t>
  </si>
  <si>
    <t>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</si>
  <si>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9 สิงหาคม 2564 เวลา 22:21</t>
  </si>
  <si>
    <t>ข้อเสนอโครงการสำคัญ 2566 ที่ผ่านเข้ารอบ</t>
  </si>
  <si>
    <t>ตช 0007.1-66-0001</t>
  </si>
  <si>
    <t>โครงการพัฒนาระบบค้นหาและช่วยเหลือผู้ประสบภัยทางน้ำ</t>
  </si>
  <si>
    <t>16 สิงหาคม 2564 เวลา 9:56</t>
  </si>
  <si>
    <t>กันยายน 2568</t>
  </si>
  <si>
    <t>v2_040501V03</t>
  </si>
  <si>
    <t>v2_040501V03F02</t>
  </si>
  <si>
    <t>ตช 0007.1-66-0002</t>
  </si>
  <si>
    <t>โครงการรถต้นแบบเพื่อการเก็บและส่งต่อวัตถุพยานทางนิติเวชภาคสนาม</t>
  </si>
  <si>
    <t>16 สิงหาคม 2564 เวลา 9:23</t>
  </si>
  <si>
    <t>v2_040501V01</t>
  </si>
  <si>
    <t>v2_040501V01F04</t>
  </si>
  <si>
    <t>ตช 0007.1-66-0005</t>
  </si>
  <si>
    <t>พัฒนานวัตกรรมเพื่อการปฏิบัติการพิเศษในการรองรับความมั่นคงปลอดภัยในชีวิตและทรัพย์สินของประชาชน</t>
  </si>
  <si>
    <t>16 สิงหาคม 2564 เวลา 9:26</t>
  </si>
  <si>
    <t>ตช 0007.1-66-0007</t>
  </si>
  <si>
    <t>โครงการศึกษา ออกแบบและสร้างอากาศยานไร้คนขับ(Drone)ตำรวจ ต้นแบบ เพื่อเพิ่มประสิทธิภาพในการป้องกันและปราบปรามอาชญากรรม</t>
  </si>
  <si>
    <t>16 สิงหาคม 2564 เวลา 9:29</t>
  </si>
  <si>
    <t>สทป.01-66-0001</t>
  </si>
  <si>
    <t>โครงการพัฒนาพื้นที่รองรับอุตสาหกรรมความมั่นคงของประเทศ</t>
  </si>
  <si>
    <t>12 สิงหาคม 2564 เวลา 17:13</t>
  </si>
  <si>
    <t>v2_040501V04F08</t>
  </si>
  <si>
    <t>สวช.02-66-0006</t>
  </si>
  <si>
    <t>การทดสอบทางคลินิกและการขึ้นทะเบียนวัคซีนป้องกันโรคโควิด-19 ชนิด NDV-HXP-S</t>
  </si>
  <si>
    <t>15 สิงหาคม 2564 เวลา 10:23</t>
  </si>
  <si>
    <t>cu05122381</t>
  </si>
  <si>
    <t>ศธ 0512.2.38-66-0020</t>
  </si>
  <si>
    <t>ประเมินศักยภาพวัตถุดิบจากอุตสาหกรรมปิโตรเคมีเพื่ออุตสาหกรรมความมั่นคงประเทศไทยและเพื่อการส่งออก</t>
  </si>
  <si>
    <t>16 สิงหาคม 2564 เวลา 13:11</t>
  </si>
  <si>
    <t>สำนักบริหารแผนและการงบประมาณ (สบผ.)</t>
  </si>
  <si>
    <t>จุฬาลงกรณ์มหาวิทยาลัย</t>
  </si>
  <si>
    <t>บอท 004-66-0001</t>
  </si>
  <si>
    <t>โครงการสร้างอู่เรือแห่งใหม่ 2566 - 2570</t>
  </si>
  <si>
    <t>16 สิงหาคม 2564 เวลา 15:46</t>
  </si>
  <si>
    <t>v2_040501V02</t>
  </si>
  <si>
    <t>v2_040501V02F01</t>
  </si>
  <si>
    <t>bdc0011</t>
  </si>
  <si>
    <t>บอท 001-65-0001</t>
  </si>
  <si>
    <t>ทบทวนแผนปฏิบัติการมุ่งเน้นลูกค้าและผู้มีส่วนได้เสีย</t>
  </si>
  <si>
    <t>25 ตุลาคม 2564 เวลา 10:51</t>
  </si>
  <si>
    <t>กองธุรกิจและการตลาด</t>
  </si>
  <si>
    <t>บอท 001-65-0004</t>
  </si>
  <si>
    <t>โครงการจัดทำแผนแม่บทเพื่อตอบสนองความต้องการ/ความคาดหวังของผู้มีส่วนได้ส่วนเสีย</t>
  </si>
  <si>
    <t>25 ตุลาคม 2564 เวลา 13:18</t>
  </si>
  <si>
    <t>bdc0051</t>
  </si>
  <si>
    <t>บอท 005-65-0002</t>
  </si>
  <si>
    <t>ทบทวนแผนวิสาหกิจ</t>
  </si>
  <si>
    <t>25 ตุลาคม 2564 เวลา 13:33</t>
  </si>
  <si>
    <t>หน่วยงานตรวจสอบภายใน</t>
  </si>
  <si>
    <t>040501F0301</t>
  </si>
  <si>
    <t>บอท 005-65-0003</t>
  </si>
  <si>
    <t>ทบทวนแผนปฏิบัติการและข้อเสนองบลงทุน</t>
  </si>
  <si>
    <t>25 ตุลาคม 2564 เวลา 13:44</t>
  </si>
  <si>
    <t>บอท 005-65-0004</t>
  </si>
  <si>
    <t>โครงการเร่งรัดและติดตามการดำเนินงานตามแผนปฏิบัติการ</t>
  </si>
  <si>
    <t>25 ตุลาคม 2564 เวลา 13:54</t>
  </si>
  <si>
    <t>บอท 005-65-0005</t>
  </si>
  <si>
    <t>แผนปฏิบัติการบริหารความเสี่ยงและการควบคุมภายใน</t>
  </si>
  <si>
    <t>25 ตุลาคม 2564 เวลา 14:04</t>
  </si>
  <si>
    <t>บอท 005-65-0006</t>
  </si>
  <si>
    <t>โครงการสนับสนุนการบริหารเงินทุนเพื่อเสริมสภาพคล่องของกิจการและการบริหารค่าใช้จ่าย</t>
  </si>
  <si>
    <t>ด้านการปรับสมดุลและพัฒนาระบบการบริหารจัดการภาครัฐ</t>
  </si>
  <si>
    <t>25 ตุลาคม 2564 เวลา 14:19</t>
  </si>
  <si>
    <t>บอท 001-65-0005</t>
  </si>
  <si>
    <t>โครงการตลาดเชิงรุกและยกระดับผลประกอบการในการบริหารต้นทุนต่อหน่วย</t>
  </si>
  <si>
    <t>25 ตุลาคม 2564 เวลา 15:16</t>
  </si>
  <si>
    <t>040501F0303</t>
  </si>
  <si>
    <t>บอท 001-65-0006</t>
  </si>
  <si>
    <t>โครงการตลาดเชิงรุกเพื่อขยายตลาดภายใน ทร.</t>
  </si>
  <si>
    <t>25 ตุลาคม 2564 เวลา 15:31</t>
  </si>
  <si>
    <t>บอท 001-65-0007</t>
  </si>
  <si>
    <t>โครงการพัฒนาธุรกิจใหม่ในอุตสาหกรรมป้องกันประเทศ กลุ่มพาณิชย์นาวี และธุรกิจอื่น</t>
  </si>
  <si>
    <t>26 ตุลาคม 2564 เวลา 9:24</t>
  </si>
  <si>
    <t>บอท 001-65-0008</t>
  </si>
  <si>
    <t>โครงการสร้างพันธมิตรทางธุรกิจเพื่อต่อยอดรายได้เพิ่มมากขึ้น</t>
  </si>
  <si>
    <t>26 ตุลาคม 2564 เวลา 9:47</t>
  </si>
  <si>
    <t>บอท 005-65-0008</t>
  </si>
  <si>
    <t>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</t>
  </si>
  <si>
    <t>26 ตุลาคม 2564 เวลา 10:33</t>
  </si>
  <si>
    <t>bdc0061</t>
  </si>
  <si>
    <t>บอท 006-65-0001</t>
  </si>
  <si>
    <t>โครงการวิจัยและพัฒนาเครื่องบินทะเล</t>
  </si>
  <si>
    <t>26 ตุลาคม 2564 เวลา 14:15</t>
  </si>
  <si>
    <t>หน่วยงานประกันคุณภาพ</t>
  </si>
  <si>
    <t>บอท 006-65-0002</t>
  </si>
  <si>
    <t>โครงการร่วมมือศึกษาและพัฒนาแบบเรือ</t>
  </si>
  <si>
    <t>26 ตุลาคม 2564 เวลา 14:31</t>
  </si>
  <si>
    <t>บอท 006-65-0003</t>
  </si>
  <si>
    <t>ทบทวนแผนปฏิบัติการจัดการความรู้และนวัตกรรม</t>
  </si>
  <si>
    <t>26 ตุลาคม 2564 เวลา 15:40</t>
  </si>
  <si>
    <t>บอท 006-65-0004</t>
  </si>
  <si>
    <t>26 ตุลาคม 2564 เวลา 15:54</t>
  </si>
  <si>
    <t>040501F0402</t>
  </si>
  <si>
    <t>บอท 004-65-0002</t>
  </si>
  <si>
    <t>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</t>
  </si>
  <si>
    <t>28 ตุลาคม 2564 เวลา 10:38</t>
  </si>
  <si>
    <t>บอท 004-65-0003</t>
  </si>
  <si>
    <t>โครงการการอบรมกองปฏิบัติการ</t>
  </si>
  <si>
    <t>28 ตุลาคม 2564 เวลา 10:51</t>
  </si>
  <si>
    <t>bdc0071</t>
  </si>
  <si>
    <t>บอท 007-65-0001</t>
  </si>
  <si>
    <t>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</t>
  </si>
  <si>
    <t>28 ตุลาคม 2564 เวลา 11:02</t>
  </si>
  <si>
    <t>หน่วยงานความปลอดภัย</t>
  </si>
  <si>
    <t>040501F0406</t>
  </si>
  <si>
    <t>บอท 007-65-0002</t>
  </si>
  <si>
    <t>แผนปฏิบัติการความปลอดภัยอาชีวอนามัยและสภาพแวดล้อมในการทำงาน</t>
  </si>
  <si>
    <t>28 ตุลาคม 2564 เวลา 11:09</t>
  </si>
  <si>
    <t>บอท 007-65-0003</t>
  </si>
  <si>
    <t>มาตรฐานด้านความปลอดภัย สวัสดิภาพ อาชีวอนามัย และการสร้างสภาพแวดล้อมที่ดีในการทำงาน</t>
  </si>
  <si>
    <t>28 ตุลาคม 2564 เวลา 11:15</t>
  </si>
  <si>
    <t>บอท 007-65-0004</t>
  </si>
  <si>
    <t>กิจกรรมด้านความปลอดภัย อาชีวอนามัยและสิ่งแวดล้อมในการทำงาน</t>
  </si>
  <si>
    <t>28 ตุลาคม 2564 เวลา 11:52</t>
  </si>
  <si>
    <t>บอท 007-65-0005</t>
  </si>
  <si>
    <t>ประเมินคาร์บอนฟุตพริ้นท์ขององค์กร (Organization Carbon Footprint)</t>
  </si>
  <si>
    <t>28 ตุลาคม 2564 เวลา 11:58</t>
  </si>
  <si>
    <t>บอท 007-65-0006</t>
  </si>
  <si>
    <t>โครงการลดคาร์บอนฟุตพริ้นท์ขององค์กรจากผลการประเมินคาร์บอนฟุตพริ้นท์ในปี 2565</t>
  </si>
  <si>
    <t>28 ตุลาคม 2564 เวลา 12:04</t>
  </si>
  <si>
    <t>กค 0805-65-0003</t>
  </si>
  <si>
    <t>2 ธันวาคม 2564 เวลา 16:32</t>
  </si>
  <si>
    <t>mot070371</t>
  </si>
  <si>
    <t>คค 0703.7-65-0004</t>
  </si>
  <si>
    <t>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</t>
  </si>
  <si>
    <t>8 ธันวาคม 2564 เวลา 17:03</t>
  </si>
  <si>
    <t>แขวงทางหลวงชนบทฉะเชิงเทรา</t>
  </si>
  <si>
    <t>คค 0703.7-65-0005</t>
  </si>
  <si>
    <t>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</t>
  </si>
  <si>
    <t>8 ธันวาคม 2564 เวลา 17:01</t>
  </si>
  <si>
    <t>คค 0703.7-65-0006</t>
  </si>
  <si>
    <t>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</t>
  </si>
  <si>
    <t>8 ธันวาคม 2564 เวลา 17:00</t>
  </si>
  <si>
    <t>คค 0703.7-65-0007</t>
  </si>
  <si>
    <t>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</t>
  </si>
  <si>
    <t>8 ธันวาคม 2564 เวลา 16:59</t>
  </si>
  <si>
    <t>สทป.01-65-0003</t>
  </si>
  <si>
    <t>14 มกราคม 2565 เวลา 20:46</t>
  </si>
  <si>
    <t>โครงการลงทุนแผน 13</t>
  </si>
  <si>
    <t>link โครงการ</t>
  </si>
  <si>
    <t>โครงการพัฒนาประสิทธิภาพการใช้พลังงานในระบบทำความเย็น (Smart Monitoring Refrigeration)</t>
  </si>
  <si>
    <t>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</t>
  </si>
  <si>
    <t>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</t>
  </si>
  <si>
    <t>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</t>
  </si>
  <si>
    <t>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</t>
  </si>
  <si>
    <t>ซ่อมสร้างถนนลาดยางแอสฟัลติกคอนกรีตแยกทางหลวงหมายเลข 3076 – บ้านหนองกระทิง อำเภอท่าตะเกียบ จังหวัดฉะเชิงเทรา</t>
  </si>
  <si>
    <t>ซ่อมสร้างถนนลาดยางแอสฟัลติกคอนกรีตแยกทางหลวงหมายเลข 3076 – บ้านหนองขาหยั่ง อำเภอท่าตะเกียบ จังหวัดฉะเชิงเทรา</t>
  </si>
  <si>
    <t>ปีงบประมาณ</t>
  </si>
  <si>
    <t>โครงการภายใต้เป้าหมายแผนแม่บทย่อย : 040501 อุตสาหกรรมความมั่นคงของประเทศ มีการขยายตัวเพิ่มขึ้น</t>
  </si>
  <si>
    <t>040501V00</t>
  </si>
  <si>
    <t>040501F00</t>
  </si>
  <si>
    <t>040501F0407</t>
  </si>
  <si>
    <t>040501F0404</t>
  </si>
  <si>
    <t>040501F0408</t>
  </si>
  <si>
    <t>หน่วยงานระดับกระทรวง/กรม</t>
  </si>
  <si>
    <t>*F00 หมายถึง  โครงการไม่สอดคล้องกับองค์ประกอบและปัจจัยใดของเป้าหมายแผนแม่บทย่อย</t>
  </si>
  <si>
    <t/>
  </si>
  <si>
    <t>องค์ประกอบ/ปัจจัย</t>
  </si>
  <si>
    <t>รวมจำนวนโครงการทั้งหมด</t>
  </si>
  <si>
    <t>ไม่สอดคล้องกับ V และ F ใด</t>
  </si>
  <si>
    <t>F00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</si>
  <si>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</si>
  <si>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</si>
  <si>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</si>
  <si>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</si>
  <si>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</si>
  <si>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</si>
  <si>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</si>
  <si>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</si>
  <si>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</si>
  <si>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</si>
  <si>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</si>
  <si>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</si>
  <si>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</si>
  <si>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</si>
  <si>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</si>
  <si>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</si>
  <si>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</si>
  <si>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</si>
  <si>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</si>
  <si>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</si>
  <si>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</si>
  <si>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</si>
  <si>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</si>
  <si>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</si>
  <si>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</si>
  <si>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</si>
  <si>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</si>
  <si>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</si>
  <si>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</si>
  <si>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</si>
  <si>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</si>
  <si>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</si>
  <si>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</si>
  <si>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</si>
  <si>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</si>
  <si>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</si>
  <si>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040501V03F02</t>
  </si>
  <si>
    <t>https://emenscr.nesdc.go.th/viewer/view.html?id=qWLN7qOmdrfW49xjXn61</t>
  </si>
  <si>
    <t>https://emenscr.nesdc.go.th/viewer/view.html?id=617629d1bf69fa60fb76c003</t>
  </si>
  <si>
    <t>https://emenscr.nesdc.go.th/viewer/view.html?id=delMEarlXxuqmQNnlWYm</t>
  </si>
  <si>
    <t>https://emenscr.nesdc.go.th/viewer/view.html?id=61764b1309af7a60f5fc6b73</t>
  </si>
  <si>
    <t>040501V03F01</t>
  </si>
  <si>
    <t>https://emenscr.nesdc.go.th/viewer/view.html?id=XG7Z6RxjXXcMpJ1B1KWn</t>
  </si>
  <si>
    <t>https://emenscr.nesdc.go.th/viewer/view.html?id=61764eea9538f060ef14e127</t>
  </si>
  <si>
    <t>https://emenscr.nesdc.go.th/viewer/view.html?id=o4lYLr8oRacqZYGX74Ne</t>
  </si>
  <si>
    <t>https://emenscr.nesdc.go.th/viewer/view.html?id=6176523a09af7a60f5fc6b8c</t>
  </si>
  <si>
    <t>https://emenscr.nesdc.go.th/viewer/view.html?id=JKYyGLy3M5HQEpB3Z4Nq</t>
  </si>
  <si>
    <t>https://emenscr.nesdc.go.th/viewer/view.html?id=617654bb09af7a60f5fc6b96</t>
  </si>
  <si>
    <t>https://emenscr.nesdc.go.th/viewer/view.html?id=A387AXwAQYIYyB1r4yjo</t>
  </si>
  <si>
    <t>https://emenscr.nesdc.go.th/viewer/view.html?id=61765708e8486e60ee8993ac</t>
  </si>
  <si>
    <t>040501V01F04</t>
  </si>
  <si>
    <t>https://emenscr.nesdc.go.th/viewer/view.html?id=lOlZ0oKnX4Cj7wO5nz9y</t>
  </si>
  <si>
    <t>https://emenscr.nesdc.go.th/viewer/view.html?id=61765a84bf69fa60fb76c090</t>
  </si>
  <si>
    <t>040501V03F03</t>
  </si>
  <si>
    <t>https://emenscr.nesdc.go.th/viewer/view.html?id=gAnkjRprZXt0lQB57l3J</t>
  </si>
  <si>
    <t>https://emenscr.nesdc.go.th/viewer/view.html?id=617667f5e8486e60ee8993f9</t>
  </si>
  <si>
    <t>040501V01F02</t>
  </si>
  <si>
    <t>https://emenscr.nesdc.go.th/viewer/view.html?id=GjZLaVz15YH5Ey09x2Q6</t>
  </si>
  <si>
    <t>https://emenscr.nesdc.go.th/viewer/view.html?id=61766b7e09af7a60f5fc6bf6</t>
  </si>
  <si>
    <t>https://emenscr.nesdc.go.th/viewer/view.html?id=53rL81ZZKYheGN0LWG4R</t>
  </si>
  <si>
    <t>https://emenscr.nesdc.go.th/viewer/view.html?id=617766c5e8486e60ee8994c4</t>
  </si>
  <si>
    <t>https://emenscr.nesdc.go.th/viewer/view.html?id=jolQVo23NJtaqoZ35qA9</t>
  </si>
  <si>
    <t>https://emenscr.nesdc.go.th/viewer/view.html?id=61776c36e8486e60ee8994d6</t>
  </si>
  <si>
    <t>https://emenscr.nesdc.go.th/viewer/view.html?id=Z6xJYm1zlkTg3paa0j5m</t>
  </si>
  <si>
    <t>https://emenscr.nesdc.go.th/viewer/view.html?id=6177771abbe8ad3bb5ac04e4</t>
  </si>
  <si>
    <t>https://emenscr.nesdc.go.th/viewer/view.html?id=43d8WJMrRBsoEZNLN8RO</t>
  </si>
  <si>
    <t>https://emenscr.nesdc.go.th/viewer/view.html?id=6177ab10b07caa41b3ab0ddf</t>
  </si>
  <si>
    <t>https://emenscr.nesdc.go.th/viewer/view.html?id=jol2jg5gyJhm5WZJZkW9</t>
  </si>
  <si>
    <t>https://emenscr.nesdc.go.th/viewer/view.html?id=6177aee3b07caa41b3ab0dfe</t>
  </si>
  <si>
    <t>https://emenscr.nesdc.go.th/viewer/view.html?id=kwlpAapwjMF564wV4Mql</t>
  </si>
  <si>
    <t>https://emenscr.nesdc.go.th/viewer/view.html?id=6177bf18f42ff76e7b5b123b</t>
  </si>
  <si>
    <t>040501V04F02</t>
  </si>
  <si>
    <t>https://emenscr.nesdc.go.th/viewer/view.html?id=qWLoV20d7QtQxQ8or0dx</t>
  </si>
  <si>
    <t>https://emenscr.nesdc.go.th/viewer/view.html?id=6177c2617bb4256e82a1c7a6</t>
  </si>
  <si>
    <t>https://emenscr.nesdc.go.th/viewer/view.html?id=0RVa5BmXxVceJlR1MKLJ</t>
  </si>
  <si>
    <t>https://emenscr.nesdc.go.th/viewer/view.html?id=617a1b4117e13374dcdf46b6</t>
  </si>
  <si>
    <t>https://emenscr.nesdc.go.th/viewer/view.html?id=13oQM5Qo5RunByZAM66K</t>
  </si>
  <si>
    <t>https://emenscr.nesdc.go.th/viewer/view.html?id=617a1e50929eeb74de1c6731</t>
  </si>
  <si>
    <t>040501V04F06</t>
  </si>
  <si>
    <t>https://emenscr.nesdc.go.th/viewer/view.html?id=JKYN76OXKEfG60yL03No</t>
  </si>
  <si>
    <t>https://emenscr.nesdc.go.th/viewer/view.html?id=617a20d30653b75cbc8029f9</t>
  </si>
  <si>
    <t>https://emenscr.nesdc.go.th/viewer/view.html?id=JKYN788ngBsL2ea67x5r</t>
  </si>
  <si>
    <t>https://emenscr.nesdc.go.th/viewer/view.html?id=617a228d72562c5cc2e104fa</t>
  </si>
  <si>
    <t>https://emenscr.nesdc.go.th/viewer/view.html?id=XG76oWJLLdfY8NReVx0r</t>
  </si>
  <si>
    <t>https://emenscr.nesdc.go.th/viewer/view.html?id=617a23fa7c45c15cc4e33574</t>
  </si>
  <si>
    <t>https://emenscr.nesdc.go.th/viewer/view.html?id=LAB2jmq73BCKK5BB5gxG</t>
  </si>
  <si>
    <t>https://emenscr.nesdc.go.th/viewer/view.html?id=617a2c85d469bc5cbb99f85d</t>
  </si>
  <si>
    <t>https://emenscr.nesdc.go.th/viewer/view.html?id=kwlRBJGgMxIYpmVzZ7GK</t>
  </si>
  <si>
    <t>https://emenscr.nesdc.go.th/viewer/view.html?id=617a2e027c45c15cc4e335c1</t>
  </si>
  <si>
    <t>https://emenscr.nesdc.go.th/viewer/view.html?id=0RVammxjXqtX8JRrJEA1</t>
  </si>
  <si>
    <t>https://emenscr.nesdc.go.th/viewer/view.html?id=617a2f780653b75cbc802a77</t>
  </si>
  <si>
    <t>040501V02F01</t>
  </si>
  <si>
    <t>https://emenscr.nesdc.go.th/viewer/view.html?id=wElV8GYYLMteg8LRYV0G</t>
  </si>
  <si>
    <t>https://emenscr.nesdc.go.th/viewer/view.html?id=61a88c64e55ef143eb1fcc03</t>
  </si>
  <si>
    <t>https://emenscr.nesdc.go.th/viewer/view.html?id=jol1myMLGRC2B4YMjy03</t>
  </si>
  <si>
    <t>https://emenscr.nesdc.go.th/viewer/view.html?id=61a890f4e4a0ba43f163b1db</t>
  </si>
  <si>
    <t>https://emenscr.nesdc.go.th/viewer/view.html?id=y0lwyqgBezfQWonNyg7o</t>
  </si>
  <si>
    <t>https://emenscr.nesdc.go.th/viewer/view.html?id=61a89478e55ef143eb1fcc10</t>
  </si>
  <si>
    <t>https://emenscr.nesdc.go.th/viewer/view.html?id=83WpNQkBaZUzkXpx77kj</t>
  </si>
  <si>
    <t>https://emenscr.nesdc.go.th/viewer/view.html?id=61a898967a9fbf43eacea7af</t>
  </si>
  <si>
    <t>https://emenscr.nesdc.go.th/viewer/view.html?id=33O67QgkNeh6mN9Mr73O</t>
  </si>
  <si>
    <t>https://emenscr.nesdc.go.th/viewer/view.html?id=61a99e7be4a0ba43f163b254</t>
  </si>
  <si>
    <t>P1305</t>
  </si>
  <si>
    <t>ไทยเป็นประตูการค้าการลงทุนและยุทธศาสตร์ทางโลจิสติกส์ที่สำคัญของภูมิภาค</t>
  </si>
  <si>
    <t>P130501,P130502</t>
  </si>
  <si>
    <t>ไทยเป็นประตูการค้าการลงทุนในภูมิภาค,ไทยเป็นห่วงโซ่อุปทานของภูมิภาค</t>
  </si>
  <si>
    <t>040501V04F08</t>
  </si>
  <si>
    <t>https://emenscr.nesdc.go.th/viewer/view.html?id=53zrp0nEn7u95rzLZLVA</t>
  </si>
  <si>
    <t>https://emenscr.nesdc.go.th/viewer/view.html?id=61e17ea248dc137f02e90a59</t>
  </si>
  <si>
    <t>สำนักงานพัฒนาวิทยาศาสตร์และเทคโนโลยีแห่งชาติ</t>
  </si>
  <si>
    <t>040501V04F03</t>
  </si>
  <si>
    <t>https://emenscr.nesdc.go.th/viewer/view.html?id=o44WRmmxl8F4EOOVyZ0N</t>
  </si>
  <si>
    <t>https://emenscr.nesdc.go.th/viewer/view.html?id=611102b186ed660368a5bac7</t>
  </si>
  <si>
    <t>https://emenscr.nesdc.go.th/viewer/view.html?id=o44WNKQ3o9Ug89EeLKp8</t>
  </si>
  <si>
    <t>https://emenscr.nesdc.go.th/viewer/view.html?id=6111480c77572f035a6ea007</t>
  </si>
  <si>
    <t>https://emenscr.nesdc.go.th/viewer/view.html?id=eKKOGo6aXNuMyKE76VM4</t>
  </si>
  <si>
    <t>https://emenscr.nesdc.go.th/viewer/view.html?id=61135d12ef40ea035b9d1238</t>
  </si>
  <si>
    <t>https://emenscr.nesdc.go.th/viewer/view.html?id=lOOGo0B4NwSYyjj2K7KL</t>
  </si>
  <si>
    <t>https://emenscr.nesdc.go.th/viewer/view.html?id=6113762186ed660368a5bcfc</t>
  </si>
  <si>
    <t>https://emenscr.nesdc.go.th/viewer/view.html?id=y00MpRGxGkTQO14NkwWq</t>
  </si>
  <si>
    <t>https://emenscr.nesdc.go.th/viewer/view.html?id=61137fdbef40ea035b9d129d</t>
  </si>
  <si>
    <t>https://emenscr.nesdc.go.th/viewer/view.html?id=qWW5qRAp72iANZ2QLxnK</t>
  </si>
  <si>
    <t>https://emenscr.nesdc.go.th/viewer/view.html?id=611387aaef40ea035b9d12bf</t>
  </si>
  <si>
    <t>https://emenscr.nesdc.go.th/viewer/view.html?id=x00olQYLWoTWOGqJnEW3</t>
  </si>
  <si>
    <t>https://emenscr.nesdc.go.th/viewer/view.html?id=6114f462bee036035b050d89</t>
  </si>
  <si>
    <t>https://emenscr.nesdc.go.th/viewer/view.html?id=aQQdm9MZnGSpN78ypqg1</t>
  </si>
  <si>
    <t>https://emenscr.nesdc.go.th/viewer/view.html?id=6118889b9b236c1f95b0c1fa</t>
  </si>
  <si>
    <t>https://emenscr.nesdc.go.th/viewer/view.html?id=KYYX0950YBh9E1rMoOxy</t>
  </si>
  <si>
    <t>https://emenscr.nesdc.go.th/viewer/view.html?id=611a019883a66770744861a9</t>
  </si>
  <si>
    <t>https://emenscr.nesdc.go.th/viewer/view.html?id=Z66KmlVyK8TOq8EYNZNR</t>
  </si>
  <si>
    <t>https://emenscr.nesdc.go.th/viewer/view.html?id=611a25de454a1a70721698c1</t>
  </si>
  <si>
    <t>url</t>
  </si>
  <si>
    <t>040501V00F00</t>
  </si>
  <si>
    <t>040501V02F03</t>
  </si>
  <si>
    <t>040501V04F01</t>
  </si>
  <si>
    <t>040501V04F07</t>
  </si>
  <si>
    <t>040501V02F02</t>
  </si>
  <si>
    <t>040501V04F04</t>
  </si>
  <si>
    <t>040501V01F03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</si>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</sst>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8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</font>
    <font>
      <b/>
      <sz val="16"/>
      <name val="TH SarabunPSK"/>
    </font>
    <font>
      <b/>
      <sz val="16"/>
      <color theme="0"/>
      <name val="TH SarabunPSK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9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1" fontId="0" fillId="0" borderId="0" xfId="0" applyNumberFormat="1" applyFont="1" applyFill="1" applyBorder="1" applyAlignment="1">
      <alignment horizontal="left" vertical="top"/>
    </xf>
    <xf numFmtId="0" fontId="2" fillId="2" borderId="3" xfId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2" borderId="2" xfId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6" fillId="5" borderId="0" xfId="0" applyFont="1" applyFill="1" applyBorder="1" applyAlignment="1">
      <alignment horizontal="left" vertical="top"/>
    </xf>
    <xf numFmtId="0" fontId="6" fillId="6" borderId="0" xfId="0" applyFont="1" applyFill="1" applyBorder="1" applyAlignment="1">
      <alignment horizontal="left" vertical="top"/>
    </xf>
    <xf numFmtId="0" fontId="7" fillId="6" borderId="2" xfId="1" applyFont="1" applyFill="1" applyBorder="1" applyAlignment="1">
      <alignment horizontal="left" vertical="top"/>
    </xf>
    <xf numFmtId="0" fontId="7" fillId="6" borderId="1" xfId="1" applyFont="1" applyFill="1" applyBorder="1" applyAlignment="1">
      <alignment horizontal="left" vertical="top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4" fillId="0" borderId="0" xfId="0" pivotButton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vertical="top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/>
    </xf>
    <xf numFmtId="0" fontId="7" fillId="0" borderId="2" xfId="1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center" vertical="top"/>
    </xf>
    <xf numFmtId="0" fontId="6" fillId="8" borderId="0" xfId="0" applyFont="1" applyFill="1" applyBorder="1" applyAlignment="1">
      <alignment horizontal="center" vertical="top"/>
    </xf>
    <xf numFmtId="0" fontId="6" fillId="13" borderId="0" xfId="0" applyFont="1" applyFill="1" applyBorder="1" applyAlignment="1">
      <alignment horizontal="center" vertical="top"/>
    </xf>
    <xf numFmtId="0" fontId="6" fillId="15" borderId="0" xfId="0" applyFont="1" applyFill="1" applyBorder="1" applyAlignment="1">
      <alignment horizontal="left" vertical="top"/>
    </xf>
    <xf numFmtId="0" fontId="6" fillId="16" borderId="0" xfId="0" applyFont="1" applyFill="1" applyBorder="1" applyAlignment="1">
      <alignment horizontal="left" vertical="top"/>
    </xf>
    <xf numFmtId="0" fontId="6" fillId="17" borderId="0" xfId="0" applyFont="1" applyFill="1" applyBorder="1" applyAlignment="1">
      <alignment horizontal="left" vertical="top"/>
    </xf>
    <xf numFmtId="0" fontId="6" fillId="14" borderId="0" xfId="0" applyFont="1" applyFill="1" applyBorder="1" applyAlignment="1">
      <alignment horizontal="left" vertical="top"/>
    </xf>
    <xf numFmtId="0" fontId="6" fillId="11" borderId="0" xfId="0" applyFont="1" applyFill="1" applyBorder="1" applyAlignment="1">
      <alignment horizontal="left" vertical="top"/>
    </xf>
    <xf numFmtId="0" fontId="6" fillId="13" borderId="0" xfId="0" applyFont="1" applyFill="1" applyBorder="1" applyAlignment="1">
      <alignment horizontal="left" vertical="top"/>
    </xf>
    <xf numFmtId="0" fontId="6" fillId="12" borderId="0" xfId="0" applyFont="1" applyFill="1" applyBorder="1" applyAlignment="1">
      <alignment horizontal="left" vertical="top"/>
    </xf>
    <xf numFmtId="0" fontId="6" fillId="10" borderId="0" xfId="0" applyFont="1" applyFill="1" applyBorder="1" applyAlignment="1">
      <alignment horizontal="left" vertical="top"/>
    </xf>
    <xf numFmtId="0" fontId="6" fillId="18" borderId="0" xfId="0" applyFont="1" applyFill="1" applyBorder="1" applyAlignment="1">
      <alignment horizontal="left" vertical="top"/>
    </xf>
    <xf numFmtId="0" fontId="6" fillId="19" borderId="0" xfId="0" applyFont="1" applyFill="1" applyBorder="1" applyAlignment="1">
      <alignment horizontal="left" vertical="top"/>
    </xf>
    <xf numFmtId="0" fontId="6" fillId="7" borderId="0" xfId="0" applyFont="1" applyFill="1" applyBorder="1" applyAlignment="1">
      <alignment horizontal="left" vertical="top"/>
    </xf>
    <xf numFmtId="0" fontId="6" fillId="20" borderId="0" xfId="0" applyFont="1" applyFill="1" applyBorder="1" applyAlignment="1">
      <alignment horizontal="left" vertical="top"/>
    </xf>
    <xf numFmtId="0" fontId="6" fillId="9" borderId="0" xfId="0" applyFont="1" applyFill="1" applyBorder="1" applyAlignment="1">
      <alignment horizontal="left" vertical="top"/>
    </xf>
    <xf numFmtId="0" fontId="6" fillId="8" borderId="0" xfId="0" applyFont="1" applyFill="1" applyBorder="1" applyAlignment="1">
      <alignment horizontal="left" vertical="top"/>
    </xf>
    <xf numFmtId="0" fontId="6" fillId="21" borderId="0" xfId="0" applyFont="1" applyFill="1" applyBorder="1" applyAlignment="1">
      <alignment horizontal="left" vertical="top"/>
    </xf>
    <xf numFmtId="0" fontId="11" fillId="22" borderId="0" xfId="0" applyFont="1" applyFill="1" applyBorder="1" applyAlignment="1">
      <alignment horizontal="left" vertical="top"/>
    </xf>
    <xf numFmtId="0" fontId="11" fillId="22" borderId="0" xfId="0" applyNumberFormat="1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13" fillId="4" borderId="0" xfId="2" applyFont="1" applyFill="1" applyBorder="1"/>
    <xf numFmtId="0" fontId="14" fillId="4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0" borderId="0" xfId="2" applyFont="1" applyFill="1" applyBorder="1" applyAlignment="1">
      <alignment horizontal="left" vertical="center"/>
    </xf>
    <xf numFmtId="0" fontId="13" fillId="1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23" borderId="0" xfId="2" applyFont="1" applyFill="1" applyBorder="1" applyAlignment="1">
      <alignment horizontal="left" vertical="center"/>
    </xf>
    <xf numFmtId="0" fontId="13" fillId="23" borderId="0" xfId="2" applyFont="1" applyFill="1" applyBorder="1"/>
    <xf numFmtId="0" fontId="15" fillId="0" borderId="0" xfId="2" applyFont="1" applyFill="1" applyBorder="1" applyAlignment="1">
      <alignment horizontal="left"/>
    </xf>
    <xf numFmtId="0" fontId="17" fillId="0" borderId="0" xfId="0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/>
    <xf numFmtId="1" fontId="6" fillId="0" borderId="0" xfId="0" applyNumberFormat="1" applyFont="1" applyFill="1" applyBorder="1"/>
    <xf numFmtId="0" fontId="7" fillId="0" borderId="0" xfId="1" applyFont="1" applyFill="1" applyBorder="1"/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49" fontId="4" fillId="4" borderId="0" xfId="0" applyNumberFormat="1" applyFont="1" applyFill="1" applyBorder="1" applyAlignment="1">
      <alignment horizontal="left" vertical="top"/>
    </xf>
    <xf numFmtId="49" fontId="6" fillId="6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Border="1"/>
    <xf numFmtId="0" fontId="7" fillId="0" borderId="2" xfId="1" applyFont="1" applyFill="1" applyBorder="1"/>
    <xf numFmtId="0" fontId="7" fillId="0" borderId="0" xfId="1" applyFont="1" applyFill="1" applyBorder="1" applyAlignment="1">
      <alignment horizontal="left" vertical="top"/>
    </xf>
    <xf numFmtId="49" fontId="6" fillId="8" borderId="0" xfId="0" applyNumberFormat="1" applyFont="1" applyFill="1" applyBorder="1" applyAlignment="1">
      <alignment horizontal="left" vertical="top"/>
    </xf>
    <xf numFmtId="49" fontId="6" fillId="7" borderId="0" xfId="0" applyNumberFormat="1" applyFont="1" applyFill="1" applyBorder="1"/>
    <xf numFmtId="49" fontId="6" fillId="13" borderId="0" xfId="0" applyNumberFormat="1" applyFont="1" applyFill="1" applyBorder="1" applyAlignment="1">
      <alignment horizontal="left" vertical="top"/>
    </xf>
    <xf numFmtId="49" fontId="6" fillId="5" borderId="0" xfId="0" applyNumberFormat="1" applyFont="1" applyFill="1" applyBorder="1" applyAlignment="1">
      <alignment horizontal="left" vertical="top"/>
    </xf>
    <xf numFmtId="49" fontId="6" fillId="5" borderId="0" xfId="0" applyNumberFormat="1" applyFont="1" applyFill="1" applyBorder="1"/>
    <xf numFmtId="49" fontId="6" fillId="6" borderId="0" xfId="0" applyNumberFormat="1" applyFont="1" applyFill="1" applyBorder="1"/>
    <xf numFmtId="49" fontId="6" fillId="24" borderId="0" xfId="0" applyNumberFormat="1" applyFont="1" applyFill="1" applyBorder="1" applyAlignment="1">
      <alignment horizontal="left" vertical="top"/>
    </xf>
    <xf numFmtId="49" fontId="6" fillId="16" borderId="0" xfId="0" applyNumberFormat="1" applyFont="1" applyFill="1" applyBorder="1" applyAlignment="1">
      <alignment horizontal="left" vertical="top"/>
    </xf>
    <xf numFmtId="49" fontId="6" fillId="8" borderId="0" xfId="0" applyNumberFormat="1" applyFont="1" applyFill="1" applyBorder="1"/>
    <xf numFmtId="49" fontId="6" fillId="7" borderId="0" xfId="0" applyNumberFormat="1" applyFont="1" applyFill="1" applyBorder="1" applyAlignment="1">
      <alignment horizontal="left" vertical="top"/>
    </xf>
    <xf numFmtId="49" fontId="6" fillId="13" borderId="0" xfId="0" applyNumberFormat="1" applyFont="1" applyFill="1" applyBorder="1"/>
    <xf numFmtId="49" fontId="6" fillId="24" borderId="0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8" fillId="0" borderId="0" xfId="0" pivotButton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NumberFormat="1" applyFont="1" applyFill="1" applyBorder="1" applyAlignment="1">
      <alignment vertical="top"/>
    </xf>
    <xf numFmtId="0" fontId="19" fillId="22" borderId="0" xfId="0" applyNumberFormat="1" applyFont="1" applyFill="1" applyBorder="1" applyAlignment="1">
      <alignment vertical="top"/>
    </xf>
    <xf numFmtId="0" fontId="19" fillId="22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right" vertical="top"/>
    </xf>
    <xf numFmtId="0" fontId="18" fillId="0" borderId="0" xfId="0" applyNumberFormat="1" applyFont="1" applyFill="1" applyBorder="1" applyAlignment="1">
      <alignment horizontal="right" vertical="top"/>
    </xf>
    <xf numFmtId="0" fontId="19" fillId="22" borderId="0" xfId="0" applyNumberFormat="1" applyFont="1" applyFill="1" applyBorder="1" applyAlignment="1">
      <alignment horizontal="right" vertical="top"/>
    </xf>
    <xf numFmtId="49" fontId="18" fillId="0" borderId="0" xfId="0" applyNumberFormat="1" applyFont="1" applyFill="1" applyBorder="1" applyAlignment="1">
      <alignment horizontal="left" vertical="top"/>
    </xf>
    <xf numFmtId="0" fontId="7" fillId="6" borderId="0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69"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vertical="top" indent="0" readingOrder="0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ont>
        <color theme="0"/>
      </font>
    </dxf>
    <dxf>
      <font>
        <color theme="0"/>
      </font>
    </dxf>
    <dxf>
      <alignment horizontal="right" readingOrder="0"/>
    </dxf>
    <dxf>
      <alignment vertical="top" indent="0" readingOrder="0"/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8</xdr:col>
      <xdr:colOff>1066800</xdr:colOff>
      <xdr:row>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02210"/>
          <a:ext cx="9220200" cy="1512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1085850</xdr:colOff>
      <xdr:row>1</xdr:row>
      <xdr:rowOff>104774</xdr:rowOff>
    </xdr:from>
    <xdr:to>
      <xdr:col>12</xdr:col>
      <xdr:colOff>1303527</xdr:colOff>
      <xdr:row>9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9239250" y="400049"/>
          <a:ext cx="8056752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106935</xdr:rowOff>
    </xdr:from>
    <xdr:to>
      <xdr:col>10</xdr:col>
      <xdr:colOff>1066800</xdr:colOff>
      <xdr:row>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8AF68D-EBF8-4345-A4CC-B92519C032D1}"/>
            </a:ext>
          </a:extLst>
        </xdr:cNvPr>
        <xdr:cNvSpPr txBox="1"/>
      </xdr:nvSpPr>
      <xdr:spPr>
        <a:xfrm>
          <a:off x="0" y="402210"/>
          <a:ext cx="9220200" cy="15123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1085850</xdr:colOff>
      <xdr:row>1</xdr:row>
      <xdr:rowOff>104774</xdr:rowOff>
    </xdr:from>
    <xdr:to>
      <xdr:col>13</xdr:col>
      <xdr:colOff>0</xdr:colOff>
      <xdr:row>9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ED21E2-E8C3-4A2C-99EA-ABA676E1D856}"/>
            </a:ext>
          </a:extLst>
        </xdr:cNvPr>
        <xdr:cNvSpPr txBox="1"/>
      </xdr:nvSpPr>
      <xdr:spPr>
        <a:xfrm>
          <a:off x="9239250" y="400049"/>
          <a:ext cx="7913877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184273</xdr:rowOff>
    </xdr:from>
    <xdr:to>
      <xdr:col>10</xdr:col>
      <xdr:colOff>47447</xdr:colOff>
      <xdr:row>73</xdr:row>
      <xdr:rowOff>132601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8244"/>
          <a:ext cx="7917577" cy="452032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402</xdr:colOff>
      <xdr:row>18</xdr:row>
      <xdr:rowOff>126065</xdr:rowOff>
    </xdr:from>
    <xdr:to>
      <xdr:col>22</xdr:col>
      <xdr:colOff>318291</xdr:colOff>
      <xdr:row>39</xdr:row>
      <xdr:rowOff>41221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5E576A-B09F-4157-AE14-39BAA9EA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402" y="5024636"/>
          <a:ext cx="8278068" cy="4732085"/>
        </a:xfrm>
        <a:prstGeom prst="rect">
          <a:avLst/>
        </a:prstGeom>
      </xdr:spPr>
    </xdr:pic>
    <xdr:clientData/>
  </xdr:twoCellAnchor>
  <xdr:twoCellAnchor editAs="oneCell">
    <xdr:from>
      <xdr:col>8</xdr:col>
      <xdr:colOff>183695</xdr:colOff>
      <xdr:row>0</xdr:row>
      <xdr:rowOff>158283</xdr:rowOff>
    </xdr:from>
    <xdr:to>
      <xdr:col>21</xdr:col>
      <xdr:colOff>530249</xdr:colOff>
      <xdr:row>18</xdr:row>
      <xdr:rowOff>78441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22E8D2-3AF9-4419-949E-382291DE5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29374" y="158283"/>
          <a:ext cx="8129840" cy="4818729"/>
        </a:xfrm>
        <a:prstGeom prst="rect">
          <a:avLst/>
        </a:prstGeom>
      </xdr:spPr>
    </xdr:pic>
    <xdr:clientData/>
  </xdr:twoCellAnchor>
  <xdr:twoCellAnchor>
    <xdr:from>
      <xdr:col>12</xdr:col>
      <xdr:colOff>5603</xdr:colOff>
      <xdr:row>24</xdr:row>
      <xdr:rowOff>235323</xdr:rowOff>
    </xdr:from>
    <xdr:to>
      <xdr:col>13</xdr:col>
      <xdr:colOff>258847</xdr:colOff>
      <xdr:row>26</xdr:row>
      <xdr:rowOff>109308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3A3BDB0-0B8B-4925-B2B5-8A182FA23542}"/>
            </a:ext>
          </a:extLst>
        </xdr:cNvPr>
        <xdr:cNvSpPr txBox="1"/>
      </xdr:nvSpPr>
      <xdr:spPr>
        <a:xfrm>
          <a:off x="9081567" y="6766752"/>
          <a:ext cx="865566" cy="418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20</xdr:col>
      <xdr:colOff>302562</xdr:colOff>
      <xdr:row>35</xdr:row>
      <xdr:rowOff>71803</xdr:rowOff>
    </xdr:from>
    <xdr:to>
      <xdr:col>22</xdr:col>
      <xdr:colOff>373430</xdr:colOff>
      <xdr:row>36</xdr:row>
      <xdr:rowOff>177837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02D3AAA-4BB6-464F-A94E-1B2EB44EC431}"/>
            </a:ext>
          </a:extLst>
        </xdr:cNvPr>
        <xdr:cNvSpPr txBox="1"/>
      </xdr:nvSpPr>
      <xdr:spPr>
        <a:xfrm>
          <a:off x="14277098" y="9025303"/>
          <a:ext cx="1295511" cy="29653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6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21130</xdr:colOff>
      <xdr:row>26</xdr:row>
      <xdr:rowOff>85165</xdr:rowOff>
    </xdr:from>
    <xdr:to>
      <xdr:col>12</xdr:col>
      <xdr:colOff>276778</xdr:colOff>
      <xdr:row>27</xdr:row>
      <xdr:rowOff>228091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50647E5-4FBA-48AD-84F4-9C96ACC66572}"/>
            </a:ext>
          </a:extLst>
        </xdr:cNvPr>
        <xdr:cNvSpPr txBox="1"/>
      </xdr:nvSpPr>
      <xdr:spPr>
        <a:xfrm>
          <a:off x="8484773" y="7160879"/>
          <a:ext cx="867969" cy="415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373637</xdr:colOff>
      <xdr:row>27</xdr:row>
      <xdr:rowOff>226359</xdr:rowOff>
    </xdr:from>
    <xdr:to>
      <xdr:col>12</xdr:col>
      <xdr:colOff>137825</xdr:colOff>
      <xdr:row>29</xdr:row>
      <xdr:rowOff>100343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1445255-8A04-4D1E-9AE5-CECA0D994657}"/>
            </a:ext>
          </a:extLst>
        </xdr:cNvPr>
        <xdr:cNvSpPr txBox="1"/>
      </xdr:nvSpPr>
      <xdr:spPr>
        <a:xfrm>
          <a:off x="8224958" y="7574216"/>
          <a:ext cx="988831" cy="336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303678</xdr:colOff>
      <xdr:row>22</xdr:row>
      <xdr:rowOff>253252</xdr:rowOff>
    </xdr:from>
    <xdr:to>
      <xdr:col>16</xdr:col>
      <xdr:colOff>564128</xdr:colOff>
      <xdr:row>24</xdr:row>
      <xdr:rowOff>48796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F244849-E202-4B29-98F5-27E547279803}"/>
            </a:ext>
          </a:extLst>
        </xdr:cNvPr>
        <xdr:cNvSpPr txBox="1"/>
      </xdr:nvSpPr>
      <xdr:spPr>
        <a:xfrm>
          <a:off x="11216607" y="6240395"/>
          <a:ext cx="872771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485694</xdr:colOff>
      <xdr:row>25</xdr:row>
      <xdr:rowOff>80682</xdr:rowOff>
    </xdr:from>
    <xdr:to>
      <xdr:col>16</xdr:col>
      <xdr:colOff>126618</xdr:colOff>
      <xdr:row>27</xdr:row>
      <xdr:rowOff>33108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EC29078-350A-4B23-ABBE-0BB34B91CF90}"/>
            </a:ext>
          </a:extLst>
        </xdr:cNvPr>
        <xdr:cNvSpPr txBox="1"/>
      </xdr:nvSpPr>
      <xdr:spPr>
        <a:xfrm>
          <a:off x="10786301" y="6884253"/>
          <a:ext cx="865567" cy="49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425182</xdr:colOff>
      <xdr:row>27</xdr:row>
      <xdr:rowOff>42582</xdr:rowOff>
    </xdr:from>
    <xdr:to>
      <xdr:col>17</xdr:col>
      <xdr:colOff>66107</xdr:colOff>
      <xdr:row>28</xdr:row>
      <xdr:rowOff>107066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9073096-6F71-42AE-AD07-01E39EA485B9}"/>
            </a:ext>
          </a:extLst>
        </xdr:cNvPr>
        <xdr:cNvSpPr txBox="1"/>
      </xdr:nvSpPr>
      <xdr:spPr>
        <a:xfrm>
          <a:off x="11338111" y="7390439"/>
          <a:ext cx="865567" cy="336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559654</xdr:colOff>
      <xdr:row>23</xdr:row>
      <xdr:rowOff>121023</xdr:rowOff>
    </xdr:from>
    <xdr:to>
      <xdr:col>19</xdr:col>
      <xdr:colOff>200577</xdr:colOff>
      <xdr:row>24</xdr:row>
      <xdr:rowOff>185508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746CFAD-E1D8-481A-A136-B3604C31B538}"/>
            </a:ext>
          </a:extLst>
        </xdr:cNvPr>
        <xdr:cNvSpPr txBox="1"/>
      </xdr:nvSpPr>
      <xdr:spPr>
        <a:xfrm>
          <a:off x="12697225" y="6380309"/>
          <a:ext cx="865566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301437</xdr:colOff>
      <xdr:row>24</xdr:row>
      <xdr:rowOff>49306</xdr:rowOff>
    </xdr:from>
    <xdr:to>
      <xdr:col>20</xdr:col>
      <xdr:colOff>561886</xdr:colOff>
      <xdr:row>25</xdr:row>
      <xdr:rowOff>113791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F24BB74-D9BF-456D-8FBB-A6708E7E0245}"/>
            </a:ext>
          </a:extLst>
        </xdr:cNvPr>
        <xdr:cNvSpPr txBox="1"/>
      </xdr:nvSpPr>
      <xdr:spPr>
        <a:xfrm>
          <a:off x="13663651" y="6580735"/>
          <a:ext cx="872771" cy="336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184897</xdr:colOff>
      <xdr:row>26</xdr:row>
      <xdr:rowOff>89647</xdr:rowOff>
    </xdr:from>
    <xdr:to>
      <xdr:col>18</xdr:col>
      <xdr:colOff>445345</xdr:colOff>
      <xdr:row>27</xdr:row>
      <xdr:rowOff>232573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E6B643E-A36B-4A47-AF7D-5B34F8139073}"/>
            </a:ext>
          </a:extLst>
        </xdr:cNvPr>
        <xdr:cNvSpPr txBox="1"/>
      </xdr:nvSpPr>
      <xdr:spPr>
        <a:xfrm>
          <a:off x="12322468" y="7165361"/>
          <a:ext cx="872770" cy="415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79560</xdr:colOff>
      <xdr:row>32</xdr:row>
      <xdr:rowOff>17929</xdr:rowOff>
    </xdr:from>
    <xdr:to>
      <xdr:col>14</xdr:col>
      <xdr:colOff>340010</xdr:colOff>
      <xdr:row>33</xdr:row>
      <xdr:rowOff>160855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561DCA2-E7D1-485D-BA21-43320C43ED23}"/>
            </a:ext>
          </a:extLst>
        </xdr:cNvPr>
        <xdr:cNvSpPr txBox="1"/>
      </xdr:nvSpPr>
      <xdr:spPr>
        <a:xfrm>
          <a:off x="9767846" y="8399929"/>
          <a:ext cx="872771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63872</xdr:colOff>
      <xdr:row>33</xdr:row>
      <xdr:rowOff>24653</xdr:rowOff>
    </xdr:from>
    <xdr:to>
      <xdr:col>14</xdr:col>
      <xdr:colOff>317119</xdr:colOff>
      <xdr:row>34</xdr:row>
      <xdr:rowOff>167579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F75E865-1510-48A1-B724-F6D376104F52}"/>
            </a:ext>
          </a:extLst>
        </xdr:cNvPr>
        <xdr:cNvSpPr txBox="1"/>
      </xdr:nvSpPr>
      <xdr:spPr>
        <a:xfrm>
          <a:off x="9752158" y="8597153"/>
          <a:ext cx="865568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25774</xdr:colOff>
      <xdr:row>33</xdr:row>
      <xdr:rowOff>177053</xdr:rowOff>
    </xdr:from>
    <xdr:to>
      <xdr:col>15</xdr:col>
      <xdr:colOff>279018</xdr:colOff>
      <xdr:row>35</xdr:row>
      <xdr:rowOff>129479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7540D3C-9CEB-4ABD-A1AC-7E123C24A18A}"/>
            </a:ext>
          </a:extLst>
        </xdr:cNvPr>
        <xdr:cNvSpPr txBox="1"/>
      </xdr:nvSpPr>
      <xdr:spPr>
        <a:xfrm>
          <a:off x="10326381" y="8749553"/>
          <a:ext cx="865566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196584</xdr:colOff>
      <xdr:row>35</xdr:row>
      <xdr:rowOff>138953</xdr:rowOff>
    </xdr:from>
    <xdr:to>
      <xdr:col>11</xdr:col>
      <xdr:colOff>573093</xdr:colOff>
      <xdr:row>37</xdr:row>
      <xdr:rowOff>91379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9FBAC20-883B-46E7-8939-AD486D8F8435}"/>
            </a:ext>
          </a:extLst>
        </xdr:cNvPr>
        <xdr:cNvSpPr txBox="1"/>
      </xdr:nvSpPr>
      <xdr:spPr>
        <a:xfrm>
          <a:off x="8047905" y="9092453"/>
          <a:ext cx="988831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609121</xdr:colOff>
      <xdr:row>31</xdr:row>
      <xdr:rowOff>179294</xdr:rowOff>
    </xdr:from>
    <xdr:to>
      <xdr:col>20</xdr:col>
      <xdr:colOff>257249</xdr:colOff>
      <xdr:row>33</xdr:row>
      <xdr:rowOff>131720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F38DE54-45BC-4FA9-9572-1717CD9B9C6F}"/>
            </a:ext>
          </a:extLst>
        </xdr:cNvPr>
        <xdr:cNvSpPr txBox="1"/>
      </xdr:nvSpPr>
      <xdr:spPr>
        <a:xfrm>
          <a:off x="13359014" y="8370794"/>
          <a:ext cx="872771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554212</xdr:colOff>
      <xdr:row>33</xdr:row>
      <xdr:rowOff>36339</xdr:rowOff>
    </xdr:from>
    <xdr:to>
      <xdr:col>20</xdr:col>
      <xdr:colOff>195136</xdr:colOff>
      <xdr:row>34</xdr:row>
      <xdr:rowOff>179265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DEE0B90-F8AE-4767-A3A4-1EF4179B90DA}"/>
            </a:ext>
          </a:extLst>
        </xdr:cNvPr>
        <xdr:cNvSpPr txBox="1"/>
      </xdr:nvSpPr>
      <xdr:spPr>
        <a:xfrm>
          <a:off x="13304105" y="8608839"/>
          <a:ext cx="865567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418462</xdr:colOff>
      <xdr:row>34</xdr:row>
      <xdr:rowOff>35860</xdr:rowOff>
    </xdr:from>
    <xdr:to>
      <xdr:col>20</xdr:col>
      <xdr:colOff>59386</xdr:colOff>
      <xdr:row>35</xdr:row>
      <xdr:rowOff>178786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1CE7220-DE80-429A-9E6A-925026BBAB98}"/>
            </a:ext>
          </a:extLst>
        </xdr:cNvPr>
        <xdr:cNvSpPr txBox="1"/>
      </xdr:nvSpPr>
      <xdr:spPr>
        <a:xfrm>
          <a:off x="13168355" y="8798860"/>
          <a:ext cx="865567" cy="333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21</xdr:col>
      <xdr:colOff>399919</xdr:colOff>
      <xdr:row>12</xdr:row>
      <xdr:rowOff>92576</xdr:rowOff>
    </xdr:from>
    <xdr:to>
      <xdr:col>33</xdr:col>
      <xdr:colOff>74740</xdr:colOff>
      <xdr:row>14</xdr:row>
      <xdr:rowOff>250082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428883" y="3358290"/>
          <a:ext cx="7022678" cy="701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604154</xdr:colOff>
      <xdr:row>9</xdr:row>
      <xdr:rowOff>136712</xdr:rowOff>
    </xdr:from>
    <xdr:to>
      <xdr:col>15</xdr:col>
      <xdr:colOff>252281</xdr:colOff>
      <xdr:row>10</xdr:row>
      <xdr:rowOff>201197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5B87020-89DA-4EFA-B7A1-B97C71B7EF8B}"/>
            </a:ext>
          </a:extLst>
        </xdr:cNvPr>
        <xdr:cNvSpPr txBox="1"/>
      </xdr:nvSpPr>
      <xdr:spPr>
        <a:xfrm>
          <a:off x="9734547" y="2585998"/>
          <a:ext cx="872770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476407</xdr:colOff>
      <xdr:row>13</xdr:row>
      <xdr:rowOff>233083</xdr:rowOff>
    </xdr:from>
    <xdr:to>
      <xdr:col>19</xdr:col>
      <xdr:colOff>124536</xdr:colOff>
      <xdr:row>15</xdr:row>
      <xdr:rowOff>28626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852D097-62EF-4A4A-9AAE-90DFFB99A707}"/>
            </a:ext>
          </a:extLst>
        </xdr:cNvPr>
        <xdr:cNvSpPr txBox="1"/>
      </xdr:nvSpPr>
      <xdr:spPr>
        <a:xfrm>
          <a:off x="12056086" y="3770940"/>
          <a:ext cx="872771" cy="339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516748</xdr:colOff>
      <xdr:row>5</xdr:row>
      <xdr:rowOff>38100</xdr:rowOff>
    </xdr:from>
    <xdr:to>
      <xdr:col>16</xdr:col>
      <xdr:colOff>164876</xdr:colOff>
      <xdr:row>6</xdr:row>
      <xdr:rowOff>102585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E0B39C5-AA37-4326-B86C-6B2521B30826}"/>
            </a:ext>
          </a:extLst>
        </xdr:cNvPr>
        <xdr:cNvSpPr txBox="1"/>
      </xdr:nvSpPr>
      <xdr:spPr>
        <a:xfrm>
          <a:off x="10259462" y="1398814"/>
          <a:ext cx="872771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14</xdr:col>
      <xdr:colOff>422619</xdr:colOff>
      <xdr:row>6</xdr:row>
      <xdr:rowOff>67236</xdr:rowOff>
    </xdr:from>
    <xdr:to>
      <xdr:col>16</xdr:col>
      <xdr:colOff>63543</xdr:colOff>
      <xdr:row>7</xdr:row>
      <xdr:rowOff>131721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1474403-2A79-4BA9-9956-1365A1961A5E}"/>
            </a:ext>
          </a:extLst>
        </xdr:cNvPr>
        <xdr:cNvSpPr txBox="1"/>
      </xdr:nvSpPr>
      <xdr:spPr>
        <a:xfrm>
          <a:off x="10165333" y="1700093"/>
          <a:ext cx="865567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149195</xdr:colOff>
      <xdr:row>12</xdr:row>
      <xdr:rowOff>163607</xdr:rowOff>
    </xdr:from>
    <xdr:to>
      <xdr:col>12</xdr:col>
      <xdr:colOff>402441</xdr:colOff>
      <xdr:row>13</xdr:row>
      <xdr:rowOff>228092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715B1552-BCEE-4C76-95A7-885B9D67D969}"/>
            </a:ext>
          </a:extLst>
        </xdr:cNvPr>
        <xdr:cNvSpPr txBox="1"/>
      </xdr:nvSpPr>
      <xdr:spPr>
        <a:xfrm>
          <a:off x="8054945" y="3429321"/>
          <a:ext cx="865567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315041</xdr:colOff>
      <xdr:row>5</xdr:row>
      <xdr:rowOff>38099</xdr:rowOff>
    </xdr:from>
    <xdr:to>
      <xdr:col>19</xdr:col>
      <xdr:colOff>568288</xdr:colOff>
      <xdr:row>6</xdr:row>
      <xdr:rowOff>102584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EDAF644-968E-4028-87B0-E854D20439E4}"/>
            </a:ext>
          </a:extLst>
        </xdr:cNvPr>
        <xdr:cNvSpPr txBox="1"/>
      </xdr:nvSpPr>
      <xdr:spPr>
        <a:xfrm>
          <a:off x="12507041" y="1398813"/>
          <a:ext cx="865568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18</xdr:col>
      <xdr:colOff>90444</xdr:colOff>
      <xdr:row>7</xdr:row>
      <xdr:rowOff>123265</xdr:rowOff>
    </xdr:from>
    <xdr:to>
      <xdr:col>19</xdr:col>
      <xdr:colOff>350894</xdr:colOff>
      <xdr:row>8</xdr:row>
      <xdr:rowOff>187750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83F6DAE-4C57-409D-BCC1-D990776C09B1}"/>
            </a:ext>
          </a:extLst>
        </xdr:cNvPr>
        <xdr:cNvSpPr txBox="1"/>
      </xdr:nvSpPr>
      <xdr:spPr>
        <a:xfrm>
          <a:off x="12282444" y="2028265"/>
          <a:ext cx="872771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17</xdr:col>
      <xdr:colOff>518988</xdr:colOff>
      <xdr:row>6</xdr:row>
      <xdr:rowOff>85164</xdr:rowOff>
    </xdr:from>
    <xdr:to>
      <xdr:col>19</xdr:col>
      <xdr:colOff>167117</xdr:colOff>
      <xdr:row>7</xdr:row>
      <xdr:rowOff>149649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4EE64E1-14D9-43F8-B0CB-1B0DB35280AE}"/>
            </a:ext>
          </a:extLst>
        </xdr:cNvPr>
        <xdr:cNvSpPr txBox="1"/>
      </xdr:nvSpPr>
      <xdr:spPr>
        <a:xfrm>
          <a:off x="12098667" y="1718021"/>
          <a:ext cx="872771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140230</xdr:colOff>
      <xdr:row>13</xdr:row>
      <xdr:rowOff>76200</xdr:rowOff>
    </xdr:from>
    <xdr:to>
      <xdr:col>12</xdr:col>
      <xdr:colOff>393476</xdr:colOff>
      <xdr:row>14</xdr:row>
      <xdr:rowOff>140685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4DC47C6-8952-41EA-A085-7006512E753E}"/>
            </a:ext>
          </a:extLst>
        </xdr:cNvPr>
        <xdr:cNvSpPr txBox="1"/>
      </xdr:nvSpPr>
      <xdr:spPr>
        <a:xfrm>
          <a:off x="8045980" y="3614057"/>
          <a:ext cx="865567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348660</xdr:colOff>
      <xdr:row>14</xdr:row>
      <xdr:rowOff>138954</xdr:rowOff>
    </xdr:from>
    <xdr:to>
      <xdr:col>12</xdr:col>
      <xdr:colOff>601906</xdr:colOff>
      <xdr:row>15</xdr:row>
      <xdr:rowOff>203438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8CD3454-566C-48DC-AA08-14BDCC0D8E33}"/>
            </a:ext>
          </a:extLst>
        </xdr:cNvPr>
        <xdr:cNvSpPr txBox="1"/>
      </xdr:nvSpPr>
      <xdr:spPr>
        <a:xfrm>
          <a:off x="8254410" y="3948954"/>
          <a:ext cx="865567" cy="336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339697</xdr:colOff>
      <xdr:row>15</xdr:row>
      <xdr:rowOff>107576</xdr:rowOff>
    </xdr:from>
    <xdr:to>
      <xdr:col>12</xdr:col>
      <xdr:colOff>592943</xdr:colOff>
      <xdr:row>16</xdr:row>
      <xdr:rowOff>172061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2F44B7B-23F9-42F6-A551-F4403A48AA14}"/>
            </a:ext>
          </a:extLst>
        </xdr:cNvPr>
        <xdr:cNvSpPr txBox="1"/>
      </xdr:nvSpPr>
      <xdr:spPr>
        <a:xfrm>
          <a:off x="8245447" y="4189719"/>
          <a:ext cx="865567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592951</xdr:colOff>
      <xdr:row>12</xdr:row>
      <xdr:rowOff>181537</xdr:rowOff>
    </xdr:from>
    <xdr:to>
      <xdr:col>18</xdr:col>
      <xdr:colOff>241078</xdr:colOff>
      <xdr:row>13</xdr:row>
      <xdr:rowOff>246022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FD18EE2-E46E-43CE-95C7-695C4C07683F}"/>
            </a:ext>
          </a:extLst>
        </xdr:cNvPr>
        <xdr:cNvSpPr txBox="1"/>
      </xdr:nvSpPr>
      <xdr:spPr>
        <a:xfrm>
          <a:off x="11560308" y="3447251"/>
          <a:ext cx="872770" cy="336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10</xdr:col>
      <xdr:colOff>73797</xdr:colOff>
      <xdr:row>6</xdr:row>
      <xdr:rowOff>99413</xdr:rowOff>
    </xdr:from>
    <xdr:to>
      <xdr:col>11</xdr:col>
      <xdr:colOff>327843</xdr:colOff>
      <xdr:row>7</xdr:row>
      <xdr:rowOff>167100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3E54A9E0-47B7-41AC-85BE-13CA2263F0A2}"/>
            </a:ext>
          </a:extLst>
        </xdr:cNvPr>
        <xdr:cNvSpPr txBox="1"/>
      </xdr:nvSpPr>
      <xdr:spPr>
        <a:xfrm>
          <a:off x="7367226" y="1732270"/>
          <a:ext cx="866367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450639</xdr:colOff>
      <xdr:row>14</xdr:row>
      <xdr:rowOff>105421</xdr:rowOff>
    </xdr:from>
    <xdr:to>
      <xdr:col>21</xdr:col>
      <xdr:colOff>514301</xdr:colOff>
      <xdr:row>15</xdr:row>
      <xdr:rowOff>133013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CE14A86-D3C6-4725-A271-390B0CBEB658}"/>
            </a:ext>
          </a:extLst>
        </xdr:cNvPr>
        <xdr:cNvSpPr txBox="1"/>
      </xdr:nvSpPr>
      <xdr:spPr>
        <a:xfrm>
          <a:off x="13254960" y="3915421"/>
          <a:ext cx="1288305" cy="29973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60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206668</xdr:colOff>
      <xdr:row>5</xdr:row>
      <xdr:rowOff>25774</xdr:rowOff>
    </xdr:from>
    <xdr:to>
      <xdr:col>12</xdr:col>
      <xdr:colOff>460714</xdr:colOff>
      <xdr:row>6</xdr:row>
      <xdr:rowOff>93461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885984E-0E70-4842-849C-56E2AA386E6E}"/>
            </a:ext>
          </a:extLst>
        </xdr:cNvPr>
        <xdr:cNvSpPr txBox="1"/>
      </xdr:nvSpPr>
      <xdr:spPr>
        <a:xfrm>
          <a:off x="8112418" y="1386488"/>
          <a:ext cx="866367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13</xdr:col>
      <xdr:colOff>563175</xdr:colOff>
      <xdr:row>8</xdr:row>
      <xdr:rowOff>82924</xdr:rowOff>
    </xdr:from>
    <xdr:to>
      <xdr:col>15</xdr:col>
      <xdr:colOff>204899</xdr:colOff>
      <xdr:row>9</xdr:row>
      <xdr:rowOff>150611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4DF2E7E-C7D5-4220-A541-53F8350A3483}"/>
            </a:ext>
          </a:extLst>
        </xdr:cNvPr>
        <xdr:cNvSpPr txBox="1"/>
      </xdr:nvSpPr>
      <xdr:spPr>
        <a:xfrm>
          <a:off x="9693568" y="2260067"/>
          <a:ext cx="866367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16</xdr:col>
      <xdr:colOff>280147</xdr:colOff>
      <xdr:row>13</xdr:row>
      <xdr:rowOff>58432</xdr:rowOff>
    </xdr:from>
    <xdr:to>
      <xdr:col>17</xdr:col>
      <xdr:colOff>534192</xdr:colOff>
      <xdr:row>14</xdr:row>
      <xdr:rowOff>126119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699F493-4ADA-46C8-824E-611E94065F5B}"/>
            </a:ext>
          </a:extLst>
        </xdr:cNvPr>
        <xdr:cNvSpPr txBox="1"/>
      </xdr:nvSpPr>
      <xdr:spPr>
        <a:xfrm>
          <a:off x="11247504" y="3596289"/>
          <a:ext cx="866367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11</xdr:col>
      <xdr:colOff>527800</xdr:colOff>
      <xdr:row>23</xdr:row>
      <xdr:rowOff>170010</xdr:rowOff>
    </xdr:from>
    <xdr:to>
      <xdr:col>13</xdr:col>
      <xdr:colOff>169523</xdr:colOff>
      <xdr:row>24</xdr:row>
      <xdr:rowOff>237697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4C2E7FC-6046-475F-8D84-EBFDFC7915FA}"/>
            </a:ext>
          </a:extLst>
        </xdr:cNvPr>
        <xdr:cNvSpPr txBox="1"/>
      </xdr:nvSpPr>
      <xdr:spPr>
        <a:xfrm>
          <a:off x="8991443" y="6429296"/>
          <a:ext cx="866366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285594</xdr:colOff>
      <xdr:row>24</xdr:row>
      <xdr:rowOff>254374</xdr:rowOff>
    </xdr:from>
    <xdr:to>
      <xdr:col>20</xdr:col>
      <xdr:colOff>539639</xdr:colOff>
      <xdr:row>26</xdr:row>
      <xdr:rowOff>131562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022068A-07A0-4F7B-8938-2BD813604C33}"/>
            </a:ext>
          </a:extLst>
        </xdr:cNvPr>
        <xdr:cNvSpPr txBox="1"/>
      </xdr:nvSpPr>
      <xdr:spPr>
        <a:xfrm>
          <a:off x="13647808" y="6785803"/>
          <a:ext cx="866367" cy="4214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19</xdr:col>
      <xdr:colOff>193066</xdr:colOff>
      <xdr:row>30</xdr:row>
      <xdr:rowOff>161846</xdr:rowOff>
    </xdr:from>
    <xdr:to>
      <xdr:col>20</xdr:col>
      <xdr:colOff>447111</xdr:colOff>
      <xdr:row>32</xdr:row>
      <xdr:rowOff>120676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063FA2F-DCE2-4E07-8E21-64F3FB7EED53}"/>
            </a:ext>
          </a:extLst>
        </xdr:cNvPr>
        <xdr:cNvSpPr txBox="1"/>
      </xdr:nvSpPr>
      <xdr:spPr>
        <a:xfrm>
          <a:off x="13555280" y="8162846"/>
          <a:ext cx="866367" cy="339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37.779574537039" createdVersion="4" refreshedVersion="4" minRefreshableVersion="3" recordCount="60" xr:uid="{00000000-000A-0000-FFFF-FFFF01000000}">
  <cacheSource type="worksheet">
    <worksheetSource ref="B11:M71" sheet="1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6">
        <s v="สำนักงานนโยบายและแผนพลังงาน"/>
        <s v="สำนักงานคณะกรรมการอาหารและยา"/>
        <s v="มหาวิทยาลัยเทคโนโลยีราชมงคลกรุงเทพ"/>
        <s v="กรมโรงงานอุตสาหกรรม"/>
        <s v="มหาวิทยาลัยเทคโนโลยีราชมงคลสุวรรณภูมิ"/>
        <s v="มหาวิทยาลัยเทคโนโลยีราชมงคลธัญบุรี"/>
        <s v="สำนักงานคณะกรรมการนโยบายรัฐวิสาหกิจ"/>
        <s v="กรมทางหลวงชนบท"/>
        <s v="สถาบันวัคซีนแห่งชาติ"/>
        <s v="สถาบันเทคโนโลยีป้องกันประเทศ"/>
        <s v="บริษัท อู่กรุงเทพ จำกัด"/>
        <s v="การไฟฟ้าส่วนภูมิภาค"/>
        <s v="กองทัพอากาศ"/>
        <s v="มหาวิทยาลัยราชภัฏกำแพงเพชร"/>
        <s v="กรมพัฒนาฝีมือแรงงาน"/>
        <s v="สำนักงานพัฒนาวิทยาศาสตร์และเทคโนโลยีแห่งชาติ (พว.)"/>
      </sharedItems>
    </cacheField>
    <cacheField name="หน่วยงานระดับกระทรวงหรือเทียบเท่า" numFmtId="0">
      <sharedItems count="9">
        <s v="กระทรวงพลังงาน"/>
        <s v="กระทรวงสาธารณสุข"/>
        <s v="กระทรวงการอุดมศึกษา วิทยาศาสตร์ วิจัยและนวัตกรรม"/>
        <s v="กระทรวงอุตสาหกรรม"/>
        <s v="กระทรวงการคลัง"/>
        <s v="กระทรวงคมนาคม"/>
        <s v="กระทรวงกลาโหม"/>
        <s v="กระทรวงมหาดไทย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40501V04"/>
        <s v="040501V01"/>
        <s v="040501V03"/>
        <s v="040501V02"/>
        <s v="040501V00"/>
      </sharedItems>
    </cacheField>
    <cacheField name="ปัจจัย" numFmtId="0">
      <sharedItems count="17">
        <s v="040501F0402"/>
        <s v="040501F0104"/>
        <s v="040501F0302"/>
        <s v="040501F0406"/>
        <s v="040501F0401"/>
        <s v="040501F0203"/>
        <s v="040501F00"/>
        <s v="040501F0407"/>
        <s v="040501F0404"/>
        <s v="040501F0202"/>
        <s v="040501F0201"/>
        <s v="040501F0103"/>
        <s v="040501F0301"/>
        <s v="040501F0303"/>
        <s v="040501F0102"/>
        <s v="040501F0403"/>
        <s v="040501F040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eeradon Preecha" refreshedDate="45127.633607523145" createdVersion="6" refreshedVersion="6" minRefreshableVersion="3" recordCount="61" xr:uid="{4B60C756-DFFB-4EA6-8085-802790515190}">
  <cacheSource type="worksheet">
    <worksheetSource ref="B11:M72" sheet="1.รวม"/>
  </cacheSource>
  <cacheFields count="12"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tring="0" containsBlank="1" containsNumber="1" containsInteger="1" minValue="2562" maxValue="2566" count="6">
        <n v="2562"/>
        <n v="2565"/>
        <n v="2564"/>
        <n v="2563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49">
      <sharedItems containsBlank="1" count="6">
        <s v="040501V00"/>
        <s v="040501V01"/>
        <s v="040501V02"/>
        <s v="040501V03"/>
        <s v="040501V04"/>
        <m/>
      </sharedItems>
    </cacheField>
    <cacheField name="ปัจจัย" numFmtId="49">
      <sharedItems containsBlank="1" count="18">
        <s v="040501V00F00"/>
        <s v="040501V01F02"/>
        <s v="040501V01F03"/>
        <s v="040501V01F04"/>
        <s v="040501V02F01"/>
        <s v="040501V02F02"/>
        <s v="040501V02F03"/>
        <s v="040501V03F01"/>
        <s v="040501V03F02"/>
        <s v="040501V03F03"/>
        <s v="040501V04F01"/>
        <s v="040501V04F02"/>
        <s v="040501V04F03"/>
        <s v="040501V04F04"/>
        <s v="040501V04F06"/>
        <s v="040501V04F07"/>
        <s v="040501V04F08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ประเด็นการปฏิรูปที่ 8 การพัฒนาปิโตรเคมีระยะที่ 4"/>
    <s v="ประเด็นการปฏิรูปที่ 8 การพัฒนาปิโตรเคมีระยะที่ 4"/>
    <s v="ด้านการสร้างความสามารถในการแข่งขัน"/>
    <n v="2562"/>
    <s v="มิถุนายน 2562"/>
    <s v="กุมภาพันธ์ 2564"/>
    <s v="สำนักนโยบายปิโตรเลียมและปิโตรเคมี"/>
    <x v="0"/>
    <x v="0"/>
    <s v="โครงการภายใต้กิจกรรม Big Rock"/>
    <x v="0"/>
    <x v="0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n v="2562"/>
    <s v="พฤศจิกายน 2561"/>
    <s v="กันยายน 2562"/>
    <s v="กองส่งเสริมการประกอบการผลิตภัณฑ์สุขภาพ"/>
    <x v="1"/>
    <x v="1"/>
    <m/>
    <x v="1"/>
    <x v="1"/>
  </r>
  <r>
    <s v="โครงการพัฒนาระบบงานบริการให้มีความรวดเร็ว ทันสมัย"/>
    <s v="โครงการพัฒนาระบบงานบริการให้มีความรวดเร็ว ทันสมัย"/>
    <s v="ด้านการสร้างความสามารถในการแข่งขัน"/>
    <n v="2562"/>
    <s v="ธันวาคม 2561"/>
    <s v="กันยายน 2562"/>
    <s v="กองส่งเสริมการประกอบการผลิตภัณฑ์สุขภาพ"/>
    <x v="1"/>
    <x v="1"/>
    <m/>
    <x v="2"/>
    <x v="2"/>
  </r>
  <r>
    <s v="พัฒนานักวิจัย เพื่อภาคอุตสาหกรรม"/>
    <s v="พัฒนานักวิจัย เพื่อภาคอุตสาหกรรม"/>
    <s v="ด้านการสร้างความสามารถในการแข่งขัน"/>
    <n v="2562"/>
    <s v="พฤศจิกายน 2561"/>
    <s v="พฤศจิกายน 2561"/>
    <s v="สภาบันวิจัยและพัฒนา"/>
    <x v="2"/>
    <x v="2"/>
    <m/>
    <x v="1"/>
    <x v="1"/>
  </r>
  <r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ด้านการสร้างความสามารถในการแข่งขัน"/>
    <n v="2562"/>
    <s v="เมษายน 2562"/>
    <s v="กันยายน 2563"/>
    <s v="กองส่งเสริมเทคโนโลยีความปลอดภัยโรงงาน"/>
    <x v="3"/>
    <x v="3"/>
    <m/>
    <x v="0"/>
    <x v="3"/>
  </r>
  <r>
    <s v="โครงการพัฒนาประสิทธิภาพการใช้พลังงานในระบบทำความเย็น (Smart Monitoring Refrigeration)"/>
    <s v="โครงการพัฒนาประสิทธิภาพการใช้พลังงานในระบบทำความเย็น  (Smart Monitoring Refrigeration)"/>
    <s v="ด้านการสร้างความสามารถในการแข่งขัน"/>
    <n v="2562"/>
    <s v="มีนาคม 2562"/>
    <s v="สิงหาคม 2563"/>
    <s v="กองส่งเสริมเทคโนโลยีความปลอดภัยโรงงาน"/>
    <x v="3"/>
    <x v="3"/>
    <m/>
    <x v="0"/>
    <x v="4"/>
  </r>
  <r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n v="2562"/>
    <s v="มกราคม 2562"/>
    <s v="ตุลาคม 2562"/>
    <s v="กองส่งเสริมเทคโนโลยีความปลอดภัยโรงงาน"/>
    <x v="3"/>
    <x v="3"/>
    <m/>
    <x v="0"/>
    <x v="3"/>
  </r>
  <r>
    <s v="โครงการถ่ายทอดเทคโนโลยีแก่สถานประกอบการด้านแม่พิมพ์เพื่อรองรับอุตสาหกรรม 4.0"/>
    <s v="โครงการถ่ายทอดเทคโนโลยีแก่สถานประกอบการด้านแม่พิมพ์เพื่อรองรับอุตสาหกรรม 4.0"/>
    <s v="ด้านการสร้างความสามารถในการแข่งขัน"/>
    <n v="2562"/>
    <s v="กุมภาพันธ์ 2562"/>
    <s v="มีนาคม 2562"/>
    <s v="คณะวิศวกรรมศาสตร์และสถาปัตยกรรมศาสตร์"/>
    <x v="4"/>
    <x v="2"/>
    <m/>
    <x v="3"/>
    <x v="5"/>
  </r>
  <r>
    <s v="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"/>
    <s v="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"/>
    <s v="ด้านการสร้างความสามารถในการแข่งขัน"/>
    <n v="2562"/>
    <s v="ธันวาคม 2561"/>
    <s v="ธันวาคม 2561"/>
    <s v="คณะศิลปศาสตร์"/>
    <x v="4"/>
    <x v="2"/>
    <m/>
    <x v="0"/>
    <x v="3"/>
  </r>
  <r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ด้านการสร้างความสามารถในการแข่งขัน"/>
    <n v="2562"/>
    <s v="กุมภาพันธ์ 2562"/>
    <s v="มีนาคม 2562"/>
    <s v="คณะศิลปศาสตร์"/>
    <x v="5"/>
    <x v="2"/>
    <m/>
    <x v="4"/>
    <x v="6"/>
  </r>
  <r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n v="2562"/>
    <s v="สิงหาคม 2562"/>
    <s v="สิงหาคม 2562"/>
    <s v="สภาบันวิจัยและพัฒนา"/>
    <x v="2"/>
    <x v="2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3"/>
    <s v="ตุลาคม 2562"/>
    <s v="กันยายน 2563"/>
    <s v="สำนักนโยบายและแผนรัฐวิสาหกิจ"/>
    <x v="6"/>
    <x v="4"/>
    <m/>
    <x v="0"/>
    <x v="7"/>
  </r>
  <r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7"/>
  </r>
  <r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7"/>
  </r>
  <r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n v="2563"/>
    <s v="มิถุนายน 2563"/>
    <s v="กันยายน 2563"/>
    <s v="กองบริหารจัดการวัตถุอันตราย"/>
    <x v="3"/>
    <x v="3"/>
    <m/>
    <x v="0"/>
    <x v="8"/>
  </r>
  <r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n v="2563"/>
    <s v="เมษายน 2563"/>
    <s v="ธันวาคม 2563"/>
    <s v="กองบริหารจัดการวัตถุอันตราย"/>
    <x v="3"/>
    <x v="3"/>
    <m/>
    <x v="0"/>
    <x v="0"/>
  </r>
  <r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สำนักยา"/>
    <x v="1"/>
    <x v="1"/>
    <m/>
    <x v="0"/>
    <x v="8"/>
  </r>
  <r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ด้านการสร้างความสามารถในการแข่งขัน"/>
    <n v="2563"/>
    <s v="เมษายน 2563"/>
    <s v="กันยายน 2563"/>
    <s v="แขวงทางหลวงชนบทปราจีนบุรี"/>
    <x v="7"/>
    <x v="5"/>
    <m/>
    <x v="2"/>
    <x v="2"/>
  </r>
  <r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n v="2563"/>
    <s v="ตุลาคม 2562"/>
    <s v="กันยายน 2563"/>
    <s v="สำนักนโยบายและยุทธศาสตร์"/>
    <x v="8"/>
    <x v="1"/>
    <m/>
    <x v="3"/>
    <x v="9"/>
  </r>
  <r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3"/>
    <x v="3"/>
    <m/>
    <x v="0"/>
    <x v="7"/>
  </r>
  <r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"/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"/>
    <s v="ด้านการสร้างความสามารถในการแข่งขัน"/>
    <n v="2563"/>
    <s v="เมษายน 2563"/>
    <s v="ธันวาคม 2563"/>
    <s v="กองส่งเสริมเทคโนโลยีความปลอดภัยโรงงาน"/>
    <x v="3"/>
    <x v="3"/>
    <m/>
    <x v="0"/>
    <x v="3"/>
  </r>
  <r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n v="2563"/>
    <s v="กันยายน 2563"/>
    <s v="ตุลาคม 2570"/>
    <s v="กลุ่มกลยุทธ์"/>
    <x v="9"/>
    <x v="6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n v="2563"/>
    <s v="เมษายน 2563"/>
    <s v="เมษายน 2564"/>
    <s v="กองปฏิบัติการ"/>
    <x v="10"/>
    <x v="6"/>
    <m/>
    <x v="3"/>
    <x v="10"/>
  </r>
  <r>
    <s v="โครงการพัฒนาระบบส่งเเละจำหน่าย ระยะที่ 2"/>
    <s v="โครงการพัฒนาระบบส่งเเละจำหน่าย ระยะที่ 2"/>
    <s v="ด้านการสร้างความสามารถในการแข่งขัน"/>
    <n v="2563"/>
    <s v="พฤษภาคม 2563"/>
    <s v="ธันวาคม 2570"/>
    <s v="กองจัดการโครงการ 3 ฝ่ายบริหารโครงการ 1"/>
    <x v="11"/>
    <x v="7"/>
    <m/>
    <x v="0"/>
    <x v="4"/>
  </r>
  <r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ด้านการสร้างความสามารถในการแข่งขัน"/>
    <n v="2564"/>
    <s v="เมษายน 2564"/>
    <s v="กันยายน 2565"/>
    <s v="กรมยุทธการทหารอากาศ"/>
    <x v="12"/>
    <x v="6"/>
    <m/>
    <x v="1"/>
    <x v="1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4"/>
    <s v="ตุลาคม 2563"/>
    <s v="กันยายน 2565"/>
    <s v="สำนักนโยบายและแผนรัฐวิสาหกิจ"/>
    <x v="6"/>
    <x v="4"/>
    <m/>
    <x v="3"/>
    <x v="10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n v="2564"/>
    <s v="ตุลาคม 2563"/>
    <s v="กันยายน 2564"/>
    <s v="คณะวิทยาศาสตร์และเทคโนโลยี"/>
    <x v="13"/>
    <x v="2"/>
    <m/>
    <x v="1"/>
    <x v="1"/>
  </r>
  <r>
    <s v="โครงการฝึกอบรมทบทวนข้อกำหนด GMP และ HACCP ในการผลิตอาหาร"/>
    <s v="โครงการฝึกอบรมทบทวนข้อกำหนด GMP และ HACCP ในการผลิตอาหาร"/>
    <s v="ด้านการสร้างความสามารถในการแข่งขัน"/>
    <n v="2564"/>
    <s v="ธันวาคม 2563"/>
    <s v="ธันวาคม 2563"/>
    <s v="คณะวิศวกรรมศาสตร์"/>
    <x v="5"/>
    <x v="2"/>
    <m/>
    <x v="1"/>
    <x v="11"/>
  </r>
  <r>
    <s v="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"/>
    <s v="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"/>
    <s v="ด้านการสร้างความสามารถในการแข่งขัน"/>
    <n v="2564"/>
    <s v="ตุลาคม 2563"/>
    <s v="กันยายน 2564"/>
    <s v="สำนักพัฒนาผู้ฝึกและเทคโนโลยีการฝึก"/>
    <x v="14"/>
    <x v="8"/>
    <m/>
    <x v="3"/>
    <x v="10"/>
  </r>
  <r>
    <s v="โครงการจัดทำแผนแม่บทเพื่อตอบสนองความต้องการ/ความคาดหวังของผู้มีส่วนได้ส่วนเสีย"/>
    <s v="โครงการจัดทำแผนแม่บทเพื่อตอบสนองความต้องการ/ความคาดหวังของผู้มีส่วนได้ส่วนเสีย"/>
    <s v="ด้านการสร้างความสามารถในการแข่งขัน"/>
    <n v="2564"/>
    <s v="ตุลาคม 2563"/>
    <s v="กันยายน 2564"/>
    <s v="กองธุรกิจและการตลาด"/>
    <x v="10"/>
    <x v="6"/>
    <m/>
    <x v="2"/>
    <x v="2"/>
  </r>
  <r>
    <s v="ทบทวนแผนปฏิบัติการมุ่งเน้นลูกค้าและผู้มีส่วนได้เสีย"/>
    <s v="ทบทวนแผนปฏิบัติการมุ่งเน้นลูกค้าและผู้มีส่วนได้เสีย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2"/>
  </r>
  <r>
    <s v="ทบทวนแผนวิสาหกิจ"/>
    <s v="ทบทวนแผนวิสาหกิจ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ทบทวนแผนปฏิบัติการและข้อเสนองบลงทุน"/>
    <s v="ทบทวนแผนปฏิบัติการและข้อเสนองบลงทุน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เร่งรัดและติดตามการดำเนินงานตามแผนปฏิบัติการ"/>
    <s v="โครงการเร่งรัดและติดตามการดำเนินงานตามแผนปฏิบัติการ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แผนปฏิบัติการบริหารความเสี่ยงและการควบคุมภายใน"/>
    <s v="แผนปฏิบัติการบริหารความเสี่ยงและการควบคุมภายใน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สนับสนุนการบริหารเงินทุนเพื่อเสริมสภาพคล่องของกิจการและการบริหารค่าใช้จ่าย"/>
    <s v="โครงการสนับสนุนการบริหารเงินทุนเพื่อเสริมสภาพคล่องของกิจการและการบริหารค่าใช้จ่าย"/>
    <s v="ด้านการปรับสมดุลและพัฒนาระบบการบริหารจัดการภาครัฐ"/>
    <n v="2565"/>
    <s v="ตุลาคม 2564"/>
    <s v="กันยายน 2565"/>
    <s v="หน่วยงานตรวจสอบภายใน"/>
    <x v="10"/>
    <x v="6"/>
    <m/>
    <x v="1"/>
    <x v="1"/>
  </r>
  <r>
    <s v="โครงการตลาดเชิงรุกและยกระดับผลประกอบการในการบริหารต้นทุนต่อหน่วย"/>
    <s v="โครงการตลาดเชิงรุกและยกระดับผลประกอบการในการบริหารต้นทุนต่อหน่วย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13"/>
  </r>
  <r>
    <s v="โครงการตลาดเชิงรุกเพื่อขยายตลาดภายใน ทร."/>
    <s v="โครงการตลาดเชิงรุกเพื่อขยายตลาดภายใน ทร.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1"/>
    <x v="14"/>
  </r>
  <r>
    <s v="โครงการพัฒนาธุรกิจใหม่ในอุตสาหกรรมป้องกันประเทศ กลุ่มพาณิชย์นาวี และธุรกิจอื่น"/>
    <s v="โครงการพัฒนาธุรกิจใหม่ในอุตสาหกรรมป้องกันประเทศ กลุ่มพาณิชย์นาวี และธุรกิจอื่น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13"/>
  </r>
  <r>
    <s v="โครงการสร้างพันธมิตรทางธุรกิจเพื่อต่อยอดรายได้เพิ่มมากขึ้น"/>
    <s v="โครงการสร้างพันธมิตรทางธุรกิจเพื่อต่อยอดรายได้เพิ่มมากขึ้น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10"/>
    <x v="6"/>
    <m/>
    <x v="2"/>
    <x v="2"/>
  </r>
  <r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ด้านการสร้างความสามารถในการแข่งขัน"/>
    <n v="2565"/>
    <s v="ตุลาคม 2564"/>
    <s v="กันยายน 2565"/>
    <s v="หน่วยงานตรวจสอบภายใน"/>
    <x v="10"/>
    <x v="6"/>
    <m/>
    <x v="2"/>
    <x v="12"/>
  </r>
  <r>
    <s v="โครงการวิจัยและพัฒนาเครื่องบินทะเล"/>
    <s v="โครงการวิจัยและพัฒนาเครื่องบินทะเล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4"/>
  </r>
  <r>
    <s v="โครงการร่วมมือศึกษาและพัฒนาแบบเรือ"/>
    <s v="โครงการร่วมมือศึกษาและพัฒนาแบบเรือ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4"/>
  </r>
  <r>
    <s v="ทบทวนแผนปฏิบัติการจัดการความรู้และนวัตกรรม"/>
    <s v="ทบทวนแผนปฏิบัติการจัดการความรู้และนวัตกรรม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1"/>
    <x v="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n v="2565"/>
    <s v="ตุลาคม 2564"/>
    <s v="กันยายน 2565"/>
    <s v="หน่วยงานประกันคุณภาพ"/>
    <x v="10"/>
    <x v="6"/>
    <m/>
    <x v="0"/>
    <x v="0"/>
  </r>
  <r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ด้านการสร้างความสามารถในการแข่งขัน"/>
    <n v="2565"/>
    <s v="ตุลาคม 2564"/>
    <s v="กันยายน 2565"/>
    <s v="กองปฏิบัติการ"/>
    <x v="10"/>
    <x v="6"/>
    <m/>
    <x v="1"/>
    <x v="1"/>
  </r>
  <r>
    <s v="โครงการการอบรมกองปฏิบัติการ"/>
    <s v="โครงการการอบรมกองปฏิบัติการ"/>
    <s v="ด้านการสร้างความสามารถในการแข่งขัน"/>
    <n v="2565"/>
    <s v="ตุลาคม 2564"/>
    <s v="ตุลาคม 2565"/>
    <s v="กองปฏิบัติการ"/>
    <x v="10"/>
    <x v="6"/>
    <m/>
    <x v="1"/>
    <x v="1"/>
  </r>
  <r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แผนปฏิบัติการความปลอดภัยอาชีวอนามัยและสภาพแวดล้อมในการทำงาน"/>
    <s v="แผนปฏิบัติการความปลอดภัยอาชีวอนามัยและสภาพแวดล้อม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มาตรฐานด้านความปลอดภัย สวัสดิภาพ อาชีวอนามัย และการสร้างสภาพแวดล้อมที่ดีในการทำงาน"/>
    <s v="มาตรฐานด้านความปลอดภัย สวัสดิภาพ อาชีวอนามัย และการสร้างสภาพแวดล้อมที่ดี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กิจกรรมด้านความปลอดภัย อาชีวอนามัยและสิ่งแวดล้อมในการทำงาน"/>
    <s v="กิจกรรมด้านความปลอดภัย อาชีวอนามัยและสิ่งแวดล้อมในการทำงาน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ประเมินคาร์บอนฟุตพริ้นท์ขององค์กร (Organization Carbon Footprint)"/>
    <s v="ประเมินคาร์บอนฟุตพริ้นท์ขององค์กร (Organization Carbon Footprint)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โครงการลดคาร์บอนฟุตพริ้นท์ขององค์กรจากผลการประเมินคาร์บอนฟุตพริ้นท์ในปี 2565"/>
    <s v="โครงการลดคาร์บอนฟุตพริ้นท์ขององค์กรจากผลการประเมินคาร์บอนฟุตพริ้นท์ในปี 2565"/>
    <s v="ด้านการสร้างความสามารถในการแข่งขัน"/>
    <n v="2565"/>
    <s v="ตุลาคม 2564"/>
    <s v="กันยายน 2565"/>
    <s v="หน่วยงานความปลอดภัย"/>
    <x v="10"/>
    <x v="6"/>
    <m/>
    <x v="0"/>
    <x v="3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n v="2565"/>
    <s v="ตุลาคม 2564"/>
    <s v="กันยายน 2565"/>
    <s v="สำนักนโยบายและแผนรัฐวิสาหกิจ"/>
    <x v="6"/>
    <x v="4"/>
    <m/>
    <x v="3"/>
    <x v="10"/>
  </r>
  <r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ซ่อมสร้างถนนลาดยางแอสฟัลติกคอนกรีตแยกทางหลวงหมายเลข 3076 – บ้านหนองกระทิ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ซ่อมสร้างถนนลาดยางแอสฟัลติกคอนกรีตแยกทางหลวงหมายเลข 3076 – บ้านหนองขาหยั่ง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"/>
    <s v="ด้านการสร้างความสามารถในการแข่งขัน"/>
    <n v="2565"/>
    <s v="ตุลาคม 2564"/>
    <s v="กันยายน 2565"/>
    <s v="แขวงทางหลวงชนบทฉะเชิงเทรา"/>
    <x v="7"/>
    <x v="5"/>
    <m/>
    <x v="3"/>
    <x v="10"/>
  </r>
  <r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n v="2566"/>
    <s v="ตุลาคม 2565"/>
    <s v="กันยายน 2566"/>
    <s v="สำนักงานกลาง"/>
    <x v="15"/>
    <x v="2"/>
    <s v="ข้อเสนอโครงการสำคัญ 2566 ที่ผ่านเข้ารอบ"/>
    <x v="0"/>
    <x v="15"/>
  </r>
  <r>
    <s v="โครงการพัฒนาพื้นที่รองรับอุตสาหกรรมความมั่นคงของประเทศ"/>
    <s v="โครงการพัฒนาพื้นที่รองรับอุตสาหกรรมความมั่นคงของประเทศ"/>
    <s v="ด้านการสร้างความสามารถในการแข่งขัน"/>
    <n v="2566"/>
    <s v="ตุลาคม 2565"/>
    <s v="กันยายน 2570"/>
    <s v="กลุ่มกลยุทธ์"/>
    <x v="9"/>
    <x v="6"/>
    <s v="ข้อเสนอโครงการสำคัญ 2566 ที่ผ่านเข้ารอบ"/>
    <x v="0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โครงการถ่ายทอดองค์ความรู้แก่ชุมชนเพื่อเตรียมความพร้อมสู่การเป็นแหล่งท่องเที่ยวชุมชนแบบยั่งยืน ปีที่ 2"/>
    <s v="ด้านการสร้างความสามารถในการแข่งขัน"/>
    <x v="0"/>
    <s v="กุมภาพันธ์ 2562"/>
    <s v="มีนาคม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ตลาดเชิงรุกเพื่อขยายตลาดภายใน ทร."/>
    <s v="โครงการตลาดเชิงรุกเพื่อขยายตลาดภายใน ทร."/>
    <s v="ด้านการสร้างความสามารถในการแข่งขัน"/>
    <x v="1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1"/>
    <x v="1"/>
  </r>
  <r>
    <s v="โครงการวิจัยและพัฒนาเครื่องบินทะเล"/>
    <s v="โครงการวิจัยและพัฒนาเครื่องบินทะเล"/>
    <s v="ด้านการสร้างความสามารถในการแข่งขัน"/>
    <x v="1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1"/>
  </r>
  <r>
    <s v="โครงการร่วมมือศึกษาและพัฒนาแบบเรือ"/>
    <s v="โครงการร่วมมือศึกษาและพัฒนาแบบเรือ"/>
    <s v="ด้านการสร้างความสามารถในการแข่งขัน"/>
    <x v="1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1"/>
  </r>
  <r>
    <s v="โครงการฝึกอบรมทบทวนข้อกำหนด GMP และ HACCP ในการผลิตอาหาร"/>
    <s v="โครงการฝึกอบรมทบทวนข้อกำหนด GMP และ HACCP ในการผลิตอาหาร"/>
    <s v="ด้านการสร้างความสามารถในการแข่งขัน"/>
    <x v="2"/>
    <s v="ธันวาคม 2563"/>
    <s v="ธันวาคม 2563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2"/>
  </r>
  <r>
    <s v="พัฒนานักวิจัย เพื่อภาคอุตสาหกรรม"/>
    <s v="พัฒนานักวิจัย เพื่อภาคอุตสาหกรรม"/>
    <s v="ด้านการสร้างความสามารถในการแข่งขัน"/>
    <x v="0"/>
    <s v="พฤศจิกายน 2561"/>
    <s v="พฤศจิกายน 2561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3"/>
  </r>
  <r>
    <s v="สนับสนุนการพัฒนางานวิจัย"/>
    <s v="สนับสนุนการพัฒนางานวิจัย"/>
    <s v="ด้านการสร้างความสามารถในการแข่งขัน"/>
    <x v="0"/>
    <s v="สิงหาคม 2562"/>
    <s v="สิงหาคม 2562"/>
    <s v="สภาบันวิจัยและพัฒนา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3"/>
  </r>
  <r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โครงการส่งเสริมนวัตกรรมและบริการอนุญาตสมุนไพร ชีววัตถุ ยา และผลิตภัณฑ์สุขภาพเพื่อสร้างความสามารถในการแข่งขัน ความมั่นคงและยั่งยืนของประเทศ"/>
    <s v="ด้านการสร้างความสามารถในการแข่งขัน"/>
    <x v="0"/>
    <s v="พฤศจิกายน 2561"/>
    <s v="กันยายน 2562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1"/>
    <x v="3"/>
  </r>
  <r>
    <s v="โครงการพัฒนานวัตกรรมการและประยุกต์ใช้ข้อมูลเทคโนโลยีป้องกันประเทศสู่ประชาสังคม"/>
    <s v="โครงการพัฒนานวัตกรรมการและประยุกต์ใช้ข้อมูลเทคโนโลยีป้องกันประเทศสู่ประชาสังคม"/>
    <s v="ด้านการสร้างความสามารถในการแข่งขัน"/>
    <x v="3"/>
    <s v="กันยายน 2563"/>
    <s v="ตุลาคม 2570"/>
    <s v="กลุ่มกลยุทธ์"/>
    <s v="สถาบันเทคโนโลยีป้องกันประเทศ"/>
    <s v="กระทรวงกลาโหม"/>
    <m/>
    <x v="1"/>
    <x v="3"/>
  </r>
  <r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โครงการเสริมสร้างกำลังกองทัพตามแนวทางการจัดหาพร้อมการพัฒนา (P&amp;D)/โครงการปรับปรุงขีดความสามารถ บ.จธ.๒"/>
    <s v="ด้านการสร้างความสามารถในการแข่งขัน"/>
    <x v="2"/>
    <s v="เมษายน 2564"/>
    <s v="กันยายน 2565"/>
    <s v="กรมยุทธการทหารอากาศ"/>
    <s v="กองทัพอากาศ"/>
    <s v="กระทรวงกลาโหม"/>
    <m/>
    <x v="1"/>
    <x v="3"/>
  </r>
  <r>
    <s v="ศูนย์ความเป็นเลิศด้านส่งเสริมการผลิตและตรวจสอบความปลอดภัยทางอาหาร"/>
    <s v="ศูนย์ความเป็นเลิศด้านส่งเสริมการผลิตและตรวจสอบความปลอดภัยทางอาหาร"/>
    <s v="ด้านการสร้างความสามารถในการแข่งขัน"/>
    <x v="2"/>
    <s v="ตุลาคม 2563"/>
    <s v="กันยายน 2564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3"/>
  </r>
  <r>
    <s v="โครงการสนับสนุนการบริหารเงินทุนเพื่อเสริมสภาพคล่องของกิจการและการบริหารค่าใช้จ่าย"/>
    <s v="โครงการสนับสนุนการบริหารเงินทุนเพื่อเสริมสภาพคล่องของกิจการและการบริหารค่าใช้จ่าย"/>
    <s v="ด้านการปรับสมดุลและพัฒนาระบบการบริหารจัดการภาครัฐ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1"/>
    <x v="3"/>
  </r>
  <r>
    <s v="ทบทวนแผนปฏิบัติการจัดการความรู้และนวัตกรรม"/>
    <s v="ทบทวนแผนปฏิบัติการจัดการความรู้และนวัตกรรม"/>
    <s v="ด้านการสร้างความสามารถในการแข่งขัน"/>
    <x v="1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1"/>
    <x v="3"/>
  </r>
  <r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"/>
    <s v="ด้านการสร้างความสามารถในการแข่งขัน"/>
    <x v="1"/>
    <s v="ตุลาคม 2564"/>
    <s v="กันยายน 2565"/>
    <s v="กองปฏิบัติการ"/>
    <s v="บริษัท อู่กรุงเทพ จำกัด"/>
    <s v="กระทรวงกลาโหม"/>
    <m/>
    <x v="1"/>
    <x v="3"/>
  </r>
  <r>
    <s v="โครงการการอบรมกองปฏิบัติการ"/>
    <s v="โครงการการอบรมกองปฏิบัติการ"/>
    <s v="ด้านการสร้างความสามารถในการแข่งขัน"/>
    <x v="1"/>
    <s v="ตุลาคม 2564"/>
    <s v="ตุลาคม 2565"/>
    <s v="กองปฏิบัติการ"/>
    <s v="บริษัท อู่กรุงเทพ จำกัด"/>
    <s v="กระทรวงกลาโหม"/>
    <m/>
    <x v="1"/>
    <x v="3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x v="3"/>
    <s v="เมษายน 2563"/>
    <s v="เมษายน 2564"/>
    <s v="กองปฏิบัติการ"/>
    <s v="บริษัท อู่กรุงเทพ จำกัด"/>
    <s v="กระทรวงกลาโหม"/>
    <m/>
    <x v="2"/>
    <x v="4"/>
  </r>
  <r>
    <s v="โครงการยกระดับผลิตภาพและพัฒนากำลังเพื่อสร้างความสามารถในการแข่งขันภาคอุตสาหกรรม ประจำปีงบประมาณ 2564 (BIG ROCK)"/>
    <s v="โครงการยกระดับผลิตภาพและพัฒนากำลังเพื่อสร้างความสามารถในการแข่งขันภาคอุตสาหกรรม  ประจำปีงบประมาณ 2564 (BIG ROCK)"/>
    <s v="ด้านการสร้างความสามารถในการแข่งขัน"/>
    <x v="2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2"/>
    <x v="4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2"/>
    <s v="ตุลาคม 2563"/>
    <s v="กันยายน 2565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2"/>
    <x v="4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1"/>
    <s v="ตุลาคม 2564"/>
    <s v="กันยายน 2565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2"/>
    <x v="4"/>
  </r>
  <r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"/>
    <s v="ด้านการสร้างความสามารถในการแข่งขัน"/>
    <x v="1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2"/>
    <x v="4"/>
  </r>
  <r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"/>
    <s v="ด้านการสร้างความสามารถในการแข่งขัน"/>
    <x v="1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2"/>
    <x v="4"/>
  </r>
  <r>
    <s v="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"/>
    <s v="ด้านการสร้างความสามารถในการแข่งขัน"/>
    <x v="1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2"/>
    <x v="4"/>
  </r>
  <r>
    <s v="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"/>
    <s v="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"/>
    <s v="ด้านการสร้างความสามารถในการแข่งขัน"/>
    <x v="1"/>
    <s v="ตุลาคม 2564"/>
    <s v="กันยายน 2565"/>
    <s v="แขวงทางหลวงชนบทฉะเชิงเทรา"/>
    <s v="กรมทางหลวงชนบท"/>
    <s v="กระทรวงคมนาคม"/>
    <m/>
    <x v="2"/>
    <x v="4"/>
  </r>
  <r>
    <s v="การส่งเสริมการวิจัยพัฒนาวัคซีนตามเป้าหมายของประเทศ"/>
    <s v="การส่งเสริมการวิจัยพัฒนาวัคซีนตามเป้าหมายของประเทศ"/>
    <s v="ด้านการสร้างความสามารถในการแข่งขัน"/>
    <x v="3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2"/>
    <x v="5"/>
  </r>
  <r>
    <s v="โครงการถ่ายทอดเทคโนโลยีแก่สถานประกอบการด้านแม่พิมพ์เพื่อรองรับอุตสาหกรรม 4.0"/>
    <s v="โครงการถ่ายทอดเทคโนโลยีแก่สถานประกอบการด้านแม่พิมพ์เพื่อรองรับอุตสาหกรรม 4.0"/>
    <s v="ด้านการสร้างความสามารถในการแข่งขัน"/>
    <x v="0"/>
    <s v="กุมภาพันธ์ 2562"/>
    <s v="มีนาคม 2562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ทบทวนแผนวิสาหกิจ"/>
    <s v="ทบทวนแผนวิสาหกิจ"/>
    <s v="ด้านการสร้างความสามารถในการแข่งขัน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3"/>
    <x v="7"/>
  </r>
  <r>
    <s v="ทบทวนแผนปฏิบัติการและข้อเสนองบลงทุน"/>
    <s v="ทบทวนแผนปฏิบัติการและข้อเสนองบลงทุน"/>
    <s v="ด้านการสร้างความสามารถในการแข่งขัน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3"/>
    <x v="7"/>
  </r>
  <r>
    <s v="โครงการเร่งรัดและติดตามการดำเนินงานตามแผนปฏิบัติการ"/>
    <s v="โครงการเร่งรัดและติดตามการดำเนินงานตามแผนปฏิบัติการ"/>
    <s v="ด้านการสร้างความสามารถในการแข่งขัน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3"/>
    <x v="7"/>
  </r>
  <r>
    <s v="แผนปฏิบัติการบริหารความเสี่ยงและการควบคุมภายใน"/>
    <s v="แผนปฏิบัติการบริหารความเสี่ยงและการควบคุมภายใน"/>
    <s v="ด้านการสร้างความสามารถในการแข่งขัน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3"/>
    <x v="7"/>
  </r>
  <r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"/>
    <s v="ด้านการสร้างความสามารถในการแข่งขัน"/>
    <x v="1"/>
    <s v="ตุลาคม 2564"/>
    <s v="กันยายน 2565"/>
    <s v="หน่วยงานตรวจสอบภายใน"/>
    <s v="บริษัท อู่กรุงเทพ จำกัด"/>
    <s v="กระทรวงกลาโหม"/>
    <m/>
    <x v="3"/>
    <x v="7"/>
  </r>
  <r>
    <s v="โครงการพัฒนาระบบงานบริการให้มีความรวดเร็ว ทันสมัย"/>
    <s v="โครงการพัฒนาระบบงานบริการให้มีความรวดเร็ว ทันสมัย"/>
    <s v="ด้านการสร้างความสามารถในการแข่งขัน"/>
    <x v="0"/>
    <s v="ธันวาคม 2561"/>
    <s v="กันยายน 2562"/>
    <s v="กองส่งเสริมการประกอบการผลิตภัณฑ์สุขภาพ"/>
    <s v="สำนักงานคณะกรรมการอาหารและยา"/>
    <s v="กระทรวงสาธารณสุข"/>
    <m/>
    <x v="3"/>
    <x v="8"/>
  </r>
  <r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โครงการปรังปรุงถนนลาดยางสาย แยก ทล.304 - ทล.3070 ตำบลหนองโพรง/ตำบลหัวหว้า อำเภอศรีมหาโพธิ จังหวัดปราจีนบุรี ระยะทาง 2.705 กิโลเมตร ผิวจราจรแอสฟัลติกคอนกรีต หนา 5.00 เซ็นติเมตร ผิวจราจรกว้าง 7.00 เมตร ไหล่ทางข้างละ 1.00 เมตร"/>
    <s v="ด้านการสร้างความสามารถในการแข่งขัน"/>
    <x v="3"/>
    <s v="เมษายน 2563"/>
    <s v="กันยายน 2563"/>
    <s v="แขวงทางหลวงชนบทปราจีนบุรี"/>
    <s v="กรมทางหลวงชนบท"/>
    <s v="กระทรวงคมนาคม"/>
    <m/>
    <x v="3"/>
    <x v="8"/>
  </r>
  <r>
    <s v="โครงการจัดทำแผนแม่บทเพื่อตอบสนองความต้องการ/ความคาดหวังของผู้มีส่วนได้ส่วนเสีย"/>
    <s v="โครงการจัดทำแผนแม่บทเพื่อตอบสนองความต้องการ/ความคาดหวังของผู้มีส่วนได้ส่วนเสีย"/>
    <s v="ด้านการสร้างความสามารถในการแข่งขัน"/>
    <x v="2"/>
    <s v="ตุลาคม 2563"/>
    <s v="กันยายน 2564"/>
    <s v="กองธุรกิจและการตลาด"/>
    <s v="บริษัท อู่กรุงเทพ จำกัด"/>
    <s v="กระทรวงกลาโหม"/>
    <m/>
    <x v="3"/>
    <x v="8"/>
  </r>
  <r>
    <s v="ทบทวนแผนปฏิบัติการมุ่งเน้นลูกค้าและผู้มีส่วนได้เสีย"/>
    <s v="ทบทวนแผนปฏิบัติการมุ่งเน้นลูกค้าและผู้มีส่วนได้เสีย"/>
    <s v="ด้านการสร้างความสามารถในการแข่งขัน"/>
    <x v="1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3"/>
    <x v="8"/>
  </r>
  <r>
    <s v="โครงการจัดทำแผนแม่บทเพื่อตอบสนองความต้องการ/ความคาดหวังของผู้มีส่วนได้ส่วนเสีย"/>
    <s v="โครงการจัดทำแผนแม่บทเพื่อตอบสนองความต้องการ/ความคาดหวังของผู้มีส่วนได้ส่วนเสีย"/>
    <s v="ด้านการสร้างความสามารถในการแข่งขัน"/>
    <x v="1"/>
    <s v="ตุลาคม 2563"/>
    <s v="กันยายน 2564"/>
    <s v="กองธุรกิจและการตลาด"/>
    <s v="บริษัท อู่กรุงเทพ จำกัด"/>
    <s v="กระทรวงกลาโหม"/>
    <m/>
    <x v="3"/>
    <x v="8"/>
  </r>
  <r>
    <s v="โครงการสร้างพันธมิตรทางธุรกิจเพื่อต่อยอดรายได้เพิ่มมากขึ้น"/>
    <s v="โครงการสร้างพันธมิตรทางธุรกิจเพื่อต่อยอดรายได้เพิ่มมากขึ้น"/>
    <s v="ด้านการสร้างความสามารถในการแข่งขัน"/>
    <x v="1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3"/>
    <x v="8"/>
  </r>
  <r>
    <s v="โครงการตลาดเชิงรุกและยกระดับผลประกอบการในการบริหารต้นทุนต่อหน่วย"/>
    <s v="โครงการตลาดเชิงรุกและยกระดับผลประกอบการในการบริหารต้นทุนต่อหน่วย"/>
    <s v="ด้านการสร้างความสามารถในการแข่งขัน"/>
    <x v="1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3"/>
    <x v="9"/>
  </r>
  <r>
    <s v="โครงการพัฒนาธุรกิจใหม่ในอุตสาหกรรมป้องกันประเทศ กลุ่มพาณิชย์นาวี และธุรกิจอื่น"/>
    <s v="โครงการพัฒนาธุรกิจใหม่ในอุตสาหกรรมป้องกันประเทศ กลุ่มพาณิชย์นาวี และธุรกิจอื่น"/>
    <s v="ด้านการสร้างความสามารถในการแข่งขัน"/>
    <x v="1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3"/>
    <x v="9"/>
  </r>
  <r>
    <s v="โครงการพัฒนาประสิทธิภาพการใช้พลังงานในระบบทำความเย็น (Smart Monitoring Refrigeration)"/>
    <s v="โครงการพัฒนาประสิทธิภาพการใช้พลังงานในระบบทำความเย็น  (Smart Monitoring Refrigeration)"/>
    <s v="ด้านการสร้างความสามารถในการแข่งขัน"/>
    <x v="0"/>
    <s v="มีนาคม 2562"/>
    <s v="สิงห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4"/>
    <x v="10"/>
  </r>
  <r>
    <s v="โครงการพัฒนาระบบส่งเเละจำหน่าย ระยะที่ 2"/>
    <s v="โครงการพัฒนาระบบส่งเเละจำหน่าย ระยะที่ 2"/>
    <s v="ด้านการสร้างความสามารถในการแข่งขัน"/>
    <x v="3"/>
    <s v="พฤษภาคม 2563"/>
    <s v="ธันวาคม 2570"/>
    <s v="กองจัดการโครงการ 3 ฝ่ายบริหารโครงการ 1"/>
    <s v="การไฟฟ้าส่วนภูมิภาค"/>
    <s v="กระทรวงมหาดไทย"/>
    <m/>
    <x v="4"/>
    <x v="10"/>
  </r>
  <r>
    <s v="โครงการปรับปรุงและพัฒนาทำเนียบสารเคมีและวัตถุอันตรายแห่งชาติ"/>
    <s v="โครงการปรับปรุงและพัฒนาทำเนียบสารเคมีและวัตถุอันตรายแห่งชาติ"/>
    <s v="ด้านการสร้างความสามารถในการแข่งขัน"/>
    <x v="3"/>
    <s v="เมษายน 2563"/>
    <s v="ธันวาคม 2563"/>
    <s v="กองบริหารจัดการวัตถุอันตราย"/>
    <s v="กรมโรงงานอุตสาหกรรม"/>
    <s v="กระทรวงอุตสาหกรรม"/>
    <m/>
    <x v="4"/>
    <x v="11"/>
  </r>
  <r>
    <s v="โครงการสร้างอู่เรือแห่งใหม่"/>
    <s v="โครงการสร้างอู่เรือแห่งใหม่"/>
    <s v="ด้านการสร้างความสามารถในการแข่งขัน"/>
    <x v="1"/>
    <s v="ตุลาคม 2564"/>
    <s v="กันยายน 2565"/>
    <s v="หน่วยงานประกันคุณภาพ"/>
    <s v="บริษัท อู่กรุงเทพ จำกัด"/>
    <s v="กระทรวงกลาโหม"/>
    <m/>
    <x v="4"/>
    <x v="11"/>
  </r>
  <r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s v="ด้านการสร้างความสามารถในการแข่งขัน"/>
    <x v="4"/>
    <s v="ตุลาคม 2565"/>
    <s v="กันยายน 2566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2"/>
  </r>
  <r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โครงการพัฒนายกระดับมาตรฐานการประกันคุณภาพยาของภาคอุตสาหกรรมยาเพื่อเสริมสร้างศักยภาพการแข่งขันในระดับสากลและขับเคลื่อนเศรษฐกิจของประเทศ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4"/>
    <x v="13"/>
  </r>
  <r>
    <s v="โครงการจัดทำมาตรฐานการเก็บรักษาวัตถุอันตรายเพื่อยกระดับสถานที่เก็บรักษาวัตถุอันตราย"/>
    <s v="โครงการจัดทำมาตรฐานการเก็บรักษาวัตถุอันตรายเพื่อยกระดับสถานที่เก็บรักษาวัตถุอันตราย"/>
    <s v="ด้านการสร้างความสามารถในการแข่งขัน"/>
    <x v="3"/>
    <s v="มิถุนายน 2563"/>
    <s v="กันยายน 2563"/>
    <s v="กองบริหารจัดการวัตถุอันตราย"/>
    <s v="กรมโรงงานอุตสาหกรรม"/>
    <s v="กระทรวงอุตสาหกรรม"/>
    <m/>
    <x v="4"/>
    <x v="13"/>
  </r>
  <r>
    <s v="โครงการพัฒนาศักยภาพด้านวิชาชีพและปฏิบัติการในอุตสาหกรรมการบินสำหรับอาจารย์ หลักสูตร An Overview of the Aviation Industry and Educational Trips Program"/>
    <s v="โครงการพัฒนาศักยภาพด้านวิชาชีพและปฏิบัติการในอุตสาหกรรมการบินสำหรับอาจารย์ หลักสูตร  An Overview of the Aviation Industry and Educational Trips Program"/>
    <s v="ด้านการสร้างความสามารถในการแข่งขัน"/>
    <x v="0"/>
    <s v="ธันวาคม 2561"/>
    <s v="ธันวาคม 2561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14"/>
  </r>
  <r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โครงการเพิ่มประสิทธิภาพการเผาไหม้สำหรับหม้อน้ำและหม้อต้มที่ใช้ของเหลวเป็นสื่อนำความร้อน เพื่อการอนุรักษ์พลังงานและลดฝุ่นละออง PM ๒.๕ ของโรงงานในพื้นที่ กรุงเทพฯ และปริมณฑล"/>
    <s v="ด้านการสร้างความสามารถในการแข่งขัน"/>
    <x v="0"/>
    <s v="เมษายน 2562"/>
    <s v="กันยายน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4"/>
    <x v="14"/>
  </r>
  <r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โครงการเพิ่มประสิทธิภาพพลังงานในภาคอุตสาหกรรม (ภายใต้ค่าใช้จ่ายในการเพิ่มประสิทธิภาพพลังงานในภาคอุตสาหกรรม)"/>
    <s v="ด้านการสร้างความสามารถในการแข่งขัน"/>
    <x v="0"/>
    <s v="มกราคม 2562"/>
    <s v="ตุลาคม 2562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4"/>
    <x v="14"/>
  </r>
  <r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"/>
    <s v="โครงการส่งเสริมและพัฒนาความปลอดภัยเกี่ยวกับการป้องกันและระงับอัคคีภัย และระบบไฟฟ้าในโรงงาน ภายใต้ค่าใช้จ่ายในการพัฒนาและเพิ่มประสิทธิภาพการใช้พลังงานและความปลอดภัย  (Smart Safety) ในโรงงานอุตสาหกรรม"/>
    <s v="ด้านการสร้างความสามารถในการแข่งขัน"/>
    <x v="3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4"/>
    <x v="14"/>
  </r>
  <r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แผนปฏิบัติการความปลอดภัยอาชีวอนามัยและสภาพแวดล้อมในการทำงาน"/>
    <s v="แผนปฏิบัติการความปลอดภัยอาชีวอนามัยและสภาพแวดล้อมในการทำงาน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มาตรฐานด้านความปลอดภัย สวัสดิภาพ อาชีวอนามัย และการสร้างสภาพแวดล้อมที่ดีในการทำงาน"/>
    <s v="มาตรฐานด้านความปลอดภัย สวัสดิภาพ อาชีวอนามัย และการสร้างสภาพแวดล้อมที่ดีในการทำงาน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กิจกรรมด้านความปลอดภัย อาชีวอนามัยและสิ่งแวดล้อมในการทำงาน"/>
    <s v="กิจกรรมด้านความปลอดภัย อาชีวอนามัยและสิ่งแวดล้อมในการทำงาน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ประเมินคาร์บอนฟุตพริ้นท์ขององค์กร (Organization Carbon Footprint)"/>
    <s v="ประเมินคาร์บอนฟุตพริ้นท์ขององค์กร (Organization Carbon Footprint)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โครงการลดคาร์บอนฟุตพริ้นท์ขององค์กรจากผลการประเมินคาร์บอนฟุตพริ้นท์ในปี 2565"/>
    <s v="โครงการลดคาร์บอนฟุตพริ้นท์ขององค์กรจากผลการประเมินคาร์บอนฟุตพริ้นท์ในปี 2565"/>
    <s v="ด้านการสร้างความสามารถในการแข่งขัน"/>
    <x v="1"/>
    <s v="ตุลาคม 2564"/>
    <s v="กันยายน 2565"/>
    <s v="หน่วยงานความปลอดภัย"/>
    <s v="บริษัท อู่กรุงเทพ จำกัด"/>
    <s v="กระทรวงกลาโหม"/>
    <m/>
    <x v="4"/>
    <x v="14"/>
  </r>
  <r>
    <s v="แผนพัฒนารัฐวิสาหกิจ"/>
    <s v="แผนพัฒนารัฐวิสาหกิจ"/>
    <s v="ด้านการสร้างความสามารถในการแข่งขัน"/>
    <x v="3"/>
    <s v="ตุลาคม 2562"/>
    <s v="กันยายน 2563"/>
    <s v="สำนักนโยบายและแผนรัฐวิสาหกิจ"/>
    <s v="สำนักงานคณะกรรมการนโยบายรัฐวิสาหกิจ"/>
    <s v="กระทรวงการคลัง"/>
    <m/>
    <x v="4"/>
    <x v="15"/>
  </r>
  <r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โครงการพัฒนาระบบการควบคุมยาสัตว์เพื่อส่งเสริมอุตสาหกรรมยาสัตว์และการส่งออกผลิตภัณฑ์อาหารจากสัตว์"/>
    <s v="ด้านการสร้างความสามารถในการแข่งขัน"/>
    <x v="3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4"/>
    <x v="15"/>
  </r>
  <r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พ.ศ. 2563"/>
    <s v="โครงการพัฒนากฎหมายยาเพื่อขับเคลื่อนระบบยาให้เกิดความมั่นคงด้านยาและเพิ่มขีดความสามารถในการแข่งขันในประชาคมเศรษฐกิจโลกและอาเซียน ประจำปีงบประมาณ  พ.ศ. 2563"/>
    <s v="ด้านการสร้างความสามารถในการแข่งขัน"/>
    <x v="3"/>
    <s v="ตุลาคม 2562"/>
    <s v="กันยายน 2563"/>
    <s v="สำนักยา"/>
    <s v="สำนักงานคณะกรรมการอาหารและยา"/>
    <s v="กระทรวงสาธารณสุข"/>
    <m/>
    <x v="4"/>
    <x v="15"/>
  </r>
  <r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โครงการส่งเสริมการเพิ่มประสิทธิภาพพลังงานในภาคอุตสาหกรรม (ระบบทำความเย็น) ปีงบประมาณ พ.ศ.2563 ภายใต้ค่าใช้จ่ายในการพัฒนาและเพิ่มประสิทธิภาพการใช้พลังงานและความปลอดภัย (Smart Safety)"/>
    <s v="ด้านการสร้างความสามารถในการแข่งขัน"/>
    <x v="3"/>
    <s v="เมษายน 2563"/>
    <s v="ธันวาคม 2563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4"/>
    <x v="15"/>
  </r>
  <r>
    <s v="โครงการพัฒนาพื้นที่รองรับอุตสาหกรรมความมั่นคงของประเทศ"/>
    <s v="โครงการพัฒนาพื้นที่รองรับอุตสาหกรรมความมั่นคงของประเทศ"/>
    <s v="ด้านการสร้างความสามารถในการแข่งขัน"/>
    <x v="4"/>
    <s v="ตุลาคม 2565"/>
    <s v="กันยายน 2570"/>
    <s v="กลุ่มกลยุทธ์"/>
    <s v="สถาบันเทคโนโลยีป้องกันประเทศ"/>
    <s v="กระทรวงกลาโหม"/>
    <s v="ข้อเสนอโครงการสำคัญ 2566 ที่ผ่านเข้ารอบ"/>
    <x v="4"/>
    <x v="16"/>
  </r>
  <r>
    <m/>
    <s v="ประเด็นการปฏิรูปที่ 8 การพัฒนาปิโตรเคมีระยะที่ 4"/>
    <s v="ด้านการสร้างความสามารถในการแข่งขัน"/>
    <x v="5"/>
    <m/>
    <m/>
    <m/>
    <m/>
    <m/>
    <m/>
    <x v="5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30039B-8A5F-404C-B041-233E5D8F60B3}" name="PivotTable1" cacheId="45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7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3"/>
        <item x="2"/>
        <item x="1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1"/>
        <item x="2"/>
        <item x="3"/>
        <item x="4"/>
        <item n="ไม่สอดคล้องกับ V และ F ใด" x="0"/>
        <item x="5"/>
        <item t="default"/>
      </items>
    </pivotField>
    <pivotField axis="axisRow" showAll="0" sortType="ascending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rowFields count="2">
    <field x="10"/>
    <field x="11"/>
  </rowFields>
  <rowItems count="25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4"/>
    </i>
    <i r="1">
      <x/>
    </i>
    <i>
      <x v="5"/>
    </i>
    <i r="1">
      <x v="17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15">
    <format dxfId="45">
      <pivotArea type="all" dataOnly="0" outline="0" fieldPosition="0"/>
    </format>
    <format dxfId="46">
      <pivotArea type="all" dataOnly="0" outline="0" fieldPosition="0"/>
    </format>
    <format dxfId="47">
      <pivotArea type="all" dataOnly="0" outline="0" fieldPosition="0"/>
    </format>
    <format dxfId="48">
      <pivotArea type="all" dataOnly="0" outline="0" fieldPosition="0"/>
    </format>
    <format dxfId="49">
      <pivotArea grandRow="1" outline="0" collapsedLevelsAreSubtotals="1" fieldPosition="0"/>
    </format>
    <format dxfId="50">
      <pivotArea dataOnly="0" labelOnly="1" grandRow="1" outline="0" fieldPosition="0"/>
    </format>
    <format dxfId="51">
      <pivotArea grandRow="1" outline="0" collapsedLevelsAreSubtotals="1" fieldPosition="0"/>
    </format>
    <format dxfId="52">
      <pivotArea dataOnly="0" labelOnly="1" grandRow="1" outline="0" fieldPosition="0"/>
    </format>
    <format dxfId="53">
      <pivotArea dataOnly="0" grandCol="1" outline="0" fieldPosition="0"/>
    </format>
    <format dxfId="54">
      <pivotArea dataOnly="0" labelOnly="1" fieldPosition="0">
        <references count="1">
          <reference field="10" count="4">
            <x v="1"/>
            <x v="2"/>
            <x v="3"/>
            <x v="4"/>
          </reference>
        </references>
      </pivotArea>
    </format>
    <format dxfId="55">
      <pivotArea dataOnly="0" labelOnly="1" fieldPosition="0">
        <references count="2">
          <reference field="10" count="1" selected="0">
            <x v="0"/>
          </reference>
          <reference field="11" count="3">
            <x v="1"/>
            <x v="2"/>
            <x v="3"/>
          </reference>
        </references>
      </pivotArea>
    </format>
    <format dxfId="56">
      <pivotArea dataOnly="0" labelOnly="1" fieldPosition="0">
        <references count="2">
          <reference field="10" count="1" selected="0">
            <x v="1"/>
          </reference>
          <reference field="11" count="3">
            <x v="4"/>
            <x v="5"/>
            <x v="6"/>
          </reference>
        </references>
      </pivotArea>
    </format>
    <format dxfId="57">
      <pivotArea dataOnly="0" labelOnly="1" fieldPosition="0">
        <references count="2">
          <reference field="10" count="1" selected="0">
            <x v="2"/>
          </reference>
          <reference field="11" count="3">
            <x v="7"/>
            <x v="8"/>
            <x v="9"/>
          </reference>
        </references>
      </pivotArea>
    </format>
    <format dxfId="58">
      <pivotArea dataOnly="0" labelOnly="1" fieldPosition="0">
        <references count="2">
          <reference field="10" count="1" selected="0">
            <x v="3"/>
          </reference>
          <reference field="11" count="7">
            <x v="10"/>
            <x v="11"/>
            <x v="12"/>
            <x v="13"/>
            <x v="14"/>
            <x v="15"/>
            <x v="16"/>
          </reference>
        </references>
      </pivotArea>
    </format>
    <format dxfId="59">
      <pivotArea dataOnly="0" labelOnly="1" fieldPosition="0">
        <references count="2">
          <reference field="10" count="1" selected="0">
            <x v="4"/>
          </reference>
          <reference field="11" count="1">
            <x v="0"/>
          </reference>
        </references>
      </pivotArea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2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88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3"/>
        <item x="7"/>
        <item x="14"/>
        <item x="12"/>
        <item x="11"/>
        <item x="10"/>
        <item x="2"/>
        <item x="5"/>
        <item x="4"/>
        <item x="13"/>
        <item x="9"/>
        <item x="8"/>
        <item x="6"/>
        <item x="1"/>
        <item x="0"/>
        <item x="15"/>
        <item t="default"/>
      </items>
    </pivotField>
    <pivotField axis="axisRow" showAll="0">
      <items count="10">
        <item x="8"/>
        <item x="6"/>
        <item x="4"/>
        <item x="2"/>
        <item x="5"/>
        <item x="0"/>
        <item x="7"/>
        <item x="1"/>
        <item x="3"/>
        <item t="default"/>
      </items>
    </pivotField>
    <pivotField showAll="0"/>
    <pivotField axis="axisRow" showAll="0">
      <items count="6">
        <item n="ไม่สอดคล้องกับ V และ F ใด" x="4"/>
        <item x="1"/>
        <item x="3"/>
        <item x="2"/>
        <item x="0"/>
        <item t="default"/>
      </items>
    </pivotField>
    <pivotField axis="axisRow" showAll="0">
      <items count="18">
        <item n="F00" x="6"/>
        <item x="14"/>
        <item x="11"/>
        <item x="1"/>
        <item x="10"/>
        <item x="9"/>
        <item x="5"/>
        <item x="12"/>
        <item x="2"/>
        <item x="13"/>
        <item x="4"/>
        <item x="0"/>
        <item x="15"/>
        <item x="8"/>
        <item x="3"/>
        <item x="7"/>
        <item x="16"/>
        <item t="default"/>
      </items>
    </pivotField>
  </pivotFields>
  <rowFields count="4">
    <field x="8"/>
    <field x="7"/>
    <field x="10"/>
    <field x="11"/>
  </rowFields>
  <rowItems count="87">
    <i>
      <x/>
    </i>
    <i r="1">
      <x v="2"/>
    </i>
    <i r="2">
      <x v="2"/>
    </i>
    <i r="3">
      <x v="4"/>
    </i>
    <i>
      <x v="1"/>
    </i>
    <i r="1">
      <x v="3"/>
    </i>
    <i r="2">
      <x v="1"/>
    </i>
    <i r="3">
      <x v="3"/>
    </i>
    <i r="1">
      <x v="5"/>
    </i>
    <i r="2">
      <x v="1"/>
    </i>
    <i r="3">
      <x v="1"/>
    </i>
    <i r="3">
      <x v="3"/>
    </i>
    <i r="2">
      <x v="2"/>
    </i>
    <i r="3">
      <x v="4"/>
    </i>
    <i r="2">
      <x v="3"/>
    </i>
    <i r="3">
      <x v="7"/>
    </i>
    <i r="3">
      <x v="8"/>
    </i>
    <i r="3">
      <x v="9"/>
    </i>
    <i r="2">
      <x v="4"/>
    </i>
    <i r="3">
      <x v="11"/>
    </i>
    <i r="3">
      <x v="14"/>
    </i>
    <i r="1">
      <x v="10"/>
    </i>
    <i r="2">
      <x v="1"/>
    </i>
    <i r="3">
      <x v="3"/>
    </i>
    <i r="2">
      <x v="4"/>
    </i>
    <i r="3">
      <x v="16"/>
    </i>
    <i>
      <x v="2"/>
    </i>
    <i r="1">
      <x v="12"/>
    </i>
    <i r="2">
      <x v="2"/>
    </i>
    <i r="3">
      <x v="4"/>
    </i>
    <i r="2">
      <x v="4"/>
    </i>
    <i r="3">
      <x v="15"/>
    </i>
    <i>
      <x v="3"/>
    </i>
    <i r="1">
      <x v="6"/>
    </i>
    <i r="2">
      <x v="1"/>
    </i>
    <i r="3">
      <x v="3"/>
    </i>
    <i r="1">
      <x v="7"/>
    </i>
    <i r="2">
      <x/>
    </i>
    <i r="3">
      <x/>
    </i>
    <i r="2">
      <x v="1"/>
    </i>
    <i r="3">
      <x v="2"/>
    </i>
    <i r="1">
      <x v="8"/>
    </i>
    <i r="2">
      <x v="2"/>
    </i>
    <i r="3">
      <x v="6"/>
    </i>
    <i r="2">
      <x v="4"/>
    </i>
    <i r="3">
      <x v="14"/>
    </i>
    <i r="1">
      <x v="9"/>
    </i>
    <i r="2">
      <x v="1"/>
    </i>
    <i r="3">
      <x v="3"/>
    </i>
    <i r="1">
      <x v="15"/>
    </i>
    <i r="2">
      <x v="4"/>
    </i>
    <i r="3">
      <x v="12"/>
    </i>
    <i>
      <x v="4"/>
    </i>
    <i r="1">
      <x v="1"/>
    </i>
    <i r="2">
      <x v="2"/>
    </i>
    <i r="3">
      <x v="4"/>
    </i>
    <i r="2">
      <x v="3"/>
    </i>
    <i r="3">
      <x v="8"/>
    </i>
    <i>
      <x v="5"/>
    </i>
    <i r="1">
      <x v="14"/>
    </i>
    <i r="2">
      <x v="4"/>
    </i>
    <i r="3">
      <x v="11"/>
    </i>
    <i>
      <x v="6"/>
    </i>
    <i r="1">
      <x v="4"/>
    </i>
    <i r="2">
      <x v="4"/>
    </i>
    <i r="3">
      <x v="10"/>
    </i>
    <i>
      <x v="7"/>
    </i>
    <i r="1">
      <x v="11"/>
    </i>
    <i r="2">
      <x v="2"/>
    </i>
    <i r="3">
      <x v="5"/>
    </i>
    <i r="1">
      <x v="13"/>
    </i>
    <i r="2">
      <x v="1"/>
    </i>
    <i r="3">
      <x v="3"/>
    </i>
    <i r="2">
      <x v="3"/>
    </i>
    <i r="3">
      <x v="8"/>
    </i>
    <i r="2">
      <x v="4"/>
    </i>
    <i r="3">
      <x v="13"/>
    </i>
    <i r="3">
      <x v="15"/>
    </i>
    <i>
      <x v="8"/>
    </i>
    <i r="1">
      <x/>
    </i>
    <i r="2">
      <x v="4"/>
    </i>
    <i r="3">
      <x v="10"/>
    </i>
    <i r="3">
      <x v="11"/>
    </i>
    <i r="3">
      <x v="13"/>
    </i>
    <i r="3">
      <x v="14"/>
    </i>
    <i r="3">
      <x v="15"/>
    </i>
    <i t="grand">
      <x/>
    </i>
  </rowItems>
  <colItems count="1">
    <i/>
  </colItems>
  <dataFields count="1">
    <dataField name="จำนวนโครงการ/การดำเนินงาน" fld="0" subtotal="count" baseField="8" baseItem="0"/>
  </dataFields>
  <formats count="9">
    <format dxfId="68">
      <pivotArea type="all" dataOnly="0" outline="0" fieldPosition="0"/>
    </format>
    <format dxfId="67">
      <pivotArea type="all" dataOnly="0" outline="0" fieldPosition="0"/>
    </format>
    <format dxfId="66">
      <pivotArea type="all" dataOnly="0" outline="0" fieldPosition="0"/>
    </format>
    <format dxfId="65">
      <pivotArea type="all" dataOnly="0" outline="0" fieldPosition="0"/>
    </format>
    <format dxfId="64">
      <pivotArea dataOnly="0" labelOnly="1" outline="0" axis="axisValues" fieldPosition="0"/>
    </format>
    <format dxfId="63">
      <pivotArea grandRow="1" outline="0" collapsedLevelsAreSubtotals="1" fieldPosition="0"/>
    </format>
    <format dxfId="62">
      <pivotArea dataOnly="0" labelOnly="1" grandRow="1" outline="0" fieldPosition="0"/>
    </format>
    <format dxfId="61">
      <pivotArea grandRow="1" outline="0" collapsedLevelsAreSubtotals="1" fieldPosition="0"/>
    </format>
    <format dxfId="60">
      <pivotArea dataOnly="0" labelOnly="1" grandRow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85b9d49bf92ea89dd154&amp;username=police0007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42" Type="http://schemas.openxmlformats.org/officeDocument/2006/relationships/hyperlink" Target="https://emenscr.nesdc.go.th/viewer/view.html?id=5f71af9706a32245fa4446fa&amp;username=bdc0041" TargetMode="External"/><Relationship Id="rId47" Type="http://schemas.openxmlformats.org/officeDocument/2006/relationships/hyperlink" Target="https://emenscr.nesdc.go.th/viewer/view.html?id=60d417f02c2df536bfaa244f&amp;username=mol04071" TargetMode="External"/><Relationship Id="rId63" Type="http://schemas.openxmlformats.org/officeDocument/2006/relationships/hyperlink" Target="https://emenscr.nesdc.go.th/viewer/view.html?id=61765708e8486e60ee8993ac&amp;username=bdc0051" TargetMode="External"/><Relationship Id="rId68" Type="http://schemas.openxmlformats.org/officeDocument/2006/relationships/hyperlink" Target="https://emenscr.nesdc.go.th/viewer/view.html?id=61776c36e8486e60ee8994d6&amp;username=bdc0011" TargetMode="External"/><Relationship Id="rId84" Type="http://schemas.openxmlformats.org/officeDocument/2006/relationships/hyperlink" Target="https://emenscr.nesdc.go.th/viewer/view.html?id=61a89478e55ef143eb1fcc10&amp;username=mot07037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32" Type="http://schemas.openxmlformats.org/officeDocument/2006/relationships/hyperlink" Target="https://emenscr.nesdc.go.th/viewer/view.html?id=5f278d59b922e22f5780c049&amp;username=most54011" TargetMode="External"/><Relationship Id="rId37" Type="http://schemas.openxmlformats.org/officeDocument/2006/relationships/hyperlink" Target="https://emenscr.nesdc.go.th/viewer/view.html?id=5f2a704647ff240c0ef1335a&amp;username=dti011" TargetMode="External"/><Relationship Id="rId53" Type="http://schemas.openxmlformats.org/officeDocument/2006/relationships/hyperlink" Target="https://emenscr.nesdc.go.th/viewer/view.html?id=611387aaef40ea035b9d12bf&amp;username=police000711" TargetMode="External"/><Relationship Id="rId58" Type="http://schemas.openxmlformats.org/officeDocument/2006/relationships/hyperlink" Target="https://emenscr.nesdc.go.th/viewer/view.html?id=617629d1bf69fa60fb76c003&amp;username=bdc0011" TargetMode="External"/><Relationship Id="rId74" Type="http://schemas.openxmlformats.org/officeDocument/2006/relationships/hyperlink" Target="https://emenscr.nesdc.go.th/viewer/view.html?id=617a1b4117e13374dcdf46b6&amp;username=bdc0041" TargetMode="External"/><Relationship Id="rId79" Type="http://schemas.openxmlformats.org/officeDocument/2006/relationships/hyperlink" Target="https://emenscr.nesdc.go.th/viewer/view.html?id=617a2c85d469bc5cbb99f85d&amp;username=bdc00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1a763dbbe2135e2d91181e&amp;username=mod06061" TargetMode="External"/><Relationship Id="rId27" Type="http://schemas.openxmlformats.org/officeDocument/2006/relationships/hyperlink" Target="https://emenscr.nesdc.go.th/viewer/view.html?id=5f2688b25eb2cd2eaa464ac9&amp;username=police000711" TargetMode="External"/><Relationship Id="rId30" Type="http://schemas.openxmlformats.org/officeDocument/2006/relationships/hyperlink" Target="https://emenscr.nesdc.go.th/viewer/view.html?id=5f268f80cab46f2eac62fbdf&amp;username=police000711" TargetMode="External"/><Relationship Id="rId35" Type="http://schemas.openxmlformats.org/officeDocument/2006/relationships/hyperlink" Target="https://emenscr.nesdc.go.th/viewer/view.html?id=5f2a5e2047ff240c0ef132e7&amp;username=dti011" TargetMode="External"/><Relationship Id="rId43" Type="http://schemas.openxmlformats.org/officeDocument/2006/relationships/hyperlink" Target="https://emenscr.nesdc.go.th/viewer/view.html?id=5fdad3adea2eef1b27a27189&amp;username=mof08051" TargetMode="External"/><Relationship Id="rId48" Type="http://schemas.openxmlformats.org/officeDocument/2006/relationships/hyperlink" Target="https://emenscr.nesdc.go.th/viewer/view.html?id=611102b186ed660368a5bac7&amp;username=most54011" TargetMode="External"/><Relationship Id="rId56" Type="http://schemas.openxmlformats.org/officeDocument/2006/relationships/hyperlink" Target="https://emenscr.nesdc.go.th/viewer/view.html?id=611a019883a66770744861a9&amp;username=cu05122381" TargetMode="External"/><Relationship Id="rId64" Type="http://schemas.openxmlformats.org/officeDocument/2006/relationships/hyperlink" Target="https://emenscr.nesdc.go.th/viewer/view.html?id=61765a84bf69fa60fb76c090&amp;username=bdc0051" TargetMode="External"/><Relationship Id="rId69" Type="http://schemas.openxmlformats.org/officeDocument/2006/relationships/hyperlink" Target="https://emenscr.nesdc.go.th/viewer/view.html?id=6177771abbe8ad3bb5ac04e4&amp;username=bdc0051" TargetMode="External"/><Relationship Id="rId77" Type="http://schemas.openxmlformats.org/officeDocument/2006/relationships/hyperlink" Target="https://emenscr.nesdc.go.th/viewer/view.html?id=617a228d72562c5cc2e104fa&amp;username=bdc00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13762186ed660368a5bcfc&amp;username=police000711" TargetMode="External"/><Relationship Id="rId72" Type="http://schemas.openxmlformats.org/officeDocument/2006/relationships/hyperlink" Target="https://emenscr.nesdc.go.th/viewer/view.html?id=6177bf18f42ff76e7b5b123b&amp;username=bdc0061" TargetMode="External"/><Relationship Id="rId80" Type="http://schemas.openxmlformats.org/officeDocument/2006/relationships/hyperlink" Target="https://emenscr.nesdc.go.th/viewer/view.html?id=617a2e027c45c15cc4e335c1&amp;username=bdc0071" TargetMode="External"/><Relationship Id="rId85" Type="http://schemas.openxmlformats.org/officeDocument/2006/relationships/hyperlink" Target="https://emenscr.nesdc.go.th/viewer/view.html?id=61a898967a9fbf43eacea7af&amp;username=mot0703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5f268404d49bf92ea89dd151&amp;username=police000711" TargetMode="External"/><Relationship Id="rId33" Type="http://schemas.openxmlformats.org/officeDocument/2006/relationships/hyperlink" Target="https://emenscr.nesdc.go.th/viewer/view.html?id=5f278d5a02517d2f6487217a&amp;username=most54011" TargetMode="External"/><Relationship Id="rId38" Type="http://schemas.openxmlformats.org/officeDocument/2006/relationships/hyperlink" Target="https://emenscr.nesdc.go.th/viewer/view.html?id=5f2b286d5237673fb8a4d95f&amp;username=dti011" TargetMode="External"/><Relationship Id="rId46" Type="http://schemas.openxmlformats.org/officeDocument/2006/relationships/hyperlink" Target="https://emenscr.nesdc.go.th/viewer/view.html?id=60a2160038dcb3779b8751bf&amp;username=rmutt0578081" TargetMode="External"/><Relationship Id="rId59" Type="http://schemas.openxmlformats.org/officeDocument/2006/relationships/hyperlink" Target="https://emenscr.nesdc.go.th/viewer/view.html?id=61764b1309af7a60f5fc6b73&amp;username=bdc0011" TargetMode="External"/><Relationship Id="rId67" Type="http://schemas.openxmlformats.org/officeDocument/2006/relationships/hyperlink" Target="https://emenscr.nesdc.go.th/viewer/view.html?id=617766c5e8486e60ee8994c4&amp;username=bdc0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5f2d65a25a5ea30bc8e0c5c4&amp;username=mod06061" TargetMode="External"/><Relationship Id="rId54" Type="http://schemas.openxmlformats.org/officeDocument/2006/relationships/hyperlink" Target="https://emenscr.nesdc.go.th/viewer/view.html?id=6114f462bee036035b050d89&amp;username=dti011" TargetMode="External"/><Relationship Id="rId62" Type="http://schemas.openxmlformats.org/officeDocument/2006/relationships/hyperlink" Target="https://emenscr.nesdc.go.th/viewer/view.html?id=617654bb09af7a60f5fc6b96&amp;username=bdc0051" TargetMode="External"/><Relationship Id="rId70" Type="http://schemas.openxmlformats.org/officeDocument/2006/relationships/hyperlink" Target="https://emenscr.nesdc.go.th/viewer/view.html?id=6177ab10b07caa41b3ab0ddf&amp;username=bdc0061" TargetMode="External"/><Relationship Id="rId75" Type="http://schemas.openxmlformats.org/officeDocument/2006/relationships/hyperlink" Target="https://emenscr.nesdc.go.th/viewer/view.html?id=617a1e50929eeb74de1c6731&amp;username=bdc0041" TargetMode="External"/><Relationship Id="rId83" Type="http://schemas.openxmlformats.org/officeDocument/2006/relationships/hyperlink" Target="https://emenscr.nesdc.go.th/viewer/view.html?id=61a890f4e4a0ba43f163b1db&amp;username=mot07037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2534e7eff9aa2ea2578ed7&amp;username=police000711" TargetMode="External"/><Relationship Id="rId28" Type="http://schemas.openxmlformats.org/officeDocument/2006/relationships/hyperlink" Target="https://emenscr.nesdc.go.th/viewer/view.html?id=5f268aed5eb2cd2eaa464acf&amp;username=police000711" TargetMode="External"/><Relationship Id="rId36" Type="http://schemas.openxmlformats.org/officeDocument/2006/relationships/hyperlink" Target="https://emenscr.nesdc.go.th/viewer/view.html?id=5f2a697347ff240c0ef13332&amp;username=dti011" TargetMode="External"/><Relationship Id="rId49" Type="http://schemas.openxmlformats.org/officeDocument/2006/relationships/hyperlink" Target="https://emenscr.nesdc.go.th/viewer/view.html?id=6111480c77572f035a6ea007&amp;username=most54011" TargetMode="External"/><Relationship Id="rId57" Type="http://schemas.openxmlformats.org/officeDocument/2006/relationships/hyperlink" Target="https://emenscr.nesdc.go.th/viewer/view.html?id=611a25de454a1a70721698c1&amp;username=bdc004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5f2691a1cab46f2eac62fbe3&amp;username=police000711" TargetMode="External"/><Relationship Id="rId44" Type="http://schemas.openxmlformats.org/officeDocument/2006/relationships/hyperlink" Target="https://emenscr.nesdc.go.th/viewer/view.html?id=60050b6a6bbd3e1ca33a78d2&amp;username=kpru053641" TargetMode="External"/><Relationship Id="rId52" Type="http://schemas.openxmlformats.org/officeDocument/2006/relationships/hyperlink" Target="https://emenscr.nesdc.go.th/viewer/view.html?id=61137fdbef40ea035b9d129d&amp;username=police000711" TargetMode="External"/><Relationship Id="rId60" Type="http://schemas.openxmlformats.org/officeDocument/2006/relationships/hyperlink" Target="https://emenscr.nesdc.go.th/viewer/view.html?id=61764eea9538f060ef14e127&amp;username=bdc0051" TargetMode="External"/><Relationship Id="rId65" Type="http://schemas.openxmlformats.org/officeDocument/2006/relationships/hyperlink" Target="https://emenscr.nesdc.go.th/viewer/view.html?id=617667f5e8486e60ee8993f9&amp;username=bdc0011" TargetMode="External"/><Relationship Id="rId73" Type="http://schemas.openxmlformats.org/officeDocument/2006/relationships/hyperlink" Target="https://emenscr.nesdc.go.th/viewer/view.html?id=6177c2617bb4256e82a1c7a6&amp;username=bdc0061" TargetMode="External"/><Relationship Id="rId78" Type="http://schemas.openxmlformats.org/officeDocument/2006/relationships/hyperlink" Target="https://emenscr.nesdc.go.th/viewer/view.html?id=617a23fa7c45c15cc4e33574&amp;username=bdc0071" TargetMode="External"/><Relationship Id="rId81" Type="http://schemas.openxmlformats.org/officeDocument/2006/relationships/hyperlink" Target="https://emenscr.nesdc.go.th/viewer/view.html?id=617a2f780653b75cbc802a77&amp;username=bdc0071" TargetMode="External"/><Relationship Id="rId86" Type="http://schemas.openxmlformats.org/officeDocument/2006/relationships/hyperlink" Target="https://emenscr.nesdc.go.th/viewer/view.html?id=61a99e7be4a0ba43f163b254&amp;username=mot07037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39" Type="http://schemas.openxmlformats.org/officeDocument/2006/relationships/hyperlink" Target="https://emenscr.nesdc.go.th/viewer/view.html?id=5f2b31a89b1b9e3fab85a8bc&amp;username=dti011" TargetMode="External"/><Relationship Id="rId34" Type="http://schemas.openxmlformats.org/officeDocument/2006/relationships/hyperlink" Target="https://emenscr.nesdc.go.th/viewer/view.html?id=5f27d6f1b922e22f5780c10c&amp;username=most54011" TargetMode="External"/><Relationship Id="rId50" Type="http://schemas.openxmlformats.org/officeDocument/2006/relationships/hyperlink" Target="https://emenscr.nesdc.go.th/viewer/view.html?id=61135d12ef40ea035b9d1238&amp;username=police000711" TargetMode="External"/><Relationship Id="rId55" Type="http://schemas.openxmlformats.org/officeDocument/2006/relationships/hyperlink" Target="https://emenscr.nesdc.go.th/viewer/view.html?id=6118889b9b236c1f95b0c1fa&amp;username=nvi021" TargetMode="External"/><Relationship Id="rId76" Type="http://schemas.openxmlformats.org/officeDocument/2006/relationships/hyperlink" Target="https://emenscr.nesdc.go.th/viewer/view.html?id=617a20d30653b75cbc8029f9&amp;username=bdc00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71" Type="http://schemas.openxmlformats.org/officeDocument/2006/relationships/hyperlink" Target="https://emenscr.nesdc.go.th/viewer/view.html?id=6177aee3b07caa41b3ab0dfe&amp;username=bdc006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29" Type="http://schemas.openxmlformats.org/officeDocument/2006/relationships/hyperlink" Target="https://emenscr.nesdc.go.th/viewer/view.html?id=5f268d31eff9aa2ea2578f27&amp;username=police000711" TargetMode="External"/><Relationship Id="rId24" Type="http://schemas.openxmlformats.org/officeDocument/2006/relationships/hyperlink" Target="https://emenscr.nesdc.go.th/viewer/view.html?id=5f266526d49bf92ea89dd136&amp;username=police000711" TargetMode="External"/><Relationship Id="rId40" Type="http://schemas.openxmlformats.org/officeDocument/2006/relationships/hyperlink" Target="https://emenscr.nesdc.go.th/viewer/view.html?id=5f2ce1d75d3d8c1b64cee1be&amp;username=nvi021" TargetMode="External"/><Relationship Id="rId45" Type="http://schemas.openxmlformats.org/officeDocument/2006/relationships/hyperlink" Target="https://emenscr.nesdc.go.th/viewer/view.html?id=6013da58662c8a2f73e2fa8b&amp;username=moi5305112" TargetMode="External"/><Relationship Id="rId66" Type="http://schemas.openxmlformats.org/officeDocument/2006/relationships/hyperlink" Target="https://emenscr.nesdc.go.th/viewer/view.html?id=61766b7e09af7a60f5fc6bf6&amp;username=bdc0011" TargetMode="External"/><Relationship Id="rId87" Type="http://schemas.openxmlformats.org/officeDocument/2006/relationships/hyperlink" Target="https://emenscr.nesdc.go.th/viewer/view.html?id=61e17ea248dc137f02e90a59&amp;username=dti011" TargetMode="External"/><Relationship Id="rId61" Type="http://schemas.openxmlformats.org/officeDocument/2006/relationships/hyperlink" Target="https://emenscr.nesdc.go.th/viewer/view.html?id=6176523a09af7a60f5fc6b8c&amp;username=bdc0051" TargetMode="External"/><Relationship Id="rId82" Type="http://schemas.openxmlformats.org/officeDocument/2006/relationships/hyperlink" Target="https://emenscr.nesdc.go.th/viewer/view.html?id=61a88c64e55ef143eb1fcc03&amp;username=mof0805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9" Type="http://schemas.openxmlformats.org/officeDocument/2006/relationships/hyperlink" Target="https://emenscr.nesdc.go.th/viewer/view.html?id=617766c5e8486e60ee8994c4&amp;username=bdc00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34" Type="http://schemas.openxmlformats.org/officeDocument/2006/relationships/hyperlink" Target="https://emenscr.nesdc.go.th/viewer/view.html?id=617654bb09af7a60f5fc6b96&amp;username=bdc0051" TargetMode="External"/><Relationship Id="rId42" Type="http://schemas.openxmlformats.org/officeDocument/2006/relationships/hyperlink" Target="https://emenscr.nesdc.go.th/viewer/view.html?id=6177ab10b07caa41b3ab0ddf&amp;username=bdc0061" TargetMode="External"/><Relationship Id="rId47" Type="http://schemas.openxmlformats.org/officeDocument/2006/relationships/hyperlink" Target="https://emenscr.nesdc.go.th/viewer/view.html?id=617a1e50929eeb74de1c6731&amp;username=bdc0041" TargetMode="External"/><Relationship Id="rId50" Type="http://schemas.openxmlformats.org/officeDocument/2006/relationships/hyperlink" Target="https://emenscr.nesdc.go.th/viewer/view.html?id=617a23fa7c45c15cc4e33574&amp;username=bdc0071" TargetMode="External"/><Relationship Id="rId55" Type="http://schemas.openxmlformats.org/officeDocument/2006/relationships/hyperlink" Target="https://emenscr.nesdc.go.th/viewer/view.html?id=61a890f4e4a0ba43f163b1db&amp;username=mot0703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hyperlink" Target="https://emenscr.nesdc.go.th/viewer/view.html?id=61764eea9538f060ef14e127&amp;username=bdc0051" TargetMode="External"/><Relationship Id="rId37" Type="http://schemas.openxmlformats.org/officeDocument/2006/relationships/hyperlink" Target="https://emenscr.nesdc.go.th/viewer/view.html?id=617667f5e8486e60ee8993f9&amp;username=bdc0011" TargetMode="External"/><Relationship Id="rId40" Type="http://schemas.openxmlformats.org/officeDocument/2006/relationships/hyperlink" Target="https://emenscr.nesdc.go.th/viewer/view.html?id=61776c36e8486e60ee8994d6&amp;username=bdc0011" TargetMode="External"/><Relationship Id="rId45" Type="http://schemas.openxmlformats.org/officeDocument/2006/relationships/hyperlink" Target="https://emenscr.nesdc.go.th/viewer/view.html?id=6177c2617bb4256e82a1c7a6&amp;username=bdc0061" TargetMode="External"/><Relationship Id="rId53" Type="http://schemas.openxmlformats.org/officeDocument/2006/relationships/hyperlink" Target="https://emenscr.nesdc.go.th/viewer/view.html?id=617a2f780653b75cbc802a77&amp;username=bdc0071" TargetMode="External"/><Relationship Id="rId58" Type="http://schemas.openxmlformats.org/officeDocument/2006/relationships/hyperlink" Target="https://emenscr.nesdc.go.th/viewer/view.html?id=61a99e7be4a0ba43f163b254&amp;username=mot0703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61" Type="http://schemas.openxmlformats.org/officeDocument/2006/relationships/printerSettings" Target="../printerSettings/printerSettings6.bin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Relationship Id="rId35" Type="http://schemas.openxmlformats.org/officeDocument/2006/relationships/hyperlink" Target="https://emenscr.nesdc.go.th/viewer/view.html?id=61765708e8486e60ee8993ac&amp;username=bdc0051" TargetMode="External"/><Relationship Id="rId43" Type="http://schemas.openxmlformats.org/officeDocument/2006/relationships/hyperlink" Target="https://emenscr.nesdc.go.th/viewer/view.html?id=6177aee3b07caa41b3ab0dfe&amp;username=bdc0061" TargetMode="External"/><Relationship Id="rId48" Type="http://schemas.openxmlformats.org/officeDocument/2006/relationships/hyperlink" Target="https://emenscr.nesdc.go.th/viewer/view.html?id=617a20d30653b75cbc8029f9&amp;username=bdc0071" TargetMode="External"/><Relationship Id="rId56" Type="http://schemas.openxmlformats.org/officeDocument/2006/relationships/hyperlink" Target="https://emenscr.nesdc.go.th/viewer/view.html?id=61a89478e55ef143eb1fcc10&amp;username=mot0703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7a2c85d469bc5cbb99f85d&amp;username=bdc00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33" Type="http://schemas.openxmlformats.org/officeDocument/2006/relationships/hyperlink" Target="https://emenscr.nesdc.go.th/viewer/view.html?id=6176523a09af7a60f5fc6b8c&amp;username=bdc0051" TargetMode="External"/><Relationship Id="rId38" Type="http://schemas.openxmlformats.org/officeDocument/2006/relationships/hyperlink" Target="https://emenscr.nesdc.go.th/viewer/view.html?id=61766b7e09af7a60f5fc6bf6&amp;username=bdc0011" TargetMode="External"/><Relationship Id="rId46" Type="http://schemas.openxmlformats.org/officeDocument/2006/relationships/hyperlink" Target="https://emenscr.nesdc.go.th/viewer/view.html?id=617a1b4117e13374dcdf46b6&amp;username=bdc0041" TargetMode="External"/><Relationship Id="rId59" Type="http://schemas.openxmlformats.org/officeDocument/2006/relationships/hyperlink" Target="https://emenscr.nesdc.go.th/viewer/view.html?id=6111480c77572f035a6ea007&amp;username=most54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6177771abbe8ad3bb5ac04e4&amp;username=bdc0051" TargetMode="External"/><Relationship Id="rId54" Type="http://schemas.openxmlformats.org/officeDocument/2006/relationships/hyperlink" Target="https://emenscr.nesdc.go.th/viewer/view.html?id=61a88c64e55ef143eb1fcc03&amp;username=mof0805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36" Type="http://schemas.openxmlformats.org/officeDocument/2006/relationships/hyperlink" Target="https://emenscr.nesdc.go.th/viewer/view.html?id=61765a84bf69fa60fb76c090&amp;username=bdc0051" TargetMode="External"/><Relationship Id="rId49" Type="http://schemas.openxmlformats.org/officeDocument/2006/relationships/hyperlink" Target="https://emenscr.nesdc.go.th/viewer/view.html?id=617a228d72562c5cc2e104fa&amp;username=bdc0071" TargetMode="External"/><Relationship Id="rId57" Type="http://schemas.openxmlformats.org/officeDocument/2006/relationships/hyperlink" Target="https://emenscr.nesdc.go.th/viewer/view.html?id=61a898967a9fbf43eacea7af&amp;username=mot07037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617629d1bf69fa60fb76c003&amp;username=bdc0011" TargetMode="External"/><Relationship Id="rId44" Type="http://schemas.openxmlformats.org/officeDocument/2006/relationships/hyperlink" Target="https://emenscr.nesdc.go.th/viewer/view.html?id=6177bf18f42ff76e7b5b123b&amp;username=bdc0061" TargetMode="External"/><Relationship Id="rId52" Type="http://schemas.openxmlformats.org/officeDocument/2006/relationships/hyperlink" Target="https://emenscr.nesdc.go.th/viewer/view.html?id=617a2e027c45c15cc4e335c1&amp;username=bdc0071" TargetMode="External"/><Relationship Id="rId60" Type="http://schemas.openxmlformats.org/officeDocument/2006/relationships/hyperlink" Target="https://emenscr.nesdc.go.th/viewer/view.html?id=6114f462bee036035b050d89&amp;username=dti01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9" Type="http://schemas.openxmlformats.org/officeDocument/2006/relationships/hyperlink" Target="https://emenscr.nesdc.go.th/viewer/view.html?id=617766c5e8486e60ee8994c4&amp;username=bdc00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34" Type="http://schemas.openxmlformats.org/officeDocument/2006/relationships/hyperlink" Target="https://emenscr.nesdc.go.th/viewer/view.html?id=617654bb09af7a60f5fc6b96&amp;username=bdc0051" TargetMode="External"/><Relationship Id="rId42" Type="http://schemas.openxmlformats.org/officeDocument/2006/relationships/hyperlink" Target="https://emenscr.nesdc.go.th/viewer/view.html?id=6177ab10b07caa41b3ab0ddf&amp;username=bdc0061" TargetMode="External"/><Relationship Id="rId47" Type="http://schemas.openxmlformats.org/officeDocument/2006/relationships/hyperlink" Target="https://emenscr.nesdc.go.th/viewer/view.html?id=617a1e50929eeb74de1c6731&amp;username=bdc0041" TargetMode="External"/><Relationship Id="rId50" Type="http://schemas.openxmlformats.org/officeDocument/2006/relationships/hyperlink" Target="https://emenscr.nesdc.go.th/viewer/view.html?id=617a23fa7c45c15cc4e33574&amp;username=bdc0071" TargetMode="External"/><Relationship Id="rId55" Type="http://schemas.openxmlformats.org/officeDocument/2006/relationships/hyperlink" Target="https://emenscr.nesdc.go.th/viewer/view.html?id=61a890f4e4a0ba43f163b1db&amp;username=mot0703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hyperlink" Target="https://emenscr.nesdc.go.th/viewer/view.html?id=61764eea9538f060ef14e127&amp;username=bdc0051" TargetMode="External"/><Relationship Id="rId37" Type="http://schemas.openxmlformats.org/officeDocument/2006/relationships/hyperlink" Target="https://emenscr.nesdc.go.th/viewer/view.html?id=617667f5e8486e60ee8993f9&amp;username=bdc0011" TargetMode="External"/><Relationship Id="rId40" Type="http://schemas.openxmlformats.org/officeDocument/2006/relationships/hyperlink" Target="https://emenscr.nesdc.go.th/viewer/view.html?id=61776c36e8486e60ee8994d6&amp;username=bdc0011" TargetMode="External"/><Relationship Id="rId45" Type="http://schemas.openxmlformats.org/officeDocument/2006/relationships/hyperlink" Target="https://emenscr.nesdc.go.th/viewer/view.html?id=6177c2617bb4256e82a1c7a6&amp;username=bdc0061" TargetMode="External"/><Relationship Id="rId53" Type="http://schemas.openxmlformats.org/officeDocument/2006/relationships/hyperlink" Target="https://emenscr.nesdc.go.th/viewer/view.html?id=617a2f780653b75cbc802a77&amp;username=bdc0071" TargetMode="External"/><Relationship Id="rId58" Type="http://schemas.openxmlformats.org/officeDocument/2006/relationships/hyperlink" Target="https://emenscr.nesdc.go.th/viewer/view.html?id=61a99e7be4a0ba43f163b254&amp;username=mot0703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61" Type="http://schemas.openxmlformats.org/officeDocument/2006/relationships/printerSettings" Target="../printerSettings/printerSettings7.bin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Relationship Id="rId35" Type="http://schemas.openxmlformats.org/officeDocument/2006/relationships/hyperlink" Target="https://emenscr.nesdc.go.th/viewer/view.html?id=61765708e8486e60ee8993ac&amp;username=bdc0051" TargetMode="External"/><Relationship Id="rId43" Type="http://schemas.openxmlformats.org/officeDocument/2006/relationships/hyperlink" Target="https://emenscr.nesdc.go.th/viewer/view.html?id=6177aee3b07caa41b3ab0dfe&amp;username=bdc0061" TargetMode="External"/><Relationship Id="rId48" Type="http://schemas.openxmlformats.org/officeDocument/2006/relationships/hyperlink" Target="https://emenscr.nesdc.go.th/viewer/view.html?id=617a20d30653b75cbc8029f9&amp;username=bdc0071" TargetMode="External"/><Relationship Id="rId56" Type="http://schemas.openxmlformats.org/officeDocument/2006/relationships/hyperlink" Target="https://emenscr.nesdc.go.th/viewer/view.html?id=61a89478e55ef143eb1fcc10&amp;username=mot0703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7a2c85d469bc5cbb99f85d&amp;username=bdc00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33" Type="http://schemas.openxmlformats.org/officeDocument/2006/relationships/hyperlink" Target="https://emenscr.nesdc.go.th/viewer/view.html?id=6176523a09af7a60f5fc6b8c&amp;username=bdc0051" TargetMode="External"/><Relationship Id="rId38" Type="http://schemas.openxmlformats.org/officeDocument/2006/relationships/hyperlink" Target="https://emenscr.nesdc.go.th/viewer/view.html?id=61766b7e09af7a60f5fc6bf6&amp;username=bdc0011" TargetMode="External"/><Relationship Id="rId46" Type="http://schemas.openxmlformats.org/officeDocument/2006/relationships/hyperlink" Target="https://emenscr.nesdc.go.th/viewer/view.html?id=617a1b4117e13374dcdf46b6&amp;username=bdc0041" TargetMode="External"/><Relationship Id="rId59" Type="http://schemas.openxmlformats.org/officeDocument/2006/relationships/hyperlink" Target="https://emenscr.nesdc.go.th/viewer/view.html?id=6111480c77572f035a6ea007&amp;username=most54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6177771abbe8ad3bb5ac04e4&amp;username=bdc0051" TargetMode="External"/><Relationship Id="rId54" Type="http://schemas.openxmlformats.org/officeDocument/2006/relationships/hyperlink" Target="https://emenscr.nesdc.go.th/viewer/view.html?id=61a88c64e55ef143eb1fcc03&amp;username=mof0805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36" Type="http://schemas.openxmlformats.org/officeDocument/2006/relationships/hyperlink" Target="https://emenscr.nesdc.go.th/viewer/view.html?id=61765a84bf69fa60fb76c090&amp;username=bdc0051" TargetMode="External"/><Relationship Id="rId49" Type="http://schemas.openxmlformats.org/officeDocument/2006/relationships/hyperlink" Target="https://emenscr.nesdc.go.th/viewer/view.html?id=617a228d72562c5cc2e104fa&amp;username=bdc0071" TargetMode="External"/><Relationship Id="rId57" Type="http://schemas.openxmlformats.org/officeDocument/2006/relationships/hyperlink" Target="https://emenscr.nesdc.go.th/viewer/view.html?id=61a898967a9fbf43eacea7af&amp;username=mot07037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617629d1bf69fa60fb76c003&amp;username=bdc0011" TargetMode="External"/><Relationship Id="rId44" Type="http://schemas.openxmlformats.org/officeDocument/2006/relationships/hyperlink" Target="https://emenscr.nesdc.go.th/viewer/view.html?id=6177bf18f42ff76e7b5b123b&amp;username=bdc0061" TargetMode="External"/><Relationship Id="rId52" Type="http://schemas.openxmlformats.org/officeDocument/2006/relationships/hyperlink" Target="https://emenscr.nesdc.go.th/viewer/view.html?id=617a2e027c45c15cc4e335c1&amp;username=bdc0071" TargetMode="External"/><Relationship Id="rId60" Type="http://schemas.openxmlformats.org/officeDocument/2006/relationships/hyperlink" Target="https://emenscr.nesdc.go.th/viewer/view.html?id=6114f462bee036035b050d89&amp;username=dti01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85b9d49bf92ea89dd154&amp;username=police00071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42" Type="http://schemas.openxmlformats.org/officeDocument/2006/relationships/hyperlink" Target="https://emenscr.nesdc.go.th/viewer/view.html?id=5f71af9706a32245fa4446fa&amp;username=bdc0041" TargetMode="External"/><Relationship Id="rId47" Type="http://schemas.openxmlformats.org/officeDocument/2006/relationships/hyperlink" Target="https://emenscr.nesdc.go.th/viewer/view.html?id=60d417f02c2df536bfaa244f&amp;username=mol04071" TargetMode="External"/><Relationship Id="rId63" Type="http://schemas.openxmlformats.org/officeDocument/2006/relationships/hyperlink" Target="https://emenscr.nesdc.go.th/viewer/view.html?id=61765708e8486e60ee8993ac&amp;username=bdc0051" TargetMode="External"/><Relationship Id="rId68" Type="http://schemas.openxmlformats.org/officeDocument/2006/relationships/hyperlink" Target="https://emenscr.nesdc.go.th/viewer/view.html?id=61776c36e8486e60ee8994d6&amp;username=bdc0011" TargetMode="External"/><Relationship Id="rId84" Type="http://schemas.openxmlformats.org/officeDocument/2006/relationships/hyperlink" Target="https://emenscr.nesdc.go.th/viewer/view.html?id=61a89478e55ef143eb1fcc10&amp;username=mot07037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32" Type="http://schemas.openxmlformats.org/officeDocument/2006/relationships/hyperlink" Target="https://emenscr.nesdc.go.th/viewer/view.html?id=5f278d59b922e22f5780c049&amp;username=most54011" TargetMode="External"/><Relationship Id="rId37" Type="http://schemas.openxmlformats.org/officeDocument/2006/relationships/hyperlink" Target="https://emenscr.nesdc.go.th/viewer/view.html?id=5f2a704647ff240c0ef1335a&amp;username=dti011" TargetMode="External"/><Relationship Id="rId53" Type="http://schemas.openxmlformats.org/officeDocument/2006/relationships/hyperlink" Target="https://emenscr.nesdc.go.th/viewer/view.html?id=611387aaef40ea035b9d12bf&amp;username=police000711" TargetMode="External"/><Relationship Id="rId58" Type="http://schemas.openxmlformats.org/officeDocument/2006/relationships/hyperlink" Target="https://emenscr.nesdc.go.th/viewer/view.html?id=617629d1bf69fa60fb76c003&amp;username=bdc0011" TargetMode="External"/><Relationship Id="rId74" Type="http://schemas.openxmlformats.org/officeDocument/2006/relationships/hyperlink" Target="https://emenscr.nesdc.go.th/viewer/view.html?id=617a1b4117e13374dcdf46b6&amp;username=bdc0041" TargetMode="External"/><Relationship Id="rId79" Type="http://schemas.openxmlformats.org/officeDocument/2006/relationships/hyperlink" Target="https://emenscr.nesdc.go.th/viewer/view.html?id=617a2c85d469bc5cbb99f85d&amp;username=bdc0071" TargetMode="External"/><Relationship Id="rId5" Type="http://schemas.openxmlformats.org/officeDocument/2006/relationships/hyperlink" Target="https://emenscr.nesdc.go.th/viewer/view.html?id=5c99e7bfa392573fe1bc6bd9&amp;username=industry03121" TargetMode="External"/><Relationship Id="rId19" Type="http://schemas.openxmlformats.org/officeDocument/2006/relationships/hyperlink" Target="https://emenscr.nesdc.go.th/viewer/view.html?id=5e5e09095818301bca7d3da3&amp;username=utk057909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1a763dbbe2135e2d91181e&amp;username=mod06061" TargetMode="External"/><Relationship Id="rId27" Type="http://schemas.openxmlformats.org/officeDocument/2006/relationships/hyperlink" Target="https://emenscr.nesdc.go.th/viewer/view.html?id=5f2688b25eb2cd2eaa464ac9&amp;username=police000711" TargetMode="External"/><Relationship Id="rId30" Type="http://schemas.openxmlformats.org/officeDocument/2006/relationships/hyperlink" Target="https://emenscr.nesdc.go.th/viewer/view.html?id=5f268f80cab46f2eac62fbdf&amp;username=police000711" TargetMode="External"/><Relationship Id="rId35" Type="http://schemas.openxmlformats.org/officeDocument/2006/relationships/hyperlink" Target="https://emenscr.nesdc.go.th/viewer/view.html?id=5f2a5e2047ff240c0ef132e7&amp;username=dti011" TargetMode="External"/><Relationship Id="rId43" Type="http://schemas.openxmlformats.org/officeDocument/2006/relationships/hyperlink" Target="https://emenscr.nesdc.go.th/viewer/view.html?id=5fdad3adea2eef1b27a27189&amp;username=mof08051" TargetMode="External"/><Relationship Id="rId48" Type="http://schemas.openxmlformats.org/officeDocument/2006/relationships/hyperlink" Target="https://emenscr.nesdc.go.th/viewer/view.html?id=611102b186ed660368a5bac7&amp;username=most54011" TargetMode="External"/><Relationship Id="rId56" Type="http://schemas.openxmlformats.org/officeDocument/2006/relationships/hyperlink" Target="https://emenscr.nesdc.go.th/viewer/view.html?id=611a019883a66770744861a9&amp;username=cu05122381" TargetMode="External"/><Relationship Id="rId64" Type="http://schemas.openxmlformats.org/officeDocument/2006/relationships/hyperlink" Target="https://emenscr.nesdc.go.th/viewer/view.html?id=61765a84bf69fa60fb76c090&amp;username=bdc0051" TargetMode="External"/><Relationship Id="rId69" Type="http://schemas.openxmlformats.org/officeDocument/2006/relationships/hyperlink" Target="https://emenscr.nesdc.go.th/viewer/view.html?id=6177771abbe8ad3bb5ac04e4&amp;username=bdc0051" TargetMode="External"/><Relationship Id="rId77" Type="http://schemas.openxmlformats.org/officeDocument/2006/relationships/hyperlink" Target="https://emenscr.nesdc.go.th/viewer/view.html?id=617a228d72562c5cc2e104fa&amp;username=bdc0071" TargetMode="External"/><Relationship Id="rId8" Type="http://schemas.openxmlformats.org/officeDocument/2006/relationships/hyperlink" Target="https://emenscr.nesdc.go.th/viewer/view.html?id=5d63b89cd2f5cc7c82447d5c&amp;username=rus0585131" TargetMode="External"/><Relationship Id="rId51" Type="http://schemas.openxmlformats.org/officeDocument/2006/relationships/hyperlink" Target="https://emenscr.nesdc.go.th/viewer/view.html?id=6113762186ed660368a5bcfc&amp;username=police000711" TargetMode="External"/><Relationship Id="rId72" Type="http://schemas.openxmlformats.org/officeDocument/2006/relationships/hyperlink" Target="https://emenscr.nesdc.go.th/viewer/view.html?id=6177bf18f42ff76e7b5b123b&amp;username=bdc0061" TargetMode="External"/><Relationship Id="rId80" Type="http://schemas.openxmlformats.org/officeDocument/2006/relationships/hyperlink" Target="https://emenscr.nesdc.go.th/viewer/view.html?id=617a2e027c45c15cc4e335c1&amp;username=bdc0071" TargetMode="External"/><Relationship Id="rId85" Type="http://schemas.openxmlformats.org/officeDocument/2006/relationships/hyperlink" Target="https://emenscr.nesdc.go.th/viewer/view.html?id=61a898967a9fbf43eacea7af&amp;username=mot07037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5f268404d49bf92ea89dd151&amp;username=police000711" TargetMode="External"/><Relationship Id="rId33" Type="http://schemas.openxmlformats.org/officeDocument/2006/relationships/hyperlink" Target="https://emenscr.nesdc.go.th/viewer/view.html?id=5f278d5a02517d2f6487217a&amp;username=most54011" TargetMode="External"/><Relationship Id="rId38" Type="http://schemas.openxmlformats.org/officeDocument/2006/relationships/hyperlink" Target="https://emenscr.nesdc.go.th/viewer/view.html?id=5f2b286d5237673fb8a4d95f&amp;username=dti011" TargetMode="External"/><Relationship Id="rId46" Type="http://schemas.openxmlformats.org/officeDocument/2006/relationships/hyperlink" Target="https://emenscr.nesdc.go.th/viewer/view.html?id=60a2160038dcb3779b8751bf&amp;username=rmutt0578081" TargetMode="External"/><Relationship Id="rId59" Type="http://schemas.openxmlformats.org/officeDocument/2006/relationships/hyperlink" Target="https://emenscr.nesdc.go.th/viewer/view.html?id=61764b1309af7a60f5fc6b73&amp;username=bdc0011" TargetMode="External"/><Relationship Id="rId67" Type="http://schemas.openxmlformats.org/officeDocument/2006/relationships/hyperlink" Target="https://emenscr.nesdc.go.th/viewer/view.html?id=617766c5e8486e60ee8994c4&amp;username=bdc001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41" Type="http://schemas.openxmlformats.org/officeDocument/2006/relationships/hyperlink" Target="https://emenscr.nesdc.go.th/viewer/view.html?id=5f2d65a25a5ea30bc8e0c5c4&amp;username=mod06061" TargetMode="External"/><Relationship Id="rId54" Type="http://schemas.openxmlformats.org/officeDocument/2006/relationships/hyperlink" Target="https://emenscr.nesdc.go.th/viewer/view.html?id=6114f462bee036035b050d89&amp;username=dti011" TargetMode="External"/><Relationship Id="rId62" Type="http://schemas.openxmlformats.org/officeDocument/2006/relationships/hyperlink" Target="https://emenscr.nesdc.go.th/viewer/view.html?id=617654bb09af7a60f5fc6b96&amp;username=bdc0051" TargetMode="External"/><Relationship Id="rId70" Type="http://schemas.openxmlformats.org/officeDocument/2006/relationships/hyperlink" Target="https://emenscr.nesdc.go.th/viewer/view.html?id=6177ab10b07caa41b3ab0ddf&amp;username=bdc0061" TargetMode="External"/><Relationship Id="rId75" Type="http://schemas.openxmlformats.org/officeDocument/2006/relationships/hyperlink" Target="https://emenscr.nesdc.go.th/viewer/view.html?id=617a1e50929eeb74de1c6731&amp;username=bdc0041" TargetMode="External"/><Relationship Id="rId83" Type="http://schemas.openxmlformats.org/officeDocument/2006/relationships/hyperlink" Target="https://emenscr.nesdc.go.th/viewer/view.html?id=61a890f4e4a0ba43f163b1db&amp;username=mot07037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2534e7eff9aa2ea2578ed7&amp;username=police000711" TargetMode="External"/><Relationship Id="rId28" Type="http://schemas.openxmlformats.org/officeDocument/2006/relationships/hyperlink" Target="https://emenscr.nesdc.go.th/viewer/view.html?id=5f268aed5eb2cd2eaa464acf&amp;username=police000711" TargetMode="External"/><Relationship Id="rId36" Type="http://schemas.openxmlformats.org/officeDocument/2006/relationships/hyperlink" Target="https://emenscr.nesdc.go.th/viewer/view.html?id=5f2a697347ff240c0ef13332&amp;username=dti011" TargetMode="External"/><Relationship Id="rId49" Type="http://schemas.openxmlformats.org/officeDocument/2006/relationships/hyperlink" Target="https://emenscr.nesdc.go.th/viewer/view.html?id=6111480c77572f035a6ea007&amp;username=most54011" TargetMode="External"/><Relationship Id="rId57" Type="http://schemas.openxmlformats.org/officeDocument/2006/relationships/hyperlink" Target="https://emenscr.nesdc.go.th/viewer/view.html?id=611a25de454a1a70721698c1&amp;username=bdc004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31" Type="http://schemas.openxmlformats.org/officeDocument/2006/relationships/hyperlink" Target="https://emenscr.nesdc.go.th/viewer/view.html?id=5f2691a1cab46f2eac62fbe3&amp;username=police000711" TargetMode="External"/><Relationship Id="rId44" Type="http://schemas.openxmlformats.org/officeDocument/2006/relationships/hyperlink" Target="https://emenscr.nesdc.go.th/viewer/view.html?id=60050b6a6bbd3e1ca33a78d2&amp;username=kpru053641" TargetMode="External"/><Relationship Id="rId52" Type="http://schemas.openxmlformats.org/officeDocument/2006/relationships/hyperlink" Target="https://emenscr.nesdc.go.th/viewer/view.html?id=61137fdbef40ea035b9d129d&amp;username=police000711" TargetMode="External"/><Relationship Id="rId60" Type="http://schemas.openxmlformats.org/officeDocument/2006/relationships/hyperlink" Target="https://emenscr.nesdc.go.th/viewer/view.html?id=61764eea9538f060ef14e127&amp;username=bdc0051" TargetMode="External"/><Relationship Id="rId65" Type="http://schemas.openxmlformats.org/officeDocument/2006/relationships/hyperlink" Target="https://emenscr.nesdc.go.th/viewer/view.html?id=617667f5e8486e60ee8993f9&amp;username=bdc0011" TargetMode="External"/><Relationship Id="rId73" Type="http://schemas.openxmlformats.org/officeDocument/2006/relationships/hyperlink" Target="https://emenscr.nesdc.go.th/viewer/view.html?id=6177c2617bb4256e82a1c7a6&amp;username=bdc0061" TargetMode="External"/><Relationship Id="rId78" Type="http://schemas.openxmlformats.org/officeDocument/2006/relationships/hyperlink" Target="https://emenscr.nesdc.go.th/viewer/view.html?id=617a23fa7c45c15cc4e33574&amp;username=bdc0071" TargetMode="External"/><Relationship Id="rId81" Type="http://schemas.openxmlformats.org/officeDocument/2006/relationships/hyperlink" Target="https://emenscr.nesdc.go.th/viewer/view.html?id=617a2f780653b75cbc802a77&amp;username=bdc0071" TargetMode="External"/><Relationship Id="rId86" Type="http://schemas.openxmlformats.org/officeDocument/2006/relationships/hyperlink" Target="https://emenscr.nesdc.go.th/viewer/view.html?id=61a99e7be4a0ba43f163b254&amp;username=mot070371" TargetMode="External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39" Type="http://schemas.openxmlformats.org/officeDocument/2006/relationships/hyperlink" Target="https://emenscr.nesdc.go.th/viewer/view.html?id=5f2b31a89b1b9e3fab85a8bc&amp;username=dti011" TargetMode="External"/><Relationship Id="rId34" Type="http://schemas.openxmlformats.org/officeDocument/2006/relationships/hyperlink" Target="https://emenscr.nesdc.go.th/viewer/view.html?id=5f27d6f1b922e22f5780c10c&amp;username=most54011" TargetMode="External"/><Relationship Id="rId50" Type="http://schemas.openxmlformats.org/officeDocument/2006/relationships/hyperlink" Target="https://emenscr.nesdc.go.th/viewer/view.html?id=61135d12ef40ea035b9d1238&amp;username=police000711" TargetMode="External"/><Relationship Id="rId55" Type="http://schemas.openxmlformats.org/officeDocument/2006/relationships/hyperlink" Target="https://emenscr.nesdc.go.th/viewer/view.html?id=6118889b9b236c1f95b0c1fa&amp;username=nvi021" TargetMode="External"/><Relationship Id="rId76" Type="http://schemas.openxmlformats.org/officeDocument/2006/relationships/hyperlink" Target="https://emenscr.nesdc.go.th/viewer/view.html?id=617a20d30653b75cbc8029f9&amp;username=bdc007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71" Type="http://schemas.openxmlformats.org/officeDocument/2006/relationships/hyperlink" Target="https://emenscr.nesdc.go.th/viewer/view.html?id=6177aee3b07caa41b3ab0dfe&amp;username=bdc0061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29" Type="http://schemas.openxmlformats.org/officeDocument/2006/relationships/hyperlink" Target="https://emenscr.nesdc.go.th/viewer/view.html?id=5f268d31eff9aa2ea2578f27&amp;username=police000711" TargetMode="External"/><Relationship Id="rId24" Type="http://schemas.openxmlformats.org/officeDocument/2006/relationships/hyperlink" Target="https://emenscr.nesdc.go.th/viewer/view.html?id=5f266526d49bf92ea89dd136&amp;username=police000711" TargetMode="External"/><Relationship Id="rId40" Type="http://schemas.openxmlformats.org/officeDocument/2006/relationships/hyperlink" Target="https://emenscr.nesdc.go.th/viewer/view.html?id=5f2ce1d75d3d8c1b64cee1be&amp;username=nvi021" TargetMode="External"/><Relationship Id="rId45" Type="http://schemas.openxmlformats.org/officeDocument/2006/relationships/hyperlink" Target="https://emenscr.nesdc.go.th/viewer/view.html?id=6013da58662c8a2f73e2fa8b&amp;username=moi5305112" TargetMode="External"/><Relationship Id="rId66" Type="http://schemas.openxmlformats.org/officeDocument/2006/relationships/hyperlink" Target="https://emenscr.nesdc.go.th/viewer/view.html?id=61766b7e09af7a60f5fc6bf6&amp;username=bdc0011" TargetMode="External"/><Relationship Id="rId87" Type="http://schemas.openxmlformats.org/officeDocument/2006/relationships/hyperlink" Target="https://emenscr.nesdc.go.th/viewer/view.html?id=61e17ea248dc137f02e90a59&amp;username=dti011" TargetMode="External"/><Relationship Id="rId61" Type="http://schemas.openxmlformats.org/officeDocument/2006/relationships/hyperlink" Target="https://emenscr.nesdc.go.th/viewer/view.html?id=6176523a09af7a60f5fc6b8c&amp;username=bdc0051" TargetMode="External"/><Relationship Id="rId82" Type="http://schemas.openxmlformats.org/officeDocument/2006/relationships/hyperlink" Target="https://emenscr.nesdc.go.th/viewer/view.html?id=61a88c64e55ef143eb1fcc03&amp;username=mof08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89e3986e6bea05a699b9d6&amp;username=rus0585141" TargetMode="External"/><Relationship Id="rId13" Type="http://schemas.openxmlformats.org/officeDocument/2006/relationships/hyperlink" Target="https://emenscr.nesdc.go.th/viewer/view.html?id=5e0335ac6f155549ab8fbe1e&amp;username=industry03061" TargetMode="External"/><Relationship Id="rId18" Type="http://schemas.openxmlformats.org/officeDocument/2006/relationships/hyperlink" Target="https://emenscr.nesdc.go.th/viewer/view.html?id=5e5e09095818301bca7d3da3&amp;username=utk0579091" TargetMode="External"/><Relationship Id="rId26" Type="http://schemas.openxmlformats.org/officeDocument/2006/relationships/hyperlink" Target="https://emenscr.nesdc.go.th/viewer/view.html?id=60050b6a6bbd3e1ca33a78d2&amp;username=kpru053641" TargetMode="External"/><Relationship Id="rId3" Type="http://schemas.openxmlformats.org/officeDocument/2006/relationships/hyperlink" Target="https://emenscr.nesdc.go.th/viewer/view.html?id=5c52cc901248ca2ef6b77c4d&amp;username=utk0579091" TargetMode="External"/><Relationship Id="rId21" Type="http://schemas.openxmlformats.org/officeDocument/2006/relationships/hyperlink" Target="https://emenscr.nesdc.go.th/viewer/view.html?id=5f2b286d5237673fb8a4d95f&amp;username=dti011" TargetMode="External"/><Relationship Id="rId7" Type="http://schemas.openxmlformats.org/officeDocument/2006/relationships/hyperlink" Target="https://emenscr.nesdc.go.th/viewer/view.html?id=5d63b89cd2f5cc7c82447d5c&amp;username=rus0585131" TargetMode="External"/><Relationship Id="rId12" Type="http://schemas.openxmlformats.org/officeDocument/2006/relationships/hyperlink" Target="https://emenscr.nesdc.go.th/viewer/view.html?id=5e008a1bca0feb49b458bd3b&amp;username=moph10091" TargetMode="External"/><Relationship Id="rId17" Type="http://schemas.openxmlformats.org/officeDocument/2006/relationships/hyperlink" Target="https://emenscr.nesdc.go.th/viewer/view.html?id=5e27f3ae804f6552226dcbdf&amp;username=nvi021" TargetMode="External"/><Relationship Id="rId25" Type="http://schemas.openxmlformats.org/officeDocument/2006/relationships/hyperlink" Target="https://emenscr.nesdc.go.th/viewer/view.html?id=5fdad3adea2eef1b27a27189&amp;username=mof08051" TargetMode="External"/><Relationship Id="rId2" Type="http://schemas.openxmlformats.org/officeDocument/2006/relationships/hyperlink" Target="https://emenscr.nesdc.go.th/viewer/view.html?id=5c11d4e7e1033840d277038c&amp;username=moph10201" TargetMode="External"/><Relationship Id="rId16" Type="http://schemas.openxmlformats.org/officeDocument/2006/relationships/hyperlink" Target="https://emenscr.nesdc.go.th/viewer/view.html?id=5e0ee6e0b8b365018624e486&amp;username=mot0703301" TargetMode="External"/><Relationship Id="rId20" Type="http://schemas.openxmlformats.org/officeDocument/2006/relationships/hyperlink" Target="https://emenscr.nesdc.go.th/viewer/view.html?id=5ee0954aa360ea2532ef3245&amp;username=industry03121" TargetMode="External"/><Relationship Id="rId29" Type="http://schemas.openxmlformats.org/officeDocument/2006/relationships/hyperlink" Target="https://emenscr.nesdc.go.th/viewer/view.html?id=61764b1309af7a60f5fc6b73&amp;username=bdc0011" TargetMode="External"/><Relationship Id="rId1" Type="http://schemas.openxmlformats.org/officeDocument/2006/relationships/hyperlink" Target="https://emenscr.nesdc.go.th/viewer/view.html?id=5c0f763de1033840d277037f&amp;username=moph10201" TargetMode="External"/><Relationship Id="rId6" Type="http://schemas.openxmlformats.org/officeDocument/2006/relationships/hyperlink" Target="https://emenscr.nesdc.go.th/viewer/view.html?id=5c9a4f257a930d3fec263034&amp;username=industry03121" TargetMode="External"/><Relationship Id="rId11" Type="http://schemas.openxmlformats.org/officeDocument/2006/relationships/hyperlink" Target="https://emenscr.nesdc.go.th/viewer/view.html?id=5df9abe9467aa83f5ec0b02f&amp;username=moph10091" TargetMode="External"/><Relationship Id="rId24" Type="http://schemas.openxmlformats.org/officeDocument/2006/relationships/hyperlink" Target="https://emenscr.nesdc.go.th/viewer/view.html?id=6013da58662c8a2f73e2fa8b&amp;username=moi5305112" TargetMode="External"/><Relationship Id="rId5" Type="http://schemas.openxmlformats.org/officeDocument/2006/relationships/hyperlink" Target="https://emenscr.nesdc.go.th/viewer/view.html?id=5c99ea127a930d3fec263030&amp;username=industry03121" TargetMode="External"/><Relationship Id="rId15" Type="http://schemas.openxmlformats.org/officeDocument/2006/relationships/hyperlink" Target="https://emenscr.nesdc.go.th/viewer/view.html?id=5e0580c90ad19a4457019e1a&amp;username=moph10091" TargetMode="External"/><Relationship Id="rId23" Type="http://schemas.openxmlformats.org/officeDocument/2006/relationships/hyperlink" Target="https://emenscr.nesdc.go.th/viewer/view.html?id=5f71af9706a32245fa4446fa&amp;username=bdc0041" TargetMode="External"/><Relationship Id="rId28" Type="http://schemas.openxmlformats.org/officeDocument/2006/relationships/hyperlink" Target="https://emenscr.nesdc.go.th/viewer/view.html?id=60d417f02c2df536bfaa244f&amp;username=mol04071" TargetMode="External"/><Relationship Id="rId10" Type="http://schemas.openxmlformats.org/officeDocument/2006/relationships/hyperlink" Target="https://emenscr.nesdc.go.th/viewer/view.html?id=5d945d0d644fd240c48a1da8&amp;username=mof08051" TargetMode="External"/><Relationship Id="rId19" Type="http://schemas.openxmlformats.org/officeDocument/2006/relationships/hyperlink" Target="https://emenscr.nesdc.go.th/viewer/view.html?id=5e98868498c8b13f6e118496&amp;username=industry03121" TargetMode="External"/><Relationship Id="rId31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c99e7bfa392573fe1bc6bd9&amp;username=industry03121" TargetMode="External"/><Relationship Id="rId9" Type="http://schemas.openxmlformats.org/officeDocument/2006/relationships/hyperlink" Target="https://emenscr.nesdc.go.th/viewer/view.html?id=5d8dbf879349fb22f9ca420a&amp;username=rmutt0578101" TargetMode="External"/><Relationship Id="rId14" Type="http://schemas.openxmlformats.org/officeDocument/2006/relationships/hyperlink" Target="https://emenscr.nesdc.go.th/viewer/view.html?id=5e0337bf42c5ca49af55aee0&amp;username=industry03061" TargetMode="External"/><Relationship Id="rId22" Type="http://schemas.openxmlformats.org/officeDocument/2006/relationships/hyperlink" Target="https://emenscr.nesdc.go.th/viewer/view.html?id=5f1a763dbbe2135e2d91181e&amp;username=mod06061" TargetMode="External"/><Relationship Id="rId27" Type="http://schemas.openxmlformats.org/officeDocument/2006/relationships/hyperlink" Target="https://emenscr.nesdc.go.th/viewer/view.html?id=60a2160038dcb3779b8751bf&amp;username=rmutt0578081" TargetMode="External"/><Relationship Id="rId30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63b89cd2f5cc7c82447d5c&amp;username=rus0585131" TargetMode="External"/><Relationship Id="rId13" Type="http://schemas.openxmlformats.org/officeDocument/2006/relationships/hyperlink" Target="https://emenscr.nesdc.go.th/viewer/view.html?id=5e008a1bca0feb49b458bd3b&amp;username=moph10091" TargetMode="External"/><Relationship Id="rId18" Type="http://schemas.openxmlformats.org/officeDocument/2006/relationships/hyperlink" Target="https://emenscr.nesdc.go.th/viewer/view.html?id=5e27f3ae804f6552226dcbdf&amp;username=nvi021" TargetMode="External"/><Relationship Id="rId26" Type="http://schemas.openxmlformats.org/officeDocument/2006/relationships/hyperlink" Target="https://emenscr.nesdc.go.th/viewer/view.html?id=5fdad3adea2eef1b27a27189&amp;username=mof08051" TargetMode="External"/><Relationship Id="rId3" Type="http://schemas.openxmlformats.org/officeDocument/2006/relationships/hyperlink" Target="https://emenscr.nesdc.go.th/viewer/view.html?id=5c11d4e7e1033840d277038c&amp;username=moph10201" TargetMode="External"/><Relationship Id="rId21" Type="http://schemas.openxmlformats.org/officeDocument/2006/relationships/hyperlink" Target="https://emenscr.nesdc.go.th/viewer/view.html?id=5ee0954aa360ea2532ef3245&amp;username=industry03121" TargetMode="External"/><Relationship Id="rId7" Type="http://schemas.openxmlformats.org/officeDocument/2006/relationships/hyperlink" Target="https://emenscr.nesdc.go.th/viewer/view.html?id=5c9a4f257a930d3fec263034&amp;username=industry03121" TargetMode="External"/><Relationship Id="rId12" Type="http://schemas.openxmlformats.org/officeDocument/2006/relationships/hyperlink" Target="https://emenscr.nesdc.go.th/viewer/view.html?id=5df9abe9467aa83f5ec0b02f&amp;username=moph10091" TargetMode="External"/><Relationship Id="rId17" Type="http://schemas.openxmlformats.org/officeDocument/2006/relationships/hyperlink" Target="https://emenscr.nesdc.go.th/viewer/view.html?id=5e0ee6e0b8b365018624e486&amp;username=mot0703301" TargetMode="External"/><Relationship Id="rId25" Type="http://schemas.openxmlformats.org/officeDocument/2006/relationships/hyperlink" Target="https://emenscr.nesdc.go.th/viewer/view.html?id=6013da58662c8a2f73e2fa8b&amp;username=moi5305112" TargetMode="External"/><Relationship Id="rId2" Type="http://schemas.openxmlformats.org/officeDocument/2006/relationships/hyperlink" Target="https://emenscr.nesdc.go.th/viewer/view.html?id=5c0f763de1033840d277037f&amp;username=moph10201" TargetMode="External"/><Relationship Id="rId16" Type="http://schemas.openxmlformats.org/officeDocument/2006/relationships/hyperlink" Target="https://emenscr.nesdc.go.th/viewer/view.html?id=5e0580c90ad19a4457019e1a&amp;username=moph10091" TargetMode="External"/><Relationship Id="rId20" Type="http://schemas.openxmlformats.org/officeDocument/2006/relationships/hyperlink" Target="https://emenscr.nesdc.go.th/viewer/view.html?id=5e98868498c8b13f6e118496&amp;username=industry03121" TargetMode="External"/><Relationship Id="rId29" Type="http://schemas.openxmlformats.org/officeDocument/2006/relationships/hyperlink" Target="https://emenscr.nesdc.go.th/viewer/view.html?id=60d417f02c2df536bfaa244f&amp;username=mol04071" TargetMode="External"/><Relationship Id="rId1" Type="http://schemas.openxmlformats.org/officeDocument/2006/relationships/hyperlink" Target="https://emenscr.nesdc.go.th/viewer/view.html?id=5b20a6c5ea79507e38d7c861&amp;username=energy06041" TargetMode="External"/><Relationship Id="rId6" Type="http://schemas.openxmlformats.org/officeDocument/2006/relationships/hyperlink" Target="https://emenscr.nesdc.go.th/viewer/view.html?id=5c99ea127a930d3fec263030&amp;username=industry03121" TargetMode="External"/><Relationship Id="rId11" Type="http://schemas.openxmlformats.org/officeDocument/2006/relationships/hyperlink" Target="https://emenscr.nesdc.go.th/viewer/view.html?id=5d945d0d644fd240c48a1da8&amp;username=mof08051" TargetMode="External"/><Relationship Id="rId24" Type="http://schemas.openxmlformats.org/officeDocument/2006/relationships/hyperlink" Target="https://emenscr.nesdc.go.th/viewer/view.html?id=5f71af9706a32245fa4446fa&amp;username=bdc0041" TargetMode="External"/><Relationship Id="rId32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c99e7bfa392573fe1bc6bd9&amp;username=industry03121" TargetMode="External"/><Relationship Id="rId15" Type="http://schemas.openxmlformats.org/officeDocument/2006/relationships/hyperlink" Target="https://emenscr.nesdc.go.th/viewer/view.html?id=5e0337bf42c5ca49af55aee0&amp;username=industry03061" TargetMode="External"/><Relationship Id="rId23" Type="http://schemas.openxmlformats.org/officeDocument/2006/relationships/hyperlink" Target="https://emenscr.nesdc.go.th/viewer/view.html?id=5f1a763dbbe2135e2d91181e&amp;username=mod06061" TargetMode="External"/><Relationship Id="rId28" Type="http://schemas.openxmlformats.org/officeDocument/2006/relationships/hyperlink" Target="https://emenscr.nesdc.go.th/viewer/view.html?id=60a2160038dcb3779b8751bf&amp;username=rmutt0578081" TargetMode="External"/><Relationship Id="rId10" Type="http://schemas.openxmlformats.org/officeDocument/2006/relationships/hyperlink" Target="https://emenscr.nesdc.go.th/viewer/view.html?id=5d8dbf879349fb22f9ca420a&amp;username=rmutt0578101" TargetMode="External"/><Relationship Id="rId19" Type="http://schemas.openxmlformats.org/officeDocument/2006/relationships/hyperlink" Target="https://emenscr.nesdc.go.th/viewer/view.html?id=5e5e09095818301bca7d3da3&amp;username=utk0579091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https://emenscr.nesdc.go.th/viewer/view.html?id=5c52cc901248ca2ef6b77c4d&amp;username=utk0579091" TargetMode="External"/><Relationship Id="rId9" Type="http://schemas.openxmlformats.org/officeDocument/2006/relationships/hyperlink" Target="https://emenscr.nesdc.go.th/viewer/view.html?id=5d89e3986e6bea05a699b9d6&amp;username=rus0585141" TargetMode="External"/><Relationship Id="rId14" Type="http://schemas.openxmlformats.org/officeDocument/2006/relationships/hyperlink" Target="https://emenscr.nesdc.go.th/viewer/view.html?id=5e0335ac6f155549ab8fbe1e&amp;username=industry03061" TargetMode="External"/><Relationship Id="rId22" Type="http://schemas.openxmlformats.org/officeDocument/2006/relationships/hyperlink" Target="https://emenscr.nesdc.go.th/viewer/view.html?id=5f2b286d5237673fb8a4d95f&amp;username=dti011" TargetMode="External"/><Relationship Id="rId27" Type="http://schemas.openxmlformats.org/officeDocument/2006/relationships/hyperlink" Target="https://emenscr.nesdc.go.th/viewer/view.html?id=60050b6a6bbd3e1ca33a78d2&amp;username=kpru053641" TargetMode="External"/><Relationship Id="rId30" Type="http://schemas.openxmlformats.org/officeDocument/2006/relationships/hyperlink" Target="https://emenscr.nesdc.go.th/viewer/view.html?id=61764b1309af7a60f5fc6b73&amp;username=bdc001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89"/>
  <sheetViews>
    <sheetView workbookViewId="0">
      <selection activeCell="A2" sqref="A2"/>
    </sheetView>
  </sheetViews>
  <sheetFormatPr defaultRowHeight="15" x14ac:dyDescent="0.25"/>
  <cols>
    <col min="1" max="1" width="17.5703125" customWidth="1"/>
    <col min="2" max="2" width="27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1.28515625" customWidth="1"/>
    <col min="19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433</v>
      </c>
    </row>
    <row r="3" spans="1:24" ht="15.75" thickBot="1" x14ac:dyDescent="0.3">
      <c r="A3" s="2" t="s">
        <v>24</v>
      </c>
      <c r="B3" s="2" t="s">
        <v>25</v>
      </c>
      <c r="C3" s="2" t="s">
        <v>26</v>
      </c>
      <c r="D3" s="2"/>
      <c r="E3" s="2"/>
      <c r="F3" s="2" t="s">
        <v>27</v>
      </c>
      <c r="G3" s="2" t="s">
        <v>28</v>
      </c>
      <c r="H3" s="2" t="s">
        <v>29</v>
      </c>
      <c r="I3" s="2" t="s">
        <v>27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17000000</v>
      </c>
      <c r="Q3" s="3">
        <v>17000000</v>
      </c>
      <c r="R3" s="2" t="s">
        <v>36</v>
      </c>
      <c r="S3" s="2" t="s">
        <v>37</v>
      </c>
      <c r="T3" s="2" t="s">
        <v>38</v>
      </c>
      <c r="U3" s="2" t="s">
        <v>39</v>
      </c>
      <c r="V3" s="2"/>
      <c r="W3" s="2"/>
      <c r="X3" s="4" t="s">
        <v>26</v>
      </c>
    </row>
    <row r="4" spans="1:24" ht="15.75" thickBot="1" x14ac:dyDescent="0.3">
      <c r="A4" s="2" t="s">
        <v>40</v>
      </c>
      <c r="B4" s="2" t="s">
        <v>41</v>
      </c>
      <c r="C4" s="2" t="s">
        <v>42</v>
      </c>
      <c r="D4" s="2"/>
      <c r="E4" s="2"/>
      <c r="F4" s="2" t="s">
        <v>27</v>
      </c>
      <c r="G4" s="2" t="s">
        <v>28</v>
      </c>
      <c r="H4" s="2"/>
      <c r="I4" s="2" t="s">
        <v>27</v>
      </c>
      <c r="J4" s="2" t="s">
        <v>30</v>
      </c>
      <c r="K4" s="25" t="s">
        <v>31</v>
      </c>
      <c r="L4" s="2" t="s">
        <v>43</v>
      </c>
      <c r="M4" s="2" t="s">
        <v>33</v>
      </c>
      <c r="N4" s="2" t="s">
        <v>44</v>
      </c>
      <c r="O4" s="2" t="s">
        <v>45</v>
      </c>
      <c r="P4" s="3">
        <v>18397100</v>
      </c>
      <c r="Q4" s="3">
        <v>18397100</v>
      </c>
      <c r="R4" s="2" t="s">
        <v>46</v>
      </c>
      <c r="S4" s="2" t="s">
        <v>47</v>
      </c>
      <c r="T4" s="2" t="s">
        <v>48</v>
      </c>
      <c r="U4" s="2"/>
      <c r="V4" s="2"/>
      <c r="W4" s="2"/>
      <c r="X4" s="5" t="s">
        <v>42</v>
      </c>
    </row>
    <row r="5" spans="1:24" ht="15.75" thickBot="1" x14ac:dyDescent="0.3">
      <c r="A5" s="2" t="s">
        <v>40</v>
      </c>
      <c r="B5" s="2" t="s">
        <v>49</v>
      </c>
      <c r="C5" s="2" t="s">
        <v>50</v>
      </c>
      <c r="D5" s="2"/>
      <c r="E5" s="2"/>
      <c r="F5" s="2" t="s">
        <v>27</v>
      </c>
      <c r="G5" s="2" t="s">
        <v>28</v>
      </c>
      <c r="H5" s="2"/>
      <c r="I5" s="2" t="s">
        <v>27</v>
      </c>
      <c r="J5" s="2" t="s">
        <v>30</v>
      </c>
      <c r="K5" s="2" t="s">
        <v>31</v>
      </c>
      <c r="L5" s="2" t="s">
        <v>51</v>
      </c>
      <c r="M5" s="2" t="s">
        <v>33</v>
      </c>
      <c r="N5" s="2" t="s">
        <v>52</v>
      </c>
      <c r="O5" s="2" t="s">
        <v>45</v>
      </c>
      <c r="P5" s="3">
        <v>2015121</v>
      </c>
      <c r="Q5" s="3">
        <v>2015121</v>
      </c>
      <c r="R5" s="2" t="s">
        <v>46</v>
      </c>
      <c r="S5" s="2" t="s">
        <v>47</v>
      </c>
      <c r="T5" s="2" t="s">
        <v>48</v>
      </c>
      <c r="U5" s="2"/>
      <c r="V5" s="2"/>
      <c r="W5" s="2"/>
      <c r="X5" s="5" t="s">
        <v>50</v>
      </c>
    </row>
    <row r="6" spans="1:24" ht="15.75" thickBot="1" x14ac:dyDescent="0.3">
      <c r="A6" s="2" t="s">
        <v>53</v>
      </c>
      <c r="B6" s="2" t="s">
        <v>54</v>
      </c>
      <c r="C6" s="2" t="s">
        <v>55</v>
      </c>
      <c r="D6" s="2"/>
      <c r="E6" s="2"/>
      <c r="F6" s="2" t="s">
        <v>27</v>
      </c>
      <c r="G6" s="2" t="s">
        <v>28</v>
      </c>
      <c r="H6" s="2" t="s">
        <v>56</v>
      </c>
      <c r="I6" s="2" t="s">
        <v>27</v>
      </c>
      <c r="J6" s="2" t="s">
        <v>30</v>
      </c>
      <c r="K6" s="2" t="s">
        <v>31</v>
      </c>
      <c r="L6" s="2" t="s">
        <v>57</v>
      </c>
      <c r="M6" s="2" t="s">
        <v>33</v>
      </c>
      <c r="N6" s="2" t="s">
        <v>44</v>
      </c>
      <c r="O6" s="2" t="s">
        <v>44</v>
      </c>
      <c r="P6" s="3">
        <v>51400</v>
      </c>
      <c r="Q6" s="6">
        <v>0</v>
      </c>
      <c r="R6" s="2" t="s">
        <v>58</v>
      </c>
      <c r="S6" s="2" t="s">
        <v>59</v>
      </c>
      <c r="T6" s="2" t="s">
        <v>60</v>
      </c>
      <c r="U6" s="2"/>
      <c r="V6" s="2"/>
      <c r="W6" s="2"/>
      <c r="X6" s="5" t="s">
        <v>55</v>
      </c>
    </row>
    <row r="7" spans="1:24" ht="15.75" thickBot="1" x14ac:dyDescent="0.3">
      <c r="A7" s="2" t="s">
        <v>61</v>
      </c>
      <c r="B7" s="2" t="s">
        <v>62</v>
      </c>
      <c r="C7" s="2" t="s">
        <v>63</v>
      </c>
      <c r="D7" s="2"/>
      <c r="E7" s="2"/>
      <c r="F7" s="2" t="s">
        <v>27</v>
      </c>
      <c r="G7" s="2" t="s">
        <v>28</v>
      </c>
      <c r="H7" s="2" t="s">
        <v>29</v>
      </c>
      <c r="I7" s="2" t="s">
        <v>27</v>
      </c>
      <c r="J7" s="2" t="s">
        <v>30</v>
      </c>
      <c r="K7" s="2" t="s">
        <v>31</v>
      </c>
      <c r="L7" s="2" t="s">
        <v>64</v>
      </c>
      <c r="M7" s="2" t="s">
        <v>33</v>
      </c>
      <c r="N7" s="2" t="s">
        <v>65</v>
      </c>
      <c r="O7" s="2" t="s">
        <v>66</v>
      </c>
      <c r="P7" s="3">
        <v>10847410</v>
      </c>
      <c r="Q7" s="3">
        <v>10847410</v>
      </c>
      <c r="R7" s="2" t="s">
        <v>67</v>
      </c>
      <c r="S7" s="2" t="s">
        <v>68</v>
      </c>
      <c r="T7" s="2" t="s">
        <v>69</v>
      </c>
      <c r="U7" s="2"/>
      <c r="V7" s="2"/>
      <c r="W7" s="2"/>
      <c r="X7" s="5" t="s">
        <v>63</v>
      </c>
    </row>
    <row r="8" spans="1:24" ht="15.75" thickBot="1" x14ac:dyDescent="0.3">
      <c r="A8" s="2" t="s">
        <v>61</v>
      </c>
      <c r="B8" s="2" t="s">
        <v>70</v>
      </c>
      <c r="C8" s="2" t="s">
        <v>71</v>
      </c>
      <c r="D8" s="2"/>
      <c r="E8" s="2"/>
      <c r="F8" s="2" t="s">
        <v>27</v>
      </c>
      <c r="G8" s="2" t="s">
        <v>28</v>
      </c>
      <c r="H8" s="2" t="s">
        <v>29</v>
      </c>
      <c r="I8" s="2" t="s">
        <v>27</v>
      </c>
      <c r="J8" s="2" t="s">
        <v>30</v>
      </c>
      <c r="K8" s="2" t="s">
        <v>31</v>
      </c>
      <c r="L8" s="2" t="s">
        <v>72</v>
      </c>
      <c r="M8" s="2" t="s">
        <v>33</v>
      </c>
      <c r="N8" s="2" t="s">
        <v>73</v>
      </c>
      <c r="O8" s="2" t="s">
        <v>74</v>
      </c>
      <c r="P8" s="3">
        <v>8626296</v>
      </c>
      <c r="Q8" s="3">
        <v>8626296</v>
      </c>
      <c r="R8" s="2" t="s">
        <v>67</v>
      </c>
      <c r="S8" s="2" t="s">
        <v>68</v>
      </c>
      <c r="T8" s="2" t="s">
        <v>69</v>
      </c>
      <c r="U8" s="2"/>
      <c r="V8" s="2"/>
      <c r="W8" s="2"/>
      <c r="X8" s="5" t="s">
        <v>434</v>
      </c>
    </row>
    <row r="9" spans="1:24" ht="15.75" thickBot="1" x14ac:dyDescent="0.3">
      <c r="A9" s="2" t="s">
        <v>61</v>
      </c>
      <c r="B9" s="2" t="s">
        <v>75</v>
      </c>
      <c r="C9" s="2" t="s">
        <v>76</v>
      </c>
      <c r="D9" s="2"/>
      <c r="E9" s="2"/>
      <c r="F9" s="2" t="s">
        <v>27</v>
      </c>
      <c r="G9" s="2" t="s">
        <v>28</v>
      </c>
      <c r="H9" s="2"/>
      <c r="I9" s="2" t="s">
        <v>27</v>
      </c>
      <c r="J9" s="2" t="s">
        <v>30</v>
      </c>
      <c r="K9" s="2" t="s">
        <v>31</v>
      </c>
      <c r="L9" s="2" t="s">
        <v>77</v>
      </c>
      <c r="M9" s="2" t="s">
        <v>33</v>
      </c>
      <c r="N9" s="2" t="s">
        <v>78</v>
      </c>
      <c r="O9" s="2" t="s">
        <v>79</v>
      </c>
      <c r="P9" s="3">
        <v>6440000</v>
      </c>
      <c r="Q9" s="3">
        <v>6440000</v>
      </c>
      <c r="R9" s="2" t="s">
        <v>67</v>
      </c>
      <c r="S9" s="2" t="s">
        <v>68</v>
      </c>
      <c r="T9" s="2" t="s">
        <v>69</v>
      </c>
      <c r="U9" s="2"/>
      <c r="V9" s="2"/>
      <c r="W9" s="2"/>
      <c r="X9" s="5" t="s">
        <v>76</v>
      </c>
    </row>
    <row r="10" spans="1:24" ht="15.75" thickBot="1" x14ac:dyDescent="0.3">
      <c r="A10" s="2" t="s">
        <v>80</v>
      </c>
      <c r="B10" s="2" t="s">
        <v>81</v>
      </c>
      <c r="C10" s="2" t="s">
        <v>82</v>
      </c>
      <c r="D10" s="2"/>
      <c r="E10" s="2"/>
      <c r="F10" s="2" t="s">
        <v>27</v>
      </c>
      <c r="G10" s="2" t="s">
        <v>28</v>
      </c>
      <c r="H10" s="2"/>
      <c r="I10" s="2" t="s">
        <v>27</v>
      </c>
      <c r="J10" s="2" t="s">
        <v>30</v>
      </c>
      <c r="K10" s="2" t="s">
        <v>31</v>
      </c>
      <c r="L10" s="2" t="s">
        <v>83</v>
      </c>
      <c r="M10" s="2" t="s">
        <v>33</v>
      </c>
      <c r="N10" s="2" t="s">
        <v>84</v>
      </c>
      <c r="O10" s="2" t="s">
        <v>73</v>
      </c>
      <c r="P10" s="3">
        <v>25000</v>
      </c>
      <c r="Q10" s="3">
        <v>25000</v>
      </c>
      <c r="R10" s="2" t="s">
        <v>85</v>
      </c>
      <c r="S10" s="2" t="s">
        <v>86</v>
      </c>
      <c r="T10" s="2" t="s">
        <v>60</v>
      </c>
      <c r="U10" s="2"/>
      <c r="V10" s="2"/>
      <c r="W10" s="2"/>
      <c r="X10" s="5" t="s">
        <v>82</v>
      </c>
    </row>
    <row r="11" spans="1:24" ht="15.75" thickBot="1" x14ac:dyDescent="0.3">
      <c r="A11" s="2" t="s">
        <v>87</v>
      </c>
      <c r="B11" s="2" t="s">
        <v>88</v>
      </c>
      <c r="C11" s="2" t="s">
        <v>89</v>
      </c>
      <c r="D11" s="2"/>
      <c r="E11" s="2"/>
      <c r="F11" s="2" t="s">
        <v>27</v>
      </c>
      <c r="G11" s="2" t="s">
        <v>28</v>
      </c>
      <c r="H11" s="2"/>
      <c r="I11" s="2" t="s">
        <v>27</v>
      </c>
      <c r="J11" s="2" t="s">
        <v>30</v>
      </c>
      <c r="K11" s="2" t="s">
        <v>31</v>
      </c>
      <c r="L11" s="2" t="s">
        <v>90</v>
      </c>
      <c r="M11" s="2" t="s">
        <v>33</v>
      </c>
      <c r="N11" s="2" t="s">
        <v>52</v>
      </c>
      <c r="O11" s="2" t="s">
        <v>52</v>
      </c>
      <c r="P11" s="3">
        <v>260500</v>
      </c>
      <c r="Q11" s="3">
        <v>260500</v>
      </c>
      <c r="R11" s="2" t="s">
        <v>91</v>
      </c>
      <c r="S11" s="2" t="s">
        <v>86</v>
      </c>
      <c r="T11" s="2" t="s">
        <v>60</v>
      </c>
      <c r="U11" s="2"/>
      <c r="V11" s="2"/>
      <c r="W11" s="2"/>
      <c r="X11" s="5" t="s">
        <v>435</v>
      </c>
    </row>
    <row r="12" spans="1:24" ht="15.75" thickBot="1" x14ac:dyDescent="0.3">
      <c r="A12" s="2" t="s">
        <v>92</v>
      </c>
      <c r="B12" s="2" t="s">
        <v>93</v>
      </c>
      <c r="C12" s="2" t="s">
        <v>94</v>
      </c>
      <c r="D12" s="2"/>
      <c r="E12" s="2"/>
      <c r="F12" s="2" t="s">
        <v>27</v>
      </c>
      <c r="G12" s="2" t="s">
        <v>28</v>
      </c>
      <c r="H12" s="2"/>
      <c r="I12" s="2" t="s">
        <v>27</v>
      </c>
      <c r="J12" s="2" t="s">
        <v>30</v>
      </c>
      <c r="K12" s="2" t="s">
        <v>31</v>
      </c>
      <c r="L12" s="2" t="s">
        <v>95</v>
      </c>
      <c r="M12" s="2" t="s">
        <v>33</v>
      </c>
      <c r="N12" s="2" t="s">
        <v>84</v>
      </c>
      <c r="O12" s="2" t="s">
        <v>73</v>
      </c>
      <c r="P12" s="3">
        <v>53500</v>
      </c>
      <c r="Q12" s="3">
        <v>53500</v>
      </c>
      <c r="R12" s="2" t="s">
        <v>91</v>
      </c>
      <c r="S12" s="2" t="s">
        <v>96</v>
      </c>
      <c r="T12" s="2" t="s">
        <v>60</v>
      </c>
      <c r="U12" s="2"/>
      <c r="V12" s="2"/>
      <c r="W12" s="2"/>
      <c r="X12" s="5" t="s">
        <v>94</v>
      </c>
    </row>
    <row r="13" spans="1:24" ht="15.75" thickBot="1" x14ac:dyDescent="0.3">
      <c r="A13" s="2" t="s">
        <v>97</v>
      </c>
      <c r="B13" s="2" t="s">
        <v>98</v>
      </c>
      <c r="C13" s="2" t="s">
        <v>99</v>
      </c>
      <c r="D13" s="2"/>
      <c r="E13" s="2"/>
      <c r="F13" s="2" t="s">
        <v>27</v>
      </c>
      <c r="G13" s="2" t="s">
        <v>28</v>
      </c>
      <c r="H13" s="2"/>
      <c r="I13" s="2" t="s">
        <v>27</v>
      </c>
      <c r="J13" s="2" t="s">
        <v>30</v>
      </c>
      <c r="K13" s="2" t="s">
        <v>31</v>
      </c>
      <c r="L13" s="2" t="s">
        <v>100</v>
      </c>
      <c r="M13" s="2" t="s">
        <v>33</v>
      </c>
      <c r="N13" s="2" t="s">
        <v>79</v>
      </c>
      <c r="O13" s="2" t="s">
        <v>66</v>
      </c>
      <c r="P13" s="6">
        <v>0</v>
      </c>
      <c r="Q13" s="6">
        <v>0</v>
      </c>
      <c r="R13" s="2" t="s">
        <v>101</v>
      </c>
      <c r="S13" s="2" t="s">
        <v>102</v>
      </c>
      <c r="T13" s="2" t="s">
        <v>103</v>
      </c>
      <c r="U13" s="2"/>
      <c r="V13" s="2"/>
      <c r="W13" s="2"/>
      <c r="X13" s="5" t="s">
        <v>99</v>
      </c>
    </row>
    <row r="14" spans="1:24" ht="15.75" thickBot="1" x14ac:dyDescent="0.3">
      <c r="A14" s="2" t="s">
        <v>104</v>
      </c>
      <c r="B14" s="2" t="s">
        <v>105</v>
      </c>
      <c r="C14" s="2" t="s">
        <v>106</v>
      </c>
      <c r="D14" s="2"/>
      <c r="E14" s="2"/>
      <c r="F14" s="2" t="s">
        <v>27</v>
      </c>
      <c r="G14" s="2" t="s">
        <v>28</v>
      </c>
      <c r="H14" s="2"/>
      <c r="I14" s="2" t="s">
        <v>27</v>
      </c>
      <c r="J14" s="2" t="s">
        <v>30</v>
      </c>
      <c r="K14" s="2" t="s">
        <v>31</v>
      </c>
      <c r="L14" s="2" t="s">
        <v>107</v>
      </c>
      <c r="M14" s="2" t="s">
        <v>33</v>
      </c>
      <c r="N14" s="2" t="s">
        <v>79</v>
      </c>
      <c r="O14" s="2" t="s">
        <v>66</v>
      </c>
      <c r="P14" s="3">
        <v>1100000</v>
      </c>
      <c r="Q14" s="3">
        <v>1100000</v>
      </c>
      <c r="R14" s="2" t="s">
        <v>108</v>
      </c>
      <c r="S14" s="2" t="s">
        <v>47</v>
      </c>
      <c r="T14" s="2" t="s">
        <v>48</v>
      </c>
      <c r="U14" s="2"/>
      <c r="V14" s="2"/>
      <c r="W14" s="2"/>
      <c r="X14" s="5" t="s">
        <v>106</v>
      </c>
    </row>
    <row r="15" spans="1:24" ht="15.75" thickBot="1" x14ac:dyDescent="0.3">
      <c r="A15" s="2" t="s">
        <v>104</v>
      </c>
      <c r="B15" s="2" t="s">
        <v>109</v>
      </c>
      <c r="C15" s="2" t="s">
        <v>110</v>
      </c>
      <c r="D15" s="2"/>
      <c r="E15" s="2"/>
      <c r="F15" s="2" t="s">
        <v>27</v>
      </c>
      <c r="G15" s="2" t="s">
        <v>28</v>
      </c>
      <c r="H15" s="2"/>
      <c r="I15" s="2" t="s">
        <v>27</v>
      </c>
      <c r="J15" s="2" t="s">
        <v>30</v>
      </c>
      <c r="K15" s="2" t="s">
        <v>31</v>
      </c>
      <c r="L15" s="2" t="s">
        <v>111</v>
      </c>
      <c r="M15" s="2" t="s">
        <v>33</v>
      </c>
      <c r="N15" s="2" t="s">
        <v>79</v>
      </c>
      <c r="O15" s="2" t="s">
        <v>66</v>
      </c>
      <c r="P15" s="3">
        <v>2593200</v>
      </c>
      <c r="Q15" s="6">
        <v>0</v>
      </c>
      <c r="R15" s="2" t="s">
        <v>108</v>
      </c>
      <c r="S15" s="2" t="s">
        <v>47</v>
      </c>
      <c r="T15" s="2" t="s">
        <v>48</v>
      </c>
      <c r="U15" s="2"/>
      <c r="V15" s="2"/>
      <c r="W15" s="2"/>
      <c r="X15" s="5" t="s">
        <v>436</v>
      </c>
    </row>
    <row r="16" spans="1:24" ht="15.75" thickBot="1" x14ac:dyDescent="0.3">
      <c r="A16" s="2" t="s">
        <v>112</v>
      </c>
      <c r="B16" s="2" t="s">
        <v>113</v>
      </c>
      <c r="C16" s="2" t="s">
        <v>114</v>
      </c>
      <c r="D16" s="2"/>
      <c r="E16" s="2"/>
      <c r="F16" s="2" t="s">
        <v>27</v>
      </c>
      <c r="G16" s="2" t="s">
        <v>28</v>
      </c>
      <c r="H16" s="2"/>
      <c r="I16" s="2" t="s">
        <v>27</v>
      </c>
      <c r="J16" s="2" t="s">
        <v>30</v>
      </c>
      <c r="K16" s="2" t="s">
        <v>31</v>
      </c>
      <c r="L16" s="2" t="s">
        <v>115</v>
      </c>
      <c r="M16" s="2" t="s">
        <v>33</v>
      </c>
      <c r="N16" s="2" t="s">
        <v>116</v>
      </c>
      <c r="O16" s="2" t="s">
        <v>66</v>
      </c>
      <c r="P16" s="3">
        <v>490000</v>
      </c>
      <c r="Q16" s="3">
        <v>490000</v>
      </c>
      <c r="R16" s="2" t="s">
        <v>117</v>
      </c>
      <c r="S16" s="2" t="s">
        <v>68</v>
      </c>
      <c r="T16" s="2" t="s">
        <v>69</v>
      </c>
      <c r="U16" s="2"/>
      <c r="V16" s="2"/>
      <c r="W16" s="2"/>
      <c r="X16" s="5" t="s">
        <v>114</v>
      </c>
    </row>
    <row r="17" spans="1:24" ht="15.75" thickBot="1" x14ac:dyDescent="0.3">
      <c r="A17" s="2" t="s">
        <v>112</v>
      </c>
      <c r="B17" s="2" t="s">
        <v>118</v>
      </c>
      <c r="C17" s="2" t="s">
        <v>119</v>
      </c>
      <c r="D17" s="2"/>
      <c r="E17" s="2"/>
      <c r="F17" s="2" t="s">
        <v>27</v>
      </c>
      <c r="G17" s="2" t="s">
        <v>28</v>
      </c>
      <c r="H17" s="2"/>
      <c r="I17" s="2" t="s">
        <v>27</v>
      </c>
      <c r="J17" s="2" t="s">
        <v>30</v>
      </c>
      <c r="K17" s="2" t="s">
        <v>31</v>
      </c>
      <c r="L17" s="2" t="s">
        <v>120</v>
      </c>
      <c r="M17" s="2" t="s">
        <v>33</v>
      </c>
      <c r="N17" s="2" t="s">
        <v>121</v>
      </c>
      <c r="O17" s="2" t="s">
        <v>122</v>
      </c>
      <c r="P17" s="3">
        <v>3800000</v>
      </c>
      <c r="Q17" s="3">
        <v>3800000</v>
      </c>
      <c r="R17" s="2" t="s">
        <v>117</v>
      </c>
      <c r="S17" s="2" t="s">
        <v>68</v>
      </c>
      <c r="T17" s="2" t="s">
        <v>69</v>
      </c>
      <c r="U17" s="2"/>
      <c r="V17" s="2"/>
      <c r="W17" s="2"/>
      <c r="X17" s="5" t="s">
        <v>119</v>
      </c>
    </row>
    <row r="18" spans="1:24" ht="15.75" thickBot="1" x14ac:dyDescent="0.3">
      <c r="A18" s="2" t="s">
        <v>104</v>
      </c>
      <c r="B18" s="2" t="s">
        <v>123</v>
      </c>
      <c r="C18" s="2" t="s">
        <v>124</v>
      </c>
      <c r="D18" s="2"/>
      <c r="E18" s="2"/>
      <c r="F18" s="2" t="s">
        <v>27</v>
      </c>
      <c r="G18" s="2" t="s">
        <v>28</v>
      </c>
      <c r="H18" s="2" t="s">
        <v>125</v>
      </c>
      <c r="I18" s="2" t="s">
        <v>27</v>
      </c>
      <c r="J18" s="2" t="s">
        <v>30</v>
      </c>
      <c r="K18" s="2" t="s">
        <v>31</v>
      </c>
      <c r="L18" s="2" t="s">
        <v>126</v>
      </c>
      <c r="M18" s="2" t="s">
        <v>33</v>
      </c>
      <c r="N18" s="2" t="s">
        <v>79</v>
      </c>
      <c r="O18" s="2" t="s">
        <v>66</v>
      </c>
      <c r="P18" s="3">
        <v>11964900</v>
      </c>
      <c r="Q18" s="3">
        <v>11964900</v>
      </c>
      <c r="R18" s="2" t="s">
        <v>108</v>
      </c>
      <c r="S18" s="2" t="s">
        <v>47</v>
      </c>
      <c r="T18" s="2" t="s">
        <v>48</v>
      </c>
      <c r="U18" s="2"/>
      <c r="V18" s="2"/>
      <c r="W18" s="2"/>
      <c r="X18" s="5" t="s">
        <v>124</v>
      </c>
    </row>
    <row r="19" spans="1:24" ht="15.75" thickBot="1" x14ac:dyDescent="0.3">
      <c r="A19" s="2" t="s">
        <v>127</v>
      </c>
      <c r="B19" s="2" t="s">
        <v>128</v>
      </c>
      <c r="C19" s="2" t="s">
        <v>129</v>
      </c>
      <c r="D19" s="2"/>
      <c r="E19" s="2"/>
      <c r="F19" s="2" t="s">
        <v>27</v>
      </c>
      <c r="G19" s="2" t="s">
        <v>28</v>
      </c>
      <c r="H19" s="2"/>
      <c r="I19" s="2" t="s">
        <v>27</v>
      </c>
      <c r="J19" s="2" t="s">
        <v>30</v>
      </c>
      <c r="K19" s="2" t="s">
        <v>31</v>
      </c>
      <c r="L19" s="2" t="s">
        <v>130</v>
      </c>
      <c r="M19" s="2" t="s">
        <v>33</v>
      </c>
      <c r="N19" s="2" t="s">
        <v>121</v>
      </c>
      <c r="O19" s="2" t="s">
        <v>66</v>
      </c>
      <c r="P19" s="3">
        <v>16700000</v>
      </c>
      <c r="Q19" s="3">
        <v>16700000</v>
      </c>
      <c r="R19" s="2" t="s">
        <v>131</v>
      </c>
      <c r="S19" s="2" t="s">
        <v>132</v>
      </c>
      <c r="T19" s="2" t="s">
        <v>133</v>
      </c>
      <c r="U19" s="2"/>
      <c r="V19" s="2"/>
      <c r="W19" s="2"/>
      <c r="X19" s="5" t="s">
        <v>129</v>
      </c>
    </row>
    <row r="20" spans="1:24" ht="15.75" thickBot="1" x14ac:dyDescent="0.3">
      <c r="A20" s="2" t="s">
        <v>134</v>
      </c>
      <c r="B20" s="2" t="s">
        <v>135</v>
      </c>
      <c r="C20" s="2" t="s">
        <v>136</v>
      </c>
      <c r="D20" s="2"/>
      <c r="E20" s="2"/>
      <c r="F20" s="2" t="s">
        <v>27</v>
      </c>
      <c r="G20" s="2" t="s">
        <v>28</v>
      </c>
      <c r="H20" s="2"/>
      <c r="I20" s="2" t="s">
        <v>27</v>
      </c>
      <c r="J20" s="2" t="s">
        <v>30</v>
      </c>
      <c r="K20" s="2" t="s">
        <v>31</v>
      </c>
      <c r="L20" s="2" t="s">
        <v>137</v>
      </c>
      <c r="M20" s="2" t="s">
        <v>33</v>
      </c>
      <c r="N20" s="2" t="s">
        <v>79</v>
      </c>
      <c r="O20" s="2" t="s">
        <v>66</v>
      </c>
      <c r="P20" s="3">
        <v>219377</v>
      </c>
      <c r="Q20" s="3">
        <v>219377</v>
      </c>
      <c r="R20" s="2" t="s">
        <v>138</v>
      </c>
      <c r="S20" s="2" t="s">
        <v>139</v>
      </c>
      <c r="T20" s="2" t="s">
        <v>48</v>
      </c>
      <c r="U20" s="2"/>
      <c r="V20" s="2"/>
      <c r="W20" s="2"/>
      <c r="X20" s="5" t="s">
        <v>136</v>
      </c>
    </row>
    <row r="21" spans="1:24" ht="15.75" thickBot="1" x14ac:dyDescent="0.3">
      <c r="A21" s="2" t="s">
        <v>53</v>
      </c>
      <c r="B21" s="2" t="s">
        <v>140</v>
      </c>
      <c r="C21" s="2" t="s">
        <v>141</v>
      </c>
      <c r="D21" s="2"/>
      <c r="E21" s="2"/>
      <c r="F21" s="2" t="s">
        <v>27</v>
      </c>
      <c r="G21" s="2" t="s">
        <v>28</v>
      </c>
      <c r="H21" s="2"/>
      <c r="I21" s="2" t="s">
        <v>27</v>
      </c>
      <c r="J21" s="2" t="s">
        <v>30</v>
      </c>
      <c r="K21" s="2" t="s">
        <v>31</v>
      </c>
      <c r="L21" s="2" t="s">
        <v>142</v>
      </c>
      <c r="M21" s="2" t="s">
        <v>33</v>
      </c>
      <c r="N21" s="2" t="s">
        <v>143</v>
      </c>
      <c r="O21" s="2" t="s">
        <v>143</v>
      </c>
      <c r="P21" s="3">
        <v>283451</v>
      </c>
      <c r="Q21" s="3">
        <v>283451</v>
      </c>
      <c r="R21" s="2" t="s">
        <v>58</v>
      </c>
      <c r="S21" s="2" t="s">
        <v>59</v>
      </c>
      <c r="T21" s="2" t="s">
        <v>60</v>
      </c>
      <c r="U21" s="2"/>
      <c r="V21" s="2"/>
      <c r="W21" s="2"/>
      <c r="X21" s="5" t="s">
        <v>141</v>
      </c>
    </row>
    <row r="22" spans="1:24" ht="15.75" thickBot="1" x14ac:dyDescent="0.3">
      <c r="A22" s="2" t="s">
        <v>61</v>
      </c>
      <c r="B22" s="2" t="s">
        <v>144</v>
      </c>
      <c r="C22" s="2" t="s">
        <v>145</v>
      </c>
      <c r="D22" s="2"/>
      <c r="E22" s="2"/>
      <c r="F22" s="2" t="s">
        <v>27</v>
      </c>
      <c r="G22" s="2" t="s">
        <v>28</v>
      </c>
      <c r="H22" s="2"/>
      <c r="I22" s="2" t="s">
        <v>27</v>
      </c>
      <c r="J22" s="2" t="s">
        <v>30</v>
      </c>
      <c r="K22" s="2" t="s">
        <v>31</v>
      </c>
      <c r="L22" s="2" t="s">
        <v>146</v>
      </c>
      <c r="M22" s="2" t="s">
        <v>33</v>
      </c>
      <c r="N22" s="2" t="s">
        <v>121</v>
      </c>
      <c r="O22" s="2" t="s">
        <v>122</v>
      </c>
      <c r="P22" s="3">
        <v>8500000</v>
      </c>
      <c r="Q22" s="3">
        <v>8500000</v>
      </c>
      <c r="R22" s="2" t="s">
        <v>67</v>
      </c>
      <c r="S22" s="2" t="s">
        <v>68</v>
      </c>
      <c r="T22" s="2" t="s">
        <v>69</v>
      </c>
      <c r="U22" s="2"/>
      <c r="V22" s="2"/>
      <c r="W22" s="2"/>
      <c r="X22" s="5" t="s">
        <v>145</v>
      </c>
    </row>
    <row r="23" spans="1:24" ht="15.75" thickBot="1" x14ac:dyDescent="0.3">
      <c r="A23" s="2" t="s">
        <v>61</v>
      </c>
      <c r="B23" s="2" t="s">
        <v>147</v>
      </c>
      <c r="C23" s="2" t="s">
        <v>148</v>
      </c>
      <c r="D23" s="2"/>
      <c r="E23" s="2"/>
      <c r="F23" s="2" t="s">
        <v>27</v>
      </c>
      <c r="G23" s="2" t="s">
        <v>28</v>
      </c>
      <c r="H23" s="2"/>
      <c r="I23" s="2" t="s">
        <v>27</v>
      </c>
      <c r="J23" s="2" t="s">
        <v>30</v>
      </c>
      <c r="K23" s="2" t="s">
        <v>31</v>
      </c>
      <c r="L23" s="2" t="s">
        <v>149</v>
      </c>
      <c r="M23" s="2" t="s">
        <v>33</v>
      </c>
      <c r="N23" s="2" t="s">
        <v>121</v>
      </c>
      <c r="O23" s="2" t="s">
        <v>122</v>
      </c>
      <c r="P23" s="3">
        <v>3240000</v>
      </c>
      <c r="Q23" s="3">
        <v>3240000</v>
      </c>
      <c r="R23" s="2" t="s">
        <v>67</v>
      </c>
      <c r="S23" s="2" t="s">
        <v>68</v>
      </c>
      <c r="T23" s="2" t="s">
        <v>69</v>
      </c>
      <c r="U23" s="2"/>
      <c r="V23" s="2"/>
      <c r="W23" s="2"/>
      <c r="X23" s="5" t="s">
        <v>437</v>
      </c>
    </row>
    <row r="24" spans="1:24" ht="15.75" thickBot="1" x14ac:dyDescent="0.3">
      <c r="A24" s="2" t="s">
        <v>150</v>
      </c>
      <c r="B24" s="2" t="s">
        <v>151</v>
      </c>
      <c r="C24" s="2" t="s">
        <v>152</v>
      </c>
      <c r="D24" s="2"/>
      <c r="E24" s="2"/>
      <c r="F24" s="2" t="s">
        <v>27</v>
      </c>
      <c r="G24" s="2" t="s">
        <v>28</v>
      </c>
      <c r="H24" s="2"/>
      <c r="I24" s="2" t="s">
        <v>27</v>
      </c>
      <c r="J24" s="2" t="s">
        <v>30</v>
      </c>
      <c r="K24" s="2" t="s">
        <v>31</v>
      </c>
      <c r="L24" s="2" t="s">
        <v>153</v>
      </c>
      <c r="M24" s="2" t="s">
        <v>33</v>
      </c>
      <c r="N24" s="2" t="s">
        <v>154</v>
      </c>
      <c r="O24" s="2" t="s">
        <v>155</v>
      </c>
      <c r="P24" s="6">
        <v>0</v>
      </c>
      <c r="Q24" s="6">
        <v>0</v>
      </c>
      <c r="R24" s="2" t="s">
        <v>156</v>
      </c>
      <c r="S24" s="2" t="s">
        <v>157</v>
      </c>
      <c r="T24" s="2" t="s">
        <v>158</v>
      </c>
      <c r="U24" s="2"/>
      <c r="V24" s="2"/>
      <c r="W24" s="2"/>
      <c r="X24" s="5" t="s">
        <v>152</v>
      </c>
    </row>
    <row r="25" spans="1:24" ht="15.75" thickBot="1" x14ac:dyDescent="0.3">
      <c r="A25" s="2" t="s">
        <v>159</v>
      </c>
      <c r="B25" s="2" t="s">
        <v>160</v>
      </c>
      <c r="C25" s="2" t="s">
        <v>161</v>
      </c>
      <c r="D25" s="2"/>
      <c r="E25" s="2"/>
      <c r="F25" s="2" t="s">
        <v>27</v>
      </c>
      <c r="G25" s="2" t="s">
        <v>28</v>
      </c>
      <c r="H25" s="2"/>
      <c r="I25" s="2" t="s">
        <v>27</v>
      </c>
      <c r="J25" s="2" t="s">
        <v>30</v>
      </c>
      <c r="K25" s="2" t="s">
        <v>31</v>
      </c>
      <c r="L25" s="2" t="s">
        <v>162</v>
      </c>
      <c r="M25" s="2" t="s">
        <v>33</v>
      </c>
      <c r="N25" s="2" t="s">
        <v>163</v>
      </c>
      <c r="O25" s="2" t="s">
        <v>155</v>
      </c>
      <c r="P25" s="3">
        <v>2000000</v>
      </c>
      <c r="Q25" s="3">
        <v>2000000</v>
      </c>
      <c r="R25" s="2" t="s">
        <v>164</v>
      </c>
      <c r="S25" s="2" t="s">
        <v>165</v>
      </c>
      <c r="T25" s="2" t="s">
        <v>166</v>
      </c>
      <c r="U25" s="2" t="s">
        <v>167</v>
      </c>
      <c r="V25" s="2" t="s">
        <v>168</v>
      </c>
      <c r="W25" s="2" t="s">
        <v>169</v>
      </c>
      <c r="X25" s="5" t="s">
        <v>161</v>
      </c>
    </row>
    <row r="26" spans="1:24" ht="15.75" thickBot="1" x14ac:dyDescent="0.3">
      <c r="A26" s="2" t="s">
        <v>159</v>
      </c>
      <c r="B26" s="2" t="s">
        <v>170</v>
      </c>
      <c r="C26" s="2" t="s">
        <v>171</v>
      </c>
      <c r="D26" s="2"/>
      <c r="E26" s="2"/>
      <c r="F26" s="2" t="s">
        <v>27</v>
      </c>
      <c r="G26" s="2" t="s">
        <v>28</v>
      </c>
      <c r="H26" s="2"/>
      <c r="I26" s="2" t="s">
        <v>27</v>
      </c>
      <c r="J26" s="2" t="s">
        <v>30</v>
      </c>
      <c r="K26" s="2" t="s">
        <v>31</v>
      </c>
      <c r="L26" s="2" t="s">
        <v>172</v>
      </c>
      <c r="M26" s="2" t="s">
        <v>33</v>
      </c>
      <c r="N26" s="2" t="s">
        <v>163</v>
      </c>
      <c r="O26" s="2" t="s">
        <v>155</v>
      </c>
      <c r="P26" s="3">
        <v>1200000</v>
      </c>
      <c r="Q26" s="3">
        <v>1200000</v>
      </c>
      <c r="R26" s="2" t="s">
        <v>164</v>
      </c>
      <c r="S26" s="2" t="s">
        <v>165</v>
      </c>
      <c r="T26" s="2" t="s">
        <v>166</v>
      </c>
      <c r="U26" s="2" t="s">
        <v>167</v>
      </c>
      <c r="V26" s="2" t="s">
        <v>173</v>
      </c>
      <c r="W26" s="2" t="s">
        <v>174</v>
      </c>
      <c r="X26" s="5" t="s">
        <v>171</v>
      </c>
    </row>
    <row r="27" spans="1:24" ht="15.75" thickBot="1" x14ac:dyDescent="0.3">
      <c r="A27" s="2" t="s">
        <v>159</v>
      </c>
      <c r="B27" s="2" t="s">
        <v>175</v>
      </c>
      <c r="C27" s="2" t="s">
        <v>176</v>
      </c>
      <c r="D27" s="2"/>
      <c r="E27" s="2"/>
      <c r="F27" s="2" t="s">
        <v>27</v>
      </c>
      <c r="G27" s="2" t="s">
        <v>28</v>
      </c>
      <c r="H27" s="2"/>
      <c r="I27" s="2" t="s">
        <v>27</v>
      </c>
      <c r="J27" s="2" t="s">
        <v>30</v>
      </c>
      <c r="K27" s="2" t="s">
        <v>31</v>
      </c>
      <c r="L27" s="2" t="s">
        <v>177</v>
      </c>
      <c r="M27" s="2" t="s">
        <v>33</v>
      </c>
      <c r="N27" s="2" t="s">
        <v>163</v>
      </c>
      <c r="O27" s="2" t="s">
        <v>178</v>
      </c>
      <c r="P27" s="3">
        <v>120000000</v>
      </c>
      <c r="Q27" s="3">
        <v>120000000</v>
      </c>
      <c r="R27" s="2" t="s">
        <v>164</v>
      </c>
      <c r="S27" s="2" t="s">
        <v>165</v>
      </c>
      <c r="T27" s="2" t="s">
        <v>166</v>
      </c>
      <c r="U27" s="2" t="s">
        <v>167</v>
      </c>
      <c r="V27" s="2" t="s">
        <v>173</v>
      </c>
      <c r="W27" s="2" t="s">
        <v>179</v>
      </c>
      <c r="X27" s="5" t="s">
        <v>176</v>
      </c>
    </row>
    <row r="28" spans="1:24" ht="15.75" thickBot="1" x14ac:dyDescent="0.3">
      <c r="A28" s="2" t="s">
        <v>159</v>
      </c>
      <c r="B28" s="2" t="s">
        <v>180</v>
      </c>
      <c r="C28" s="2" t="s">
        <v>181</v>
      </c>
      <c r="D28" s="2"/>
      <c r="E28" s="2"/>
      <c r="F28" s="2" t="s">
        <v>27</v>
      </c>
      <c r="G28" s="2" t="s">
        <v>28</v>
      </c>
      <c r="H28" s="2"/>
      <c r="I28" s="2" t="s">
        <v>27</v>
      </c>
      <c r="J28" s="2" t="s">
        <v>30</v>
      </c>
      <c r="K28" s="2" t="s">
        <v>31</v>
      </c>
      <c r="L28" s="2" t="s">
        <v>182</v>
      </c>
      <c r="M28" s="2" t="s">
        <v>33</v>
      </c>
      <c r="N28" s="2" t="s">
        <v>163</v>
      </c>
      <c r="O28" s="2" t="s">
        <v>155</v>
      </c>
      <c r="P28" s="3">
        <v>1200000</v>
      </c>
      <c r="Q28" s="3">
        <v>1200000</v>
      </c>
      <c r="R28" s="2" t="s">
        <v>164</v>
      </c>
      <c r="S28" s="2" t="s">
        <v>165</v>
      </c>
      <c r="T28" s="2" t="s">
        <v>166</v>
      </c>
      <c r="U28" s="2" t="s">
        <v>167</v>
      </c>
      <c r="V28" s="2" t="s">
        <v>173</v>
      </c>
      <c r="W28" s="2" t="s">
        <v>183</v>
      </c>
      <c r="X28" s="5" t="s">
        <v>181</v>
      </c>
    </row>
    <row r="29" spans="1:24" ht="15.75" thickBot="1" x14ac:dyDescent="0.3">
      <c r="A29" s="2" t="s">
        <v>159</v>
      </c>
      <c r="B29" s="2" t="s">
        <v>184</v>
      </c>
      <c r="C29" s="2" t="s">
        <v>185</v>
      </c>
      <c r="D29" s="2"/>
      <c r="E29" s="2"/>
      <c r="F29" s="2" t="s">
        <v>27</v>
      </c>
      <c r="G29" s="2" t="s">
        <v>28</v>
      </c>
      <c r="H29" s="2"/>
      <c r="I29" s="2" t="s">
        <v>27</v>
      </c>
      <c r="J29" s="2" t="s">
        <v>30</v>
      </c>
      <c r="K29" s="2" t="s">
        <v>31</v>
      </c>
      <c r="L29" s="2" t="s">
        <v>186</v>
      </c>
      <c r="M29" s="2" t="s">
        <v>33</v>
      </c>
      <c r="N29" s="2" t="s">
        <v>163</v>
      </c>
      <c r="O29" s="2" t="s">
        <v>155</v>
      </c>
      <c r="P29" s="3">
        <v>1200000</v>
      </c>
      <c r="Q29" s="3">
        <v>1200000</v>
      </c>
      <c r="R29" s="2" t="s">
        <v>164</v>
      </c>
      <c r="S29" s="2" t="s">
        <v>165</v>
      </c>
      <c r="T29" s="2" t="s">
        <v>166</v>
      </c>
      <c r="U29" s="2" t="s">
        <v>167</v>
      </c>
      <c r="V29" s="2" t="s">
        <v>168</v>
      </c>
      <c r="W29" s="2" t="s">
        <v>169</v>
      </c>
      <c r="X29" s="5" t="s">
        <v>185</v>
      </c>
    </row>
    <row r="30" spans="1:24" ht="15.75" thickBot="1" x14ac:dyDescent="0.3">
      <c r="A30" s="2" t="s">
        <v>159</v>
      </c>
      <c r="B30" s="2" t="s">
        <v>187</v>
      </c>
      <c r="C30" s="2" t="s">
        <v>188</v>
      </c>
      <c r="D30" s="2"/>
      <c r="E30" s="2"/>
      <c r="F30" s="2" t="s">
        <v>27</v>
      </c>
      <c r="G30" s="2" t="s">
        <v>28</v>
      </c>
      <c r="H30" s="2"/>
      <c r="I30" s="2" t="s">
        <v>27</v>
      </c>
      <c r="J30" s="2" t="s">
        <v>30</v>
      </c>
      <c r="K30" s="2" t="s">
        <v>31</v>
      </c>
      <c r="L30" s="2" t="s">
        <v>189</v>
      </c>
      <c r="M30" s="2" t="s">
        <v>33</v>
      </c>
      <c r="N30" s="2" t="s">
        <v>163</v>
      </c>
      <c r="O30" s="2" t="s">
        <v>155</v>
      </c>
      <c r="P30" s="3">
        <v>1200000</v>
      </c>
      <c r="Q30" s="3">
        <v>1200000</v>
      </c>
      <c r="R30" s="2" t="s">
        <v>164</v>
      </c>
      <c r="S30" s="2" t="s">
        <v>165</v>
      </c>
      <c r="T30" s="2" t="s">
        <v>166</v>
      </c>
      <c r="U30" s="2" t="s">
        <v>167</v>
      </c>
      <c r="V30" s="2" t="s">
        <v>168</v>
      </c>
      <c r="W30" s="2" t="s">
        <v>190</v>
      </c>
      <c r="X30" s="5" t="s">
        <v>188</v>
      </c>
    </row>
    <row r="31" spans="1:24" ht="15.75" thickBot="1" x14ac:dyDescent="0.3">
      <c r="A31" s="2" t="s">
        <v>159</v>
      </c>
      <c r="B31" s="2" t="s">
        <v>191</v>
      </c>
      <c r="C31" s="2" t="s">
        <v>192</v>
      </c>
      <c r="D31" s="2"/>
      <c r="E31" s="2"/>
      <c r="F31" s="2" t="s">
        <v>27</v>
      </c>
      <c r="G31" s="2" t="s">
        <v>28</v>
      </c>
      <c r="H31" s="2"/>
      <c r="I31" s="2" t="s">
        <v>27</v>
      </c>
      <c r="J31" s="2" t="s">
        <v>30</v>
      </c>
      <c r="K31" s="2" t="s">
        <v>31</v>
      </c>
      <c r="L31" s="2" t="s">
        <v>193</v>
      </c>
      <c r="M31" s="2" t="s">
        <v>33</v>
      </c>
      <c r="N31" s="2" t="s">
        <v>163</v>
      </c>
      <c r="O31" s="2" t="s">
        <v>155</v>
      </c>
      <c r="P31" s="3">
        <v>1200000</v>
      </c>
      <c r="Q31" s="3">
        <v>1200000</v>
      </c>
      <c r="R31" s="2" t="s">
        <v>164</v>
      </c>
      <c r="S31" s="2" t="s">
        <v>165</v>
      </c>
      <c r="T31" s="2" t="s">
        <v>166</v>
      </c>
      <c r="U31" s="2" t="s">
        <v>167</v>
      </c>
      <c r="V31" s="2" t="s">
        <v>194</v>
      </c>
      <c r="W31" s="2" t="s">
        <v>195</v>
      </c>
      <c r="X31" s="5" t="s">
        <v>192</v>
      </c>
    </row>
    <row r="32" spans="1:24" ht="15.75" thickBot="1" x14ac:dyDescent="0.3">
      <c r="A32" s="2" t="s">
        <v>159</v>
      </c>
      <c r="B32" s="2" t="s">
        <v>196</v>
      </c>
      <c r="C32" s="2" t="s">
        <v>197</v>
      </c>
      <c r="D32" s="2"/>
      <c r="E32" s="2"/>
      <c r="F32" s="2" t="s">
        <v>27</v>
      </c>
      <c r="G32" s="2" t="s">
        <v>28</v>
      </c>
      <c r="H32" s="2"/>
      <c r="I32" s="2" t="s">
        <v>27</v>
      </c>
      <c r="J32" s="2" t="s">
        <v>30</v>
      </c>
      <c r="K32" s="2" t="s">
        <v>31</v>
      </c>
      <c r="L32" s="2" t="s">
        <v>198</v>
      </c>
      <c r="M32" s="2" t="s">
        <v>33</v>
      </c>
      <c r="N32" s="2" t="s">
        <v>163</v>
      </c>
      <c r="O32" s="2" t="s">
        <v>155</v>
      </c>
      <c r="P32" s="3">
        <v>1200000</v>
      </c>
      <c r="Q32" s="3">
        <v>1200000</v>
      </c>
      <c r="R32" s="2" t="s">
        <v>164</v>
      </c>
      <c r="S32" s="2" t="s">
        <v>165</v>
      </c>
      <c r="T32" s="2" t="s">
        <v>166</v>
      </c>
      <c r="U32" s="2" t="s">
        <v>167</v>
      </c>
      <c r="V32" s="2" t="s">
        <v>199</v>
      </c>
      <c r="W32" s="2" t="s">
        <v>200</v>
      </c>
      <c r="X32" s="5" t="s">
        <v>197</v>
      </c>
    </row>
    <row r="33" spans="1:24" ht="15.75" thickBot="1" x14ac:dyDescent="0.3">
      <c r="A33" s="2" t="s">
        <v>159</v>
      </c>
      <c r="B33" s="2" t="s">
        <v>201</v>
      </c>
      <c r="C33" s="2" t="s">
        <v>202</v>
      </c>
      <c r="D33" s="2"/>
      <c r="E33" s="2"/>
      <c r="F33" s="2" t="s">
        <v>27</v>
      </c>
      <c r="G33" s="2" t="s">
        <v>28</v>
      </c>
      <c r="H33" s="2"/>
      <c r="I33" s="2" t="s">
        <v>27</v>
      </c>
      <c r="J33" s="2" t="s">
        <v>30</v>
      </c>
      <c r="K33" s="2" t="s">
        <v>31</v>
      </c>
      <c r="L33" s="2" t="s">
        <v>203</v>
      </c>
      <c r="M33" s="2" t="s">
        <v>33</v>
      </c>
      <c r="N33" s="2" t="s">
        <v>163</v>
      </c>
      <c r="O33" s="2" t="s">
        <v>155</v>
      </c>
      <c r="P33" s="3">
        <v>1200000</v>
      </c>
      <c r="Q33" s="3">
        <v>1200000</v>
      </c>
      <c r="R33" s="2" t="s">
        <v>164</v>
      </c>
      <c r="S33" s="2" t="s">
        <v>165</v>
      </c>
      <c r="T33" s="2" t="s">
        <v>166</v>
      </c>
      <c r="U33" s="2" t="s">
        <v>167</v>
      </c>
      <c r="V33" s="2" t="s">
        <v>199</v>
      </c>
      <c r="W33" s="2" t="s">
        <v>204</v>
      </c>
      <c r="X33" s="5" t="s">
        <v>202</v>
      </c>
    </row>
    <row r="34" spans="1:24" ht="15.75" thickBot="1" x14ac:dyDescent="0.3">
      <c r="A34" s="2" t="s">
        <v>205</v>
      </c>
      <c r="B34" s="2" t="s">
        <v>206</v>
      </c>
      <c r="C34" s="2" t="s">
        <v>207</v>
      </c>
      <c r="D34" s="2"/>
      <c r="E34" s="2"/>
      <c r="F34" s="2" t="s">
        <v>27</v>
      </c>
      <c r="G34" s="2" t="s">
        <v>28</v>
      </c>
      <c r="H34" s="2"/>
      <c r="I34" s="2" t="s">
        <v>27</v>
      </c>
      <c r="J34" s="2" t="s">
        <v>30</v>
      </c>
      <c r="K34" s="2" t="s">
        <v>31</v>
      </c>
      <c r="L34" s="2" t="s">
        <v>208</v>
      </c>
      <c r="M34" s="2" t="s">
        <v>33</v>
      </c>
      <c r="N34" s="2" t="s">
        <v>163</v>
      </c>
      <c r="O34" s="2" t="s">
        <v>155</v>
      </c>
      <c r="P34" s="3">
        <v>66000000</v>
      </c>
      <c r="Q34" s="3">
        <v>66000000</v>
      </c>
      <c r="R34" s="2" t="s">
        <v>209</v>
      </c>
      <c r="S34" s="2" t="s">
        <v>210</v>
      </c>
      <c r="T34" s="2" t="s">
        <v>60</v>
      </c>
      <c r="U34" s="2" t="s">
        <v>211</v>
      </c>
      <c r="V34" s="2" t="s">
        <v>199</v>
      </c>
      <c r="W34" s="2" t="s">
        <v>212</v>
      </c>
      <c r="X34" s="5" t="s">
        <v>207</v>
      </c>
    </row>
    <row r="35" spans="1:24" ht="15.75" thickBot="1" x14ac:dyDescent="0.3">
      <c r="A35" s="2" t="s">
        <v>205</v>
      </c>
      <c r="B35" s="2" t="s">
        <v>213</v>
      </c>
      <c r="C35" s="2" t="s">
        <v>214</v>
      </c>
      <c r="D35" s="2"/>
      <c r="E35" s="2"/>
      <c r="F35" s="2" t="s">
        <v>27</v>
      </c>
      <c r="G35" s="2" t="s">
        <v>28</v>
      </c>
      <c r="H35" s="2"/>
      <c r="I35" s="2" t="s">
        <v>27</v>
      </c>
      <c r="J35" s="2" t="s">
        <v>30</v>
      </c>
      <c r="K35" s="2" t="s">
        <v>31</v>
      </c>
      <c r="L35" s="2" t="s">
        <v>208</v>
      </c>
      <c r="M35" s="2" t="s">
        <v>33</v>
      </c>
      <c r="N35" s="2" t="s">
        <v>163</v>
      </c>
      <c r="O35" s="2" t="s">
        <v>155</v>
      </c>
      <c r="P35" s="3">
        <v>66000000</v>
      </c>
      <c r="Q35" s="3">
        <v>66000000</v>
      </c>
      <c r="R35" s="2" t="s">
        <v>209</v>
      </c>
      <c r="S35" s="2" t="s">
        <v>210</v>
      </c>
      <c r="T35" s="2" t="s">
        <v>60</v>
      </c>
      <c r="U35" s="2" t="s">
        <v>211</v>
      </c>
      <c r="V35" s="2" t="s">
        <v>199</v>
      </c>
      <c r="W35" s="2" t="s">
        <v>212</v>
      </c>
      <c r="X35" s="5" t="s">
        <v>214</v>
      </c>
    </row>
    <row r="36" spans="1:24" ht="15.75" thickBot="1" x14ac:dyDescent="0.3">
      <c r="A36" s="2" t="s">
        <v>205</v>
      </c>
      <c r="B36" s="2" t="s">
        <v>215</v>
      </c>
      <c r="C36" s="2" t="s">
        <v>216</v>
      </c>
      <c r="D36" s="2"/>
      <c r="E36" s="2"/>
      <c r="F36" s="2" t="s">
        <v>27</v>
      </c>
      <c r="G36" s="2" t="s">
        <v>28</v>
      </c>
      <c r="H36" s="2"/>
      <c r="I36" s="2" t="s">
        <v>27</v>
      </c>
      <c r="J36" s="2" t="s">
        <v>30</v>
      </c>
      <c r="K36" s="2" t="s">
        <v>31</v>
      </c>
      <c r="L36" s="2" t="s">
        <v>217</v>
      </c>
      <c r="M36" s="2" t="s">
        <v>33</v>
      </c>
      <c r="N36" s="2" t="s">
        <v>163</v>
      </c>
      <c r="O36" s="2" t="s">
        <v>155</v>
      </c>
      <c r="P36" s="3">
        <v>89000000</v>
      </c>
      <c r="Q36" s="3">
        <v>89000000</v>
      </c>
      <c r="R36" s="2" t="s">
        <v>209</v>
      </c>
      <c r="S36" s="2" t="s">
        <v>210</v>
      </c>
      <c r="T36" s="2" t="s">
        <v>60</v>
      </c>
      <c r="U36" s="2" t="s">
        <v>167</v>
      </c>
      <c r="V36" s="2" t="s">
        <v>168</v>
      </c>
      <c r="W36" s="2" t="s">
        <v>218</v>
      </c>
      <c r="X36" s="5" t="s">
        <v>216</v>
      </c>
    </row>
    <row r="37" spans="1:24" ht="15.75" thickBot="1" x14ac:dyDescent="0.3">
      <c r="A37" s="2" t="s">
        <v>219</v>
      </c>
      <c r="B37" s="2" t="s">
        <v>220</v>
      </c>
      <c r="C37" s="2" t="s">
        <v>221</v>
      </c>
      <c r="D37" s="2"/>
      <c r="E37" s="2"/>
      <c r="F37" s="2" t="s">
        <v>27</v>
      </c>
      <c r="G37" s="2" t="s">
        <v>28</v>
      </c>
      <c r="H37" s="2"/>
      <c r="I37" s="2" t="s">
        <v>27</v>
      </c>
      <c r="J37" s="2" t="s">
        <v>30</v>
      </c>
      <c r="K37" s="2" t="s">
        <v>31</v>
      </c>
      <c r="L37" s="2" t="s">
        <v>222</v>
      </c>
      <c r="M37" s="2" t="s">
        <v>33</v>
      </c>
      <c r="N37" s="2" t="s">
        <v>121</v>
      </c>
      <c r="O37" s="2" t="s">
        <v>223</v>
      </c>
      <c r="P37" s="6">
        <v>0</v>
      </c>
      <c r="Q37" s="6">
        <v>0</v>
      </c>
      <c r="R37" s="2" t="s">
        <v>224</v>
      </c>
      <c r="S37" s="2" t="s">
        <v>225</v>
      </c>
      <c r="T37" s="2" t="s">
        <v>158</v>
      </c>
      <c r="U37" s="2" t="s">
        <v>167</v>
      </c>
      <c r="V37" s="2" t="s">
        <v>168</v>
      </c>
      <c r="W37" s="2" t="s">
        <v>190</v>
      </c>
      <c r="X37" s="5" t="s">
        <v>221</v>
      </c>
    </row>
    <row r="38" spans="1:24" ht="15.75" thickBot="1" x14ac:dyDescent="0.3">
      <c r="A38" s="2" t="s">
        <v>219</v>
      </c>
      <c r="B38" s="2" t="s">
        <v>226</v>
      </c>
      <c r="C38" s="2" t="s">
        <v>227</v>
      </c>
      <c r="D38" s="2"/>
      <c r="E38" s="2"/>
      <c r="F38" s="2" t="s">
        <v>27</v>
      </c>
      <c r="G38" s="2" t="s">
        <v>28</v>
      </c>
      <c r="H38" s="2"/>
      <c r="I38" s="2" t="s">
        <v>27</v>
      </c>
      <c r="J38" s="2" t="s">
        <v>30</v>
      </c>
      <c r="K38" s="2" t="s">
        <v>31</v>
      </c>
      <c r="L38" s="2" t="s">
        <v>228</v>
      </c>
      <c r="M38" s="2" t="s">
        <v>33</v>
      </c>
      <c r="N38" s="2" t="s">
        <v>121</v>
      </c>
      <c r="O38" s="2" t="s">
        <v>229</v>
      </c>
      <c r="P38" s="6">
        <v>0</v>
      </c>
      <c r="Q38" s="6">
        <v>0</v>
      </c>
      <c r="R38" s="2" t="s">
        <v>224</v>
      </c>
      <c r="S38" s="2" t="s">
        <v>225</v>
      </c>
      <c r="T38" s="2" t="s">
        <v>158</v>
      </c>
      <c r="U38" s="2" t="s">
        <v>167</v>
      </c>
      <c r="V38" s="2" t="s">
        <v>199</v>
      </c>
      <c r="W38" s="2" t="s">
        <v>212</v>
      </c>
      <c r="X38" s="5" t="s">
        <v>227</v>
      </c>
    </row>
    <row r="39" spans="1:24" ht="15.75" thickBot="1" x14ac:dyDescent="0.3">
      <c r="A39" s="2" t="s">
        <v>219</v>
      </c>
      <c r="B39" s="2" t="s">
        <v>230</v>
      </c>
      <c r="C39" s="2" t="s">
        <v>231</v>
      </c>
      <c r="D39" s="2"/>
      <c r="E39" s="2"/>
      <c r="F39" s="2" t="s">
        <v>27</v>
      </c>
      <c r="G39" s="2" t="s">
        <v>28</v>
      </c>
      <c r="H39" s="2"/>
      <c r="I39" s="2" t="s">
        <v>27</v>
      </c>
      <c r="J39" s="2" t="s">
        <v>30</v>
      </c>
      <c r="K39" s="2" t="s">
        <v>31</v>
      </c>
      <c r="L39" s="2" t="s">
        <v>232</v>
      </c>
      <c r="M39" s="2" t="s">
        <v>33</v>
      </c>
      <c r="N39" s="2" t="s">
        <v>121</v>
      </c>
      <c r="O39" s="2" t="s">
        <v>233</v>
      </c>
      <c r="P39" s="6">
        <v>0</v>
      </c>
      <c r="Q39" s="6">
        <v>0</v>
      </c>
      <c r="R39" s="2" t="s">
        <v>224</v>
      </c>
      <c r="S39" s="2" t="s">
        <v>225</v>
      </c>
      <c r="T39" s="2" t="s">
        <v>158</v>
      </c>
      <c r="U39" s="2" t="s">
        <v>167</v>
      </c>
      <c r="V39" s="2" t="s">
        <v>199</v>
      </c>
      <c r="W39" s="2" t="s">
        <v>204</v>
      </c>
      <c r="X39" s="5" t="s">
        <v>231</v>
      </c>
    </row>
    <row r="40" spans="1:24" ht="15.75" thickBot="1" x14ac:dyDescent="0.3">
      <c r="A40" s="2" t="s">
        <v>219</v>
      </c>
      <c r="B40" s="2" t="s">
        <v>234</v>
      </c>
      <c r="C40" s="2" t="s">
        <v>235</v>
      </c>
      <c r="D40" s="2"/>
      <c r="E40" s="2"/>
      <c r="F40" s="2" t="s">
        <v>27</v>
      </c>
      <c r="G40" s="2" t="s">
        <v>28</v>
      </c>
      <c r="H40" s="2"/>
      <c r="I40" s="2" t="s">
        <v>27</v>
      </c>
      <c r="J40" s="2" t="s">
        <v>30</v>
      </c>
      <c r="K40" s="2" t="s">
        <v>31</v>
      </c>
      <c r="L40" s="2" t="s">
        <v>236</v>
      </c>
      <c r="M40" s="2" t="s">
        <v>33</v>
      </c>
      <c r="N40" s="2" t="s">
        <v>66</v>
      </c>
      <c r="O40" s="2" t="s">
        <v>233</v>
      </c>
      <c r="P40" s="6">
        <v>0</v>
      </c>
      <c r="Q40" s="6">
        <v>0</v>
      </c>
      <c r="R40" s="2" t="s">
        <v>224</v>
      </c>
      <c r="S40" s="2" t="s">
        <v>225</v>
      </c>
      <c r="T40" s="2" t="s">
        <v>158</v>
      </c>
      <c r="U40" s="2"/>
      <c r="V40" s="2" t="s">
        <v>168</v>
      </c>
      <c r="W40" s="2" t="s">
        <v>190</v>
      </c>
      <c r="X40" s="5" t="s">
        <v>235</v>
      </c>
    </row>
    <row r="41" spans="1:24" ht="15.75" thickBot="1" x14ac:dyDescent="0.3">
      <c r="A41" s="2" t="s">
        <v>219</v>
      </c>
      <c r="B41" s="2" t="s">
        <v>237</v>
      </c>
      <c r="C41" s="2" t="s">
        <v>238</v>
      </c>
      <c r="D41" s="2"/>
      <c r="E41" s="2"/>
      <c r="F41" s="2" t="s">
        <v>27</v>
      </c>
      <c r="G41" s="2" t="s">
        <v>28</v>
      </c>
      <c r="H41" s="2"/>
      <c r="I41" s="2" t="s">
        <v>27</v>
      </c>
      <c r="J41" s="2" t="s">
        <v>30</v>
      </c>
      <c r="K41" s="2" t="s">
        <v>31</v>
      </c>
      <c r="L41" s="2" t="s">
        <v>239</v>
      </c>
      <c r="M41" s="2" t="s">
        <v>33</v>
      </c>
      <c r="N41" s="2" t="s">
        <v>121</v>
      </c>
      <c r="O41" s="2" t="s">
        <v>229</v>
      </c>
      <c r="P41" s="6">
        <v>0</v>
      </c>
      <c r="Q41" s="6">
        <v>0</v>
      </c>
      <c r="R41" s="2" t="s">
        <v>224</v>
      </c>
      <c r="S41" s="2" t="s">
        <v>225</v>
      </c>
      <c r="T41" s="2" t="s">
        <v>158</v>
      </c>
      <c r="U41" s="2" t="s">
        <v>167</v>
      </c>
      <c r="V41" s="2" t="s">
        <v>173</v>
      </c>
      <c r="W41" s="2" t="s">
        <v>179</v>
      </c>
      <c r="X41" s="5" t="s">
        <v>238</v>
      </c>
    </row>
    <row r="42" spans="1:24" ht="15.75" thickBot="1" x14ac:dyDescent="0.3">
      <c r="A42" s="2" t="s">
        <v>134</v>
      </c>
      <c r="B42" s="2" t="s">
        <v>240</v>
      </c>
      <c r="C42" s="2" t="s">
        <v>241</v>
      </c>
      <c r="D42" s="2"/>
      <c r="E42" s="2"/>
      <c r="F42" s="2" t="s">
        <v>27</v>
      </c>
      <c r="G42" s="2" t="s">
        <v>28</v>
      </c>
      <c r="H42" s="2"/>
      <c r="I42" s="2" t="s">
        <v>27</v>
      </c>
      <c r="J42" s="2" t="s">
        <v>30</v>
      </c>
      <c r="K42" s="2" t="s">
        <v>31</v>
      </c>
      <c r="L42" s="2" t="s">
        <v>242</v>
      </c>
      <c r="M42" s="2" t="s">
        <v>33</v>
      </c>
      <c r="N42" s="2" t="s">
        <v>243</v>
      </c>
      <c r="O42" s="2" t="s">
        <v>155</v>
      </c>
      <c r="P42" s="3">
        <v>1682300000</v>
      </c>
      <c r="Q42" s="3">
        <v>1682300000</v>
      </c>
      <c r="R42" s="2" t="s">
        <v>138</v>
      </c>
      <c r="S42" s="2" t="s">
        <v>139</v>
      </c>
      <c r="T42" s="2" t="s">
        <v>48</v>
      </c>
      <c r="U42" s="2" t="s">
        <v>211</v>
      </c>
      <c r="V42" s="2" t="s">
        <v>168</v>
      </c>
      <c r="W42" s="2" t="s">
        <v>190</v>
      </c>
      <c r="X42" s="5" t="s">
        <v>241</v>
      </c>
    </row>
    <row r="43" spans="1:24" ht="15.75" thickBot="1" x14ac:dyDescent="0.3">
      <c r="A43" s="2" t="s">
        <v>150</v>
      </c>
      <c r="B43" s="2" t="s">
        <v>244</v>
      </c>
      <c r="C43" s="2" t="s">
        <v>152</v>
      </c>
      <c r="D43" s="2"/>
      <c r="E43" s="2"/>
      <c r="F43" s="2" t="s">
        <v>27</v>
      </c>
      <c r="G43" s="2" t="s">
        <v>28</v>
      </c>
      <c r="H43" s="2"/>
      <c r="I43" s="2" t="s">
        <v>27</v>
      </c>
      <c r="J43" s="2" t="s">
        <v>30</v>
      </c>
      <c r="K43" s="2" t="s">
        <v>31</v>
      </c>
      <c r="L43" s="2" t="s">
        <v>245</v>
      </c>
      <c r="M43" s="2" t="s">
        <v>33</v>
      </c>
      <c r="N43" s="2" t="s">
        <v>154</v>
      </c>
      <c r="O43" s="2" t="s">
        <v>155</v>
      </c>
      <c r="P43" s="6">
        <v>0</v>
      </c>
      <c r="Q43" s="6">
        <v>0</v>
      </c>
      <c r="R43" s="2" t="s">
        <v>156</v>
      </c>
      <c r="S43" s="2" t="s">
        <v>157</v>
      </c>
      <c r="T43" s="2" t="s">
        <v>158</v>
      </c>
      <c r="U43" s="2" t="s">
        <v>167</v>
      </c>
      <c r="V43" s="2" t="s">
        <v>168</v>
      </c>
      <c r="W43" s="2" t="s">
        <v>190</v>
      </c>
      <c r="X43" s="5" t="s">
        <v>152</v>
      </c>
    </row>
    <row r="44" spans="1:24" ht="15.75" thickBot="1" x14ac:dyDescent="0.3">
      <c r="A44" s="2" t="s">
        <v>246</v>
      </c>
      <c r="B44" s="2" t="s">
        <v>247</v>
      </c>
      <c r="C44" s="2" t="s">
        <v>248</v>
      </c>
      <c r="D44" s="2"/>
      <c r="E44" s="2"/>
      <c r="F44" s="2" t="s">
        <v>27</v>
      </c>
      <c r="G44" s="2" t="s">
        <v>28</v>
      </c>
      <c r="H44" s="2"/>
      <c r="I44" s="2" t="s">
        <v>27</v>
      </c>
      <c r="J44" s="2" t="s">
        <v>30</v>
      </c>
      <c r="K44" s="2" t="s">
        <v>31</v>
      </c>
      <c r="L44" s="2" t="s">
        <v>249</v>
      </c>
      <c r="M44" s="2" t="s">
        <v>33</v>
      </c>
      <c r="N44" s="2" t="s">
        <v>121</v>
      </c>
      <c r="O44" s="2" t="s">
        <v>154</v>
      </c>
      <c r="P44" s="6">
        <v>0</v>
      </c>
      <c r="Q44" s="6">
        <v>0</v>
      </c>
      <c r="R44" s="2" t="s">
        <v>250</v>
      </c>
      <c r="S44" s="2" t="s">
        <v>251</v>
      </c>
      <c r="T44" s="2" t="s">
        <v>158</v>
      </c>
      <c r="U44" s="2"/>
      <c r="V44" s="2" t="s">
        <v>173</v>
      </c>
      <c r="W44" s="2" t="s">
        <v>179</v>
      </c>
      <c r="X44" s="5" t="s">
        <v>248</v>
      </c>
    </row>
    <row r="45" spans="1:24" ht="15.75" thickBot="1" x14ac:dyDescent="0.3">
      <c r="A45" s="2" t="s">
        <v>97</v>
      </c>
      <c r="B45" s="2" t="s">
        <v>252</v>
      </c>
      <c r="C45" s="2" t="s">
        <v>99</v>
      </c>
      <c r="D45" s="2"/>
      <c r="E45" s="2"/>
      <c r="F45" s="2" t="s">
        <v>27</v>
      </c>
      <c r="G45" s="2" t="s">
        <v>28</v>
      </c>
      <c r="H45" s="2"/>
      <c r="I45" s="2" t="s">
        <v>27</v>
      </c>
      <c r="J45" s="2" t="s">
        <v>30</v>
      </c>
      <c r="K45" s="2" t="s">
        <v>31</v>
      </c>
      <c r="L45" s="2" t="s">
        <v>253</v>
      </c>
      <c r="M45" s="2" t="s">
        <v>33</v>
      </c>
      <c r="N45" s="2" t="s">
        <v>243</v>
      </c>
      <c r="O45" s="2" t="s">
        <v>155</v>
      </c>
      <c r="P45" s="6">
        <v>0</v>
      </c>
      <c r="Q45" s="6">
        <v>0</v>
      </c>
      <c r="R45" s="2" t="s">
        <v>101</v>
      </c>
      <c r="S45" s="2" t="s">
        <v>102</v>
      </c>
      <c r="T45" s="2" t="s">
        <v>103</v>
      </c>
      <c r="U45" s="2"/>
      <c r="V45" s="2" t="s">
        <v>173</v>
      </c>
      <c r="W45" s="2" t="s">
        <v>179</v>
      </c>
      <c r="X45" s="5" t="s">
        <v>99</v>
      </c>
    </row>
    <row r="46" spans="1:24" ht="15.75" thickBot="1" x14ac:dyDescent="0.3">
      <c r="A46" s="2" t="s">
        <v>254</v>
      </c>
      <c r="B46" s="2" t="s">
        <v>255</v>
      </c>
      <c r="C46" s="2" t="s">
        <v>256</v>
      </c>
      <c r="D46" s="2"/>
      <c r="E46" s="2"/>
      <c r="F46" s="2" t="s">
        <v>27</v>
      </c>
      <c r="G46" s="2" t="s">
        <v>28</v>
      </c>
      <c r="H46" s="2"/>
      <c r="I46" s="2" t="s">
        <v>27</v>
      </c>
      <c r="J46" s="2" t="s">
        <v>30</v>
      </c>
      <c r="K46" s="2" t="s">
        <v>31</v>
      </c>
      <c r="L46" s="2" t="s">
        <v>257</v>
      </c>
      <c r="M46" s="2" t="s">
        <v>33</v>
      </c>
      <c r="N46" s="2" t="s">
        <v>243</v>
      </c>
      <c r="O46" s="2" t="s">
        <v>258</v>
      </c>
      <c r="P46" s="3">
        <v>100000</v>
      </c>
      <c r="Q46" s="3">
        <v>100000</v>
      </c>
      <c r="R46" s="2" t="s">
        <v>259</v>
      </c>
      <c r="S46" s="2" t="s">
        <v>260</v>
      </c>
      <c r="T46" s="2" t="s">
        <v>60</v>
      </c>
      <c r="U46" s="2"/>
      <c r="V46" s="2" t="s">
        <v>168</v>
      </c>
      <c r="W46" s="2" t="s">
        <v>190</v>
      </c>
      <c r="X46" s="5" t="s">
        <v>256</v>
      </c>
    </row>
    <row r="47" spans="1:24" ht="15.75" thickBot="1" x14ac:dyDescent="0.3">
      <c r="A47" s="2" t="s">
        <v>261</v>
      </c>
      <c r="B47" s="2" t="s">
        <v>262</v>
      </c>
      <c r="C47" s="2" t="s">
        <v>263</v>
      </c>
      <c r="D47" s="2"/>
      <c r="E47" s="2"/>
      <c r="F47" s="2" t="s">
        <v>27</v>
      </c>
      <c r="G47" s="2" t="s">
        <v>28</v>
      </c>
      <c r="H47" s="2"/>
      <c r="I47" s="2" t="s">
        <v>27</v>
      </c>
      <c r="J47" s="2" t="s">
        <v>30</v>
      </c>
      <c r="K47" s="2" t="s">
        <v>31</v>
      </c>
      <c r="L47" s="2" t="s">
        <v>264</v>
      </c>
      <c r="M47" s="2" t="s">
        <v>33</v>
      </c>
      <c r="N47" s="2" t="s">
        <v>265</v>
      </c>
      <c r="O47" s="2" t="s">
        <v>266</v>
      </c>
      <c r="P47" s="3">
        <v>77334000000</v>
      </c>
      <c r="Q47" s="3">
        <v>77334000000</v>
      </c>
      <c r="R47" s="2" t="s">
        <v>267</v>
      </c>
      <c r="S47" s="2" t="s">
        <v>268</v>
      </c>
      <c r="T47" s="2" t="s">
        <v>269</v>
      </c>
      <c r="U47" s="2"/>
      <c r="V47" s="2" t="s">
        <v>199</v>
      </c>
      <c r="W47" s="2" t="s">
        <v>200</v>
      </c>
      <c r="X47" s="5" t="s">
        <v>263</v>
      </c>
    </row>
    <row r="48" spans="1:24" ht="15.75" thickBot="1" x14ac:dyDescent="0.3">
      <c r="A48" s="2" t="s">
        <v>270</v>
      </c>
      <c r="B48" s="2" t="s">
        <v>271</v>
      </c>
      <c r="C48" s="2" t="s">
        <v>272</v>
      </c>
      <c r="D48" s="2"/>
      <c r="E48" s="2"/>
      <c r="F48" s="2" t="s">
        <v>27</v>
      </c>
      <c r="G48" s="2" t="s">
        <v>28</v>
      </c>
      <c r="H48" s="2"/>
      <c r="I48" s="2" t="s">
        <v>27</v>
      </c>
      <c r="J48" s="2" t="s">
        <v>30</v>
      </c>
      <c r="K48" s="2" t="s">
        <v>31</v>
      </c>
      <c r="L48" s="2" t="s">
        <v>273</v>
      </c>
      <c r="M48" s="2" t="s">
        <v>33</v>
      </c>
      <c r="N48" s="2" t="s">
        <v>122</v>
      </c>
      <c r="O48" s="2" t="s">
        <v>122</v>
      </c>
      <c r="P48" s="3">
        <v>30000</v>
      </c>
      <c r="Q48" s="6">
        <v>0</v>
      </c>
      <c r="R48" s="2" t="s">
        <v>274</v>
      </c>
      <c r="S48" s="2" t="s">
        <v>96</v>
      </c>
      <c r="T48" s="2" t="s">
        <v>60</v>
      </c>
      <c r="U48" s="2"/>
      <c r="V48" s="2" t="s">
        <v>168</v>
      </c>
      <c r="W48" s="2" t="s">
        <v>275</v>
      </c>
      <c r="X48" s="5" t="s">
        <v>272</v>
      </c>
    </row>
    <row r="49" spans="1:24" ht="15.75" thickBot="1" x14ac:dyDescent="0.3">
      <c r="A49" s="2" t="s">
        <v>276</v>
      </c>
      <c r="B49" s="2" t="s">
        <v>277</v>
      </c>
      <c r="C49" s="2" t="s">
        <v>278</v>
      </c>
      <c r="D49" s="2"/>
      <c r="E49" s="2"/>
      <c r="F49" s="2" t="s">
        <v>27</v>
      </c>
      <c r="G49" s="2" t="s">
        <v>28</v>
      </c>
      <c r="H49" s="2" t="s">
        <v>56</v>
      </c>
      <c r="I49" s="2" t="s">
        <v>27</v>
      </c>
      <c r="J49" s="2" t="s">
        <v>30</v>
      </c>
      <c r="K49" s="2" t="s">
        <v>31</v>
      </c>
      <c r="L49" s="2" t="s">
        <v>279</v>
      </c>
      <c r="M49" s="2" t="s">
        <v>33</v>
      </c>
      <c r="N49" s="2" t="s">
        <v>243</v>
      </c>
      <c r="O49" s="2" t="s">
        <v>258</v>
      </c>
      <c r="P49" s="3">
        <v>28347700</v>
      </c>
      <c r="Q49" s="3">
        <v>28347700</v>
      </c>
      <c r="R49" s="2" t="s">
        <v>280</v>
      </c>
      <c r="S49" s="2" t="s">
        <v>281</v>
      </c>
      <c r="T49" s="2" t="s">
        <v>282</v>
      </c>
      <c r="U49" s="2"/>
      <c r="V49" s="2" t="s">
        <v>173</v>
      </c>
      <c r="W49" s="2" t="s">
        <v>179</v>
      </c>
      <c r="X49" s="5" t="s">
        <v>438</v>
      </c>
    </row>
    <row r="50" spans="1:24" ht="15.75" thickBot="1" x14ac:dyDescent="0.3">
      <c r="A50" s="2" t="s">
        <v>205</v>
      </c>
      <c r="B50" s="2" t="s">
        <v>283</v>
      </c>
      <c r="C50" s="2" t="s">
        <v>284</v>
      </c>
      <c r="D50" s="2"/>
      <c r="E50" s="2"/>
      <c r="F50" s="2" t="s">
        <v>27</v>
      </c>
      <c r="G50" s="2" t="s">
        <v>28</v>
      </c>
      <c r="H50" s="2"/>
      <c r="I50" s="2" t="s">
        <v>27</v>
      </c>
      <c r="J50" s="2" t="s">
        <v>30</v>
      </c>
      <c r="K50" s="2" t="s">
        <v>31</v>
      </c>
      <c r="L50" s="2" t="s">
        <v>285</v>
      </c>
      <c r="M50" s="2" t="s">
        <v>33</v>
      </c>
      <c r="N50" s="2" t="s">
        <v>286</v>
      </c>
      <c r="O50" s="2" t="s">
        <v>287</v>
      </c>
      <c r="P50" s="3">
        <v>55000000</v>
      </c>
      <c r="Q50" s="3">
        <v>55000000</v>
      </c>
      <c r="R50" s="2" t="s">
        <v>209</v>
      </c>
      <c r="S50" s="2" t="s">
        <v>210</v>
      </c>
      <c r="T50" s="2" t="s">
        <v>60</v>
      </c>
      <c r="U50" s="2" t="s">
        <v>288</v>
      </c>
      <c r="V50" s="2" t="s">
        <v>289</v>
      </c>
      <c r="W50" s="2" t="s">
        <v>290</v>
      </c>
      <c r="X50" s="5" t="s">
        <v>284</v>
      </c>
    </row>
    <row r="51" spans="1:24" ht="15.75" thickBot="1" x14ac:dyDescent="0.3">
      <c r="A51" s="2" t="s">
        <v>205</v>
      </c>
      <c r="B51" s="2" t="s">
        <v>291</v>
      </c>
      <c r="C51" s="2" t="s">
        <v>292</v>
      </c>
      <c r="D51" s="2"/>
      <c r="E51" s="2"/>
      <c r="F51" s="2" t="s">
        <v>27</v>
      </c>
      <c r="G51" s="2" t="s">
        <v>28</v>
      </c>
      <c r="H51" s="2"/>
      <c r="I51" s="2" t="s">
        <v>27</v>
      </c>
      <c r="J51" s="2" t="s">
        <v>30</v>
      </c>
      <c r="K51" s="2" t="s">
        <v>31</v>
      </c>
      <c r="L51" s="2" t="s">
        <v>293</v>
      </c>
      <c r="M51" s="2" t="s">
        <v>33</v>
      </c>
      <c r="N51" s="2" t="s">
        <v>286</v>
      </c>
      <c r="O51" s="2" t="s">
        <v>287</v>
      </c>
      <c r="P51" s="3">
        <v>72000000</v>
      </c>
      <c r="Q51" s="3">
        <v>72000000</v>
      </c>
      <c r="R51" s="2" t="s">
        <v>209</v>
      </c>
      <c r="S51" s="2" t="s">
        <v>210</v>
      </c>
      <c r="T51" s="2" t="s">
        <v>60</v>
      </c>
      <c r="U51" s="2" t="s">
        <v>294</v>
      </c>
      <c r="V51" s="2" t="s">
        <v>289</v>
      </c>
      <c r="W51" s="2" t="s">
        <v>290</v>
      </c>
      <c r="X51" s="5" t="s">
        <v>292</v>
      </c>
    </row>
    <row r="52" spans="1:24" ht="15.75" thickBot="1" x14ac:dyDescent="0.3">
      <c r="A52" s="2" t="s">
        <v>159</v>
      </c>
      <c r="B52" s="2" t="s">
        <v>295</v>
      </c>
      <c r="C52" s="2" t="s">
        <v>296</v>
      </c>
      <c r="D52" s="2"/>
      <c r="E52" s="2"/>
      <c r="F52" s="2" t="s">
        <v>27</v>
      </c>
      <c r="G52" s="2" t="s">
        <v>28</v>
      </c>
      <c r="H52" s="2" t="s">
        <v>56</v>
      </c>
      <c r="I52" s="2" t="s">
        <v>27</v>
      </c>
      <c r="J52" s="2" t="s">
        <v>30</v>
      </c>
      <c r="K52" s="2" t="s">
        <v>31</v>
      </c>
      <c r="L52" s="2" t="s">
        <v>297</v>
      </c>
      <c r="M52" s="2" t="s">
        <v>33</v>
      </c>
      <c r="N52" s="2" t="s">
        <v>286</v>
      </c>
      <c r="O52" s="2" t="s">
        <v>298</v>
      </c>
      <c r="P52" s="3">
        <v>20000000</v>
      </c>
      <c r="Q52" s="3">
        <v>20000000</v>
      </c>
      <c r="R52" s="2" t="s">
        <v>164</v>
      </c>
      <c r="S52" s="2" t="s">
        <v>165</v>
      </c>
      <c r="T52" s="2" t="s">
        <v>166</v>
      </c>
      <c r="U52" s="2" t="s">
        <v>288</v>
      </c>
      <c r="V52" s="2" t="s">
        <v>299</v>
      </c>
      <c r="W52" s="2" t="s">
        <v>300</v>
      </c>
      <c r="X52" s="5" t="s">
        <v>296</v>
      </c>
    </row>
    <row r="53" spans="1:24" ht="15.75" thickBot="1" x14ac:dyDescent="0.3">
      <c r="A53" s="2" t="s">
        <v>159</v>
      </c>
      <c r="B53" s="2" t="s">
        <v>301</v>
      </c>
      <c r="C53" s="2" t="s">
        <v>302</v>
      </c>
      <c r="D53" s="2"/>
      <c r="E53" s="2"/>
      <c r="F53" s="2" t="s">
        <v>27</v>
      </c>
      <c r="G53" s="2" t="s">
        <v>28</v>
      </c>
      <c r="H53" s="2" t="s">
        <v>56</v>
      </c>
      <c r="I53" s="2" t="s">
        <v>27</v>
      </c>
      <c r="J53" s="2" t="s">
        <v>30</v>
      </c>
      <c r="K53" s="2" t="s">
        <v>31</v>
      </c>
      <c r="L53" s="2" t="s">
        <v>303</v>
      </c>
      <c r="M53" s="2" t="s">
        <v>33</v>
      </c>
      <c r="N53" s="2" t="s">
        <v>286</v>
      </c>
      <c r="O53" s="2" t="s">
        <v>298</v>
      </c>
      <c r="P53" s="3">
        <v>15000000</v>
      </c>
      <c r="Q53" s="3">
        <v>15000000</v>
      </c>
      <c r="R53" s="2" t="s">
        <v>164</v>
      </c>
      <c r="S53" s="2" t="s">
        <v>165</v>
      </c>
      <c r="T53" s="2" t="s">
        <v>166</v>
      </c>
      <c r="U53" s="2" t="s">
        <v>288</v>
      </c>
      <c r="V53" s="2" t="s">
        <v>304</v>
      </c>
      <c r="W53" s="2" t="s">
        <v>305</v>
      </c>
      <c r="X53" s="5" t="s">
        <v>302</v>
      </c>
    </row>
    <row r="54" spans="1:24" ht="15.75" thickBot="1" x14ac:dyDescent="0.3">
      <c r="A54" s="2" t="s">
        <v>159</v>
      </c>
      <c r="B54" s="2" t="s">
        <v>306</v>
      </c>
      <c r="C54" s="2" t="s">
        <v>307</v>
      </c>
      <c r="D54" s="2"/>
      <c r="E54" s="2"/>
      <c r="F54" s="2" t="s">
        <v>27</v>
      </c>
      <c r="G54" s="2" t="s">
        <v>28</v>
      </c>
      <c r="H54" s="2" t="s">
        <v>56</v>
      </c>
      <c r="I54" s="2" t="s">
        <v>27</v>
      </c>
      <c r="J54" s="2" t="s">
        <v>30</v>
      </c>
      <c r="K54" s="2" t="s">
        <v>31</v>
      </c>
      <c r="L54" s="2" t="s">
        <v>308</v>
      </c>
      <c r="M54" s="2" t="s">
        <v>33</v>
      </c>
      <c r="N54" s="2" t="s">
        <v>286</v>
      </c>
      <c r="O54" s="2" t="s">
        <v>298</v>
      </c>
      <c r="P54" s="3">
        <v>30000000</v>
      </c>
      <c r="Q54" s="3">
        <v>30000000</v>
      </c>
      <c r="R54" s="2" t="s">
        <v>164</v>
      </c>
      <c r="S54" s="2" t="s">
        <v>165</v>
      </c>
      <c r="T54" s="2" t="s">
        <v>166</v>
      </c>
      <c r="U54" s="2" t="s">
        <v>288</v>
      </c>
      <c r="V54" s="2" t="s">
        <v>304</v>
      </c>
      <c r="W54" s="2" t="s">
        <v>305</v>
      </c>
      <c r="X54" s="5" t="s">
        <v>307</v>
      </c>
    </row>
    <row r="55" spans="1:24" ht="15.75" thickBot="1" x14ac:dyDescent="0.3">
      <c r="A55" s="2" t="s">
        <v>159</v>
      </c>
      <c r="B55" s="2" t="s">
        <v>309</v>
      </c>
      <c r="C55" s="2" t="s">
        <v>310</v>
      </c>
      <c r="D55" s="2"/>
      <c r="E55" s="2"/>
      <c r="F55" s="2" t="s">
        <v>27</v>
      </c>
      <c r="G55" s="2" t="s">
        <v>28</v>
      </c>
      <c r="H55" s="2" t="s">
        <v>56</v>
      </c>
      <c r="I55" s="2" t="s">
        <v>27</v>
      </c>
      <c r="J55" s="2" t="s">
        <v>30</v>
      </c>
      <c r="K55" s="2" t="s">
        <v>31</v>
      </c>
      <c r="L55" s="2" t="s">
        <v>311</v>
      </c>
      <c r="M55" s="2" t="s">
        <v>33</v>
      </c>
      <c r="N55" s="2" t="s">
        <v>286</v>
      </c>
      <c r="O55" s="2" t="s">
        <v>178</v>
      </c>
      <c r="P55" s="3">
        <v>12000000</v>
      </c>
      <c r="Q55" s="3">
        <v>12000000</v>
      </c>
      <c r="R55" s="2" t="s">
        <v>164</v>
      </c>
      <c r="S55" s="2" t="s">
        <v>165</v>
      </c>
      <c r="T55" s="2" t="s">
        <v>166</v>
      </c>
      <c r="U55" s="2" t="s">
        <v>288</v>
      </c>
      <c r="V55" s="2" t="s">
        <v>304</v>
      </c>
      <c r="W55" s="2" t="s">
        <v>305</v>
      </c>
      <c r="X55" s="5" t="s">
        <v>310</v>
      </c>
    </row>
    <row r="56" spans="1:24" ht="15.75" thickBot="1" x14ac:dyDescent="0.3">
      <c r="A56" s="2" t="s">
        <v>219</v>
      </c>
      <c r="B56" s="2" t="s">
        <v>312</v>
      </c>
      <c r="C56" s="2" t="s">
        <v>313</v>
      </c>
      <c r="D56" s="2"/>
      <c r="E56" s="2"/>
      <c r="F56" s="2" t="s">
        <v>27</v>
      </c>
      <c r="G56" s="2" t="s">
        <v>28</v>
      </c>
      <c r="H56" s="2"/>
      <c r="I56" s="2" t="s">
        <v>27</v>
      </c>
      <c r="J56" s="2" t="s">
        <v>30</v>
      </c>
      <c r="K56" s="2" t="s">
        <v>31</v>
      </c>
      <c r="L56" s="2" t="s">
        <v>314</v>
      </c>
      <c r="M56" s="2" t="s">
        <v>33</v>
      </c>
      <c r="N56" s="2" t="s">
        <v>286</v>
      </c>
      <c r="O56" s="2" t="s">
        <v>229</v>
      </c>
      <c r="P56" s="3">
        <v>2333700000</v>
      </c>
      <c r="Q56" s="3">
        <v>2333700000</v>
      </c>
      <c r="R56" s="2" t="s">
        <v>224</v>
      </c>
      <c r="S56" s="2" t="s">
        <v>225</v>
      </c>
      <c r="T56" s="2" t="s">
        <v>158</v>
      </c>
      <c r="U56" s="2" t="s">
        <v>294</v>
      </c>
      <c r="V56" s="2" t="s">
        <v>289</v>
      </c>
      <c r="W56" s="2" t="s">
        <v>315</v>
      </c>
      <c r="X56" s="5" t="s">
        <v>313</v>
      </c>
    </row>
    <row r="57" spans="1:24" ht="15.75" thickBot="1" x14ac:dyDescent="0.3">
      <c r="A57" s="2" t="s">
        <v>134</v>
      </c>
      <c r="B57" s="2" t="s">
        <v>316</v>
      </c>
      <c r="C57" s="2" t="s">
        <v>317</v>
      </c>
      <c r="D57" s="2"/>
      <c r="E57" s="2"/>
      <c r="F57" s="2" t="s">
        <v>27</v>
      </c>
      <c r="G57" s="2" t="s">
        <v>28</v>
      </c>
      <c r="H57" s="2"/>
      <c r="I57" s="2" t="s">
        <v>27</v>
      </c>
      <c r="J57" s="2" t="s">
        <v>30</v>
      </c>
      <c r="K57" s="2" t="s">
        <v>31</v>
      </c>
      <c r="L57" s="2" t="s">
        <v>318</v>
      </c>
      <c r="M57" s="2" t="s">
        <v>33</v>
      </c>
      <c r="N57" s="2" t="s">
        <v>286</v>
      </c>
      <c r="O57" s="2" t="s">
        <v>287</v>
      </c>
      <c r="P57" s="3">
        <v>30711655</v>
      </c>
      <c r="Q57" s="3">
        <v>30711655</v>
      </c>
      <c r="R57" s="2" t="s">
        <v>138</v>
      </c>
      <c r="S57" s="2" t="s">
        <v>139</v>
      </c>
      <c r="T57" s="2" t="s">
        <v>48</v>
      </c>
      <c r="U57" s="2" t="s">
        <v>288</v>
      </c>
      <c r="V57" s="2" t="s">
        <v>304</v>
      </c>
      <c r="W57" s="2" t="s">
        <v>305</v>
      </c>
      <c r="X57" s="5" t="s">
        <v>317</v>
      </c>
    </row>
    <row r="58" spans="1:24" ht="15.75" thickBot="1" x14ac:dyDescent="0.3">
      <c r="A58" s="2" t="s">
        <v>319</v>
      </c>
      <c r="B58" s="2" t="s">
        <v>320</v>
      </c>
      <c r="C58" s="2" t="s">
        <v>321</v>
      </c>
      <c r="D58" s="2"/>
      <c r="E58" s="2"/>
      <c r="F58" s="2" t="s">
        <v>27</v>
      </c>
      <c r="G58" s="2" t="s">
        <v>28</v>
      </c>
      <c r="H58" s="2"/>
      <c r="I58" s="2" t="s">
        <v>27</v>
      </c>
      <c r="J58" s="2" t="s">
        <v>30</v>
      </c>
      <c r="K58" s="2" t="s">
        <v>31</v>
      </c>
      <c r="L58" s="2" t="s">
        <v>322</v>
      </c>
      <c r="M58" s="2" t="s">
        <v>33</v>
      </c>
      <c r="N58" s="2" t="s">
        <v>286</v>
      </c>
      <c r="O58" s="2" t="s">
        <v>178</v>
      </c>
      <c r="P58" s="3">
        <v>7500000</v>
      </c>
      <c r="Q58" s="3">
        <v>7500000</v>
      </c>
      <c r="R58" s="2" t="s">
        <v>323</v>
      </c>
      <c r="S58" s="2" t="s">
        <v>324</v>
      </c>
      <c r="T58" s="2" t="s">
        <v>60</v>
      </c>
      <c r="U58" s="2" t="s">
        <v>288</v>
      </c>
      <c r="V58" s="2" t="s">
        <v>304</v>
      </c>
      <c r="W58" s="2" t="s">
        <v>305</v>
      </c>
      <c r="X58" s="5" t="s">
        <v>321</v>
      </c>
    </row>
    <row r="59" spans="1:24" ht="15.75" thickBot="1" x14ac:dyDescent="0.3">
      <c r="A59" s="2" t="s">
        <v>246</v>
      </c>
      <c r="B59" s="2" t="s">
        <v>325</v>
      </c>
      <c r="C59" s="2" t="s">
        <v>326</v>
      </c>
      <c r="D59" s="2"/>
      <c r="E59" s="2"/>
      <c r="F59" s="2" t="s">
        <v>27</v>
      </c>
      <c r="G59" s="2" t="s">
        <v>28</v>
      </c>
      <c r="H59" s="2"/>
      <c r="I59" s="2" t="s">
        <v>27</v>
      </c>
      <c r="J59" s="2" t="s">
        <v>30</v>
      </c>
      <c r="K59" s="2" t="s">
        <v>31</v>
      </c>
      <c r="L59" s="2" t="s">
        <v>327</v>
      </c>
      <c r="M59" s="2" t="s">
        <v>33</v>
      </c>
      <c r="N59" s="2" t="s">
        <v>286</v>
      </c>
      <c r="O59" s="2" t="s">
        <v>229</v>
      </c>
      <c r="P59" s="3">
        <v>925100000</v>
      </c>
      <c r="Q59" s="3">
        <v>925100000</v>
      </c>
      <c r="R59" s="2" t="s">
        <v>250</v>
      </c>
      <c r="S59" s="2" t="s">
        <v>251</v>
      </c>
      <c r="T59" s="2" t="s">
        <v>158</v>
      </c>
      <c r="U59" s="2" t="s">
        <v>288</v>
      </c>
      <c r="V59" s="2" t="s">
        <v>328</v>
      </c>
      <c r="W59" s="2" t="s">
        <v>329</v>
      </c>
      <c r="X59" s="5" t="s">
        <v>326</v>
      </c>
    </row>
    <row r="60" spans="1:24" ht="15.75" thickBot="1" x14ac:dyDescent="0.3">
      <c r="A60" s="2" t="s">
        <v>330</v>
      </c>
      <c r="B60" s="2" t="s">
        <v>331</v>
      </c>
      <c r="C60" s="2" t="s">
        <v>332</v>
      </c>
      <c r="D60" s="2"/>
      <c r="E60" s="2"/>
      <c r="F60" s="2" t="s">
        <v>27</v>
      </c>
      <c r="G60" s="2" t="s">
        <v>28</v>
      </c>
      <c r="H60" s="2"/>
      <c r="I60" s="2" t="s">
        <v>27</v>
      </c>
      <c r="J60" s="2" t="s">
        <v>30</v>
      </c>
      <c r="K60" s="2" t="s">
        <v>31</v>
      </c>
      <c r="L60" s="2" t="s">
        <v>333</v>
      </c>
      <c r="M60" s="2" t="s">
        <v>33</v>
      </c>
      <c r="N60" s="2" t="s">
        <v>163</v>
      </c>
      <c r="O60" s="2" t="s">
        <v>155</v>
      </c>
      <c r="P60" s="3">
        <v>50000</v>
      </c>
      <c r="Q60" s="3">
        <v>50000</v>
      </c>
      <c r="R60" s="2" t="s">
        <v>334</v>
      </c>
      <c r="S60" s="2" t="s">
        <v>251</v>
      </c>
      <c r="T60" s="2" t="s">
        <v>158</v>
      </c>
      <c r="U60" s="2"/>
      <c r="V60" s="2" t="s">
        <v>194</v>
      </c>
      <c r="W60" s="2" t="s">
        <v>195</v>
      </c>
      <c r="X60" s="5" t="s">
        <v>332</v>
      </c>
    </row>
    <row r="61" spans="1:24" ht="15.75" thickBot="1" x14ac:dyDescent="0.3">
      <c r="A61" s="2" t="s">
        <v>330</v>
      </c>
      <c r="B61" s="2" t="s">
        <v>335</v>
      </c>
      <c r="C61" s="2" t="s">
        <v>336</v>
      </c>
      <c r="D61" s="2"/>
      <c r="E61" s="2"/>
      <c r="F61" s="2" t="s">
        <v>27</v>
      </c>
      <c r="G61" s="2" t="s">
        <v>28</v>
      </c>
      <c r="H61" s="2"/>
      <c r="I61" s="2" t="s">
        <v>27</v>
      </c>
      <c r="J61" s="2" t="s">
        <v>30</v>
      </c>
      <c r="K61" s="2" t="s">
        <v>31</v>
      </c>
      <c r="L61" s="2" t="s">
        <v>337</v>
      </c>
      <c r="M61" s="2" t="s">
        <v>33</v>
      </c>
      <c r="N61" s="2" t="s">
        <v>243</v>
      </c>
      <c r="O61" s="2" t="s">
        <v>258</v>
      </c>
      <c r="P61" s="3">
        <v>20000</v>
      </c>
      <c r="Q61" s="3">
        <v>20000</v>
      </c>
      <c r="R61" s="2" t="s">
        <v>334</v>
      </c>
      <c r="S61" s="2" t="s">
        <v>251</v>
      </c>
      <c r="T61" s="2" t="s">
        <v>158</v>
      </c>
      <c r="U61" s="2"/>
      <c r="V61" s="2" t="s">
        <v>194</v>
      </c>
      <c r="W61" s="2" t="s">
        <v>195</v>
      </c>
      <c r="X61" s="5" t="s">
        <v>336</v>
      </c>
    </row>
    <row r="62" spans="1:24" ht="15.75" thickBot="1" x14ac:dyDescent="0.3">
      <c r="A62" s="2" t="s">
        <v>338</v>
      </c>
      <c r="B62" s="2" t="s">
        <v>339</v>
      </c>
      <c r="C62" s="2" t="s">
        <v>340</v>
      </c>
      <c r="D62" s="2"/>
      <c r="E62" s="2"/>
      <c r="F62" s="2" t="s">
        <v>27</v>
      </c>
      <c r="G62" s="2" t="s">
        <v>28</v>
      </c>
      <c r="H62" s="2"/>
      <c r="I62" s="2" t="s">
        <v>27</v>
      </c>
      <c r="J62" s="2" t="s">
        <v>30</v>
      </c>
      <c r="K62" s="2" t="s">
        <v>31</v>
      </c>
      <c r="L62" s="2" t="s">
        <v>341</v>
      </c>
      <c r="M62" s="2" t="s">
        <v>33</v>
      </c>
      <c r="N62" s="2" t="s">
        <v>163</v>
      </c>
      <c r="O62" s="2" t="s">
        <v>155</v>
      </c>
      <c r="P62" s="3">
        <v>50000</v>
      </c>
      <c r="Q62" s="3">
        <v>50000</v>
      </c>
      <c r="R62" s="2" t="s">
        <v>342</v>
      </c>
      <c r="S62" s="2" t="s">
        <v>251</v>
      </c>
      <c r="T62" s="2" t="s">
        <v>158</v>
      </c>
      <c r="U62" s="2"/>
      <c r="V62" s="2" t="s">
        <v>194</v>
      </c>
      <c r="W62" s="2" t="s">
        <v>343</v>
      </c>
      <c r="X62" s="5" t="s">
        <v>340</v>
      </c>
    </row>
    <row r="63" spans="1:24" ht="15.75" thickBot="1" x14ac:dyDescent="0.3">
      <c r="A63" s="2" t="s">
        <v>338</v>
      </c>
      <c r="B63" s="2" t="s">
        <v>344</v>
      </c>
      <c r="C63" s="2" t="s">
        <v>345</v>
      </c>
      <c r="D63" s="2"/>
      <c r="E63" s="2"/>
      <c r="F63" s="2" t="s">
        <v>27</v>
      </c>
      <c r="G63" s="2" t="s">
        <v>28</v>
      </c>
      <c r="H63" s="2"/>
      <c r="I63" s="2" t="s">
        <v>27</v>
      </c>
      <c r="J63" s="2" t="s">
        <v>30</v>
      </c>
      <c r="K63" s="2" t="s">
        <v>31</v>
      </c>
      <c r="L63" s="2" t="s">
        <v>346</v>
      </c>
      <c r="M63" s="2" t="s">
        <v>33</v>
      </c>
      <c r="N63" s="2" t="s">
        <v>163</v>
      </c>
      <c r="O63" s="2" t="s">
        <v>155</v>
      </c>
      <c r="P63" s="6">
        <v>0</v>
      </c>
      <c r="Q63" s="6">
        <v>0</v>
      </c>
      <c r="R63" s="2" t="s">
        <v>342</v>
      </c>
      <c r="S63" s="2" t="s">
        <v>251</v>
      </c>
      <c r="T63" s="2" t="s">
        <v>158</v>
      </c>
      <c r="U63" s="2"/>
      <c r="V63" s="2" t="s">
        <v>194</v>
      </c>
      <c r="W63" s="2" t="s">
        <v>343</v>
      </c>
      <c r="X63" s="5" t="s">
        <v>345</v>
      </c>
    </row>
    <row r="64" spans="1:24" ht="15.75" thickBot="1" x14ac:dyDescent="0.3">
      <c r="A64" s="2" t="s">
        <v>338</v>
      </c>
      <c r="B64" s="2" t="s">
        <v>347</v>
      </c>
      <c r="C64" s="2" t="s">
        <v>348</v>
      </c>
      <c r="D64" s="2"/>
      <c r="E64" s="2"/>
      <c r="F64" s="2" t="s">
        <v>27</v>
      </c>
      <c r="G64" s="2" t="s">
        <v>28</v>
      </c>
      <c r="H64" s="2"/>
      <c r="I64" s="2" t="s">
        <v>27</v>
      </c>
      <c r="J64" s="2" t="s">
        <v>30</v>
      </c>
      <c r="K64" s="2" t="s">
        <v>31</v>
      </c>
      <c r="L64" s="2" t="s">
        <v>349</v>
      </c>
      <c r="M64" s="2" t="s">
        <v>33</v>
      </c>
      <c r="N64" s="2" t="s">
        <v>163</v>
      </c>
      <c r="O64" s="2" t="s">
        <v>155</v>
      </c>
      <c r="P64" s="6">
        <v>0</v>
      </c>
      <c r="Q64" s="6">
        <v>0</v>
      </c>
      <c r="R64" s="2" t="s">
        <v>342</v>
      </c>
      <c r="S64" s="2" t="s">
        <v>251</v>
      </c>
      <c r="T64" s="2" t="s">
        <v>158</v>
      </c>
      <c r="U64" s="2"/>
      <c r="V64" s="2" t="s">
        <v>194</v>
      </c>
      <c r="W64" s="2" t="s">
        <v>343</v>
      </c>
      <c r="X64" s="5" t="s">
        <v>348</v>
      </c>
    </row>
    <row r="65" spans="1:24" ht="15.75" thickBot="1" x14ac:dyDescent="0.3">
      <c r="A65" s="2" t="s">
        <v>338</v>
      </c>
      <c r="B65" s="2" t="s">
        <v>350</v>
      </c>
      <c r="C65" s="2" t="s">
        <v>351</v>
      </c>
      <c r="D65" s="2"/>
      <c r="E65" s="2"/>
      <c r="F65" s="2" t="s">
        <v>27</v>
      </c>
      <c r="G65" s="2" t="s">
        <v>28</v>
      </c>
      <c r="H65" s="2"/>
      <c r="I65" s="2" t="s">
        <v>27</v>
      </c>
      <c r="J65" s="2" t="s">
        <v>30</v>
      </c>
      <c r="K65" s="2" t="s">
        <v>31</v>
      </c>
      <c r="L65" s="2" t="s">
        <v>352</v>
      </c>
      <c r="M65" s="2" t="s">
        <v>33</v>
      </c>
      <c r="N65" s="2" t="s">
        <v>163</v>
      </c>
      <c r="O65" s="2" t="s">
        <v>155</v>
      </c>
      <c r="P65" s="3">
        <v>80000</v>
      </c>
      <c r="Q65" s="3">
        <v>80000</v>
      </c>
      <c r="R65" s="2" t="s">
        <v>342</v>
      </c>
      <c r="S65" s="2" t="s">
        <v>251</v>
      </c>
      <c r="T65" s="2" t="s">
        <v>158</v>
      </c>
      <c r="U65" s="2"/>
      <c r="V65" s="2" t="s">
        <v>194</v>
      </c>
      <c r="W65" s="2" t="s">
        <v>343</v>
      </c>
      <c r="X65" s="5" t="s">
        <v>351</v>
      </c>
    </row>
    <row r="66" spans="1:24" ht="15.75" thickBot="1" x14ac:dyDescent="0.3">
      <c r="A66" s="2" t="s">
        <v>338</v>
      </c>
      <c r="B66" s="2" t="s">
        <v>353</v>
      </c>
      <c r="C66" s="2" t="s">
        <v>354</v>
      </c>
      <c r="D66" s="2"/>
      <c r="E66" s="2"/>
      <c r="F66" s="2" t="s">
        <v>27</v>
      </c>
      <c r="G66" s="2" t="s">
        <v>355</v>
      </c>
      <c r="H66" s="2"/>
      <c r="I66" s="2" t="s">
        <v>27</v>
      </c>
      <c r="J66" s="2" t="s">
        <v>30</v>
      </c>
      <c r="K66" s="2" t="s">
        <v>31</v>
      </c>
      <c r="L66" s="2" t="s">
        <v>356</v>
      </c>
      <c r="M66" s="2" t="s">
        <v>33</v>
      </c>
      <c r="N66" s="2" t="s">
        <v>163</v>
      </c>
      <c r="O66" s="2" t="s">
        <v>155</v>
      </c>
      <c r="P66" s="6">
        <v>0</v>
      </c>
      <c r="Q66" s="6">
        <v>0</v>
      </c>
      <c r="R66" s="2" t="s">
        <v>342</v>
      </c>
      <c r="S66" s="2" t="s">
        <v>251</v>
      </c>
      <c r="T66" s="2" t="s">
        <v>158</v>
      </c>
      <c r="U66" s="2"/>
      <c r="V66" s="2" t="s">
        <v>168</v>
      </c>
      <c r="W66" s="2" t="s">
        <v>190</v>
      </c>
      <c r="X66" s="5" t="s">
        <v>354</v>
      </c>
    </row>
    <row r="67" spans="1:24" ht="15.75" thickBot="1" x14ac:dyDescent="0.3">
      <c r="A67" s="2" t="s">
        <v>330</v>
      </c>
      <c r="B67" s="2" t="s">
        <v>357</v>
      </c>
      <c r="C67" s="2" t="s">
        <v>358</v>
      </c>
      <c r="D67" s="2"/>
      <c r="E67" s="2"/>
      <c r="F67" s="2" t="s">
        <v>27</v>
      </c>
      <c r="G67" s="2" t="s">
        <v>28</v>
      </c>
      <c r="H67" s="2"/>
      <c r="I67" s="2" t="s">
        <v>27</v>
      </c>
      <c r="J67" s="2" t="s">
        <v>30</v>
      </c>
      <c r="K67" s="2" t="s">
        <v>31</v>
      </c>
      <c r="L67" s="2" t="s">
        <v>359</v>
      </c>
      <c r="M67" s="2" t="s">
        <v>33</v>
      </c>
      <c r="N67" s="2" t="s">
        <v>163</v>
      </c>
      <c r="O67" s="2" t="s">
        <v>155</v>
      </c>
      <c r="P67" s="3">
        <v>20000</v>
      </c>
      <c r="Q67" s="3">
        <v>20000</v>
      </c>
      <c r="R67" s="2" t="s">
        <v>334</v>
      </c>
      <c r="S67" s="2" t="s">
        <v>251</v>
      </c>
      <c r="T67" s="2" t="s">
        <v>158</v>
      </c>
      <c r="U67" s="2"/>
      <c r="V67" s="2" t="s">
        <v>194</v>
      </c>
      <c r="W67" s="2" t="s">
        <v>360</v>
      </c>
      <c r="X67" s="5" t="s">
        <v>358</v>
      </c>
    </row>
    <row r="68" spans="1:24" ht="15.75" thickBot="1" x14ac:dyDescent="0.3">
      <c r="A68" s="2" t="s">
        <v>330</v>
      </c>
      <c r="B68" s="2" t="s">
        <v>361</v>
      </c>
      <c r="C68" s="2" t="s">
        <v>362</v>
      </c>
      <c r="D68" s="2"/>
      <c r="E68" s="2"/>
      <c r="F68" s="2" t="s">
        <v>27</v>
      </c>
      <c r="G68" s="2" t="s">
        <v>28</v>
      </c>
      <c r="H68" s="2"/>
      <c r="I68" s="2" t="s">
        <v>27</v>
      </c>
      <c r="J68" s="2" t="s">
        <v>30</v>
      </c>
      <c r="K68" s="2" t="s">
        <v>31</v>
      </c>
      <c r="L68" s="2" t="s">
        <v>363</v>
      </c>
      <c r="M68" s="2" t="s">
        <v>33</v>
      </c>
      <c r="N68" s="2" t="s">
        <v>163</v>
      </c>
      <c r="O68" s="2" t="s">
        <v>155</v>
      </c>
      <c r="P68" s="3">
        <v>500000</v>
      </c>
      <c r="Q68" s="3">
        <v>500000</v>
      </c>
      <c r="R68" s="2" t="s">
        <v>334</v>
      </c>
      <c r="S68" s="2" t="s">
        <v>251</v>
      </c>
      <c r="T68" s="2" t="s">
        <v>158</v>
      </c>
      <c r="U68" s="2"/>
      <c r="V68" s="2" t="s">
        <v>168</v>
      </c>
      <c r="W68" s="2" t="s">
        <v>218</v>
      </c>
      <c r="X68" s="5" t="s">
        <v>362</v>
      </c>
    </row>
    <row r="69" spans="1:24" ht="15.75" thickBot="1" x14ac:dyDescent="0.3">
      <c r="A69" s="2" t="s">
        <v>330</v>
      </c>
      <c r="B69" s="2" t="s">
        <v>364</v>
      </c>
      <c r="C69" s="2" t="s">
        <v>365</v>
      </c>
      <c r="D69" s="2"/>
      <c r="E69" s="2"/>
      <c r="F69" s="2" t="s">
        <v>27</v>
      </c>
      <c r="G69" s="2" t="s">
        <v>28</v>
      </c>
      <c r="H69" s="2"/>
      <c r="I69" s="2" t="s">
        <v>27</v>
      </c>
      <c r="J69" s="2" t="s">
        <v>30</v>
      </c>
      <c r="K69" s="2" t="s">
        <v>31</v>
      </c>
      <c r="L69" s="2" t="s">
        <v>366</v>
      </c>
      <c r="M69" s="2" t="s">
        <v>33</v>
      </c>
      <c r="N69" s="2" t="s">
        <v>163</v>
      </c>
      <c r="O69" s="2" t="s">
        <v>155</v>
      </c>
      <c r="P69" s="3">
        <v>500000</v>
      </c>
      <c r="Q69" s="3">
        <v>500000</v>
      </c>
      <c r="R69" s="2" t="s">
        <v>334</v>
      </c>
      <c r="S69" s="2" t="s">
        <v>251</v>
      </c>
      <c r="T69" s="2" t="s">
        <v>158</v>
      </c>
      <c r="U69" s="2"/>
      <c r="V69" s="2" t="s">
        <v>194</v>
      </c>
      <c r="W69" s="2" t="s">
        <v>360</v>
      </c>
      <c r="X69" s="5" t="s">
        <v>365</v>
      </c>
    </row>
    <row r="70" spans="1:24" ht="15.75" thickBot="1" x14ac:dyDescent="0.3">
      <c r="A70" s="2" t="s">
        <v>330</v>
      </c>
      <c r="B70" s="2" t="s">
        <v>367</v>
      </c>
      <c r="C70" s="2" t="s">
        <v>368</v>
      </c>
      <c r="D70" s="2"/>
      <c r="E70" s="2"/>
      <c r="F70" s="2" t="s">
        <v>27</v>
      </c>
      <c r="G70" s="2" t="s">
        <v>28</v>
      </c>
      <c r="H70" s="2"/>
      <c r="I70" s="2" t="s">
        <v>27</v>
      </c>
      <c r="J70" s="2" t="s">
        <v>30</v>
      </c>
      <c r="K70" s="2" t="s">
        <v>31</v>
      </c>
      <c r="L70" s="2" t="s">
        <v>369</v>
      </c>
      <c r="M70" s="2" t="s">
        <v>33</v>
      </c>
      <c r="N70" s="2" t="s">
        <v>163</v>
      </c>
      <c r="O70" s="2" t="s">
        <v>155</v>
      </c>
      <c r="P70" s="3">
        <v>250000</v>
      </c>
      <c r="Q70" s="3">
        <v>250000</v>
      </c>
      <c r="R70" s="2" t="s">
        <v>334</v>
      </c>
      <c r="S70" s="2" t="s">
        <v>251</v>
      </c>
      <c r="T70" s="2" t="s">
        <v>158</v>
      </c>
      <c r="U70" s="2"/>
      <c r="V70" s="2" t="s">
        <v>194</v>
      </c>
      <c r="W70" s="2" t="s">
        <v>195</v>
      </c>
      <c r="X70" s="5" t="s">
        <v>368</v>
      </c>
    </row>
    <row r="71" spans="1:24" ht="15.75" thickBot="1" x14ac:dyDescent="0.3">
      <c r="A71" s="2" t="s">
        <v>338</v>
      </c>
      <c r="B71" s="2" t="s">
        <v>370</v>
      </c>
      <c r="C71" s="2" t="s">
        <v>371</v>
      </c>
      <c r="D71" s="2"/>
      <c r="E71" s="2"/>
      <c r="F71" s="2" t="s">
        <v>27</v>
      </c>
      <c r="G71" s="2" t="s">
        <v>28</v>
      </c>
      <c r="H71" s="2"/>
      <c r="I71" s="2" t="s">
        <v>27</v>
      </c>
      <c r="J71" s="2" t="s">
        <v>30</v>
      </c>
      <c r="K71" s="2" t="s">
        <v>31</v>
      </c>
      <c r="L71" s="2" t="s">
        <v>372</v>
      </c>
      <c r="M71" s="2" t="s">
        <v>33</v>
      </c>
      <c r="N71" s="2" t="s">
        <v>163</v>
      </c>
      <c r="O71" s="2" t="s">
        <v>155</v>
      </c>
      <c r="P71" s="3">
        <v>30000</v>
      </c>
      <c r="Q71" s="3">
        <v>30000</v>
      </c>
      <c r="R71" s="2" t="s">
        <v>342</v>
      </c>
      <c r="S71" s="2" t="s">
        <v>251</v>
      </c>
      <c r="T71" s="2" t="s">
        <v>158</v>
      </c>
      <c r="U71" s="2"/>
      <c r="V71" s="2" t="s">
        <v>194</v>
      </c>
      <c r="W71" s="2" t="s">
        <v>343</v>
      </c>
      <c r="X71" s="5" t="s">
        <v>371</v>
      </c>
    </row>
    <row r="72" spans="1:24" ht="15.75" thickBot="1" x14ac:dyDescent="0.3">
      <c r="A72" s="2" t="s">
        <v>373</v>
      </c>
      <c r="B72" s="2" t="s">
        <v>374</v>
      </c>
      <c r="C72" s="2" t="s">
        <v>375</v>
      </c>
      <c r="D72" s="2"/>
      <c r="E72" s="2"/>
      <c r="F72" s="2" t="s">
        <v>27</v>
      </c>
      <c r="G72" s="2" t="s">
        <v>28</v>
      </c>
      <c r="H72" s="2"/>
      <c r="I72" s="2" t="s">
        <v>27</v>
      </c>
      <c r="J72" s="2" t="s">
        <v>30</v>
      </c>
      <c r="K72" s="2" t="s">
        <v>31</v>
      </c>
      <c r="L72" s="2" t="s">
        <v>376</v>
      </c>
      <c r="M72" s="2" t="s">
        <v>33</v>
      </c>
      <c r="N72" s="2" t="s">
        <v>163</v>
      </c>
      <c r="O72" s="2" t="s">
        <v>155</v>
      </c>
      <c r="P72" s="3">
        <v>1000000</v>
      </c>
      <c r="Q72" s="3">
        <v>1000000</v>
      </c>
      <c r="R72" s="2" t="s">
        <v>377</v>
      </c>
      <c r="S72" s="2" t="s">
        <v>251</v>
      </c>
      <c r="T72" s="2" t="s">
        <v>158</v>
      </c>
      <c r="U72" s="2"/>
      <c r="V72" s="2" t="s">
        <v>168</v>
      </c>
      <c r="W72" s="2" t="s">
        <v>218</v>
      </c>
      <c r="X72" s="5" t="s">
        <v>375</v>
      </c>
    </row>
    <row r="73" spans="1:24" ht="15.75" thickBot="1" x14ac:dyDescent="0.3">
      <c r="A73" s="2" t="s">
        <v>373</v>
      </c>
      <c r="B73" s="2" t="s">
        <v>378</v>
      </c>
      <c r="C73" s="2" t="s">
        <v>379</v>
      </c>
      <c r="D73" s="2"/>
      <c r="E73" s="2"/>
      <c r="F73" s="2" t="s">
        <v>27</v>
      </c>
      <c r="G73" s="2" t="s">
        <v>28</v>
      </c>
      <c r="H73" s="2"/>
      <c r="I73" s="2" t="s">
        <v>27</v>
      </c>
      <c r="J73" s="2" t="s">
        <v>30</v>
      </c>
      <c r="K73" s="2" t="s">
        <v>31</v>
      </c>
      <c r="L73" s="2" t="s">
        <v>380</v>
      </c>
      <c r="M73" s="2" t="s">
        <v>33</v>
      </c>
      <c r="N73" s="2" t="s">
        <v>163</v>
      </c>
      <c r="O73" s="2" t="s">
        <v>155</v>
      </c>
      <c r="P73" s="3">
        <v>200000</v>
      </c>
      <c r="Q73" s="3">
        <v>200000</v>
      </c>
      <c r="R73" s="2" t="s">
        <v>377</v>
      </c>
      <c r="S73" s="2" t="s">
        <v>251</v>
      </c>
      <c r="T73" s="2" t="s">
        <v>158</v>
      </c>
      <c r="U73" s="2"/>
      <c r="V73" s="2" t="s">
        <v>168</v>
      </c>
      <c r="W73" s="2" t="s">
        <v>218</v>
      </c>
      <c r="X73" s="5" t="s">
        <v>379</v>
      </c>
    </row>
    <row r="74" spans="1:24" ht="15.75" thickBot="1" x14ac:dyDescent="0.3">
      <c r="A74" s="2" t="s">
        <v>373</v>
      </c>
      <c r="B74" s="2" t="s">
        <v>381</v>
      </c>
      <c r="C74" s="2" t="s">
        <v>382</v>
      </c>
      <c r="D74" s="2"/>
      <c r="E74" s="2"/>
      <c r="F74" s="2" t="s">
        <v>27</v>
      </c>
      <c r="G74" s="2" t="s">
        <v>28</v>
      </c>
      <c r="H74" s="2"/>
      <c r="I74" s="2" t="s">
        <v>27</v>
      </c>
      <c r="J74" s="2" t="s">
        <v>30</v>
      </c>
      <c r="K74" s="2" t="s">
        <v>31</v>
      </c>
      <c r="L74" s="2" t="s">
        <v>383</v>
      </c>
      <c r="M74" s="2" t="s">
        <v>33</v>
      </c>
      <c r="N74" s="2" t="s">
        <v>163</v>
      </c>
      <c r="O74" s="2" t="s">
        <v>155</v>
      </c>
      <c r="P74" s="3">
        <v>50000</v>
      </c>
      <c r="Q74" s="3">
        <v>50000</v>
      </c>
      <c r="R74" s="2" t="s">
        <v>377</v>
      </c>
      <c r="S74" s="2" t="s">
        <v>251</v>
      </c>
      <c r="T74" s="2" t="s">
        <v>158</v>
      </c>
      <c r="U74" s="2"/>
      <c r="V74" s="2" t="s">
        <v>168</v>
      </c>
      <c r="W74" s="2" t="s">
        <v>190</v>
      </c>
      <c r="X74" s="5" t="s">
        <v>382</v>
      </c>
    </row>
    <row r="75" spans="1:24" ht="15.75" thickBot="1" x14ac:dyDescent="0.3">
      <c r="A75" s="2" t="s">
        <v>373</v>
      </c>
      <c r="B75" s="2" t="s">
        <v>384</v>
      </c>
      <c r="C75" s="2" t="s">
        <v>248</v>
      </c>
      <c r="D75" s="2"/>
      <c r="E75" s="2"/>
      <c r="F75" s="2" t="s">
        <v>27</v>
      </c>
      <c r="G75" s="2" t="s">
        <v>28</v>
      </c>
      <c r="H75" s="2"/>
      <c r="I75" s="2" t="s">
        <v>27</v>
      </c>
      <c r="J75" s="2" t="s">
        <v>30</v>
      </c>
      <c r="K75" s="2" t="s">
        <v>31</v>
      </c>
      <c r="L75" s="2" t="s">
        <v>385</v>
      </c>
      <c r="M75" s="2" t="s">
        <v>33</v>
      </c>
      <c r="N75" s="2" t="s">
        <v>163</v>
      </c>
      <c r="O75" s="2" t="s">
        <v>155</v>
      </c>
      <c r="P75" s="3">
        <v>5000000</v>
      </c>
      <c r="Q75" s="3">
        <v>5000000</v>
      </c>
      <c r="R75" s="2" t="s">
        <v>377</v>
      </c>
      <c r="S75" s="2" t="s">
        <v>251</v>
      </c>
      <c r="T75" s="2" t="s">
        <v>158</v>
      </c>
      <c r="U75" s="2"/>
      <c r="V75" s="2" t="s">
        <v>199</v>
      </c>
      <c r="W75" s="2" t="s">
        <v>386</v>
      </c>
      <c r="X75" s="5" t="s">
        <v>248</v>
      </c>
    </row>
    <row r="76" spans="1:24" ht="15.75" thickBot="1" x14ac:dyDescent="0.3">
      <c r="A76" s="2" t="s">
        <v>246</v>
      </c>
      <c r="B76" s="2" t="s">
        <v>387</v>
      </c>
      <c r="C76" s="2" t="s">
        <v>388</v>
      </c>
      <c r="D76" s="2"/>
      <c r="E76" s="2"/>
      <c r="F76" s="2" t="s">
        <v>27</v>
      </c>
      <c r="G76" s="2" t="s">
        <v>28</v>
      </c>
      <c r="H76" s="2"/>
      <c r="I76" s="2" t="s">
        <v>27</v>
      </c>
      <c r="J76" s="2" t="s">
        <v>30</v>
      </c>
      <c r="K76" s="2" t="s">
        <v>31</v>
      </c>
      <c r="L76" s="2" t="s">
        <v>389</v>
      </c>
      <c r="M76" s="2" t="s">
        <v>33</v>
      </c>
      <c r="N76" s="2" t="s">
        <v>163</v>
      </c>
      <c r="O76" s="2" t="s">
        <v>155</v>
      </c>
      <c r="P76" s="3">
        <v>50000</v>
      </c>
      <c r="Q76" s="3">
        <v>50000</v>
      </c>
      <c r="R76" s="2" t="s">
        <v>250</v>
      </c>
      <c r="S76" s="2" t="s">
        <v>251</v>
      </c>
      <c r="T76" s="2" t="s">
        <v>158</v>
      </c>
      <c r="U76" s="2"/>
      <c r="V76" s="2" t="s">
        <v>168</v>
      </c>
      <c r="W76" s="2" t="s">
        <v>190</v>
      </c>
      <c r="X76" s="5" t="s">
        <v>388</v>
      </c>
    </row>
    <row r="77" spans="1:24" ht="15.75" thickBot="1" x14ac:dyDescent="0.3">
      <c r="A77" s="2" t="s">
        <v>246</v>
      </c>
      <c r="B77" s="2" t="s">
        <v>390</v>
      </c>
      <c r="C77" s="2" t="s">
        <v>391</v>
      </c>
      <c r="D77" s="2"/>
      <c r="E77" s="2"/>
      <c r="F77" s="2" t="s">
        <v>27</v>
      </c>
      <c r="G77" s="2" t="s">
        <v>28</v>
      </c>
      <c r="H77" s="2"/>
      <c r="I77" s="2" t="s">
        <v>27</v>
      </c>
      <c r="J77" s="2" t="s">
        <v>30</v>
      </c>
      <c r="K77" s="2" t="s">
        <v>31</v>
      </c>
      <c r="L77" s="2" t="s">
        <v>392</v>
      </c>
      <c r="M77" s="2" t="s">
        <v>33</v>
      </c>
      <c r="N77" s="2" t="s">
        <v>163</v>
      </c>
      <c r="O77" s="2" t="s">
        <v>286</v>
      </c>
      <c r="P77" s="3">
        <v>20000</v>
      </c>
      <c r="Q77" s="3">
        <v>20000</v>
      </c>
      <c r="R77" s="2" t="s">
        <v>250</v>
      </c>
      <c r="S77" s="2" t="s">
        <v>251</v>
      </c>
      <c r="T77" s="2" t="s">
        <v>158</v>
      </c>
      <c r="U77" s="2"/>
      <c r="V77" s="2" t="s">
        <v>168</v>
      </c>
      <c r="W77" s="2" t="s">
        <v>190</v>
      </c>
      <c r="X77" s="5" t="s">
        <v>391</v>
      </c>
    </row>
    <row r="78" spans="1:24" ht="15.75" thickBot="1" x14ac:dyDescent="0.3">
      <c r="A78" s="2" t="s">
        <v>393</v>
      </c>
      <c r="B78" s="2" t="s">
        <v>394</v>
      </c>
      <c r="C78" s="2" t="s">
        <v>395</v>
      </c>
      <c r="D78" s="2"/>
      <c r="E78" s="2"/>
      <c r="F78" s="2" t="s">
        <v>27</v>
      </c>
      <c r="G78" s="2" t="s">
        <v>28</v>
      </c>
      <c r="H78" s="2"/>
      <c r="I78" s="2" t="s">
        <v>27</v>
      </c>
      <c r="J78" s="2" t="s">
        <v>30</v>
      </c>
      <c r="K78" s="2" t="s">
        <v>31</v>
      </c>
      <c r="L78" s="2" t="s">
        <v>396</v>
      </c>
      <c r="M78" s="2" t="s">
        <v>33</v>
      </c>
      <c r="N78" s="2" t="s">
        <v>163</v>
      </c>
      <c r="O78" s="2" t="s">
        <v>155</v>
      </c>
      <c r="P78" s="3">
        <v>40000</v>
      </c>
      <c r="Q78" s="3">
        <v>40000</v>
      </c>
      <c r="R78" s="2" t="s">
        <v>397</v>
      </c>
      <c r="S78" s="2" t="s">
        <v>251</v>
      </c>
      <c r="T78" s="2" t="s">
        <v>158</v>
      </c>
      <c r="U78" s="2"/>
      <c r="V78" s="2" t="s">
        <v>199</v>
      </c>
      <c r="W78" s="2" t="s">
        <v>398</v>
      </c>
      <c r="X78" s="5" t="s">
        <v>395</v>
      </c>
    </row>
    <row r="79" spans="1:24" ht="15.75" thickBot="1" x14ac:dyDescent="0.3">
      <c r="A79" s="2" t="s">
        <v>393</v>
      </c>
      <c r="B79" s="2" t="s">
        <v>399</v>
      </c>
      <c r="C79" s="2" t="s">
        <v>400</v>
      </c>
      <c r="D79" s="2"/>
      <c r="E79" s="2"/>
      <c r="F79" s="2" t="s">
        <v>27</v>
      </c>
      <c r="G79" s="2" t="s">
        <v>28</v>
      </c>
      <c r="H79" s="2"/>
      <c r="I79" s="2" t="s">
        <v>27</v>
      </c>
      <c r="J79" s="2" t="s">
        <v>30</v>
      </c>
      <c r="K79" s="2" t="s">
        <v>31</v>
      </c>
      <c r="L79" s="2" t="s">
        <v>401</v>
      </c>
      <c r="M79" s="2" t="s">
        <v>33</v>
      </c>
      <c r="N79" s="2" t="s">
        <v>163</v>
      </c>
      <c r="O79" s="2" t="s">
        <v>155</v>
      </c>
      <c r="P79" s="6">
        <v>0</v>
      </c>
      <c r="Q79" s="6">
        <v>0</v>
      </c>
      <c r="R79" s="2" t="s">
        <v>397</v>
      </c>
      <c r="S79" s="2" t="s">
        <v>251</v>
      </c>
      <c r="T79" s="2" t="s">
        <v>158</v>
      </c>
      <c r="U79" s="2"/>
      <c r="V79" s="2" t="s">
        <v>199</v>
      </c>
      <c r="W79" s="2" t="s">
        <v>398</v>
      </c>
      <c r="X79" s="5" t="s">
        <v>400</v>
      </c>
    </row>
    <row r="80" spans="1:24" ht="15.75" thickBot="1" x14ac:dyDescent="0.3">
      <c r="A80" s="2" t="s">
        <v>393</v>
      </c>
      <c r="B80" s="2" t="s">
        <v>402</v>
      </c>
      <c r="C80" s="2" t="s">
        <v>403</v>
      </c>
      <c r="D80" s="2"/>
      <c r="E80" s="2"/>
      <c r="F80" s="2" t="s">
        <v>27</v>
      </c>
      <c r="G80" s="2" t="s">
        <v>28</v>
      </c>
      <c r="H80" s="2"/>
      <c r="I80" s="2" t="s">
        <v>27</v>
      </c>
      <c r="J80" s="2" t="s">
        <v>30</v>
      </c>
      <c r="K80" s="2" t="s">
        <v>31</v>
      </c>
      <c r="L80" s="2" t="s">
        <v>404</v>
      </c>
      <c r="M80" s="2" t="s">
        <v>33</v>
      </c>
      <c r="N80" s="2" t="s">
        <v>163</v>
      </c>
      <c r="O80" s="2" t="s">
        <v>155</v>
      </c>
      <c r="P80" s="6">
        <v>0</v>
      </c>
      <c r="Q80" s="6">
        <v>0</v>
      </c>
      <c r="R80" s="2" t="s">
        <v>397</v>
      </c>
      <c r="S80" s="2" t="s">
        <v>251</v>
      </c>
      <c r="T80" s="2" t="s">
        <v>158</v>
      </c>
      <c r="U80" s="2"/>
      <c r="V80" s="2" t="s">
        <v>199</v>
      </c>
      <c r="W80" s="2" t="s">
        <v>398</v>
      </c>
      <c r="X80" s="5" t="s">
        <v>403</v>
      </c>
    </row>
    <row r="81" spans="1:24" ht="15.75" thickBot="1" x14ac:dyDescent="0.3">
      <c r="A81" s="2" t="s">
        <v>393</v>
      </c>
      <c r="B81" s="2" t="s">
        <v>405</v>
      </c>
      <c r="C81" s="2" t="s">
        <v>406</v>
      </c>
      <c r="D81" s="2"/>
      <c r="E81" s="2"/>
      <c r="F81" s="2" t="s">
        <v>27</v>
      </c>
      <c r="G81" s="2" t="s">
        <v>28</v>
      </c>
      <c r="H81" s="2"/>
      <c r="I81" s="2" t="s">
        <v>27</v>
      </c>
      <c r="J81" s="2" t="s">
        <v>30</v>
      </c>
      <c r="K81" s="2" t="s">
        <v>31</v>
      </c>
      <c r="L81" s="2" t="s">
        <v>407</v>
      </c>
      <c r="M81" s="2" t="s">
        <v>33</v>
      </c>
      <c r="N81" s="2" t="s">
        <v>163</v>
      </c>
      <c r="O81" s="2" t="s">
        <v>155</v>
      </c>
      <c r="P81" s="3">
        <v>5000</v>
      </c>
      <c r="Q81" s="3">
        <v>5000</v>
      </c>
      <c r="R81" s="2" t="s">
        <v>397</v>
      </c>
      <c r="S81" s="2" t="s">
        <v>251</v>
      </c>
      <c r="T81" s="2" t="s">
        <v>158</v>
      </c>
      <c r="U81" s="2"/>
      <c r="V81" s="2" t="s">
        <v>199</v>
      </c>
      <c r="W81" s="2" t="s">
        <v>398</v>
      </c>
      <c r="X81" s="5" t="s">
        <v>406</v>
      </c>
    </row>
    <row r="82" spans="1:24" ht="15.75" thickBot="1" x14ac:dyDescent="0.3">
      <c r="A82" s="2" t="s">
        <v>393</v>
      </c>
      <c r="B82" s="2" t="s">
        <v>408</v>
      </c>
      <c r="C82" s="2" t="s">
        <v>409</v>
      </c>
      <c r="D82" s="2"/>
      <c r="E82" s="2"/>
      <c r="F82" s="2" t="s">
        <v>27</v>
      </c>
      <c r="G82" s="2" t="s">
        <v>28</v>
      </c>
      <c r="H82" s="2"/>
      <c r="I82" s="2" t="s">
        <v>27</v>
      </c>
      <c r="J82" s="2" t="s">
        <v>30</v>
      </c>
      <c r="K82" s="2" t="s">
        <v>31</v>
      </c>
      <c r="L82" s="2" t="s">
        <v>410</v>
      </c>
      <c r="M82" s="2" t="s">
        <v>33</v>
      </c>
      <c r="N82" s="2" t="s">
        <v>163</v>
      </c>
      <c r="O82" s="2" t="s">
        <v>155</v>
      </c>
      <c r="P82" s="6">
        <v>0</v>
      </c>
      <c r="Q82" s="6">
        <v>0</v>
      </c>
      <c r="R82" s="2" t="s">
        <v>397</v>
      </c>
      <c r="S82" s="2" t="s">
        <v>251</v>
      </c>
      <c r="T82" s="2" t="s">
        <v>158</v>
      </c>
      <c r="U82" s="2"/>
      <c r="V82" s="2" t="s">
        <v>199</v>
      </c>
      <c r="W82" s="2" t="s">
        <v>398</v>
      </c>
      <c r="X82" s="5" t="s">
        <v>409</v>
      </c>
    </row>
    <row r="83" spans="1:24" ht="15.75" thickBot="1" x14ac:dyDescent="0.3">
      <c r="A83" s="2" t="s">
        <v>393</v>
      </c>
      <c r="B83" s="2" t="s">
        <v>411</v>
      </c>
      <c r="C83" s="2" t="s">
        <v>412</v>
      </c>
      <c r="D83" s="2"/>
      <c r="E83" s="2"/>
      <c r="F83" s="2" t="s">
        <v>27</v>
      </c>
      <c r="G83" s="2" t="s">
        <v>28</v>
      </c>
      <c r="H83" s="2"/>
      <c r="I83" s="2" t="s">
        <v>27</v>
      </c>
      <c r="J83" s="2" t="s">
        <v>30</v>
      </c>
      <c r="K83" s="2" t="s">
        <v>31</v>
      </c>
      <c r="L83" s="2" t="s">
        <v>413</v>
      </c>
      <c r="M83" s="2" t="s">
        <v>33</v>
      </c>
      <c r="N83" s="2" t="s">
        <v>163</v>
      </c>
      <c r="O83" s="2" t="s">
        <v>155</v>
      </c>
      <c r="P83" s="3">
        <v>5000</v>
      </c>
      <c r="Q83" s="3">
        <v>5000</v>
      </c>
      <c r="R83" s="2" t="s">
        <v>397</v>
      </c>
      <c r="S83" s="2" t="s">
        <v>251</v>
      </c>
      <c r="T83" s="2" t="s">
        <v>158</v>
      </c>
      <c r="U83" s="2"/>
      <c r="V83" s="2" t="s">
        <v>199</v>
      </c>
      <c r="W83" s="2" t="s">
        <v>398</v>
      </c>
      <c r="X83" s="5" t="s">
        <v>412</v>
      </c>
    </row>
    <row r="84" spans="1:24" ht="15.75" thickBot="1" x14ac:dyDescent="0.3">
      <c r="A84" s="2" t="s">
        <v>97</v>
      </c>
      <c r="B84" s="2" t="s">
        <v>414</v>
      </c>
      <c r="C84" s="2" t="s">
        <v>99</v>
      </c>
      <c r="D84" s="2"/>
      <c r="E84" s="2"/>
      <c r="F84" s="2" t="s">
        <v>27</v>
      </c>
      <c r="G84" s="2" t="s">
        <v>28</v>
      </c>
      <c r="H84" s="2"/>
      <c r="I84" s="2" t="s">
        <v>27</v>
      </c>
      <c r="J84" s="2" t="s">
        <v>30</v>
      </c>
      <c r="K84" s="2" t="s">
        <v>31</v>
      </c>
      <c r="L84" s="2" t="s">
        <v>415</v>
      </c>
      <c r="M84" s="2" t="s">
        <v>33</v>
      </c>
      <c r="N84" s="2" t="s">
        <v>163</v>
      </c>
      <c r="O84" s="2" t="s">
        <v>155</v>
      </c>
      <c r="P84" s="6">
        <v>0</v>
      </c>
      <c r="Q84" s="6">
        <v>0</v>
      </c>
      <c r="R84" s="2" t="s">
        <v>101</v>
      </c>
      <c r="S84" s="2" t="s">
        <v>102</v>
      </c>
      <c r="T84" s="2" t="s">
        <v>103</v>
      </c>
      <c r="U84" s="2"/>
      <c r="V84" s="2" t="s">
        <v>173</v>
      </c>
      <c r="W84" s="2" t="s">
        <v>179</v>
      </c>
      <c r="X84" s="5" t="s">
        <v>99</v>
      </c>
    </row>
    <row r="85" spans="1:24" ht="15.75" thickBot="1" x14ac:dyDescent="0.3">
      <c r="A85" s="2" t="s">
        <v>416</v>
      </c>
      <c r="B85" s="2" t="s">
        <v>417</v>
      </c>
      <c r="C85" s="2" t="s">
        <v>418</v>
      </c>
      <c r="D85" s="2"/>
      <c r="E85" s="2"/>
      <c r="F85" s="2" t="s">
        <v>27</v>
      </c>
      <c r="G85" s="2" t="s">
        <v>28</v>
      </c>
      <c r="H85" s="2"/>
      <c r="I85" s="2" t="s">
        <v>27</v>
      </c>
      <c r="J85" s="2" t="s">
        <v>30</v>
      </c>
      <c r="K85" s="2" t="s">
        <v>31</v>
      </c>
      <c r="L85" s="2" t="s">
        <v>419</v>
      </c>
      <c r="M85" s="2" t="s">
        <v>33</v>
      </c>
      <c r="N85" s="2" t="s">
        <v>163</v>
      </c>
      <c r="O85" s="2" t="s">
        <v>155</v>
      </c>
      <c r="P85" s="3">
        <v>9493700</v>
      </c>
      <c r="Q85" s="3">
        <v>9493700</v>
      </c>
      <c r="R85" s="2" t="s">
        <v>420</v>
      </c>
      <c r="S85" s="2" t="s">
        <v>132</v>
      </c>
      <c r="T85" s="2" t="s">
        <v>133</v>
      </c>
      <c r="U85" s="2"/>
      <c r="V85" s="2" t="s">
        <v>173</v>
      </c>
      <c r="W85" s="2" t="s">
        <v>179</v>
      </c>
      <c r="X85" s="5" t="s">
        <v>418</v>
      </c>
    </row>
    <row r="86" spans="1:24" ht="15.75" thickBot="1" x14ac:dyDescent="0.3">
      <c r="A86" s="2" t="s">
        <v>416</v>
      </c>
      <c r="B86" s="2" t="s">
        <v>421</v>
      </c>
      <c r="C86" s="2" t="s">
        <v>422</v>
      </c>
      <c r="D86" s="2"/>
      <c r="E86" s="2"/>
      <c r="F86" s="2" t="s">
        <v>27</v>
      </c>
      <c r="G86" s="2" t="s">
        <v>28</v>
      </c>
      <c r="H86" s="2"/>
      <c r="I86" s="2" t="s">
        <v>27</v>
      </c>
      <c r="J86" s="2" t="s">
        <v>30</v>
      </c>
      <c r="K86" s="2" t="s">
        <v>31</v>
      </c>
      <c r="L86" s="2" t="s">
        <v>423</v>
      </c>
      <c r="M86" s="2" t="s">
        <v>33</v>
      </c>
      <c r="N86" s="2" t="s">
        <v>163</v>
      </c>
      <c r="O86" s="2" t="s">
        <v>155</v>
      </c>
      <c r="P86" s="3">
        <v>9900000</v>
      </c>
      <c r="Q86" s="3">
        <v>9900000</v>
      </c>
      <c r="R86" s="2" t="s">
        <v>420</v>
      </c>
      <c r="S86" s="2" t="s">
        <v>132</v>
      </c>
      <c r="T86" s="2" t="s">
        <v>133</v>
      </c>
      <c r="U86" s="2"/>
      <c r="V86" s="2" t="s">
        <v>173</v>
      </c>
      <c r="W86" s="2" t="s">
        <v>179</v>
      </c>
      <c r="X86" s="5" t="s">
        <v>422</v>
      </c>
    </row>
    <row r="87" spans="1:24" ht="15.75" thickBot="1" x14ac:dyDescent="0.3">
      <c r="A87" s="2" t="s">
        <v>416</v>
      </c>
      <c r="B87" s="2" t="s">
        <v>424</v>
      </c>
      <c r="C87" s="2" t="s">
        <v>425</v>
      </c>
      <c r="D87" s="2"/>
      <c r="E87" s="2"/>
      <c r="F87" s="2" t="s">
        <v>27</v>
      </c>
      <c r="G87" s="2" t="s">
        <v>28</v>
      </c>
      <c r="H87" s="2"/>
      <c r="I87" s="2" t="s">
        <v>27</v>
      </c>
      <c r="J87" s="2" t="s">
        <v>30</v>
      </c>
      <c r="K87" s="2" t="s">
        <v>31</v>
      </c>
      <c r="L87" s="2" t="s">
        <v>426</v>
      </c>
      <c r="M87" s="2" t="s">
        <v>33</v>
      </c>
      <c r="N87" s="2" t="s">
        <v>163</v>
      </c>
      <c r="O87" s="2" t="s">
        <v>155</v>
      </c>
      <c r="P87" s="3">
        <v>9800000</v>
      </c>
      <c r="Q87" s="3">
        <v>9800000</v>
      </c>
      <c r="R87" s="2" t="s">
        <v>420</v>
      </c>
      <c r="S87" s="2" t="s">
        <v>132</v>
      </c>
      <c r="T87" s="2" t="s">
        <v>133</v>
      </c>
      <c r="U87" s="2"/>
      <c r="V87" s="2" t="s">
        <v>173</v>
      </c>
      <c r="W87" s="2" t="s">
        <v>179</v>
      </c>
      <c r="X87" s="5" t="s">
        <v>439</v>
      </c>
    </row>
    <row r="88" spans="1:24" ht="15.75" thickBot="1" x14ac:dyDescent="0.3">
      <c r="A88" s="2" t="s">
        <v>416</v>
      </c>
      <c r="B88" s="2" t="s">
        <v>427</v>
      </c>
      <c r="C88" s="2" t="s">
        <v>428</v>
      </c>
      <c r="D88" s="2"/>
      <c r="E88" s="2"/>
      <c r="F88" s="2" t="s">
        <v>27</v>
      </c>
      <c r="G88" s="2" t="s">
        <v>28</v>
      </c>
      <c r="H88" s="2"/>
      <c r="I88" s="2" t="s">
        <v>27</v>
      </c>
      <c r="J88" s="2" t="s">
        <v>30</v>
      </c>
      <c r="K88" s="2" t="s">
        <v>31</v>
      </c>
      <c r="L88" s="2" t="s">
        <v>429</v>
      </c>
      <c r="M88" s="2" t="s">
        <v>33</v>
      </c>
      <c r="N88" s="2" t="s">
        <v>163</v>
      </c>
      <c r="O88" s="2" t="s">
        <v>155</v>
      </c>
      <c r="P88" s="3">
        <v>9282900</v>
      </c>
      <c r="Q88" s="3">
        <v>9282900</v>
      </c>
      <c r="R88" s="2" t="s">
        <v>420</v>
      </c>
      <c r="S88" s="2" t="s">
        <v>132</v>
      </c>
      <c r="T88" s="2" t="s">
        <v>133</v>
      </c>
      <c r="U88" s="2"/>
      <c r="V88" s="2" t="s">
        <v>173</v>
      </c>
      <c r="W88" s="2" t="s">
        <v>179</v>
      </c>
      <c r="X88" s="5" t="s">
        <v>440</v>
      </c>
    </row>
    <row r="89" spans="1:24" ht="15.75" thickBot="1" x14ac:dyDescent="0.3">
      <c r="A89" s="2" t="s">
        <v>219</v>
      </c>
      <c r="B89" s="2" t="s">
        <v>430</v>
      </c>
      <c r="C89" s="2" t="s">
        <v>313</v>
      </c>
      <c r="D89" s="2"/>
      <c r="E89" s="2"/>
      <c r="F89" s="2" t="s">
        <v>27</v>
      </c>
      <c r="G89" s="2" t="s">
        <v>28</v>
      </c>
      <c r="H89" s="2"/>
      <c r="I89" s="2" t="s">
        <v>27</v>
      </c>
      <c r="J89" s="2" t="s">
        <v>30</v>
      </c>
      <c r="K89" s="2" t="s">
        <v>31</v>
      </c>
      <c r="L89" s="2" t="s">
        <v>431</v>
      </c>
      <c r="M89" s="2" t="s">
        <v>33</v>
      </c>
      <c r="N89" s="2" t="s">
        <v>286</v>
      </c>
      <c r="O89" s="2" t="s">
        <v>229</v>
      </c>
      <c r="P89" s="6">
        <v>0</v>
      </c>
      <c r="Q89" s="6">
        <v>0</v>
      </c>
      <c r="R89" s="2" t="s">
        <v>224</v>
      </c>
      <c r="S89" s="2" t="s">
        <v>225</v>
      </c>
      <c r="T89" s="2" t="s">
        <v>158</v>
      </c>
      <c r="U89" s="2" t="s">
        <v>432</v>
      </c>
      <c r="V89" s="2" t="s">
        <v>289</v>
      </c>
      <c r="W89" s="2" t="s">
        <v>315</v>
      </c>
      <c r="X89" s="7" t="s">
        <v>313</v>
      </c>
    </row>
  </sheetData>
  <mergeCells count="1">
    <mergeCell ref="A1:X1"/>
  </mergeCells>
  <hyperlinks>
    <hyperlink ref="X3" r:id="rId1" display="https://emenscr.nesdc.go.th/viewer/view.html?id=5b20a6c5ea79507e38d7c861&amp;username=energy06041" xr:uid="{00000000-0004-0000-0000-000000000000}"/>
    <hyperlink ref="X4" r:id="rId2" display="https://emenscr.nesdc.go.th/viewer/view.html?id=5c0f763de1033840d277037f&amp;username=moph10201" xr:uid="{00000000-0004-0000-0000-000001000000}"/>
    <hyperlink ref="X5" r:id="rId3" display="https://emenscr.nesdc.go.th/viewer/view.html?id=5c11d4e7e1033840d277038c&amp;username=moph10201" xr:uid="{00000000-0004-0000-0000-000002000000}"/>
    <hyperlink ref="X6" r:id="rId4" display="https://emenscr.nesdc.go.th/viewer/view.html?id=5c52cc901248ca2ef6b77c4d&amp;username=utk0579091" xr:uid="{00000000-0004-0000-0000-000003000000}"/>
    <hyperlink ref="X7" r:id="rId5" display="https://emenscr.nesdc.go.th/viewer/view.html?id=5c99e7bfa392573fe1bc6bd9&amp;username=industry03121" xr:uid="{00000000-0004-0000-0000-000004000000}"/>
    <hyperlink ref="X8" r:id="rId6" display="https://emenscr.nesdc.go.th/viewer/view.html?id=5c99ea127a930d3fec263030&amp;username=industry03121" xr:uid="{00000000-0004-0000-0000-000005000000}"/>
    <hyperlink ref="X9" r:id="rId7" display="https://emenscr.nesdc.go.th/viewer/view.html?id=5c9a4f257a930d3fec263034&amp;username=industry03121" xr:uid="{00000000-0004-0000-0000-000006000000}"/>
    <hyperlink ref="X10" r:id="rId8" display="https://emenscr.nesdc.go.th/viewer/view.html?id=5d63b89cd2f5cc7c82447d5c&amp;username=rus0585131" xr:uid="{00000000-0004-0000-0000-000007000000}"/>
    <hyperlink ref="X11" r:id="rId9" display="https://emenscr.nesdc.go.th/viewer/view.html?id=5d89e3986e6bea05a699b9d6&amp;username=rus0585141" xr:uid="{00000000-0004-0000-0000-000008000000}"/>
    <hyperlink ref="X12" r:id="rId10" display="https://emenscr.nesdc.go.th/viewer/view.html?id=5d8dbf879349fb22f9ca420a&amp;username=rmutt0578101" xr:uid="{00000000-0004-0000-0000-000009000000}"/>
    <hyperlink ref="X13" r:id="rId11" display="https://emenscr.nesdc.go.th/viewer/view.html?id=5d945d0d644fd240c48a1da8&amp;username=mof08051" xr:uid="{00000000-0004-0000-0000-00000A000000}"/>
    <hyperlink ref="X14" r:id="rId12" display="https://emenscr.nesdc.go.th/viewer/view.html?id=5df9abe9467aa83f5ec0b02f&amp;username=moph10091" xr:uid="{00000000-0004-0000-0000-00000B000000}"/>
    <hyperlink ref="X15" r:id="rId13" display="https://emenscr.nesdc.go.th/viewer/view.html?id=5e008a1bca0feb49b458bd3b&amp;username=moph10091" xr:uid="{00000000-0004-0000-0000-00000C000000}"/>
    <hyperlink ref="X16" r:id="rId14" display="https://emenscr.nesdc.go.th/viewer/view.html?id=5e0335ac6f155549ab8fbe1e&amp;username=industry03061" xr:uid="{00000000-0004-0000-0000-00000D000000}"/>
    <hyperlink ref="X17" r:id="rId15" display="https://emenscr.nesdc.go.th/viewer/view.html?id=5e0337bf42c5ca49af55aee0&amp;username=industry03061" xr:uid="{00000000-0004-0000-0000-00000E000000}"/>
    <hyperlink ref="X18" r:id="rId16" display="https://emenscr.nesdc.go.th/viewer/view.html?id=5e0580c90ad19a4457019e1a&amp;username=moph10091" xr:uid="{00000000-0004-0000-0000-00000F000000}"/>
    <hyperlink ref="X19" r:id="rId17" display="https://emenscr.nesdc.go.th/viewer/view.html?id=5e0ee6e0b8b365018624e486&amp;username=mot0703301" xr:uid="{00000000-0004-0000-0000-000010000000}"/>
    <hyperlink ref="X20" r:id="rId18" display="https://emenscr.nesdc.go.th/viewer/view.html?id=5e27f3ae804f6552226dcbdf&amp;username=nvi021" xr:uid="{00000000-0004-0000-0000-000011000000}"/>
    <hyperlink ref="X21" r:id="rId19" display="https://emenscr.nesdc.go.th/viewer/view.html?id=5e5e09095818301bca7d3da3&amp;username=utk0579091" xr:uid="{00000000-0004-0000-0000-000012000000}"/>
    <hyperlink ref="X22" r:id="rId20" display="https://emenscr.nesdc.go.th/viewer/view.html?id=5e98868498c8b13f6e118496&amp;username=industry03121" xr:uid="{00000000-0004-0000-0000-000013000000}"/>
    <hyperlink ref="X23" r:id="rId21" display="https://emenscr.nesdc.go.th/viewer/view.html?id=5ee0954aa360ea2532ef3245&amp;username=industry03121" xr:uid="{00000000-0004-0000-0000-000014000000}"/>
    <hyperlink ref="X24" r:id="rId22" display="https://emenscr.nesdc.go.th/viewer/view.html?id=5f1a763dbbe2135e2d91181e&amp;username=mod06061" xr:uid="{00000000-0004-0000-0000-000015000000}"/>
    <hyperlink ref="X25" r:id="rId23" display="https://emenscr.nesdc.go.th/viewer/view.html?id=5f2534e7eff9aa2ea2578ed7&amp;username=police000711" xr:uid="{00000000-0004-0000-0000-000016000000}"/>
    <hyperlink ref="X26" r:id="rId24" display="https://emenscr.nesdc.go.th/viewer/view.html?id=5f266526d49bf92ea89dd136&amp;username=police000711" xr:uid="{00000000-0004-0000-0000-000017000000}"/>
    <hyperlink ref="X27" r:id="rId25" display="https://emenscr.nesdc.go.th/viewer/view.html?id=5f268404d49bf92ea89dd151&amp;username=police000711" xr:uid="{00000000-0004-0000-0000-000018000000}"/>
    <hyperlink ref="X28" r:id="rId26" display="https://emenscr.nesdc.go.th/viewer/view.html?id=5f2685b9d49bf92ea89dd154&amp;username=police000711" xr:uid="{00000000-0004-0000-0000-000019000000}"/>
    <hyperlink ref="X29" r:id="rId27" display="https://emenscr.nesdc.go.th/viewer/view.html?id=5f2688b25eb2cd2eaa464ac9&amp;username=police000711" xr:uid="{00000000-0004-0000-0000-00001A000000}"/>
    <hyperlink ref="X30" r:id="rId28" display="https://emenscr.nesdc.go.th/viewer/view.html?id=5f268aed5eb2cd2eaa464acf&amp;username=police000711" xr:uid="{00000000-0004-0000-0000-00001B000000}"/>
    <hyperlink ref="X31" r:id="rId29" display="https://emenscr.nesdc.go.th/viewer/view.html?id=5f268d31eff9aa2ea2578f27&amp;username=police000711" xr:uid="{00000000-0004-0000-0000-00001C000000}"/>
    <hyperlink ref="X32" r:id="rId30" display="https://emenscr.nesdc.go.th/viewer/view.html?id=5f268f80cab46f2eac62fbdf&amp;username=police000711" xr:uid="{00000000-0004-0000-0000-00001D000000}"/>
    <hyperlink ref="X33" r:id="rId31" display="https://emenscr.nesdc.go.th/viewer/view.html?id=5f2691a1cab46f2eac62fbe3&amp;username=police000711" xr:uid="{00000000-0004-0000-0000-00001E000000}"/>
    <hyperlink ref="X34" r:id="rId32" display="https://emenscr.nesdc.go.th/viewer/view.html?id=5f278d59b922e22f5780c049&amp;username=most54011" xr:uid="{00000000-0004-0000-0000-00001F000000}"/>
    <hyperlink ref="X35" r:id="rId33" display="https://emenscr.nesdc.go.th/viewer/view.html?id=5f278d5a02517d2f6487217a&amp;username=most54011" xr:uid="{00000000-0004-0000-0000-000020000000}"/>
    <hyperlink ref="X36" r:id="rId34" display="https://emenscr.nesdc.go.th/viewer/view.html?id=5f27d6f1b922e22f5780c10c&amp;username=most54011" xr:uid="{00000000-0004-0000-0000-000021000000}"/>
    <hyperlink ref="X37" r:id="rId35" display="https://emenscr.nesdc.go.th/viewer/view.html?id=5f2a5e2047ff240c0ef132e7&amp;username=dti011" xr:uid="{00000000-0004-0000-0000-000022000000}"/>
    <hyperlink ref="X38" r:id="rId36" display="https://emenscr.nesdc.go.th/viewer/view.html?id=5f2a697347ff240c0ef13332&amp;username=dti011" xr:uid="{00000000-0004-0000-0000-000023000000}"/>
    <hyperlink ref="X39" r:id="rId37" display="https://emenscr.nesdc.go.th/viewer/view.html?id=5f2a704647ff240c0ef1335a&amp;username=dti011" xr:uid="{00000000-0004-0000-0000-000024000000}"/>
    <hyperlink ref="X40" r:id="rId38" display="https://emenscr.nesdc.go.th/viewer/view.html?id=5f2b286d5237673fb8a4d95f&amp;username=dti011" xr:uid="{00000000-0004-0000-0000-000025000000}"/>
    <hyperlink ref="X41" r:id="rId39" display="https://emenscr.nesdc.go.th/viewer/view.html?id=5f2b31a89b1b9e3fab85a8bc&amp;username=dti011" xr:uid="{00000000-0004-0000-0000-000026000000}"/>
    <hyperlink ref="X42" r:id="rId40" display="https://emenscr.nesdc.go.th/viewer/view.html?id=5f2ce1d75d3d8c1b64cee1be&amp;username=nvi021" xr:uid="{00000000-0004-0000-0000-000027000000}"/>
    <hyperlink ref="X43" r:id="rId41" display="https://emenscr.nesdc.go.th/viewer/view.html?id=5f2d65a25a5ea30bc8e0c5c4&amp;username=mod06061" xr:uid="{00000000-0004-0000-0000-000028000000}"/>
    <hyperlink ref="X44" r:id="rId42" display="https://emenscr.nesdc.go.th/viewer/view.html?id=5f71af9706a32245fa4446fa&amp;username=bdc0041" xr:uid="{00000000-0004-0000-0000-000029000000}"/>
    <hyperlink ref="X45" r:id="rId43" display="https://emenscr.nesdc.go.th/viewer/view.html?id=5fdad3adea2eef1b27a27189&amp;username=mof08051" xr:uid="{00000000-0004-0000-0000-00002A000000}"/>
    <hyperlink ref="X46" r:id="rId44" display="https://emenscr.nesdc.go.th/viewer/view.html?id=60050b6a6bbd3e1ca33a78d2&amp;username=kpru053641" xr:uid="{00000000-0004-0000-0000-00002B000000}"/>
    <hyperlink ref="X47" r:id="rId45" display="https://emenscr.nesdc.go.th/viewer/view.html?id=6013da58662c8a2f73e2fa8b&amp;username=moi5305112" xr:uid="{00000000-0004-0000-0000-00002C000000}"/>
    <hyperlink ref="X48" r:id="rId46" display="https://emenscr.nesdc.go.th/viewer/view.html?id=60a2160038dcb3779b8751bf&amp;username=rmutt0578081" xr:uid="{00000000-0004-0000-0000-00002D000000}"/>
    <hyperlink ref="X49" r:id="rId47" display="https://emenscr.nesdc.go.th/viewer/view.html?id=60d417f02c2df536bfaa244f&amp;username=mol04071" xr:uid="{00000000-0004-0000-0000-00002E000000}"/>
    <hyperlink ref="X50" r:id="rId48" display="https://emenscr.nesdc.go.th/viewer/view.html?id=611102b186ed660368a5bac7&amp;username=most54011" xr:uid="{00000000-0004-0000-0000-00002F000000}"/>
    <hyperlink ref="X51" r:id="rId49" display="https://emenscr.nesdc.go.th/viewer/view.html?id=6111480c77572f035a6ea007&amp;username=most54011" xr:uid="{00000000-0004-0000-0000-000030000000}"/>
    <hyperlink ref="X52" r:id="rId50" display="https://emenscr.nesdc.go.th/viewer/view.html?id=61135d12ef40ea035b9d1238&amp;username=police000711" xr:uid="{00000000-0004-0000-0000-000031000000}"/>
    <hyperlink ref="X53" r:id="rId51" display="https://emenscr.nesdc.go.th/viewer/view.html?id=6113762186ed660368a5bcfc&amp;username=police000711" xr:uid="{00000000-0004-0000-0000-000032000000}"/>
    <hyperlink ref="X54" r:id="rId52" display="https://emenscr.nesdc.go.th/viewer/view.html?id=61137fdbef40ea035b9d129d&amp;username=police000711" xr:uid="{00000000-0004-0000-0000-000033000000}"/>
    <hyperlink ref="X55" r:id="rId53" display="https://emenscr.nesdc.go.th/viewer/view.html?id=611387aaef40ea035b9d12bf&amp;username=police000711" xr:uid="{00000000-0004-0000-0000-000034000000}"/>
    <hyperlink ref="X56" r:id="rId54" display="https://emenscr.nesdc.go.th/viewer/view.html?id=6114f462bee036035b050d89&amp;username=dti011" xr:uid="{00000000-0004-0000-0000-000035000000}"/>
    <hyperlink ref="X57" r:id="rId55" display="https://emenscr.nesdc.go.th/viewer/view.html?id=6118889b9b236c1f95b0c1fa&amp;username=nvi021" xr:uid="{00000000-0004-0000-0000-000036000000}"/>
    <hyperlink ref="X58" r:id="rId56" display="https://emenscr.nesdc.go.th/viewer/view.html?id=611a019883a66770744861a9&amp;username=cu05122381" xr:uid="{00000000-0004-0000-0000-000037000000}"/>
    <hyperlink ref="X59" r:id="rId57" display="https://emenscr.nesdc.go.th/viewer/view.html?id=611a25de454a1a70721698c1&amp;username=bdc0041" xr:uid="{00000000-0004-0000-0000-000038000000}"/>
    <hyperlink ref="X60" r:id="rId58" display="https://emenscr.nesdc.go.th/viewer/view.html?id=617629d1bf69fa60fb76c003&amp;username=bdc0011" xr:uid="{00000000-0004-0000-0000-000039000000}"/>
    <hyperlink ref="X61" r:id="rId59" display="https://emenscr.nesdc.go.th/viewer/view.html?id=61764b1309af7a60f5fc6b73&amp;username=bdc0011" xr:uid="{00000000-0004-0000-0000-00003A000000}"/>
    <hyperlink ref="X62" r:id="rId60" display="https://emenscr.nesdc.go.th/viewer/view.html?id=61764eea9538f060ef14e127&amp;username=bdc0051" xr:uid="{00000000-0004-0000-0000-00003B000000}"/>
    <hyperlink ref="X63" r:id="rId61" display="https://emenscr.nesdc.go.th/viewer/view.html?id=6176523a09af7a60f5fc6b8c&amp;username=bdc0051" xr:uid="{00000000-0004-0000-0000-00003C000000}"/>
    <hyperlink ref="X64" r:id="rId62" display="https://emenscr.nesdc.go.th/viewer/view.html?id=617654bb09af7a60f5fc6b96&amp;username=bdc0051" xr:uid="{00000000-0004-0000-0000-00003D000000}"/>
    <hyperlink ref="X65" r:id="rId63" display="https://emenscr.nesdc.go.th/viewer/view.html?id=61765708e8486e60ee8993ac&amp;username=bdc0051" xr:uid="{00000000-0004-0000-0000-00003E000000}"/>
    <hyperlink ref="X66" r:id="rId64" display="https://emenscr.nesdc.go.th/viewer/view.html?id=61765a84bf69fa60fb76c090&amp;username=bdc0051" xr:uid="{00000000-0004-0000-0000-00003F000000}"/>
    <hyperlink ref="X67" r:id="rId65" display="https://emenscr.nesdc.go.th/viewer/view.html?id=617667f5e8486e60ee8993f9&amp;username=bdc0011" xr:uid="{00000000-0004-0000-0000-000040000000}"/>
    <hyperlink ref="X68" r:id="rId66" display="https://emenscr.nesdc.go.th/viewer/view.html?id=61766b7e09af7a60f5fc6bf6&amp;username=bdc0011" xr:uid="{00000000-0004-0000-0000-000041000000}"/>
    <hyperlink ref="X69" r:id="rId67" display="https://emenscr.nesdc.go.th/viewer/view.html?id=617766c5e8486e60ee8994c4&amp;username=bdc0011" xr:uid="{00000000-0004-0000-0000-000042000000}"/>
    <hyperlink ref="X70" r:id="rId68" display="https://emenscr.nesdc.go.th/viewer/view.html?id=61776c36e8486e60ee8994d6&amp;username=bdc0011" xr:uid="{00000000-0004-0000-0000-000043000000}"/>
    <hyperlink ref="X71" r:id="rId69" display="https://emenscr.nesdc.go.th/viewer/view.html?id=6177771abbe8ad3bb5ac04e4&amp;username=bdc0051" xr:uid="{00000000-0004-0000-0000-000044000000}"/>
    <hyperlink ref="X72" r:id="rId70" display="https://emenscr.nesdc.go.th/viewer/view.html?id=6177ab10b07caa41b3ab0ddf&amp;username=bdc0061" xr:uid="{00000000-0004-0000-0000-000045000000}"/>
    <hyperlink ref="X73" r:id="rId71" display="https://emenscr.nesdc.go.th/viewer/view.html?id=6177aee3b07caa41b3ab0dfe&amp;username=bdc0061" xr:uid="{00000000-0004-0000-0000-000046000000}"/>
    <hyperlink ref="X74" r:id="rId72" display="https://emenscr.nesdc.go.th/viewer/view.html?id=6177bf18f42ff76e7b5b123b&amp;username=bdc0061" xr:uid="{00000000-0004-0000-0000-000047000000}"/>
    <hyperlink ref="X75" r:id="rId73" display="https://emenscr.nesdc.go.th/viewer/view.html?id=6177c2617bb4256e82a1c7a6&amp;username=bdc0061" xr:uid="{00000000-0004-0000-0000-000048000000}"/>
    <hyperlink ref="X76" r:id="rId74" display="https://emenscr.nesdc.go.th/viewer/view.html?id=617a1b4117e13374dcdf46b6&amp;username=bdc0041" xr:uid="{00000000-0004-0000-0000-000049000000}"/>
    <hyperlink ref="X77" r:id="rId75" display="https://emenscr.nesdc.go.th/viewer/view.html?id=617a1e50929eeb74de1c6731&amp;username=bdc0041" xr:uid="{00000000-0004-0000-0000-00004A000000}"/>
    <hyperlink ref="X78" r:id="rId76" display="https://emenscr.nesdc.go.th/viewer/view.html?id=617a20d30653b75cbc8029f9&amp;username=bdc0071" xr:uid="{00000000-0004-0000-0000-00004B000000}"/>
    <hyperlink ref="X79" r:id="rId77" display="https://emenscr.nesdc.go.th/viewer/view.html?id=617a228d72562c5cc2e104fa&amp;username=bdc0071" xr:uid="{00000000-0004-0000-0000-00004C000000}"/>
    <hyperlink ref="X80" r:id="rId78" display="https://emenscr.nesdc.go.th/viewer/view.html?id=617a23fa7c45c15cc4e33574&amp;username=bdc0071" xr:uid="{00000000-0004-0000-0000-00004D000000}"/>
    <hyperlink ref="X81" r:id="rId79" display="https://emenscr.nesdc.go.th/viewer/view.html?id=617a2c85d469bc5cbb99f85d&amp;username=bdc0071" xr:uid="{00000000-0004-0000-0000-00004E000000}"/>
    <hyperlink ref="X82" r:id="rId80" display="https://emenscr.nesdc.go.th/viewer/view.html?id=617a2e027c45c15cc4e335c1&amp;username=bdc0071" xr:uid="{00000000-0004-0000-0000-00004F000000}"/>
    <hyperlink ref="X83" r:id="rId81" display="https://emenscr.nesdc.go.th/viewer/view.html?id=617a2f780653b75cbc802a77&amp;username=bdc0071" xr:uid="{00000000-0004-0000-0000-000050000000}"/>
    <hyperlink ref="X84" r:id="rId82" display="https://emenscr.nesdc.go.th/viewer/view.html?id=61a88c64e55ef143eb1fcc03&amp;username=mof08051" xr:uid="{00000000-0004-0000-0000-000051000000}"/>
    <hyperlink ref="X85" r:id="rId83" display="https://emenscr.nesdc.go.th/viewer/view.html?id=61a890f4e4a0ba43f163b1db&amp;username=mot070371" xr:uid="{00000000-0004-0000-0000-000052000000}"/>
    <hyperlink ref="X86" r:id="rId84" display="https://emenscr.nesdc.go.th/viewer/view.html?id=61a89478e55ef143eb1fcc10&amp;username=mot070371" xr:uid="{00000000-0004-0000-0000-000053000000}"/>
    <hyperlink ref="X87" r:id="rId85" display="https://emenscr.nesdc.go.th/viewer/view.html?id=61a898967a9fbf43eacea7af&amp;username=mot070371" xr:uid="{00000000-0004-0000-0000-000054000000}"/>
    <hyperlink ref="X88" r:id="rId86" display="https://emenscr.nesdc.go.th/viewer/view.html?id=61a99e7be4a0ba43f163b254&amp;username=mot070371" xr:uid="{00000000-0004-0000-0000-000055000000}"/>
    <hyperlink ref="X89" r:id="rId87" display="https://emenscr.nesdc.go.th/viewer/view.html?id=61e17ea248dc137f02e90a59&amp;username=dti011" xr:uid="{00000000-0004-0000-0000-000056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9"/>
  <sheetViews>
    <sheetView workbookViewId="0">
      <selection activeCell="C1" sqref="C1"/>
    </sheetView>
  </sheetViews>
  <sheetFormatPr defaultRowHeight="15" x14ac:dyDescent="0.25"/>
  <cols>
    <col min="1" max="1" width="50.7109375" customWidth="1"/>
    <col min="2" max="2" width="28.42578125" customWidth="1"/>
  </cols>
  <sheetData>
    <row r="1" spans="1:2" ht="21" x14ac:dyDescent="0.25">
      <c r="A1" s="29" t="s">
        <v>448</v>
      </c>
      <c r="B1" s="31" t="s">
        <v>455</v>
      </c>
    </row>
    <row r="2" spans="1:2" ht="21" x14ac:dyDescent="0.25">
      <c r="A2" s="33" t="s">
        <v>282</v>
      </c>
      <c r="B2" s="34">
        <v>1</v>
      </c>
    </row>
    <row r="3" spans="1:2" ht="21" x14ac:dyDescent="0.25">
      <c r="A3" s="33" t="s">
        <v>281</v>
      </c>
      <c r="B3" s="34">
        <v>1</v>
      </c>
    </row>
    <row r="4" spans="1:2" ht="21" x14ac:dyDescent="0.25">
      <c r="A4" s="33" t="s">
        <v>173</v>
      </c>
      <c r="B4" s="34">
        <v>1</v>
      </c>
    </row>
    <row r="5" spans="1:2" ht="21" x14ac:dyDescent="0.25">
      <c r="A5" s="33" t="s">
        <v>179</v>
      </c>
      <c r="B5" s="34">
        <v>1</v>
      </c>
    </row>
    <row r="6" spans="1:2" ht="21" x14ac:dyDescent="0.25">
      <c r="A6" s="33" t="s">
        <v>158</v>
      </c>
      <c r="B6" s="34">
        <v>28</v>
      </c>
    </row>
    <row r="7" spans="1:2" ht="21" x14ac:dyDescent="0.25">
      <c r="A7" s="33" t="s">
        <v>157</v>
      </c>
      <c r="B7" s="34">
        <v>1</v>
      </c>
    </row>
    <row r="8" spans="1:2" ht="21" x14ac:dyDescent="0.25">
      <c r="A8" s="33" t="s">
        <v>168</v>
      </c>
      <c r="B8" s="34">
        <v>1</v>
      </c>
    </row>
    <row r="9" spans="1:2" ht="21" x14ac:dyDescent="0.25">
      <c r="A9" s="33" t="s">
        <v>190</v>
      </c>
      <c r="B9" s="34">
        <v>1</v>
      </c>
    </row>
    <row r="10" spans="1:2" ht="21" x14ac:dyDescent="0.25">
      <c r="A10" s="33" t="s">
        <v>251</v>
      </c>
      <c r="B10" s="34">
        <v>25</v>
      </c>
    </row>
    <row r="11" spans="1:2" ht="21" x14ac:dyDescent="0.25">
      <c r="A11" s="33" t="s">
        <v>168</v>
      </c>
      <c r="B11" s="34">
        <v>7</v>
      </c>
    </row>
    <row r="12" spans="1:2" ht="21" x14ac:dyDescent="0.25">
      <c r="A12" s="33" t="s">
        <v>218</v>
      </c>
      <c r="B12" s="34">
        <v>3</v>
      </c>
    </row>
    <row r="13" spans="1:2" ht="21" x14ac:dyDescent="0.25">
      <c r="A13" s="33" t="s">
        <v>190</v>
      </c>
      <c r="B13" s="34">
        <v>4</v>
      </c>
    </row>
    <row r="14" spans="1:2" ht="21" x14ac:dyDescent="0.25">
      <c r="A14" s="33" t="s">
        <v>173</v>
      </c>
      <c r="B14" s="34">
        <v>1</v>
      </c>
    </row>
    <row r="15" spans="1:2" ht="21" x14ac:dyDescent="0.25">
      <c r="A15" s="33" t="s">
        <v>179</v>
      </c>
      <c r="B15" s="34">
        <v>1</v>
      </c>
    </row>
    <row r="16" spans="1:2" ht="21" x14ac:dyDescent="0.25">
      <c r="A16" s="33" t="s">
        <v>194</v>
      </c>
      <c r="B16" s="34">
        <v>10</v>
      </c>
    </row>
    <row r="17" spans="1:2" ht="21" x14ac:dyDescent="0.25">
      <c r="A17" s="33" t="s">
        <v>343</v>
      </c>
      <c r="B17" s="34">
        <v>5</v>
      </c>
    </row>
    <row r="18" spans="1:2" ht="21" x14ac:dyDescent="0.25">
      <c r="A18" s="33" t="s">
        <v>195</v>
      </c>
      <c r="B18" s="34">
        <v>3</v>
      </c>
    </row>
    <row r="19" spans="1:2" ht="21" x14ac:dyDescent="0.25">
      <c r="A19" s="33" t="s">
        <v>360</v>
      </c>
      <c r="B19" s="34">
        <v>2</v>
      </c>
    </row>
    <row r="20" spans="1:2" ht="21" x14ac:dyDescent="0.25">
      <c r="A20" s="33" t="s">
        <v>199</v>
      </c>
      <c r="B20" s="34">
        <v>7</v>
      </c>
    </row>
    <row r="21" spans="1:2" ht="21" x14ac:dyDescent="0.25">
      <c r="A21" s="33" t="s">
        <v>386</v>
      </c>
      <c r="B21" s="34">
        <v>1</v>
      </c>
    </row>
    <row r="22" spans="1:2" ht="21" x14ac:dyDescent="0.25">
      <c r="A22" s="33" t="s">
        <v>398</v>
      </c>
      <c r="B22" s="34">
        <v>6</v>
      </c>
    </row>
    <row r="23" spans="1:2" ht="21" x14ac:dyDescent="0.25">
      <c r="A23" s="33" t="s">
        <v>225</v>
      </c>
      <c r="B23" s="34">
        <v>2</v>
      </c>
    </row>
    <row r="24" spans="1:2" ht="21" x14ac:dyDescent="0.25">
      <c r="A24" s="33" t="s">
        <v>168</v>
      </c>
      <c r="B24" s="34">
        <v>1</v>
      </c>
    </row>
    <row r="25" spans="1:2" ht="21" x14ac:dyDescent="0.25">
      <c r="A25" s="33" t="s">
        <v>190</v>
      </c>
      <c r="B25" s="34">
        <v>1</v>
      </c>
    </row>
    <row r="26" spans="1:2" ht="21" x14ac:dyDescent="0.25">
      <c r="A26" s="33" t="s">
        <v>199</v>
      </c>
      <c r="B26" s="34">
        <v>1</v>
      </c>
    </row>
    <row r="27" spans="1:2" ht="21" x14ac:dyDescent="0.25">
      <c r="A27" s="33" t="s">
        <v>447</v>
      </c>
      <c r="B27" s="34">
        <v>1</v>
      </c>
    </row>
    <row r="28" spans="1:2" ht="21" x14ac:dyDescent="0.25">
      <c r="A28" s="33" t="s">
        <v>103</v>
      </c>
      <c r="B28" s="34">
        <v>3</v>
      </c>
    </row>
    <row r="29" spans="1:2" ht="21" x14ac:dyDescent="0.25">
      <c r="A29" s="33" t="s">
        <v>102</v>
      </c>
      <c r="B29" s="34">
        <v>3</v>
      </c>
    </row>
    <row r="30" spans="1:2" ht="21" x14ac:dyDescent="0.25">
      <c r="A30" s="33" t="s">
        <v>173</v>
      </c>
      <c r="B30" s="34">
        <v>2</v>
      </c>
    </row>
    <row r="31" spans="1:2" ht="21" x14ac:dyDescent="0.25">
      <c r="A31" s="33" t="s">
        <v>179</v>
      </c>
      <c r="B31" s="34">
        <v>2</v>
      </c>
    </row>
    <row r="32" spans="1:2" ht="21" x14ac:dyDescent="0.25">
      <c r="A32" s="33" t="s">
        <v>199</v>
      </c>
      <c r="B32" s="34">
        <v>1</v>
      </c>
    </row>
    <row r="33" spans="1:2" ht="21" x14ac:dyDescent="0.25">
      <c r="A33" s="33" t="s">
        <v>445</v>
      </c>
      <c r="B33" s="34">
        <v>1</v>
      </c>
    </row>
    <row r="34" spans="1:2" ht="21" x14ac:dyDescent="0.25">
      <c r="A34" s="33" t="s">
        <v>60</v>
      </c>
      <c r="B34" s="34">
        <v>8</v>
      </c>
    </row>
    <row r="35" spans="1:2" ht="21" x14ac:dyDescent="0.25">
      <c r="A35" s="33" t="s">
        <v>59</v>
      </c>
      <c r="B35" s="34">
        <v>2</v>
      </c>
    </row>
    <row r="36" spans="1:2" ht="21" x14ac:dyDescent="0.25">
      <c r="A36" s="33" t="s">
        <v>168</v>
      </c>
      <c r="B36" s="34">
        <v>2</v>
      </c>
    </row>
    <row r="37" spans="1:2" ht="21" x14ac:dyDescent="0.25">
      <c r="A37" s="33" t="s">
        <v>190</v>
      </c>
      <c r="B37" s="34">
        <v>2</v>
      </c>
    </row>
    <row r="38" spans="1:2" ht="21" x14ac:dyDescent="0.25">
      <c r="A38" s="33" t="s">
        <v>96</v>
      </c>
      <c r="B38" s="34">
        <v>2</v>
      </c>
    </row>
    <row r="39" spans="1:2" ht="21" x14ac:dyDescent="0.25">
      <c r="A39" s="33" t="s">
        <v>453</v>
      </c>
      <c r="B39" s="34">
        <v>1</v>
      </c>
    </row>
    <row r="40" spans="1:2" ht="21" x14ac:dyDescent="0.25">
      <c r="A40" s="33" t="s">
        <v>454</v>
      </c>
      <c r="B40" s="34">
        <v>1</v>
      </c>
    </row>
    <row r="41" spans="1:2" ht="21" x14ac:dyDescent="0.25">
      <c r="A41" s="33" t="s">
        <v>168</v>
      </c>
      <c r="B41" s="34">
        <v>1</v>
      </c>
    </row>
    <row r="42" spans="1:2" ht="21" x14ac:dyDescent="0.25">
      <c r="A42" s="33" t="s">
        <v>275</v>
      </c>
      <c r="B42" s="34">
        <v>1</v>
      </c>
    </row>
    <row r="43" spans="1:2" ht="21" x14ac:dyDescent="0.25">
      <c r="A43" s="33" t="s">
        <v>86</v>
      </c>
      <c r="B43" s="34">
        <v>2</v>
      </c>
    </row>
    <row r="44" spans="1:2" ht="21" x14ac:dyDescent="0.25">
      <c r="A44" s="33" t="s">
        <v>173</v>
      </c>
      <c r="B44" s="34">
        <v>1</v>
      </c>
    </row>
    <row r="45" spans="1:2" ht="21" x14ac:dyDescent="0.25">
      <c r="A45" s="33" t="s">
        <v>183</v>
      </c>
      <c r="B45" s="34">
        <v>1</v>
      </c>
    </row>
    <row r="46" spans="1:2" ht="21" x14ac:dyDescent="0.25">
      <c r="A46" s="33" t="s">
        <v>199</v>
      </c>
      <c r="B46" s="34">
        <v>1</v>
      </c>
    </row>
    <row r="47" spans="1:2" ht="21" x14ac:dyDescent="0.25">
      <c r="A47" s="33" t="s">
        <v>398</v>
      </c>
      <c r="B47" s="34">
        <v>1</v>
      </c>
    </row>
    <row r="48" spans="1:2" ht="21" x14ac:dyDescent="0.25">
      <c r="A48" s="33" t="s">
        <v>260</v>
      </c>
      <c r="B48" s="34">
        <v>1</v>
      </c>
    </row>
    <row r="49" spans="1:2" ht="21" x14ac:dyDescent="0.25">
      <c r="A49" s="33" t="s">
        <v>168</v>
      </c>
      <c r="B49" s="34">
        <v>1</v>
      </c>
    </row>
    <row r="50" spans="1:2" ht="21" x14ac:dyDescent="0.25">
      <c r="A50" s="33" t="s">
        <v>190</v>
      </c>
      <c r="B50" s="34">
        <v>1</v>
      </c>
    </row>
    <row r="51" spans="1:2" ht="21" x14ac:dyDescent="0.25">
      <c r="A51" s="33" t="s">
        <v>210</v>
      </c>
      <c r="B51" s="34">
        <v>1</v>
      </c>
    </row>
    <row r="52" spans="1:2" ht="21" x14ac:dyDescent="0.25">
      <c r="A52" s="33" t="s">
        <v>199</v>
      </c>
      <c r="B52" s="34">
        <v>1</v>
      </c>
    </row>
    <row r="53" spans="1:2" ht="21" x14ac:dyDescent="0.25">
      <c r="A53" s="33" t="s">
        <v>212</v>
      </c>
      <c r="B53" s="34">
        <v>1</v>
      </c>
    </row>
    <row r="54" spans="1:2" ht="21" x14ac:dyDescent="0.25">
      <c r="A54" s="33" t="s">
        <v>133</v>
      </c>
      <c r="B54" s="34">
        <v>5</v>
      </c>
    </row>
    <row r="55" spans="1:2" ht="21" x14ac:dyDescent="0.25">
      <c r="A55" s="33" t="s">
        <v>132</v>
      </c>
      <c r="B55" s="34">
        <v>5</v>
      </c>
    </row>
    <row r="56" spans="1:2" ht="21" x14ac:dyDescent="0.25">
      <c r="A56" s="33" t="s">
        <v>173</v>
      </c>
      <c r="B56" s="34">
        <v>4</v>
      </c>
    </row>
    <row r="57" spans="1:2" ht="21" x14ac:dyDescent="0.25">
      <c r="A57" s="33" t="s">
        <v>179</v>
      </c>
      <c r="B57" s="34">
        <v>4</v>
      </c>
    </row>
    <row r="58" spans="1:2" ht="21" x14ac:dyDescent="0.25">
      <c r="A58" s="33" t="s">
        <v>194</v>
      </c>
      <c r="B58" s="34">
        <v>1</v>
      </c>
    </row>
    <row r="59" spans="1:2" ht="21" x14ac:dyDescent="0.25">
      <c r="A59" s="33" t="s">
        <v>195</v>
      </c>
      <c r="B59" s="34">
        <v>1</v>
      </c>
    </row>
    <row r="60" spans="1:2" ht="21" x14ac:dyDescent="0.25">
      <c r="A60" s="33" t="s">
        <v>38</v>
      </c>
      <c r="B60" s="34">
        <v>1</v>
      </c>
    </row>
    <row r="61" spans="1:2" ht="21" x14ac:dyDescent="0.25">
      <c r="A61" s="33" t="s">
        <v>37</v>
      </c>
      <c r="B61" s="34">
        <v>1</v>
      </c>
    </row>
    <row r="62" spans="1:2" ht="21" x14ac:dyDescent="0.25">
      <c r="A62" s="33" t="s">
        <v>199</v>
      </c>
      <c r="B62" s="34">
        <v>1</v>
      </c>
    </row>
    <row r="63" spans="1:2" ht="21" x14ac:dyDescent="0.25">
      <c r="A63" s="33" t="s">
        <v>386</v>
      </c>
      <c r="B63" s="34">
        <v>1</v>
      </c>
    </row>
    <row r="64" spans="1:2" ht="21" x14ac:dyDescent="0.25">
      <c r="A64" s="33" t="s">
        <v>269</v>
      </c>
      <c r="B64" s="34">
        <v>1</v>
      </c>
    </row>
    <row r="65" spans="1:2" ht="21" x14ac:dyDescent="0.25">
      <c r="A65" s="33" t="s">
        <v>268</v>
      </c>
      <c r="B65" s="34">
        <v>1</v>
      </c>
    </row>
    <row r="66" spans="1:2" ht="21" x14ac:dyDescent="0.25">
      <c r="A66" s="33" t="s">
        <v>199</v>
      </c>
      <c r="B66" s="34">
        <v>1</v>
      </c>
    </row>
    <row r="67" spans="1:2" ht="21" x14ac:dyDescent="0.25">
      <c r="A67" s="33" t="s">
        <v>200</v>
      </c>
      <c r="B67" s="34">
        <v>1</v>
      </c>
    </row>
    <row r="68" spans="1:2" ht="21" x14ac:dyDescent="0.25">
      <c r="A68" s="33" t="s">
        <v>48</v>
      </c>
      <c r="B68" s="34">
        <v>6</v>
      </c>
    </row>
    <row r="69" spans="1:2" ht="21" x14ac:dyDescent="0.25">
      <c r="A69" s="33" t="s">
        <v>139</v>
      </c>
      <c r="B69" s="34">
        <v>1</v>
      </c>
    </row>
    <row r="70" spans="1:2" ht="21" x14ac:dyDescent="0.25">
      <c r="A70" s="33" t="s">
        <v>173</v>
      </c>
      <c r="B70" s="34">
        <v>1</v>
      </c>
    </row>
    <row r="71" spans="1:2" ht="21" x14ac:dyDescent="0.25">
      <c r="A71" s="33" t="s">
        <v>174</v>
      </c>
      <c r="B71" s="34">
        <v>1</v>
      </c>
    </row>
    <row r="72" spans="1:2" ht="21" x14ac:dyDescent="0.25">
      <c r="A72" s="33" t="s">
        <v>47</v>
      </c>
      <c r="B72" s="34">
        <v>5</v>
      </c>
    </row>
    <row r="73" spans="1:2" ht="21" x14ac:dyDescent="0.25">
      <c r="A73" s="33" t="s">
        <v>168</v>
      </c>
      <c r="B73" s="34">
        <v>1</v>
      </c>
    </row>
    <row r="74" spans="1:2" ht="21" x14ac:dyDescent="0.25">
      <c r="A74" s="33" t="s">
        <v>190</v>
      </c>
      <c r="B74" s="34">
        <v>1</v>
      </c>
    </row>
    <row r="75" spans="1:2" ht="21" x14ac:dyDescent="0.25">
      <c r="A75" s="33" t="s">
        <v>194</v>
      </c>
      <c r="B75" s="34">
        <v>1</v>
      </c>
    </row>
    <row r="76" spans="1:2" ht="21" x14ac:dyDescent="0.25">
      <c r="A76" s="33" t="s">
        <v>195</v>
      </c>
      <c r="B76" s="34">
        <v>1</v>
      </c>
    </row>
    <row r="77" spans="1:2" ht="21" x14ac:dyDescent="0.25">
      <c r="A77" s="33" t="s">
        <v>199</v>
      </c>
      <c r="B77" s="34">
        <v>3</v>
      </c>
    </row>
    <row r="78" spans="1:2" ht="21" x14ac:dyDescent="0.25">
      <c r="A78" s="33" t="s">
        <v>446</v>
      </c>
      <c r="B78" s="34">
        <v>1</v>
      </c>
    </row>
    <row r="79" spans="1:2" ht="21" x14ac:dyDescent="0.25">
      <c r="A79" s="33" t="s">
        <v>445</v>
      </c>
      <c r="B79" s="34">
        <v>2</v>
      </c>
    </row>
    <row r="80" spans="1:2" ht="21" x14ac:dyDescent="0.25">
      <c r="A80" s="33" t="s">
        <v>69</v>
      </c>
      <c r="B80" s="34">
        <v>7</v>
      </c>
    </row>
    <row r="81" spans="1:2" ht="21" x14ac:dyDescent="0.25">
      <c r="A81" s="33" t="s">
        <v>68</v>
      </c>
      <c r="B81" s="34">
        <v>7</v>
      </c>
    </row>
    <row r="82" spans="1:2" ht="21" x14ac:dyDescent="0.25">
      <c r="A82" s="33" t="s">
        <v>199</v>
      </c>
      <c r="B82" s="34">
        <v>7</v>
      </c>
    </row>
    <row r="83" spans="1:2" ht="21" x14ac:dyDescent="0.25">
      <c r="A83" s="33" t="s">
        <v>200</v>
      </c>
      <c r="B83" s="34">
        <v>1</v>
      </c>
    </row>
    <row r="84" spans="1:2" ht="21" x14ac:dyDescent="0.25">
      <c r="A84" s="33" t="s">
        <v>386</v>
      </c>
      <c r="B84" s="34">
        <v>1</v>
      </c>
    </row>
    <row r="85" spans="1:2" ht="21" x14ac:dyDescent="0.25">
      <c r="A85" s="33" t="s">
        <v>446</v>
      </c>
      <c r="B85" s="34">
        <v>1</v>
      </c>
    </row>
    <row r="86" spans="1:2" ht="21" x14ac:dyDescent="0.25">
      <c r="A86" s="33" t="s">
        <v>398</v>
      </c>
      <c r="B86" s="34">
        <v>3</v>
      </c>
    </row>
    <row r="87" spans="1:2" ht="21" x14ac:dyDescent="0.25">
      <c r="A87" s="33" t="s">
        <v>445</v>
      </c>
      <c r="B87" s="34">
        <v>1</v>
      </c>
    </row>
    <row r="88" spans="1:2" ht="21" x14ac:dyDescent="0.25">
      <c r="A88" s="57" t="s">
        <v>452</v>
      </c>
      <c r="B88" s="58">
        <v>60</v>
      </c>
    </row>
    <row r="89" spans="1:2" ht="21" x14ac:dyDescent="0.25">
      <c r="A89" s="30"/>
      <c r="B89" s="30"/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topLeftCell="B43" workbookViewId="0">
      <selection activeCell="B3" sqref="B3"/>
    </sheetView>
  </sheetViews>
  <sheetFormatPr defaultRowHeight="15" x14ac:dyDescent="0.25"/>
  <cols>
    <col min="1" max="1" width="24.5703125" hidden="1" customWidth="1"/>
    <col min="2" max="2" width="12.42578125" customWidth="1"/>
    <col min="3" max="3" width="43" customWidth="1"/>
    <col min="4" max="4" width="17" hidden="1" customWidth="1"/>
    <col min="5" max="5" width="21.85546875" hidden="1" customWidth="1"/>
    <col min="6" max="6" width="17.140625" customWidth="1"/>
    <col min="7" max="7" width="15.85546875" customWidth="1"/>
    <col min="8" max="10" width="34.5703125" customWidth="1"/>
    <col min="11" max="11" width="32.28515625" customWidth="1"/>
    <col min="12" max="12" width="16.140625" customWidth="1"/>
    <col min="13" max="13" width="17.42578125" customWidth="1"/>
  </cols>
  <sheetData>
    <row r="1" spans="1:13" ht="23.25" x14ac:dyDescent="0.35">
      <c r="A1" s="9"/>
      <c r="B1" s="24" t="s">
        <v>442</v>
      </c>
      <c r="D1" s="9"/>
      <c r="E1" s="9"/>
      <c r="F1" s="9"/>
      <c r="G1" s="9"/>
      <c r="H1" s="9"/>
      <c r="I1" s="9"/>
      <c r="J1" s="18"/>
      <c r="K1" s="18"/>
      <c r="L1" s="18"/>
      <c r="M1" s="18"/>
    </row>
    <row r="2" spans="1:13" s="27" customFormat="1" x14ac:dyDescent="0.25">
      <c r="A2" s="8"/>
      <c r="B2" s="8"/>
      <c r="C2" s="8"/>
      <c r="D2" s="8"/>
      <c r="E2" s="8"/>
      <c r="F2" s="8"/>
      <c r="G2" s="8"/>
      <c r="H2" s="8"/>
      <c r="I2" s="8"/>
      <c r="J2" s="17"/>
      <c r="K2" s="17"/>
      <c r="L2" s="17"/>
      <c r="M2" s="17"/>
    </row>
    <row r="3" spans="1:13" ht="21" x14ac:dyDescent="0.25">
      <c r="A3" s="11" t="s">
        <v>2</v>
      </c>
      <c r="B3" s="20" t="s">
        <v>441</v>
      </c>
      <c r="C3" s="12" t="s">
        <v>3</v>
      </c>
      <c r="D3" s="11" t="s">
        <v>3</v>
      </c>
      <c r="E3" s="11" t="s">
        <v>7</v>
      </c>
      <c r="F3" s="12" t="s">
        <v>14</v>
      </c>
      <c r="G3" s="12" t="s">
        <v>15</v>
      </c>
      <c r="H3" s="12" t="s">
        <v>18</v>
      </c>
      <c r="I3" s="12" t="s">
        <v>19</v>
      </c>
      <c r="J3" s="12" t="s">
        <v>20</v>
      </c>
      <c r="K3" s="12" t="s">
        <v>21</v>
      </c>
      <c r="L3" s="12" t="s">
        <v>22</v>
      </c>
      <c r="M3" s="12" t="s">
        <v>23</v>
      </c>
    </row>
    <row r="4" spans="1:13" ht="21.75" thickBot="1" x14ac:dyDescent="0.3">
      <c r="A4" s="14" t="s">
        <v>25</v>
      </c>
      <c r="B4" s="40">
        <v>2562</v>
      </c>
      <c r="C4" s="37" t="s">
        <v>26</v>
      </c>
      <c r="D4" s="9" t="s">
        <v>26</v>
      </c>
      <c r="E4" s="9" t="s">
        <v>28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K4" s="9" t="s">
        <v>39</v>
      </c>
      <c r="L4" s="9" t="s">
        <v>199</v>
      </c>
      <c r="M4" s="9" t="s">
        <v>386</v>
      </c>
    </row>
    <row r="5" spans="1:13" ht="21.75" thickBot="1" x14ac:dyDescent="0.3">
      <c r="A5" s="14" t="s">
        <v>41</v>
      </c>
      <c r="B5" s="40">
        <v>2562</v>
      </c>
      <c r="C5" s="38" t="s">
        <v>42</v>
      </c>
      <c r="D5" s="9" t="s">
        <v>42</v>
      </c>
      <c r="E5" s="9" t="s">
        <v>28</v>
      </c>
      <c r="F5" s="9" t="s">
        <v>44</v>
      </c>
      <c r="G5" s="9" t="s">
        <v>45</v>
      </c>
      <c r="H5" s="9" t="s">
        <v>46</v>
      </c>
      <c r="I5" s="9" t="s">
        <v>47</v>
      </c>
      <c r="J5" s="9" t="s">
        <v>48</v>
      </c>
      <c r="K5" s="9"/>
      <c r="L5" s="9" t="s">
        <v>168</v>
      </c>
      <c r="M5" s="9" t="s">
        <v>190</v>
      </c>
    </row>
    <row r="6" spans="1:13" ht="21.75" thickBot="1" x14ac:dyDescent="0.3">
      <c r="A6" s="14" t="s">
        <v>49</v>
      </c>
      <c r="B6" s="40">
        <v>2562</v>
      </c>
      <c r="C6" s="38" t="s">
        <v>50</v>
      </c>
      <c r="D6" s="9" t="s">
        <v>50</v>
      </c>
      <c r="E6" s="9" t="s">
        <v>28</v>
      </c>
      <c r="F6" s="9" t="s">
        <v>52</v>
      </c>
      <c r="G6" s="9" t="s">
        <v>45</v>
      </c>
      <c r="H6" s="9" t="s">
        <v>46</v>
      </c>
      <c r="I6" s="9" t="s">
        <v>47</v>
      </c>
      <c r="J6" s="9" t="s">
        <v>48</v>
      </c>
      <c r="K6" s="9"/>
      <c r="L6" s="9" t="s">
        <v>194</v>
      </c>
      <c r="M6" s="9" t="s">
        <v>195</v>
      </c>
    </row>
    <row r="7" spans="1:13" ht="21.75" thickBot="1" x14ac:dyDescent="0.3">
      <c r="A7" s="14" t="s">
        <v>54</v>
      </c>
      <c r="B7" s="40">
        <v>2562</v>
      </c>
      <c r="C7" s="38" t="s">
        <v>55</v>
      </c>
      <c r="D7" s="9" t="s">
        <v>55</v>
      </c>
      <c r="E7" s="9" t="s">
        <v>28</v>
      </c>
      <c r="F7" s="9" t="s">
        <v>44</v>
      </c>
      <c r="G7" s="9" t="s">
        <v>44</v>
      </c>
      <c r="H7" s="9" t="s">
        <v>58</v>
      </c>
      <c r="I7" s="9" t="s">
        <v>59</v>
      </c>
      <c r="J7" s="9" t="s">
        <v>60</v>
      </c>
      <c r="K7" s="9"/>
      <c r="L7" s="9" t="s">
        <v>168</v>
      </c>
      <c r="M7" s="9" t="s">
        <v>190</v>
      </c>
    </row>
    <row r="8" spans="1:13" ht="21.75" thickBot="1" x14ac:dyDescent="0.3">
      <c r="A8" s="14" t="s">
        <v>62</v>
      </c>
      <c r="B8" s="40">
        <v>2562</v>
      </c>
      <c r="C8" s="38" t="s">
        <v>63</v>
      </c>
      <c r="D8" s="9" t="s">
        <v>63</v>
      </c>
      <c r="E8" s="9" t="s">
        <v>28</v>
      </c>
      <c r="F8" s="9" t="s">
        <v>65</v>
      </c>
      <c r="G8" s="9" t="s">
        <v>66</v>
      </c>
      <c r="H8" s="9" t="s">
        <v>67</v>
      </c>
      <c r="I8" s="9" t="s">
        <v>68</v>
      </c>
      <c r="J8" s="9" t="s">
        <v>69</v>
      </c>
      <c r="K8" s="9"/>
      <c r="L8" s="9" t="s">
        <v>199</v>
      </c>
      <c r="M8" s="9" t="s">
        <v>398</v>
      </c>
    </row>
    <row r="9" spans="1:13" ht="21.75" thickBot="1" x14ac:dyDescent="0.3">
      <c r="A9" s="14" t="s">
        <v>70</v>
      </c>
      <c r="B9" s="40">
        <v>2562</v>
      </c>
      <c r="C9" s="38" t="s">
        <v>434</v>
      </c>
      <c r="D9" s="9" t="s">
        <v>71</v>
      </c>
      <c r="E9" s="9" t="s">
        <v>28</v>
      </c>
      <c r="F9" s="9" t="s">
        <v>73</v>
      </c>
      <c r="G9" s="9" t="s">
        <v>74</v>
      </c>
      <c r="H9" s="9" t="s">
        <v>67</v>
      </c>
      <c r="I9" s="9" t="s">
        <v>68</v>
      </c>
      <c r="J9" s="9" t="s">
        <v>69</v>
      </c>
      <c r="K9" s="9"/>
      <c r="L9" s="9" t="s">
        <v>199</v>
      </c>
      <c r="M9" s="9" t="s">
        <v>200</v>
      </c>
    </row>
    <row r="10" spans="1:13" ht="21.75" thickBot="1" x14ac:dyDescent="0.3">
      <c r="A10" s="14" t="s">
        <v>75</v>
      </c>
      <c r="B10" s="40">
        <v>2562</v>
      </c>
      <c r="C10" s="38" t="s">
        <v>76</v>
      </c>
      <c r="D10" s="9" t="s">
        <v>76</v>
      </c>
      <c r="E10" s="9" t="s">
        <v>28</v>
      </c>
      <c r="F10" s="9" t="s">
        <v>78</v>
      </c>
      <c r="G10" s="9" t="s">
        <v>79</v>
      </c>
      <c r="H10" s="9" t="s">
        <v>67</v>
      </c>
      <c r="I10" s="9" t="s">
        <v>68</v>
      </c>
      <c r="J10" s="9" t="s">
        <v>69</v>
      </c>
      <c r="K10" s="9"/>
      <c r="L10" s="9" t="s">
        <v>199</v>
      </c>
      <c r="M10" s="9" t="s">
        <v>398</v>
      </c>
    </row>
    <row r="11" spans="1:13" ht="21.75" thickBot="1" x14ac:dyDescent="0.3">
      <c r="A11" s="14" t="s">
        <v>81</v>
      </c>
      <c r="B11" s="40">
        <v>2562</v>
      </c>
      <c r="C11" s="38" t="s">
        <v>82</v>
      </c>
      <c r="D11" s="9" t="s">
        <v>82</v>
      </c>
      <c r="E11" s="9" t="s">
        <v>28</v>
      </c>
      <c r="F11" s="9" t="s">
        <v>84</v>
      </c>
      <c r="G11" s="9" t="s">
        <v>73</v>
      </c>
      <c r="H11" s="9" t="s">
        <v>85</v>
      </c>
      <c r="I11" s="9" t="s">
        <v>86</v>
      </c>
      <c r="J11" s="9" t="s">
        <v>60</v>
      </c>
      <c r="K11" s="9"/>
      <c r="L11" s="9" t="s">
        <v>173</v>
      </c>
      <c r="M11" s="9" t="s">
        <v>183</v>
      </c>
    </row>
    <row r="12" spans="1:13" ht="21.75" thickBot="1" x14ac:dyDescent="0.3">
      <c r="A12" s="14" t="s">
        <v>88</v>
      </c>
      <c r="B12" s="40">
        <v>2562</v>
      </c>
      <c r="C12" s="38" t="s">
        <v>435</v>
      </c>
      <c r="D12" s="9" t="s">
        <v>89</v>
      </c>
      <c r="E12" s="9" t="s">
        <v>28</v>
      </c>
      <c r="F12" s="9" t="s">
        <v>52</v>
      </c>
      <c r="G12" s="9" t="s">
        <v>52</v>
      </c>
      <c r="H12" s="9" t="s">
        <v>91</v>
      </c>
      <c r="I12" s="9" t="s">
        <v>86</v>
      </c>
      <c r="J12" s="9" t="s">
        <v>60</v>
      </c>
      <c r="K12" s="9"/>
      <c r="L12" s="9" t="s">
        <v>199</v>
      </c>
      <c r="M12" s="9" t="s">
        <v>398</v>
      </c>
    </row>
    <row r="13" spans="1:13" ht="21.75" thickBot="1" x14ac:dyDescent="0.3">
      <c r="A13" s="14" t="s">
        <v>93</v>
      </c>
      <c r="B13" s="40">
        <v>2562</v>
      </c>
      <c r="C13" s="38" t="s">
        <v>94</v>
      </c>
      <c r="D13" s="9" t="s">
        <v>94</v>
      </c>
      <c r="E13" s="9" t="s">
        <v>28</v>
      </c>
      <c r="F13" s="9" t="s">
        <v>84</v>
      </c>
      <c r="G13" s="9" t="s">
        <v>73</v>
      </c>
      <c r="H13" s="9" t="s">
        <v>91</v>
      </c>
      <c r="I13" s="9" t="s">
        <v>96</v>
      </c>
      <c r="J13" s="9" t="s">
        <v>60</v>
      </c>
      <c r="K13" s="9"/>
      <c r="L13" s="9" t="s">
        <v>443</v>
      </c>
      <c r="M13" s="9" t="s">
        <v>444</v>
      </c>
    </row>
    <row r="14" spans="1:13" ht="21.75" thickBot="1" x14ac:dyDescent="0.3">
      <c r="A14" s="14" t="s">
        <v>140</v>
      </c>
      <c r="B14" s="40">
        <v>2562</v>
      </c>
      <c r="C14" s="38" t="s">
        <v>141</v>
      </c>
      <c r="D14" s="9" t="s">
        <v>141</v>
      </c>
      <c r="E14" s="9" t="s">
        <v>28</v>
      </c>
      <c r="F14" s="9" t="s">
        <v>143</v>
      </c>
      <c r="G14" s="9" t="s">
        <v>143</v>
      </c>
      <c r="H14" s="9" t="s">
        <v>58</v>
      </c>
      <c r="I14" s="9" t="s">
        <v>59</v>
      </c>
      <c r="J14" s="9" t="s">
        <v>60</v>
      </c>
      <c r="K14" s="9"/>
      <c r="L14" s="9" t="s">
        <v>168</v>
      </c>
      <c r="M14" s="9" t="s">
        <v>190</v>
      </c>
    </row>
    <row r="15" spans="1:13" ht="21.75" thickBot="1" x14ac:dyDescent="0.3">
      <c r="A15" s="14" t="s">
        <v>98</v>
      </c>
      <c r="B15" s="39">
        <v>2563</v>
      </c>
      <c r="C15" s="38" t="s">
        <v>99</v>
      </c>
      <c r="D15" s="9" t="s">
        <v>99</v>
      </c>
      <c r="E15" s="9" t="s">
        <v>28</v>
      </c>
      <c r="F15" s="9" t="s">
        <v>79</v>
      </c>
      <c r="G15" s="9" t="s">
        <v>66</v>
      </c>
      <c r="H15" s="9" t="s">
        <v>101</v>
      </c>
      <c r="I15" s="9" t="s">
        <v>102</v>
      </c>
      <c r="J15" s="9" t="s">
        <v>103</v>
      </c>
      <c r="K15" s="9"/>
      <c r="L15" s="9" t="s">
        <v>199</v>
      </c>
      <c r="M15" s="9" t="s">
        <v>445</v>
      </c>
    </row>
    <row r="16" spans="1:13" ht="21.75" thickBot="1" x14ac:dyDescent="0.3">
      <c r="A16" s="14" t="s">
        <v>105</v>
      </c>
      <c r="B16" s="39">
        <v>2563</v>
      </c>
      <c r="C16" s="38" t="s">
        <v>106</v>
      </c>
      <c r="D16" s="9" t="s">
        <v>106</v>
      </c>
      <c r="E16" s="9" t="s">
        <v>28</v>
      </c>
      <c r="F16" s="9" t="s">
        <v>79</v>
      </c>
      <c r="G16" s="9" t="s">
        <v>66</v>
      </c>
      <c r="H16" s="9" t="s">
        <v>108</v>
      </c>
      <c r="I16" s="9" t="s">
        <v>47</v>
      </c>
      <c r="J16" s="9" t="s">
        <v>48</v>
      </c>
      <c r="K16" s="9"/>
      <c r="L16" s="9" t="s">
        <v>199</v>
      </c>
      <c r="M16" s="9" t="s">
        <v>445</v>
      </c>
    </row>
    <row r="17" spans="1:13" ht="21.75" thickBot="1" x14ac:dyDescent="0.3">
      <c r="A17" s="14" t="s">
        <v>109</v>
      </c>
      <c r="B17" s="39">
        <v>2563</v>
      </c>
      <c r="C17" s="38" t="s">
        <v>436</v>
      </c>
      <c r="D17" s="9" t="s">
        <v>110</v>
      </c>
      <c r="E17" s="9" t="s">
        <v>28</v>
      </c>
      <c r="F17" s="9" t="s">
        <v>79</v>
      </c>
      <c r="G17" s="9" t="s">
        <v>66</v>
      </c>
      <c r="H17" s="9" t="s">
        <v>108</v>
      </c>
      <c r="I17" s="9" t="s">
        <v>47</v>
      </c>
      <c r="J17" s="9" t="s">
        <v>48</v>
      </c>
      <c r="K17" s="9"/>
      <c r="L17" s="9" t="s">
        <v>199</v>
      </c>
      <c r="M17" s="9" t="s">
        <v>445</v>
      </c>
    </row>
    <row r="18" spans="1:13" ht="21.75" thickBot="1" x14ac:dyDescent="0.3">
      <c r="A18" s="14" t="s">
        <v>113</v>
      </c>
      <c r="B18" s="39">
        <v>2563</v>
      </c>
      <c r="C18" s="38" t="s">
        <v>114</v>
      </c>
      <c r="D18" s="9" t="s">
        <v>114</v>
      </c>
      <c r="E18" s="9" t="s">
        <v>28</v>
      </c>
      <c r="F18" s="9" t="s">
        <v>116</v>
      </c>
      <c r="G18" s="9" t="s">
        <v>66</v>
      </c>
      <c r="H18" s="9" t="s">
        <v>117</v>
      </c>
      <c r="I18" s="9" t="s">
        <v>68</v>
      </c>
      <c r="J18" s="9" t="s">
        <v>69</v>
      </c>
      <c r="K18" s="9"/>
      <c r="L18" s="9" t="s">
        <v>199</v>
      </c>
      <c r="M18" s="9" t="s">
        <v>446</v>
      </c>
    </row>
    <row r="19" spans="1:13" ht="21.75" thickBot="1" x14ac:dyDescent="0.3">
      <c r="A19" s="14" t="s">
        <v>118</v>
      </c>
      <c r="B19" s="39">
        <v>2563</v>
      </c>
      <c r="C19" s="38" t="s">
        <v>119</v>
      </c>
      <c r="D19" s="9" t="s">
        <v>119</v>
      </c>
      <c r="E19" s="9" t="s">
        <v>28</v>
      </c>
      <c r="F19" s="9" t="s">
        <v>121</v>
      </c>
      <c r="G19" s="9" t="s">
        <v>122</v>
      </c>
      <c r="H19" s="9" t="s">
        <v>117</v>
      </c>
      <c r="I19" s="9" t="s">
        <v>68</v>
      </c>
      <c r="J19" s="9" t="s">
        <v>69</v>
      </c>
      <c r="K19" s="9"/>
      <c r="L19" s="9" t="s">
        <v>199</v>
      </c>
      <c r="M19" s="9" t="s">
        <v>386</v>
      </c>
    </row>
    <row r="20" spans="1:13" ht="21.75" thickBot="1" x14ac:dyDescent="0.3">
      <c r="A20" s="14" t="s">
        <v>123</v>
      </c>
      <c r="B20" s="39">
        <v>2563</v>
      </c>
      <c r="C20" s="38" t="s">
        <v>124</v>
      </c>
      <c r="D20" s="9" t="s">
        <v>124</v>
      </c>
      <c r="E20" s="9" t="s">
        <v>28</v>
      </c>
      <c r="F20" s="9" t="s">
        <v>79</v>
      </c>
      <c r="G20" s="9" t="s">
        <v>66</v>
      </c>
      <c r="H20" s="9" t="s">
        <v>108</v>
      </c>
      <c r="I20" s="9" t="s">
        <v>47</v>
      </c>
      <c r="J20" s="9" t="s">
        <v>48</v>
      </c>
      <c r="K20" s="9"/>
      <c r="L20" s="9" t="s">
        <v>199</v>
      </c>
      <c r="M20" s="9" t="s">
        <v>446</v>
      </c>
    </row>
    <row r="21" spans="1:13" ht="21.75" thickBot="1" x14ac:dyDescent="0.3">
      <c r="A21" s="14" t="s">
        <v>128</v>
      </c>
      <c r="B21" s="39">
        <v>2563</v>
      </c>
      <c r="C21" s="38" t="s">
        <v>129</v>
      </c>
      <c r="D21" s="9" t="s">
        <v>129</v>
      </c>
      <c r="E21" s="9" t="s">
        <v>28</v>
      </c>
      <c r="F21" s="9" t="s">
        <v>121</v>
      </c>
      <c r="G21" s="9" t="s">
        <v>66</v>
      </c>
      <c r="H21" s="9" t="s">
        <v>131</v>
      </c>
      <c r="I21" s="9" t="s">
        <v>132</v>
      </c>
      <c r="J21" s="9" t="s">
        <v>133</v>
      </c>
      <c r="K21" s="9"/>
      <c r="L21" s="9" t="s">
        <v>194</v>
      </c>
      <c r="M21" s="9" t="s">
        <v>195</v>
      </c>
    </row>
    <row r="22" spans="1:13" ht="21.75" thickBot="1" x14ac:dyDescent="0.3">
      <c r="A22" s="14" t="s">
        <v>135</v>
      </c>
      <c r="B22" s="39">
        <v>2563</v>
      </c>
      <c r="C22" s="38" t="s">
        <v>136</v>
      </c>
      <c r="D22" s="9" t="s">
        <v>136</v>
      </c>
      <c r="E22" s="9" t="s">
        <v>28</v>
      </c>
      <c r="F22" s="9" t="s">
        <v>79</v>
      </c>
      <c r="G22" s="9" t="s">
        <v>66</v>
      </c>
      <c r="H22" s="9" t="s">
        <v>138</v>
      </c>
      <c r="I22" s="9" t="s">
        <v>139</v>
      </c>
      <c r="J22" s="9" t="s">
        <v>48</v>
      </c>
      <c r="K22" s="9"/>
      <c r="L22" s="9" t="s">
        <v>173</v>
      </c>
      <c r="M22" s="9" t="s">
        <v>174</v>
      </c>
    </row>
    <row r="23" spans="1:13" ht="21.75" thickBot="1" x14ac:dyDescent="0.3">
      <c r="A23" s="14" t="s">
        <v>144</v>
      </c>
      <c r="B23" s="39">
        <v>2563</v>
      </c>
      <c r="C23" s="38" t="s">
        <v>145</v>
      </c>
      <c r="D23" s="9" t="s">
        <v>145</v>
      </c>
      <c r="E23" s="9" t="s">
        <v>28</v>
      </c>
      <c r="F23" s="9" t="s">
        <v>121</v>
      </c>
      <c r="G23" s="9" t="s">
        <v>122</v>
      </c>
      <c r="H23" s="9" t="s">
        <v>67</v>
      </c>
      <c r="I23" s="9" t="s">
        <v>68</v>
      </c>
      <c r="J23" s="9" t="s">
        <v>69</v>
      </c>
      <c r="K23" s="9"/>
      <c r="L23" s="9" t="s">
        <v>199</v>
      </c>
      <c r="M23" s="9" t="s">
        <v>445</v>
      </c>
    </row>
    <row r="24" spans="1:13" ht="21.75" thickBot="1" x14ac:dyDescent="0.3">
      <c r="A24" s="14" t="s">
        <v>147</v>
      </c>
      <c r="B24" s="39">
        <v>2563</v>
      </c>
      <c r="C24" s="38" t="s">
        <v>437</v>
      </c>
      <c r="D24" s="9" t="s">
        <v>148</v>
      </c>
      <c r="E24" s="9" t="s">
        <v>28</v>
      </c>
      <c r="F24" s="9" t="s">
        <v>121</v>
      </c>
      <c r="G24" s="9" t="s">
        <v>122</v>
      </c>
      <c r="H24" s="9" t="s">
        <v>67</v>
      </c>
      <c r="I24" s="9" t="s">
        <v>68</v>
      </c>
      <c r="J24" s="9" t="s">
        <v>69</v>
      </c>
      <c r="K24" s="9"/>
      <c r="L24" s="9" t="s">
        <v>199</v>
      </c>
      <c r="M24" s="9" t="s">
        <v>398</v>
      </c>
    </row>
    <row r="25" spans="1:13" ht="21.75" thickBot="1" x14ac:dyDescent="0.3">
      <c r="A25" s="9" t="s">
        <v>234</v>
      </c>
      <c r="B25" s="39">
        <v>2563</v>
      </c>
      <c r="C25" s="38" t="s">
        <v>235</v>
      </c>
      <c r="D25" s="9" t="s">
        <v>235</v>
      </c>
      <c r="E25" s="9" t="s">
        <v>28</v>
      </c>
      <c r="F25" s="9" t="s">
        <v>66</v>
      </c>
      <c r="G25" s="9" t="s">
        <v>233</v>
      </c>
      <c r="H25" s="9" t="s">
        <v>224</v>
      </c>
      <c r="I25" s="9" t="s">
        <v>225</v>
      </c>
      <c r="J25" s="9" t="s">
        <v>158</v>
      </c>
      <c r="K25" s="9"/>
      <c r="L25" s="9" t="s">
        <v>168</v>
      </c>
      <c r="M25" s="9" t="s">
        <v>190</v>
      </c>
    </row>
    <row r="26" spans="1:13" ht="21.75" thickBot="1" x14ac:dyDescent="0.3">
      <c r="A26" s="9" t="s">
        <v>247</v>
      </c>
      <c r="B26" s="39">
        <v>2563</v>
      </c>
      <c r="C26" s="38" t="s">
        <v>248</v>
      </c>
      <c r="D26" s="9" t="s">
        <v>248</v>
      </c>
      <c r="E26" s="9" t="s">
        <v>28</v>
      </c>
      <c r="F26" s="9" t="s">
        <v>121</v>
      </c>
      <c r="G26" s="9" t="s">
        <v>154</v>
      </c>
      <c r="H26" s="9" t="s">
        <v>250</v>
      </c>
      <c r="I26" s="9" t="s">
        <v>251</v>
      </c>
      <c r="J26" s="9" t="s">
        <v>158</v>
      </c>
      <c r="K26" s="9"/>
      <c r="L26" s="9" t="s">
        <v>173</v>
      </c>
      <c r="M26" s="9" t="s">
        <v>179</v>
      </c>
    </row>
    <row r="27" spans="1:13" ht="21.75" thickBot="1" x14ac:dyDescent="0.3">
      <c r="A27" s="9" t="s">
        <v>262</v>
      </c>
      <c r="B27" s="39">
        <v>2563</v>
      </c>
      <c r="C27" s="38" t="s">
        <v>263</v>
      </c>
      <c r="D27" s="9" t="s">
        <v>263</v>
      </c>
      <c r="E27" s="9" t="s">
        <v>28</v>
      </c>
      <c r="F27" s="9" t="s">
        <v>265</v>
      </c>
      <c r="G27" s="9" t="s">
        <v>266</v>
      </c>
      <c r="H27" s="9" t="s">
        <v>267</v>
      </c>
      <c r="I27" s="9" t="s">
        <v>268</v>
      </c>
      <c r="J27" s="9" t="s">
        <v>269</v>
      </c>
      <c r="K27" s="9"/>
      <c r="L27" s="9" t="s">
        <v>199</v>
      </c>
      <c r="M27" s="9" t="s">
        <v>200</v>
      </c>
    </row>
    <row r="28" spans="1:13" ht="21.75" thickBot="1" x14ac:dyDescent="0.3">
      <c r="A28" s="14" t="s">
        <v>151</v>
      </c>
      <c r="B28" s="41">
        <v>2564</v>
      </c>
      <c r="C28" s="38" t="s">
        <v>152</v>
      </c>
      <c r="D28" s="9" t="s">
        <v>152</v>
      </c>
      <c r="E28" s="9" t="s">
        <v>28</v>
      </c>
      <c r="F28" s="9" t="s">
        <v>154</v>
      </c>
      <c r="G28" s="9" t="s">
        <v>155</v>
      </c>
      <c r="H28" s="9" t="s">
        <v>156</v>
      </c>
      <c r="I28" s="9" t="s">
        <v>157</v>
      </c>
      <c r="J28" s="9" t="s">
        <v>158</v>
      </c>
      <c r="K28" s="9"/>
      <c r="L28" s="9" t="s">
        <v>168</v>
      </c>
      <c r="M28" s="9" t="s">
        <v>190</v>
      </c>
    </row>
    <row r="29" spans="1:13" ht="21.75" thickBot="1" x14ac:dyDescent="0.3">
      <c r="A29" s="9" t="s">
        <v>252</v>
      </c>
      <c r="B29" s="41">
        <v>2564</v>
      </c>
      <c r="C29" s="38" t="s">
        <v>99</v>
      </c>
      <c r="D29" s="9" t="s">
        <v>99</v>
      </c>
      <c r="E29" s="9" t="s">
        <v>28</v>
      </c>
      <c r="F29" s="9" t="s">
        <v>243</v>
      </c>
      <c r="G29" s="9" t="s">
        <v>155</v>
      </c>
      <c r="H29" s="9" t="s">
        <v>101</v>
      </c>
      <c r="I29" s="9" t="s">
        <v>102</v>
      </c>
      <c r="J29" s="9" t="s">
        <v>103</v>
      </c>
      <c r="K29" s="9"/>
      <c r="L29" s="9" t="s">
        <v>173</v>
      </c>
      <c r="M29" s="9" t="s">
        <v>179</v>
      </c>
    </row>
    <row r="30" spans="1:13" ht="21.75" thickBot="1" x14ac:dyDescent="0.3">
      <c r="A30" s="9" t="s">
        <v>255</v>
      </c>
      <c r="B30" s="41">
        <v>2564</v>
      </c>
      <c r="C30" s="38" t="s">
        <v>256</v>
      </c>
      <c r="D30" s="9" t="s">
        <v>256</v>
      </c>
      <c r="E30" s="9" t="s">
        <v>28</v>
      </c>
      <c r="F30" s="9" t="s">
        <v>243</v>
      </c>
      <c r="G30" s="9" t="s">
        <v>258</v>
      </c>
      <c r="H30" s="9" t="s">
        <v>259</v>
      </c>
      <c r="I30" s="9" t="s">
        <v>260</v>
      </c>
      <c r="J30" s="9" t="s">
        <v>60</v>
      </c>
      <c r="K30" s="9"/>
      <c r="L30" s="9" t="s">
        <v>168</v>
      </c>
      <c r="M30" s="9" t="s">
        <v>190</v>
      </c>
    </row>
    <row r="31" spans="1:13" ht="21.75" thickBot="1" x14ac:dyDescent="0.3">
      <c r="A31" s="9" t="s">
        <v>271</v>
      </c>
      <c r="B31" s="41">
        <v>2564</v>
      </c>
      <c r="C31" s="38" t="s">
        <v>272</v>
      </c>
      <c r="D31" s="9" t="s">
        <v>272</v>
      </c>
      <c r="E31" s="9" t="s">
        <v>28</v>
      </c>
      <c r="F31" s="9" t="s">
        <v>122</v>
      </c>
      <c r="G31" s="9" t="s">
        <v>122</v>
      </c>
      <c r="H31" s="9" t="s">
        <v>274</v>
      </c>
      <c r="I31" s="9" t="s">
        <v>96</v>
      </c>
      <c r="J31" s="9" t="s">
        <v>60</v>
      </c>
      <c r="K31" s="9"/>
      <c r="L31" s="9" t="s">
        <v>168</v>
      </c>
      <c r="M31" s="9" t="s">
        <v>275</v>
      </c>
    </row>
    <row r="32" spans="1:13" ht="21.75" thickBot="1" x14ac:dyDescent="0.3">
      <c r="A32" s="9" t="s">
        <v>277</v>
      </c>
      <c r="B32" s="41">
        <v>2564</v>
      </c>
      <c r="C32" s="38" t="s">
        <v>438</v>
      </c>
      <c r="D32" s="9" t="s">
        <v>278</v>
      </c>
      <c r="E32" s="9" t="s">
        <v>28</v>
      </c>
      <c r="F32" s="9" t="s">
        <v>243</v>
      </c>
      <c r="G32" s="9" t="s">
        <v>258</v>
      </c>
      <c r="H32" s="9" t="s">
        <v>280</v>
      </c>
      <c r="I32" s="9" t="s">
        <v>281</v>
      </c>
      <c r="J32" s="9" t="s">
        <v>282</v>
      </c>
      <c r="K32" s="9"/>
      <c r="L32" s="9" t="s">
        <v>173</v>
      </c>
      <c r="M32" s="9" t="s">
        <v>179</v>
      </c>
    </row>
    <row r="33" spans="1:13" ht="21.75" thickBot="1" x14ac:dyDescent="0.3">
      <c r="A33" s="9" t="s">
        <v>335</v>
      </c>
      <c r="B33" s="41">
        <v>2564</v>
      </c>
      <c r="C33" s="38" t="s">
        <v>336</v>
      </c>
      <c r="D33" s="9" t="s">
        <v>336</v>
      </c>
      <c r="E33" s="9" t="s">
        <v>28</v>
      </c>
      <c r="F33" s="9" t="s">
        <v>243</v>
      </c>
      <c r="G33" s="9" t="s">
        <v>258</v>
      </c>
      <c r="H33" s="9" t="s">
        <v>334</v>
      </c>
      <c r="I33" s="9" t="s">
        <v>251</v>
      </c>
      <c r="J33" s="9" t="s">
        <v>158</v>
      </c>
      <c r="K33" s="9"/>
      <c r="L33" s="9" t="s">
        <v>194</v>
      </c>
      <c r="M33" s="9" t="s">
        <v>195</v>
      </c>
    </row>
    <row r="34" spans="1:13" ht="21.75" thickBot="1" x14ac:dyDescent="0.3">
      <c r="A34" s="9" t="s">
        <v>331</v>
      </c>
      <c r="B34" s="22">
        <v>2565</v>
      </c>
      <c r="C34" s="38" t="s">
        <v>332</v>
      </c>
      <c r="D34" s="9" t="s">
        <v>332</v>
      </c>
      <c r="E34" s="9" t="s">
        <v>28</v>
      </c>
      <c r="F34" s="9" t="s">
        <v>163</v>
      </c>
      <c r="G34" s="9" t="s">
        <v>155</v>
      </c>
      <c r="H34" s="9" t="s">
        <v>334</v>
      </c>
      <c r="I34" s="9" t="s">
        <v>251</v>
      </c>
      <c r="J34" s="9" t="s">
        <v>158</v>
      </c>
      <c r="K34" s="9"/>
      <c r="L34" s="9" t="s">
        <v>194</v>
      </c>
      <c r="M34" s="9" t="s">
        <v>195</v>
      </c>
    </row>
    <row r="35" spans="1:13" ht="21.75" thickBot="1" x14ac:dyDescent="0.3">
      <c r="A35" s="9" t="s">
        <v>339</v>
      </c>
      <c r="B35" s="22">
        <v>2565</v>
      </c>
      <c r="C35" s="38" t="s">
        <v>340</v>
      </c>
      <c r="D35" s="9" t="s">
        <v>340</v>
      </c>
      <c r="E35" s="9" t="s">
        <v>28</v>
      </c>
      <c r="F35" s="9" t="s">
        <v>163</v>
      </c>
      <c r="G35" s="9" t="s">
        <v>155</v>
      </c>
      <c r="H35" s="9" t="s">
        <v>342</v>
      </c>
      <c r="I35" s="9" t="s">
        <v>251</v>
      </c>
      <c r="J35" s="9" t="s">
        <v>158</v>
      </c>
      <c r="K35" s="9"/>
      <c r="L35" s="9" t="s">
        <v>194</v>
      </c>
      <c r="M35" s="9" t="s">
        <v>343</v>
      </c>
    </row>
    <row r="36" spans="1:13" ht="21.75" thickBot="1" x14ac:dyDescent="0.3">
      <c r="A36" s="9" t="s">
        <v>344</v>
      </c>
      <c r="B36" s="22">
        <v>2565</v>
      </c>
      <c r="C36" s="38" t="s">
        <v>345</v>
      </c>
      <c r="D36" s="9" t="s">
        <v>345</v>
      </c>
      <c r="E36" s="9" t="s">
        <v>28</v>
      </c>
      <c r="F36" s="9" t="s">
        <v>163</v>
      </c>
      <c r="G36" s="9" t="s">
        <v>155</v>
      </c>
      <c r="H36" s="9" t="s">
        <v>342</v>
      </c>
      <c r="I36" s="9" t="s">
        <v>251</v>
      </c>
      <c r="J36" s="9" t="s">
        <v>158</v>
      </c>
      <c r="K36" s="9"/>
      <c r="L36" s="9" t="s">
        <v>194</v>
      </c>
      <c r="M36" s="9" t="s">
        <v>343</v>
      </c>
    </row>
    <row r="37" spans="1:13" ht="21.75" thickBot="1" x14ac:dyDescent="0.3">
      <c r="A37" s="9" t="s">
        <v>347</v>
      </c>
      <c r="B37" s="22">
        <v>2565</v>
      </c>
      <c r="C37" s="38" t="s">
        <v>348</v>
      </c>
      <c r="D37" s="9" t="s">
        <v>348</v>
      </c>
      <c r="E37" s="9" t="s">
        <v>28</v>
      </c>
      <c r="F37" s="9" t="s">
        <v>163</v>
      </c>
      <c r="G37" s="9" t="s">
        <v>155</v>
      </c>
      <c r="H37" s="9" t="s">
        <v>342</v>
      </c>
      <c r="I37" s="9" t="s">
        <v>251</v>
      </c>
      <c r="J37" s="9" t="s">
        <v>158</v>
      </c>
      <c r="K37" s="9"/>
      <c r="L37" s="9" t="s">
        <v>194</v>
      </c>
      <c r="M37" s="9" t="s">
        <v>343</v>
      </c>
    </row>
    <row r="38" spans="1:13" ht="21.75" thickBot="1" x14ac:dyDescent="0.3">
      <c r="A38" s="9" t="s">
        <v>350</v>
      </c>
      <c r="B38" s="22">
        <v>2565</v>
      </c>
      <c r="C38" s="38" t="s">
        <v>351</v>
      </c>
      <c r="D38" s="9" t="s">
        <v>351</v>
      </c>
      <c r="E38" s="9" t="s">
        <v>28</v>
      </c>
      <c r="F38" s="9" t="s">
        <v>163</v>
      </c>
      <c r="G38" s="9" t="s">
        <v>155</v>
      </c>
      <c r="H38" s="9" t="s">
        <v>342</v>
      </c>
      <c r="I38" s="9" t="s">
        <v>251</v>
      </c>
      <c r="J38" s="9" t="s">
        <v>158</v>
      </c>
      <c r="K38" s="9"/>
      <c r="L38" s="9" t="s">
        <v>194</v>
      </c>
      <c r="M38" s="9" t="s">
        <v>343</v>
      </c>
    </row>
    <row r="39" spans="1:13" ht="21.75" thickBot="1" x14ac:dyDescent="0.3">
      <c r="A39" s="9" t="s">
        <v>353</v>
      </c>
      <c r="B39" s="22">
        <v>2565</v>
      </c>
      <c r="C39" s="38" t="s">
        <v>354</v>
      </c>
      <c r="D39" s="9" t="s">
        <v>354</v>
      </c>
      <c r="E39" s="9" t="s">
        <v>355</v>
      </c>
      <c r="F39" s="9" t="s">
        <v>163</v>
      </c>
      <c r="G39" s="9" t="s">
        <v>155</v>
      </c>
      <c r="H39" s="9" t="s">
        <v>342</v>
      </c>
      <c r="I39" s="9" t="s">
        <v>251</v>
      </c>
      <c r="J39" s="9" t="s">
        <v>158</v>
      </c>
      <c r="K39" s="9"/>
      <c r="L39" s="9" t="s">
        <v>168</v>
      </c>
      <c r="M39" s="9" t="s">
        <v>190</v>
      </c>
    </row>
    <row r="40" spans="1:13" ht="21.75" thickBot="1" x14ac:dyDescent="0.3">
      <c r="A40" s="9" t="s">
        <v>357</v>
      </c>
      <c r="B40" s="22">
        <v>2565</v>
      </c>
      <c r="C40" s="38" t="s">
        <v>358</v>
      </c>
      <c r="D40" s="9" t="s">
        <v>358</v>
      </c>
      <c r="E40" s="9" t="s">
        <v>28</v>
      </c>
      <c r="F40" s="9" t="s">
        <v>163</v>
      </c>
      <c r="G40" s="9" t="s">
        <v>155</v>
      </c>
      <c r="H40" s="9" t="s">
        <v>334</v>
      </c>
      <c r="I40" s="9" t="s">
        <v>251</v>
      </c>
      <c r="J40" s="9" t="s">
        <v>158</v>
      </c>
      <c r="K40" s="9"/>
      <c r="L40" s="9" t="s">
        <v>194</v>
      </c>
      <c r="M40" s="9" t="s">
        <v>360</v>
      </c>
    </row>
    <row r="41" spans="1:13" ht="21.75" thickBot="1" x14ac:dyDescent="0.3">
      <c r="A41" s="9" t="s">
        <v>361</v>
      </c>
      <c r="B41" s="22">
        <v>2565</v>
      </c>
      <c r="C41" s="38" t="s">
        <v>362</v>
      </c>
      <c r="D41" s="9" t="s">
        <v>362</v>
      </c>
      <c r="E41" s="9" t="s">
        <v>28</v>
      </c>
      <c r="F41" s="9" t="s">
        <v>163</v>
      </c>
      <c r="G41" s="9" t="s">
        <v>155</v>
      </c>
      <c r="H41" s="9" t="s">
        <v>334</v>
      </c>
      <c r="I41" s="9" t="s">
        <v>251</v>
      </c>
      <c r="J41" s="9" t="s">
        <v>158</v>
      </c>
      <c r="K41" s="9"/>
      <c r="L41" s="9" t="s">
        <v>168</v>
      </c>
      <c r="M41" s="9" t="s">
        <v>218</v>
      </c>
    </row>
    <row r="42" spans="1:13" ht="21.75" thickBot="1" x14ac:dyDescent="0.3">
      <c r="A42" s="9" t="s">
        <v>364</v>
      </c>
      <c r="B42" s="22">
        <v>2565</v>
      </c>
      <c r="C42" s="38" t="s">
        <v>365</v>
      </c>
      <c r="D42" s="9" t="s">
        <v>365</v>
      </c>
      <c r="E42" s="9" t="s">
        <v>28</v>
      </c>
      <c r="F42" s="9" t="s">
        <v>163</v>
      </c>
      <c r="G42" s="9" t="s">
        <v>155</v>
      </c>
      <c r="H42" s="9" t="s">
        <v>334</v>
      </c>
      <c r="I42" s="9" t="s">
        <v>251</v>
      </c>
      <c r="J42" s="9" t="s">
        <v>158</v>
      </c>
      <c r="K42" s="9"/>
      <c r="L42" s="9" t="s">
        <v>194</v>
      </c>
      <c r="M42" s="9" t="s">
        <v>360</v>
      </c>
    </row>
    <row r="43" spans="1:13" ht="21.75" thickBot="1" x14ac:dyDescent="0.3">
      <c r="A43" s="9" t="s">
        <v>367</v>
      </c>
      <c r="B43" s="22">
        <v>2565</v>
      </c>
      <c r="C43" s="38" t="s">
        <v>368</v>
      </c>
      <c r="D43" s="9" t="s">
        <v>368</v>
      </c>
      <c r="E43" s="9" t="s">
        <v>28</v>
      </c>
      <c r="F43" s="9" t="s">
        <v>163</v>
      </c>
      <c r="G43" s="9" t="s">
        <v>155</v>
      </c>
      <c r="H43" s="9" t="s">
        <v>334</v>
      </c>
      <c r="I43" s="9" t="s">
        <v>251</v>
      </c>
      <c r="J43" s="9" t="s">
        <v>158</v>
      </c>
      <c r="K43" s="9"/>
      <c r="L43" s="9" t="s">
        <v>194</v>
      </c>
      <c r="M43" s="9" t="s">
        <v>195</v>
      </c>
    </row>
    <row r="44" spans="1:13" ht="21.75" thickBot="1" x14ac:dyDescent="0.3">
      <c r="A44" s="9" t="s">
        <v>370</v>
      </c>
      <c r="B44" s="22">
        <v>2565</v>
      </c>
      <c r="C44" s="38" t="s">
        <v>371</v>
      </c>
      <c r="D44" s="9" t="s">
        <v>371</v>
      </c>
      <c r="E44" s="9" t="s">
        <v>28</v>
      </c>
      <c r="F44" s="9" t="s">
        <v>163</v>
      </c>
      <c r="G44" s="9" t="s">
        <v>155</v>
      </c>
      <c r="H44" s="9" t="s">
        <v>342</v>
      </c>
      <c r="I44" s="9" t="s">
        <v>251</v>
      </c>
      <c r="J44" s="9" t="s">
        <v>158</v>
      </c>
      <c r="K44" s="9"/>
      <c r="L44" s="9" t="s">
        <v>194</v>
      </c>
      <c r="M44" s="9" t="s">
        <v>343</v>
      </c>
    </row>
    <row r="45" spans="1:13" ht="21.75" thickBot="1" x14ac:dyDescent="0.3">
      <c r="A45" s="9" t="s">
        <v>374</v>
      </c>
      <c r="B45" s="22">
        <v>2565</v>
      </c>
      <c r="C45" s="38" t="s">
        <v>375</v>
      </c>
      <c r="D45" s="9" t="s">
        <v>375</v>
      </c>
      <c r="E45" s="9" t="s">
        <v>28</v>
      </c>
      <c r="F45" s="9" t="s">
        <v>163</v>
      </c>
      <c r="G45" s="9" t="s">
        <v>155</v>
      </c>
      <c r="H45" s="9" t="s">
        <v>377</v>
      </c>
      <c r="I45" s="9" t="s">
        <v>251</v>
      </c>
      <c r="J45" s="9" t="s">
        <v>158</v>
      </c>
      <c r="K45" s="9"/>
      <c r="L45" s="9" t="s">
        <v>168</v>
      </c>
      <c r="M45" s="9" t="s">
        <v>218</v>
      </c>
    </row>
    <row r="46" spans="1:13" ht="21.75" thickBot="1" x14ac:dyDescent="0.3">
      <c r="A46" s="9" t="s">
        <v>378</v>
      </c>
      <c r="B46" s="22">
        <v>2565</v>
      </c>
      <c r="C46" s="38" t="s">
        <v>379</v>
      </c>
      <c r="D46" s="9" t="s">
        <v>379</v>
      </c>
      <c r="E46" s="9" t="s">
        <v>28</v>
      </c>
      <c r="F46" s="9" t="s">
        <v>163</v>
      </c>
      <c r="G46" s="9" t="s">
        <v>155</v>
      </c>
      <c r="H46" s="9" t="s">
        <v>377</v>
      </c>
      <c r="I46" s="9" t="s">
        <v>251</v>
      </c>
      <c r="J46" s="9" t="s">
        <v>158</v>
      </c>
      <c r="K46" s="9"/>
      <c r="L46" s="9" t="s">
        <v>168</v>
      </c>
      <c r="M46" s="9" t="s">
        <v>218</v>
      </c>
    </row>
    <row r="47" spans="1:13" ht="21.75" thickBot="1" x14ac:dyDescent="0.3">
      <c r="A47" s="9" t="s">
        <v>381</v>
      </c>
      <c r="B47" s="22">
        <v>2565</v>
      </c>
      <c r="C47" s="38" t="s">
        <v>382</v>
      </c>
      <c r="D47" s="9" t="s">
        <v>382</v>
      </c>
      <c r="E47" s="9" t="s">
        <v>28</v>
      </c>
      <c r="F47" s="9" t="s">
        <v>163</v>
      </c>
      <c r="G47" s="9" t="s">
        <v>155</v>
      </c>
      <c r="H47" s="9" t="s">
        <v>377</v>
      </c>
      <c r="I47" s="9" t="s">
        <v>251</v>
      </c>
      <c r="J47" s="9" t="s">
        <v>158</v>
      </c>
      <c r="K47" s="9"/>
      <c r="L47" s="9" t="s">
        <v>168</v>
      </c>
      <c r="M47" s="9" t="s">
        <v>190</v>
      </c>
    </row>
    <row r="48" spans="1:13" ht="21.75" thickBot="1" x14ac:dyDescent="0.3">
      <c r="A48" s="9" t="s">
        <v>384</v>
      </c>
      <c r="B48" s="22">
        <v>2565</v>
      </c>
      <c r="C48" s="38" t="s">
        <v>248</v>
      </c>
      <c r="D48" s="9" t="s">
        <v>248</v>
      </c>
      <c r="E48" s="9" t="s">
        <v>28</v>
      </c>
      <c r="F48" s="9" t="s">
        <v>163</v>
      </c>
      <c r="G48" s="9" t="s">
        <v>155</v>
      </c>
      <c r="H48" s="9" t="s">
        <v>377</v>
      </c>
      <c r="I48" s="9" t="s">
        <v>251</v>
      </c>
      <c r="J48" s="9" t="s">
        <v>158</v>
      </c>
      <c r="K48" s="9"/>
      <c r="L48" s="9" t="s">
        <v>199</v>
      </c>
      <c r="M48" s="9" t="s">
        <v>386</v>
      </c>
    </row>
    <row r="49" spans="1:13" ht="21.75" thickBot="1" x14ac:dyDescent="0.3">
      <c r="A49" s="9" t="s">
        <v>387</v>
      </c>
      <c r="B49" s="22">
        <v>2565</v>
      </c>
      <c r="C49" s="38" t="s">
        <v>388</v>
      </c>
      <c r="D49" s="9" t="s">
        <v>388</v>
      </c>
      <c r="E49" s="9" t="s">
        <v>28</v>
      </c>
      <c r="F49" s="9" t="s">
        <v>163</v>
      </c>
      <c r="G49" s="9" t="s">
        <v>155</v>
      </c>
      <c r="H49" s="9" t="s">
        <v>250</v>
      </c>
      <c r="I49" s="9" t="s">
        <v>251</v>
      </c>
      <c r="J49" s="9" t="s">
        <v>158</v>
      </c>
      <c r="K49" s="9"/>
      <c r="L49" s="9" t="s">
        <v>168</v>
      </c>
      <c r="M49" s="9" t="s">
        <v>190</v>
      </c>
    </row>
    <row r="50" spans="1:13" ht="21.75" thickBot="1" x14ac:dyDescent="0.3">
      <c r="A50" s="9" t="s">
        <v>390</v>
      </c>
      <c r="B50" s="22">
        <v>2565</v>
      </c>
      <c r="C50" s="38" t="s">
        <v>391</v>
      </c>
      <c r="D50" s="9" t="s">
        <v>391</v>
      </c>
      <c r="E50" s="9" t="s">
        <v>28</v>
      </c>
      <c r="F50" s="9" t="s">
        <v>163</v>
      </c>
      <c r="G50" s="9" t="s">
        <v>286</v>
      </c>
      <c r="H50" s="9" t="s">
        <v>250</v>
      </c>
      <c r="I50" s="9" t="s">
        <v>251</v>
      </c>
      <c r="J50" s="9" t="s">
        <v>158</v>
      </c>
      <c r="K50" s="9"/>
      <c r="L50" s="9" t="s">
        <v>168</v>
      </c>
      <c r="M50" s="9" t="s">
        <v>190</v>
      </c>
    </row>
    <row r="51" spans="1:13" ht="21.75" thickBot="1" x14ac:dyDescent="0.3">
      <c r="A51" s="9" t="s">
        <v>394</v>
      </c>
      <c r="B51" s="22">
        <v>2565</v>
      </c>
      <c r="C51" s="38" t="s">
        <v>395</v>
      </c>
      <c r="D51" s="9" t="s">
        <v>395</v>
      </c>
      <c r="E51" s="9" t="s">
        <v>28</v>
      </c>
      <c r="F51" s="9" t="s">
        <v>163</v>
      </c>
      <c r="G51" s="9" t="s">
        <v>155</v>
      </c>
      <c r="H51" s="9" t="s">
        <v>397</v>
      </c>
      <c r="I51" s="9" t="s">
        <v>251</v>
      </c>
      <c r="J51" s="9" t="s">
        <v>158</v>
      </c>
      <c r="K51" s="9"/>
      <c r="L51" s="9" t="s">
        <v>199</v>
      </c>
      <c r="M51" s="9" t="s">
        <v>398</v>
      </c>
    </row>
    <row r="52" spans="1:13" ht="21.75" thickBot="1" x14ac:dyDescent="0.3">
      <c r="A52" s="9" t="s">
        <v>399</v>
      </c>
      <c r="B52" s="22">
        <v>2565</v>
      </c>
      <c r="C52" s="38" t="s">
        <v>400</v>
      </c>
      <c r="D52" s="9" t="s">
        <v>400</v>
      </c>
      <c r="E52" s="9" t="s">
        <v>28</v>
      </c>
      <c r="F52" s="9" t="s">
        <v>163</v>
      </c>
      <c r="G52" s="9" t="s">
        <v>155</v>
      </c>
      <c r="H52" s="9" t="s">
        <v>397</v>
      </c>
      <c r="I52" s="9" t="s">
        <v>251</v>
      </c>
      <c r="J52" s="9" t="s">
        <v>158</v>
      </c>
      <c r="K52" s="9"/>
      <c r="L52" s="9" t="s">
        <v>199</v>
      </c>
      <c r="M52" s="9" t="s">
        <v>398</v>
      </c>
    </row>
    <row r="53" spans="1:13" ht="21.75" thickBot="1" x14ac:dyDescent="0.3">
      <c r="A53" s="9" t="s">
        <v>402</v>
      </c>
      <c r="B53" s="22">
        <v>2565</v>
      </c>
      <c r="C53" s="38" t="s">
        <v>403</v>
      </c>
      <c r="D53" s="9" t="s">
        <v>403</v>
      </c>
      <c r="E53" s="9" t="s">
        <v>28</v>
      </c>
      <c r="F53" s="9" t="s">
        <v>163</v>
      </c>
      <c r="G53" s="9" t="s">
        <v>155</v>
      </c>
      <c r="H53" s="9" t="s">
        <v>397</v>
      </c>
      <c r="I53" s="9" t="s">
        <v>251</v>
      </c>
      <c r="J53" s="9" t="s">
        <v>158</v>
      </c>
      <c r="K53" s="9"/>
      <c r="L53" s="9" t="s">
        <v>199</v>
      </c>
      <c r="M53" s="9" t="s">
        <v>398</v>
      </c>
    </row>
    <row r="54" spans="1:13" ht="21.75" thickBot="1" x14ac:dyDescent="0.3">
      <c r="A54" s="9" t="s">
        <v>405</v>
      </c>
      <c r="B54" s="22">
        <v>2565</v>
      </c>
      <c r="C54" s="38" t="s">
        <v>406</v>
      </c>
      <c r="D54" s="9" t="s">
        <v>406</v>
      </c>
      <c r="E54" s="9" t="s">
        <v>28</v>
      </c>
      <c r="F54" s="9" t="s">
        <v>163</v>
      </c>
      <c r="G54" s="9" t="s">
        <v>155</v>
      </c>
      <c r="H54" s="9" t="s">
        <v>397</v>
      </c>
      <c r="I54" s="9" t="s">
        <v>251</v>
      </c>
      <c r="J54" s="9" t="s">
        <v>158</v>
      </c>
      <c r="K54" s="9"/>
      <c r="L54" s="9" t="s">
        <v>199</v>
      </c>
      <c r="M54" s="9" t="s">
        <v>398</v>
      </c>
    </row>
    <row r="55" spans="1:13" ht="21.75" thickBot="1" x14ac:dyDescent="0.3">
      <c r="A55" s="9" t="s">
        <v>408</v>
      </c>
      <c r="B55" s="22">
        <v>2565</v>
      </c>
      <c r="C55" s="38" t="s">
        <v>409</v>
      </c>
      <c r="D55" s="9" t="s">
        <v>409</v>
      </c>
      <c r="E55" s="9" t="s">
        <v>28</v>
      </c>
      <c r="F55" s="9" t="s">
        <v>163</v>
      </c>
      <c r="G55" s="9" t="s">
        <v>155</v>
      </c>
      <c r="H55" s="9" t="s">
        <v>397</v>
      </c>
      <c r="I55" s="9" t="s">
        <v>251</v>
      </c>
      <c r="J55" s="9" t="s">
        <v>158</v>
      </c>
      <c r="K55" s="9"/>
      <c r="L55" s="9" t="s">
        <v>199</v>
      </c>
      <c r="M55" s="9" t="s">
        <v>398</v>
      </c>
    </row>
    <row r="56" spans="1:13" ht="21.75" thickBot="1" x14ac:dyDescent="0.3">
      <c r="A56" s="9" t="s">
        <v>411</v>
      </c>
      <c r="B56" s="22">
        <v>2565</v>
      </c>
      <c r="C56" s="38" t="s">
        <v>412</v>
      </c>
      <c r="D56" s="9" t="s">
        <v>412</v>
      </c>
      <c r="E56" s="9" t="s">
        <v>28</v>
      </c>
      <c r="F56" s="9" t="s">
        <v>163</v>
      </c>
      <c r="G56" s="9" t="s">
        <v>155</v>
      </c>
      <c r="H56" s="9" t="s">
        <v>397</v>
      </c>
      <c r="I56" s="9" t="s">
        <v>251</v>
      </c>
      <c r="J56" s="9" t="s">
        <v>158</v>
      </c>
      <c r="K56" s="9"/>
      <c r="L56" s="9" t="s">
        <v>199</v>
      </c>
      <c r="M56" s="9" t="s">
        <v>398</v>
      </c>
    </row>
    <row r="57" spans="1:13" ht="21.75" thickBot="1" x14ac:dyDescent="0.3">
      <c r="A57" s="9" t="s">
        <v>414</v>
      </c>
      <c r="B57" s="22">
        <v>2565</v>
      </c>
      <c r="C57" s="38" t="s">
        <v>99</v>
      </c>
      <c r="D57" s="9" t="s">
        <v>99</v>
      </c>
      <c r="E57" s="9" t="s">
        <v>28</v>
      </c>
      <c r="F57" s="9" t="s">
        <v>163</v>
      </c>
      <c r="G57" s="9" t="s">
        <v>155</v>
      </c>
      <c r="H57" s="9" t="s">
        <v>101</v>
      </c>
      <c r="I57" s="9" t="s">
        <v>102</v>
      </c>
      <c r="J57" s="9" t="s">
        <v>103</v>
      </c>
      <c r="K57" s="9"/>
      <c r="L57" s="9" t="s">
        <v>173</v>
      </c>
      <c r="M57" s="9" t="s">
        <v>179</v>
      </c>
    </row>
    <row r="58" spans="1:13" ht="21.75" thickBot="1" x14ac:dyDescent="0.3">
      <c r="A58" s="9" t="s">
        <v>417</v>
      </c>
      <c r="B58" s="22">
        <v>2565</v>
      </c>
      <c r="C58" s="38" t="s">
        <v>418</v>
      </c>
      <c r="D58" s="9" t="s">
        <v>418</v>
      </c>
      <c r="E58" s="9" t="s">
        <v>28</v>
      </c>
      <c r="F58" s="9" t="s">
        <v>163</v>
      </c>
      <c r="G58" s="9" t="s">
        <v>155</v>
      </c>
      <c r="H58" s="9" t="s">
        <v>420</v>
      </c>
      <c r="I58" s="9" t="s">
        <v>132</v>
      </c>
      <c r="J58" s="9" t="s">
        <v>133</v>
      </c>
      <c r="K58" s="9"/>
      <c r="L58" s="9" t="s">
        <v>173</v>
      </c>
      <c r="M58" s="9" t="s">
        <v>179</v>
      </c>
    </row>
    <row r="59" spans="1:13" ht="21.75" thickBot="1" x14ac:dyDescent="0.3">
      <c r="A59" s="9" t="s">
        <v>421</v>
      </c>
      <c r="B59" s="22">
        <v>2565</v>
      </c>
      <c r="C59" s="38" t="s">
        <v>422</v>
      </c>
      <c r="D59" s="9" t="s">
        <v>422</v>
      </c>
      <c r="E59" s="9" t="s">
        <v>28</v>
      </c>
      <c r="F59" s="9" t="s">
        <v>163</v>
      </c>
      <c r="G59" s="9" t="s">
        <v>155</v>
      </c>
      <c r="H59" s="9" t="s">
        <v>420</v>
      </c>
      <c r="I59" s="9" t="s">
        <v>132</v>
      </c>
      <c r="J59" s="9" t="s">
        <v>133</v>
      </c>
      <c r="K59" s="9"/>
      <c r="L59" s="9" t="s">
        <v>173</v>
      </c>
      <c r="M59" s="9" t="s">
        <v>179</v>
      </c>
    </row>
    <row r="60" spans="1:13" ht="21.75" thickBot="1" x14ac:dyDescent="0.3">
      <c r="A60" s="9" t="s">
        <v>424</v>
      </c>
      <c r="B60" s="22">
        <v>2565</v>
      </c>
      <c r="C60" s="38" t="s">
        <v>439</v>
      </c>
      <c r="D60" s="9" t="s">
        <v>425</v>
      </c>
      <c r="E60" s="9" t="s">
        <v>28</v>
      </c>
      <c r="F60" s="9" t="s">
        <v>163</v>
      </c>
      <c r="G60" s="9" t="s">
        <v>155</v>
      </c>
      <c r="H60" s="9" t="s">
        <v>420</v>
      </c>
      <c r="I60" s="9" t="s">
        <v>132</v>
      </c>
      <c r="J60" s="9" t="s">
        <v>133</v>
      </c>
      <c r="K60" s="9"/>
      <c r="L60" s="9" t="s">
        <v>173</v>
      </c>
      <c r="M60" s="9" t="s">
        <v>179</v>
      </c>
    </row>
    <row r="61" spans="1:13" ht="21.75" thickBot="1" x14ac:dyDescent="0.3">
      <c r="A61" s="9" t="s">
        <v>427</v>
      </c>
      <c r="B61" s="22">
        <v>2565</v>
      </c>
      <c r="C61" s="38" t="s">
        <v>440</v>
      </c>
      <c r="D61" s="9" t="s">
        <v>428</v>
      </c>
      <c r="E61" s="9" t="s">
        <v>28</v>
      </c>
      <c r="F61" s="9" t="s">
        <v>163</v>
      </c>
      <c r="G61" s="9" t="s">
        <v>155</v>
      </c>
      <c r="H61" s="9" t="s">
        <v>420</v>
      </c>
      <c r="I61" s="9" t="s">
        <v>132</v>
      </c>
      <c r="J61" s="9" t="s">
        <v>133</v>
      </c>
      <c r="K61" s="9"/>
      <c r="L61" s="9" t="s">
        <v>173</v>
      </c>
      <c r="M61" s="9" t="s">
        <v>179</v>
      </c>
    </row>
    <row r="62" spans="1:13" ht="21.75" thickBot="1" x14ac:dyDescent="0.3">
      <c r="A62" s="13" t="s">
        <v>291</v>
      </c>
      <c r="B62" s="21">
        <v>2566</v>
      </c>
      <c r="C62" s="38" t="s">
        <v>292</v>
      </c>
      <c r="D62" s="9" t="s">
        <v>292</v>
      </c>
      <c r="E62" s="9" t="s">
        <v>28</v>
      </c>
      <c r="F62" s="9" t="s">
        <v>286</v>
      </c>
      <c r="G62" s="9" t="s">
        <v>287</v>
      </c>
      <c r="H62" s="9" t="s">
        <v>209</v>
      </c>
      <c r="I62" s="9" t="s">
        <v>210</v>
      </c>
      <c r="J62" s="9" t="s">
        <v>60</v>
      </c>
      <c r="K62" s="9" t="s">
        <v>294</v>
      </c>
      <c r="L62" s="9" t="s">
        <v>199</v>
      </c>
      <c r="M62" s="9" t="s">
        <v>212</v>
      </c>
    </row>
    <row r="63" spans="1:13" ht="21" x14ac:dyDescent="0.25">
      <c r="A63" s="13" t="s">
        <v>312</v>
      </c>
      <c r="B63" s="21">
        <v>2566</v>
      </c>
      <c r="C63" s="38" t="s">
        <v>313</v>
      </c>
      <c r="D63" s="9" t="s">
        <v>313</v>
      </c>
      <c r="E63" s="9" t="s">
        <v>28</v>
      </c>
      <c r="F63" s="9" t="s">
        <v>286</v>
      </c>
      <c r="G63" s="9" t="s">
        <v>229</v>
      </c>
      <c r="H63" s="9" t="s">
        <v>224</v>
      </c>
      <c r="I63" s="9" t="s">
        <v>225</v>
      </c>
      <c r="J63" s="9" t="s">
        <v>158</v>
      </c>
      <c r="K63" s="9" t="s">
        <v>294</v>
      </c>
      <c r="L63" s="9" t="s">
        <v>199</v>
      </c>
      <c r="M63" s="9" t="s">
        <v>447</v>
      </c>
    </row>
    <row r="64" spans="1:13" ht="21" x14ac:dyDescent="0.25">
      <c r="L64" s="36" t="s">
        <v>168</v>
      </c>
      <c r="M64" s="36" t="s">
        <v>169</v>
      </c>
    </row>
    <row r="65" spans="12:13" ht="21" x14ac:dyDescent="0.25">
      <c r="L65" s="36" t="s">
        <v>199</v>
      </c>
      <c r="M65" s="36" t="s">
        <v>204</v>
      </c>
    </row>
  </sheetData>
  <hyperlinks>
    <hyperlink ref="C4" r:id="rId1" display="https://emenscr.nesdc.go.th/viewer/view.html?id=5b20a6c5ea79507e38d7c861&amp;username=energy06041" xr:uid="{00000000-0004-0000-0600-000000000000}"/>
    <hyperlink ref="C5" r:id="rId2" display="https://emenscr.nesdc.go.th/viewer/view.html?id=5c0f763de1033840d277037f&amp;username=moph10201" xr:uid="{00000000-0004-0000-0600-000001000000}"/>
    <hyperlink ref="C6" r:id="rId3" display="https://emenscr.nesdc.go.th/viewer/view.html?id=5c11d4e7e1033840d277038c&amp;username=moph10201" xr:uid="{00000000-0004-0000-0600-000002000000}"/>
    <hyperlink ref="C7" r:id="rId4" display="https://emenscr.nesdc.go.th/viewer/view.html?id=5c52cc901248ca2ef6b77c4d&amp;username=utk0579091" xr:uid="{00000000-0004-0000-0600-000003000000}"/>
    <hyperlink ref="C8" r:id="rId5" display="https://emenscr.nesdc.go.th/viewer/view.html?id=5c99e7bfa392573fe1bc6bd9&amp;username=industry03121" xr:uid="{00000000-0004-0000-0600-000004000000}"/>
    <hyperlink ref="C9" r:id="rId6" display="https://emenscr.nesdc.go.th/viewer/view.html?id=5c99ea127a930d3fec263030&amp;username=industry03121" xr:uid="{00000000-0004-0000-0600-000005000000}"/>
    <hyperlink ref="C10" r:id="rId7" display="https://emenscr.nesdc.go.th/viewer/view.html?id=5c9a4f257a930d3fec263034&amp;username=industry03121" xr:uid="{00000000-0004-0000-0600-000006000000}"/>
    <hyperlink ref="C11" r:id="rId8" display="https://emenscr.nesdc.go.th/viewer/view.html?id=5d63b89cd2f5cc7c82447d5c&amp;username=rus0585131" xr:uid="{00000000-0004-0000-0600-000007000000}"/>
    <hyperlink ref="C12" r:id="rId9" display="https://emenscr.nesdc.go.th/viewer/view.html?id=5d89e3986e6bea05a699b9d6&amp;username=rus0585141" xr:uid="{00000000-0004-0000-0600-000008000000}"/>
    <hyperlink ref="C13" r:id="rId10" display="https://emenscr.nesdc.go.th/viewer/view.html?id=5d8dbf879349fb22f9ca420a&amp;username=rmutt0578101" xr:uid="{00000000-0004-0000-0600-000009000000}"/>
    <hyperlink ref="C15" r:id="rId11" display="https://emenscr.nesdc.go.th/viewer/view.html?id=5d945d0d644fd240c48a1da8&amp;username=mof08051" xr:uid="{00000000-0004-0000-0600-00000A000000}"/>
    <hyperlink ref="C16" r:id="rId12" display="https://emenscr.nesdc.go.th/viewer/view.html?id=5df9abe9467aa83f5ec0b02f&amp;username=moph10091" xr:uid="{00000000-0004-0000-0600-00000B000000}"/>
    <hyperlink ref="C17" r:id="rId13" display="https://emenscr.nesdc.go.th/viewer/view.html?id=5e008a1bca0feb49b458bd3b&amp;username=moph10091" xr:uid="{00000000-0004-0000-0600-00000C000000}"/>
    <hyperlink ref="C18" r:id="rId14" display="https://emenscr.nesdc.go.th/viewer/view.html?id=5e0335ac6f155549ab8fbe1e&amp;username=industry03061" xr:uid="{00000000-0004-0000-0600-00000D000000}"/>
    <hyperlink ref="C19" r:id="rId15" display="https://emenscr.nesdc.go.th/viewer/view.html?id=5e0337bf42c5ca49af55aee0&amp;username=industry03061" xr:uid="{00000000-0004-0000-0600-00000E000000}"/>
    <hyperlink ref="C20" r:id="rId16" display="https://emenscr.nesdc.go.th/viewer/view.html?id=5e0580c90ad19a4457019e1a&amp;username=moph10091" xr:uid="{00000000-0004-0000-0600-00000F000000}"/>
    <hyperlink ref="C21" r:id="rId17" display="https://emenscr.nesdc.go.th/viewer/view.html?id=5e0ee6e0b8b365018624e486&amp;username=mot0703301" xr:uid="{00000000-0004-0000-0600-000010000000}"/>
    <hyperlink ref="C22" r:id="rId18" display="https://emenscr.nesdc.go.th/viewer/view.html?id=5e27f3ae804f6552226dcbdf&amp;username=nvi021" xr:uid="{00000000-0004-0000-0600-000011000000}"/>
    <hyperlink ref="C14" r:id="rId19" display="https://emenscr.nesdc.go.th/viewer/view.html?id=5e5e09095818301bca7d3da3&amp;username=utk0579091" xr:uid="{00000000-0004-0000-0600-000012000000}"/>
    <hyperlink ref="C23" r:id="rId20" display="https://emenscr.nesdc.go.th/viewer/view.html?id=5e98868498c8b13f6e118496&amp;username=industry03121" xr:uid="{00000000-0004-0000-0600-000013000000}"/>
    <hyperlink ref="C24" r:id="rId21" display="https://emenscr.nesdc.go.th/viewer/view.html?id=5ee0954aa360ea2532ef3245&amp;username=industry03121" xr:uid="{00000000-0004-0000-0600-000014000000}"/>
    <hyperlink ref="C25" r:id="rId22" display="https://emenscr.nesdc.go.th/viewer/view.html?id=5f2b286d5237673fb8a4d95f&amp;username=dti011" xr:uid="{00000000-0004-0000-0600-000015000000}"/>
    <hyperlink ref="C28" r:id="rId23" display="https://emenscr.nesdc.go.th/viewer/view.html?id=5f1a763dbbe2135e2d91181e&amp;username=mod06061" xr:uid="{00000000-0004-0000-0600-000016000000}"/>
    <hyperlink ref="C26" r:id="rId24" display="https://emenscr.nesdc.go.th/viewer/view.html?id=5f71af9706a32245fa4446fa&amp;username=bdc0041" xr:uid="{00000000-0004-0000-0600-000017000000}"/>
    <hyperlink ref="C27" r:id="rId25" display="https://emenscr.nesdc.go.th/viewer/view.html?id=6013da58662c8a2f73e2fa8b&amp;username=moi5305112" xr:uid="{00000000-0004-0000-0600-000018000000}"/>
    <hyperlink ref="C29" r:id="rId26" display="https://emenscr.nesdc.go.th/viewer/view.html?id=5fdad3adea2eef1b27a27189&amp;username=mof08051" xr:uid="{00000000-0004-0000-0600-000019000000}"/>
    <hyperlink ref="C30" r:id="rId27" display="https://emenscr.nesdc.go.th/viewer/view.html?id=60050b6a6bbd3e1ca33a78d2&amp;username=kpru053641" xr:uid="{00000000-0004-0000-0600-00001A000000}"/>
    <hyperlink ref="C31" r:id="rId28" display="https://emenscr.nesdc.go.th/viewer/view.html?id=60a2160038dcb3779b8751bf&amp;username=rmutt0578081" xr:uid="{00000000-0004-0000-0600-00001B000000}"/>
    <hyperlink ref="C32" r:id="rId29" display="https://emenscr.nesdc.go.th/viewer/view.html?id=60d417f02c2df536bfaa244f&amp;username=mol04071" xr:uid="{00000000-0004-0000-0600-00001C000000}"/>
    <hyperlink ref="C33" r:id="rId30" display="https://emenscr.nesdc.go.th/viewer/view.html?id=61764b1309af7a60f5fc6b73&amp;username=bdc0011" xr:uid="{00000000-0004-0000-0600-00001D000000}"/>
    <hyperlink ref="C34" r:id="rId31" display="https://emenscr.nesdc.go.th/viewer/view.html?id=617629d1bf69fa60fb76c003&amp;username=bdc0011" xr:uid="{00000000-0004-0000-0600-00001E000000}"/>
    <hyperlink ref="C35" r:id="rId32" display="https://emenscr.nesdc.go.th/viewer/view.html?id=61764eea9538f060ef14e127&amp;username=bdc0051" xr:uid="{00000000-0004-0000-0600-00001F000000}"/>
    <hyperlink ref="C36" r:id="rId33" display="https://emenscr.nesdc.go.th/viewer/view.html?id=6176523a09af7a60f5fc6b8c&amp;username=bdc0051" xr:uid="{00000000-0004-0000-0600-000020000000}"/>
    <hyperlink ref="C37" r:id="rId34" display="https://emenscr.nesdc.go.th/viewer/view.html?id=617654bb09af7a60f5fc6b96&amp;username=bdc0051" xr:uid="{00000000-0004-0000-0600-000021000000}"/>
    <hyperlink ref="C38" r:id="rId35" display="https://emenscr.nesdc.go.th/viewer/view.html?id=61765708e8486e60ee8993ac&amp;username=bdc0051" xr:uid="{00000000-0004-0000-0600-000022000000}"/>
    <hyperlink ref="C39" r:id="rId36" display="https://emenscr.nesdc.go.th/viewer/view.html?id=61765a84bf69fa60fb76c090&amp;username=bdc0051" xr:uid="{00000000-0004-0000-0600-000023000000}"/>
    <hyperlink ref="C40" r:id="rId37" display="https://emenscr.nesdc.go.th/viewer/view.html?id=617667f5e8486e60ee8993f9&amp;username=bdc0011" xr:uid="{00000000-0004-0000-0600-000024000000}"/>
    <hyperlink ref="C41" r:id="rId38" display="https://emenscr.nesdc.go.th/viewer/view.html?id=61766b7e09af7a60f5fc6bf6&amp;username=bdc0011" xr:uid="{00000000-0004-0000-0600-000025000000}"/>
    <hyperlink ref="C42" r:id="rId39" display="https://emenscr.nesdc.go.th/viewer/view.html?id=617766c5e8486e60ee8994c4&amp;username=bdc0011" xr:uid="{00000000-0004-0000-0600-000026000000}"/>
    <hyperlink ref="C43" r:id="rId40" display="https://emenscr.nesdc.go.th/viewer/view.html?id=61776c36e8486e60ee8994d6&amp;username=bdc0011" xr:uid="{00000000-0004-0000-0600-000027000000}"/>
    <hyperlink ref="C44" r:id="rId41" display="https://emenscr.nesdc.go.th/viewer/view.html?id=6177771abbe8ad3bb5ac04e4&amp;username=bdc0051" xr:uid="{00000000-0004-0000-0600-000028000000}"/>
    <hyperlink ref="C45" r:id="rId42" display="https://emenscr.nesdc.go.th/viewer/view.html?id=6177ab10b07caa41b3ab0ddf&amp;username=bdc0061" xr:uid="{00000000-0004-0000-0600-000029000000}"/>
    <hyperlink ref="C46" r:id="rId43" display="https://emenscr.nesdc.go.th/viewer/view.html?id=6177aee3b07caa41b3ab0dfe&amp;username=bdc0061" xr:uid="{00000000-0004-0000-0600-00002A000000}"/>
    <hyperlink ref="C47" r:id="rId44" display="https://emenscr.nesdc.go.th/viewer/view.html?id=6177bf18f42ff76e7b5b123b&amp;username=bdc0061" xr:uid="{00000000-0004-0000-0600-00002B000000}"/>
    <hyperlink ref="C48" r:id="rId45" display="https://emenscr.nesdc.go.th/viewer/view.html?id=6177c2617bb4256e82a1c7a6&amp;username=bdc0061" xr:uid="{00000000-0004-0000-0600-00002C000000}"/>
    <hyperlink ref="C49" r:id="rId46" display="https://emenscr.nesdc.go.th/viewer/view.html?id=617a1b4117e13374dcdf46b6&amp;username=bdc0041" xr:uid="{00000000-0004-0000-0600-00002D000000}"/>
    <hyperlink ref="C50" r:id="rId47" display="https://emenscr.nesdc.go.th/viewer/view.html?id=617a1e50929eeb74de1c6731&amp;username=bdc0041" xr:uid="{00000000-0004-0000-0600-00002E000000}"/>
    <hyperlink ref="C51" r:id="rId48" display="https://emenscr.nesdc.go.th/viewer/view.html?id=617a20d30653b75cbc8029f9&amp;username=bdc0071" xr:uid="{00000000-0004-0000-0600-00002F000000}"/>
    <hyperlink ref="C52" r:id="rId49" display="https://emenscr.nesdc.go.th/viewer/view.html?id=617a228d72562c5cc2e104fa&amp;username=bdc0071" xr:uid="{00000000-0004-0000-0600-000030000000}"/>
    <hyperlink ref="C53" r:id="rId50" display="https://emenscr.nesdc.go.th/viewer/view.html?id=617a23fa7c45c15cc4e33574&amp;username=bdc0071" xr:uid="{00000000-0004-0000-0600-000031000000}"/>
    <hyperlink ref="C54" r:id="rId51" display="https://emenscr.nesdc.go.th/viewer/view.html?id=617a2c85d469bc5cbb99f85d&amp;username=bdc0071" xr:uid="{00000000-0004-0000-0600-000032000000}"/>
    <hyperlink ref="C55" r:id="rId52" display="https://emenscr.nesdc.go.th/viewer/view.html?id=617a2e027c45c15cc4e335c1&amp;username=bdc0071" xr:uid="{00000000-0004-0000-0600-000033000000}"/>
    <hyperlink ref="C56" r:id="rId53" display="https://emenscr.nesdc.go.th/viewer/view.html?id=617a2f780653b75cbc802a77&amp;username=bdc0071" xr:uid="{00000000-0004-0000-0600-000034000000}"/>
    <hyperlink ref="C57" r:id="rId54" display="https://emenscr.nesdc.go.th/viewer/view.html?id=61a88c64e55ef143eb1fcc03&amp;username=mof08051" xr:uid="{00000000-0004-0000-0600-000035000000}"/>
    <hyperlink ref="C58" r:id="rId55" display="https://emenscr.nesdc.go.th/viewer/view.html?id=61a890f4e4a0ba43f163b1db&amp;username=mot070371" xr:uid="{00000000-0004-0000-0600-000036000000}"/>
    <hyperlink ref="C59" r:id="rId56" display="https://emenscr.nesdc.go.th/viewer/view.html?id=61a89478e55ef143eb1fcc10&amp;username=mot070371" xr:uid="{00000000-0004-0000-0600-000037000000}"/>
    <hyperlink ref="C60" r:id="rId57" display="https://emenscr.nesdc.go.th/viewer/view.html?id=61a898967a9fbf43eacea7af&amp;username=mot070371" xr:uid="{00000000-0004-0000-0600-000038000000}"/>
    <hyperlink ref="C61" r:id="rId58" display="https://emenscr.nesdc.go.th/viewer/view.html?id=61a99e7be4a0ba43f163b254&amp;username=mot070371" xr:uid="{00000000-0004-0000-0600-000039000000}"/>
    <hyperlink ref="C62" r:id="rId59" display="https://emenscr.nesdc.go.th/viewer/view.html?id=6111480c77572f035a6ea007&amp;username=most54011" xr:uid="{00000000-0004-0000-0600-00003A000000}"/>
    <hyperlink ref="C63" r:id="rId60" display="https://emenscr.nesdc.go.th/viewer/view.html?id=6114f462bee036035b050d89&amp;username=dti011" xr:uid="{00000000-0004-0000-0600-00003B000000}"/>
  </hyperlinks>
  <pageMargins left="0.7" right="0.7" top="0.75" bottom="0.75" header="0.3" footer="0.3"/>
  <pageSetup paperSize="9" orientation="portrait" horizontalDpi="4294967295" verticalDpi="4294967295" r:id="rId6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"/>
  <sheetViews>
    <sheetView topLeftCell="B1" workbookViewId="0">
      <selection activeCell="B3" sqref="B3"/>
    </sheetView>
  </sheetViews>
  <sheetFormatPr defaultRowHeight="15" x14ac:dyDescent="0.25"/>
  <cols>
    <col min="1" max="1" width="24.5703125" hidden="1" customWidth="1"/>
    <col min="2" max="2" width="14.28515625" customWidth="1"/>
    <col min="3" max="3" width="16.140625" customWidth="1"/>
    <col min="4" max="4" width="43" customWidth="1"/>
    <col min="5" max="5" width="17" hidden="1" customWidth="1"/>
    <col min="6" max="6" width="21.85546875" hidden="1" customWidth="1"/>
    <col min="7" max="7" width="11.7109375" style="23" customWidth="1"/>
    <col min="8" max="8" width="17.140625" customWidth="1"/>
    <col min="9" max="9" width="15.85546875" customWidth="1"/>
    <col min="10" max="12" width="34.5703125" customWidth="1"/>
    <col min="13" max="13" width="32.28515625" customWidth="1"/>
    <col min="14" max="14" width="16.140625" customWidth="1"/>
    <col min="15" max="15" width="17.42578125" customWidth="1"/>
  </cols>
  <sheetData>
    <row r="1" spans="1:15" ht="23.25" x14ac:dyDescent="0.35">
      <c r="A1" s="9"/>
      <c r="B1" s="24" t="s">
        <v>442</v>
      </c>
      <c r="C1" s="9"/>
      <c r="E1" s="9"/>
      <c r="F1" s="9"/>
      <c r="G1" s="19"/>
      <c r="H1" s="9"/>
      <c r="I1" s="9"/>
      <c r="J1" s="9"/>
      <c r="K1" s="9"/>
      <c r="L1" s="18"/>
      <c r="M1" s="18"/>
      <c r="N1" s="18"/>
      <c r="O1" s="18"/>
    </row>
    <row r="2" spans="1:15" s="27" customFormat="1" x14ac:dyDescent="0.25">
      <c r="A2" s="8"/>
      <c r="B2" s="8"/>
      <c r="C2" s="8"/>
      <c r="D2" s="8"/>
      <c r="E2" s="8"/>
      <c r="F2" s="8"/>
      <c r="G2" s="26"/>
      <c r="H2" s="8"/>
      <c r="I2" s="8"/>
      <c r="J2" s="8"/>
      <c r="K2" s="8"/>
      <c r="L2" s="17"/>
      <c r="M2" s="17"/>
      <c r="N2" s="17"/>
      <c r="O2" s="17"/>
    </row>
    <row r="3" spans="1:15" ht="21" x14ac:dyDescent="0.25">
      <c r="A3" s="11" t="s">
        <v>2</v>
      </c>
      <c r="B3" s="12" t="s">
        <v>22</v>
      </c>
      <c r="C3" s="12" t="s">
        <v>23</v>
      </c>
      <c r="D3" s="12" t="s">
        <v>3</v>
      </c>
      <c r="E3" s="11" t="s">
        <v>3</v>
      </c>
      <c r="F3" s="11" t="s">
        <v>7</v>
      </c>
      <c r="G3" s="20" t="s">
        <v>441</v>
      </c>
      <c r="H3" s="12" t="s">
        <v>14</v>
      </c>
      <c r="I3" s="12" t="s">
        <v>15</v>
      </c>
      <c r="J3" s="12" t="s">
        <v>18</v>
      </c>
      <c r="K3" s="12" t="s">
        <v>19</v>
      </c>
      <c r="L3" s="12" t="s">
        <v>20</v>
      </c>
      <c r="M3" s="12" t="s">
        <v>21</v>
      </c>
    </row>
    <row r="4" spans="1:15" ht="21.75" thickBot="1" x14ac:dyDescent="0.3">
      <c r="A4" s="14" t="s">
        <v>93</v>
      </c>
      <c r="B4" s="42" t="s">
        <v>443</v>
      </c>
      <c r="C4" s="42" t="s">
        <v>444</v>
      </c>
      <c r="D4" s="37" t="s">
        <v>94</v>
      </c>
      <c r="E4" s="9" t="s">
        <v>94</v>
      </c>
      <c r="F4" s="9" t="s">
        <v>28</v>
      </c>
      <c r="G4" s="19">
        <v>2562</v>
      </c>
      <c r="H4" s="9" t="s">
        <v>84</v>
      </c>
      <c r="I4" s="9" t="s">
        <v>73</v>
      </c>
      <c r="J4" s="9" t="s">
        <v>91</v>
      </c>
      <c r="K4" s="9" t="s">
        <v>96</v>
      </c>
      <c r="L4" s="9" t="s">
        <v>60</v>
      </c>
      <c r="M4" s="9"/>
    </row>
    <row r="5" spans="1:15" ht="21.75" thickBot="1" x14ac:dyDescent="0.3">
      <c r="A5" s="9" t="s">
        <v>361</v>
      </c>
      <c r="B5" s="43" t="s">
        <v>168</v>
      </c>
      <c r="C5" s="43" t="s">
        <v>218</v>
      </c>
      <c r="D5" s="38" t="s">
        <v>362</v>
      </c>
      <c r="E5" s="9" t="s">
        <v>362</v>
      </c>
      <c r="F5" s="9" t="s">
        <v>28</v>
      </c>
      <c r="G5" s="19">
        <v>2565</v>
      </c>
      <c r="H5" s="9" t="s">
        <v>163</v>
      </c>
      <c r="I5" s="9" t="s">
        <v>155</v>
      </c>
      <c r="J5" s="9" t="s">
        <v>334</v>
      </c>
      <c r="K5" s="9" t="s">
        <v>251</v>
      </c>
      <c r="L5" s="9" t="s">
        <v>158</v>
      </c>
      <c r="M5" s="9"/>
    </row>
    <row r="6" spans="1:15" ht="21.75" thickBot="1" x14ac:dyDescent="0.3">
      <c r="A6" s="9" t="s">
        <v>374</v>
      </c>
      <c r="B6" s="43" t="s">
        <v>168</v>
      </c>
      <c r="C6" s="43" t="s">
        <v>218</v>
      </c>
      <c r="D6" s="38" t="s">
        <v>375</v>
      </c>
      <c r="E6" s="9" t="s">
        <v>375</v>
      </c>
      <c r="F6" s="9" t="s">
        <v>28</v>
      </c>
      <c r="G6" s="19">
        <v>2565</v>
      </c>
      <c r="H6" s="9" t="s">
        <v>163</v>
      </c>
      <c r="I6" s="9" t="s">
        <v>155</v>
      </c>
      <c r="J6" s="9" t="s">
        <v>377</v>
      </c>
      <c r="K6" s="9" t="s">
        <v>251</v>
      </c>
      <c r="L6" s="9" t="s">
        <v>158</v>
      </c>
      <c r="M6" s="9"/>
    </row>
    <row r="7" spans="1:15" ht="21.75" thickBot="1" x14ac:dyDescent="0.3">
      <c r="A7" s="9" t="s">
        <v>378</v>
      </c>
      <c r="B7" s="43" t="s">
        <v>168</v>
      </c>
      <c r="C7" s="43" t="s">
        <v>218</v>
      </c>
      <c r="D7" s="38" t="s">
        <v>379</v>
      </c>
      <c r="E7" s="9" t="s">
        <v>379</v>
      </c>
      <c r="F7" s="9" t="s">
        <v>28</v>
      </c>
      <c r="G7" s="19">
        <v>2565</v>
      </c>
      <c r="H7" s="9" t="s">
        <v>163</v>
      </c>
      <c r="I7" s="9" t="s">
        <v>155</v>
      </c>
      <c r="J7" s="9" t="s">
        <v>377</v>
      </c>
      <c r="K7" s="9" t="s">
        <v>251</v>
      </c>
      <c r="L7" s="9" t="s">
        <v>158</v>
      </c>
      <c r="M7" s="9"/>
    </row>
    <row r="8" spans="1:15" ht="21.75" thickBot="1" x14ac:dyDescent="0.3">
      <c r="A8" s="9" t="s">
        <v>271</v>
      </c>
      <c r="B8" s="44" t="s">
        <v>168</v>
      </c>
      <c r="C8" s="44" t="s">
        <v>275</v>
      </c>
      <c r="D8" s="38" t="s">
        <v>272</v>
      </c>
      <c r="E8" s="9" t="s">
        <v>272</v>
      </c>
      <c r="F8" s="9" t="s">
        <v>28</v>
      </c>
      <c r="G8" s="19">
        <v>2564</v>
      </c>
      <c r="H8" s="9" t="s">
        <v>122</v>
      </c>
      <c r="I8" s="9" t="s">
        <v>122</v>
      </c>
      <c r="J8" s="9" t="s">
        <v>274</v>
      </c>
      <c r="K8" s="9" t="s">
        <v>96</v>
      </c>
      <c r="L8" s="9" t="s">
        <v>60</v>
      </c>
      <c r="M8" s="9"/>
    </row>
    <row r="9" spans="1:15" ht="21.75" thickBot="1" x14ac:dyDescent="0.3">
      <c r="A9" s="14" t="s">
        <v>41</v>
      </c>
      <c r="B9" s="14" t="s">
        <v>168</v>
      </c>
      <c r="C9" s="14" t="s">
        <v>190</v>
      </c>
      <c r="D9" s="38" t="s">
        <v>42</v>
      </c>
      <c r="E9" s="9" t="s">
        <v>42</v>
      </c>
      <c r="F9" s="9" t="s">
        <v>28</v>
      </c>
      <c r="G9" s="19">
        <v>2562</v>
      </c>
      <c r="H9" s="9" t="s">
        <v>44</v>
      </c>
      <c r="I9" s="9" t="s">
        <v>45</v>
      </c>
      <c r="J9" s="9" t="s">
        <v>46</v>
      </c>
      <c r="K9" s="9" t="s">
        <v>47</v>
      </c>
      <c r="L9" s="9" t="s">
        <v>48</v>
      </c>
      <c r="M9" s="9"/>
    </row>
    <row r="10" spans="1:15" ht="21.75" thickBot="1" x14ac:dyDescent="0.3">
      <c r="A10" s="14" t="s">
        <v>54</v>
      </c>
      <c r="B10" s="14" t="s">
        <v>168</v>
      </c>
      <c r="C10" s="14" t="s">
        <v>190</v>
      </c>
      <c r="D10" s="38" t="s">
        <v>55</v>
      </c>
      <c r="E10" s="9" t="s">
        <v>55</v>
      </c>
      <c r="F10" s="9" t="s">
        <v>28</v>
      </c>
      <c r="G10" s="19">
        <v>2562</v>
      </c>
      <c r="H10" s="9" t="s">
        <v>44</v>
      </c>
      <c r="I10" s="9" t="s">
        <v>44</v>
      </c>
      <c r="J10" s="9" t="s">
        <v>58</v>
      </c>
      <c r="K10" s="9" t="s">
        <v>59</v>
      </c>
      <c r="L10" s="9" t="s">
        <v>60</v>
      </c>
      <c r="M10" s="9"/>
    </row>
    <row r="11" spans="1:15" ht="21.75" thickBot="1" x14ac:dyDescent="0.3">
      <c r="A11" s="14" t="s">
        <v>140</v>
      </c>
      <c r="B11" s="14" t="s">
        <v>168</v>
      </c>
      <c r="C11" s="14" t="s">
        <v>190</v>
      </c>
      <c r="D11" s="38" t="s">
        <v>141</v>
      </c>
      <c r="E11" s="9" t="s">
        <v>141</v>
      </c>
      <c r="F11" s="9" t="s">
        <v>28</v>
      </c>
      <c r="G11" s="19">
        <v>2562</v>
      </c>
      <c r="H11" s="9" t="s">
        <v>143</v>
      </c>
      <c r="I11" s="9" t="s">
        <v>143</v>
      </c>
      <c r="J11" s="9" t="s">
        <v>58</v>
      </c>
      <c r="K11" s="9" t="s">
        <v>59</v>
      </c>
      <c r="L11" s="9" t="s">
        <v>60</v>
      </c>
      <c r="M11" s="9"/>
    </row>
    <row r="12" spans="1:15" ht="21.75" thickBot="1" x14ac:dyDescent="0.3">
      <c r="A12" s="9" t="s">
        <v>234</v>
      </c>
      <c r="B12" s="14" t="s">
        <v>168</v>
      </c>
      <c r="C12" s="14" t="s">
        <v>190</v>
      </c>
      <c r="D12" s="38" t="s">
        <v>235</v>
      </c>
      <c r="E12" s="9" t="s">
        <v>235</v>
      </c>
      <c r="F12" s="9" t="s">
        <v>28</v>
      </c>
      <c r="G12" s="19">
        <v>2563</v>
      </c>
      <c r="H12" s="9" t="s">
        <v>66</v>
      </c>
      <c r="I12" s="9" t="s">
        <v>233</v>
      </c>
      <c r="J12" s="9" t="s">
        <v>224</v>
      </c>
      <c r="K12" s="9" t="s">
        <v>225</v>
      </c>
      <c r="L12" s="9" t="s">
        <v>158</v>
      </c>
      <c r="M12" s="9"/>
    </row>
    <row r="13" spans="1:15" ht="21.75" thickBot="1" x14ac:dyDescent="0.3">
      <c r="A13" s="14" t="s">
        <v>151</v>
      </c>
      <c r="B13" s="14" t="s">
        <v>168</v>
      </c>
      <c r="C13" s="14" t="s">
        <v>190</v>
      </c>
      <c r="D13" s="38" t="s">
        <v>152</v>
      </c>
      <c r="E13" s="9" t="s">
        <v>152</v>
      </c>
      <c r="F13" s="9" t="s">
        <v>28</v>
      </c>
      <c r="G13" s="19">
        <v>2564</v>
      </c>
      <c r="H13" s="9" t="s">
        <v>154</v>
      </c>
      <c r="I13" s="9" t="s">
        <v>155</v>
      </c>
      <c r="J13" s="9" t="s">
        <v>156</v>
      </c>
      <c r="K13" s="9" t="s">
        <v>157</v>
      </c>
      <c r="L13" s="9" t="s">
        <v>158</v>
      </c>
      <c r="M13" s="9"/>
    </row>
    <row r="14" spans="1:15" ht="21.75" thickBot="1" x14ac:dyDescent="0.3">
      <c r="A14" s="9" t="s">
        <v>255</v>
      </c>
      <c r="B14" s="14" t="s">
        <v>168</v>
      </c>
      <c r="C14" s="14" t="s">
        <v>190</v>
      </c>
      <c r="D14" s="38" t="s">
        <v>256</v>
      </c>
      <c r="E14" s="9" t="s">
        <v>256</v>
      </c>
      <c r="F14" s="9" t="s">
        <v>28</v>
      </c>
      <c r="G14" s="19">
        <v>2564</v>
      </c>
      <c r="H14" s="9" t="s">
        <v>243</v>
      </c>
      <c r="I14" s="9" t="s">
        <v>258</v>
      </c>
      <c r="J14" s="9" t="s">
        <v>259</v>
      </c>
      <c r="K14" s="9" t="s">
        <v>260</v>
      </c>
      <c r="L14" s="9" t="s">
        <v>60</v>
      </c>
      <c r="M14" s="9"/>
    </row>
    <row r="15" spans="1:15" ht="21.75" thickBot="1" x14ac:dyDescent="0.3">
      <c r="A15" s="9" t="s">
        <v>353</v>
      </c>
      <c r="B15" s="14" t="s">
        <v>168</v>
      </c>
      <c r="C15" s="14" t="s">
        <v>190</v>
      </c>
      <c r="D15" s="38" t="s">
        <v>354</v>
      </c>
      <c r="E15" s="9" t="s">
        <v>354</v>
      </c>
      <c r="F15" s="9" t="s">
        <v>355</v>
      </c>
      <c r="G15" s="19">
        <v>2565</v>
      </c>
      <c r="H15" s="9" t="s">
        <v>163</v>
      </c>
      <c r="I15" s="9" t="s">
        <v>155</v>
      </c>
      <c r="J15" s="9" t="s">
        <v>342</v>
      </c>
      <c r="K15" s="9" t="s">
        <v>251</v>
      </c>
      <c r="L15" s="9" t="s">
        <v>158</v>
      </c>
      <c r="M15" s="9"/>
    </row>
    <row r="16" spans="1:15" ht="21.75" thickBot="1" x14ac:dyDescent="0.3">
      <c r="A16" s="9" t="s">
        <v>381</v>
      </c>
      <c r="B16" s="14" t="s">
        <v>168</v>
      </c>
      <c r="C16" s="14" t="s">
        <v>190</v>
      </c>
      <c r="D16" s="38" t="s">
        <v>382</v>
      </c>
      <c r="E16" s="9" t="s">
        <v>382</v>
      </c>
      <c r="F16" s="9" t="s">
        <v>28</v>
      </c>
      <c r="G16" s="19">
        <v>2565</v>
      </c>
      <c r="H16" s="9" t="s">
        <v>163</v>
      </c>
      <c r="I16" s="9" t="s">
        <v>155</v>
      </c>
      <c r="J16" s="9" t="s">
        <v>377</v>
      </c>
      <c r="K16" s="9" t="s">
        <v>251</v>
      </c>
      <c r="L16" s="9" t="s">
        <v>158</v>
      </c>
      <c r="M16" s="9"/>
    </row>
    <row r="17" spans="1:13" ht="21.75" thickBot="1" x14ac:dyDescent="0.3">
      <c r="A17" s="9" t="s">
        <v>387</v>
      </c>
      <c r="B17" s="14" t="s">
        <v>168</v>
      </c>
      <c r="C17" s="14" t="s">
        <v>190</v>
      </c>
      <c r="D17" s="38" t="s">
        <v>388</v>
      </c>
      <c r="E17" s="9" t="s">
        <v>388</v>
      </c>
      <c r="F17" s="9" t="s">
        <v>28</v>
      </c>
      <c r="G17" s="19">
        <v>2565</v>
      </c>
      <c r="H17" s="9" t="s">
        <v>163</v>
      </c>
      <c r="I17" s="9" t="s">
        <v>155</v>
      </c>
      <c r="J17" s="9" t="s">
        <v>250</v>
      </c>
      <c r="K17" s="9" t="s">
        <v>251</v>
      </c>
      <c r="L17" s="9" t="s">
        <v>158</v>
      </c>
      <c r="M17" s="9"/>
    </row>
    <row r="18" spans="1:13" ht="21.75" thickBot="1" x14ac:dyDescent="0.3">
      <c r="A18" s="9" t="s">
        <v>390</v>
      </c>
      <c r="B18" s="14" t="s">
        <v>168</v>
      </c>
      <c r="C18" s="14" t="s">
        <v>190</v>
      </c>
      <c r="D18" s="38" t="s">
        <v>391</v>
      </c>
      <c r="E18" s="9" t="s">
        <v>391</v>
      </c>
      <c r="F18" s="9" t="s">
        <v>28</v>
      </c>
      <c r="G18" s="19">
        <v>2565</v>
      </c>
      <c r="H18" s="9" t="s">
        <v>163</v>
      </c>
      <c r="I18" s="9" t="s">
        <v>286</v>
      </c>
      <c r="J18" s="9" t="s">
        <v>250</v>
      </c>
      <c r="K18" s="9" t="s">
        <v>251</v>
      </c>
      <c r="L18" s="9" t="s">
        <v>158</v>
      </c>
      <c r="M18" s="9"/>
    </row>
    <row r="19" spans="1:13" ht="21.75" thickBot="1" x14ac:dyDescent="0.3">
      <c r="A19" s="9" t="s">
        <v>247</v>
      </c>
      <c r="B19" s="13" t="s">
        <v>173</v>
      </c>
      <c r="C19" s="13" t="s">
        <v>179</v>
      </c>
      <c r="D19" s="38" t="s">
        <v>248</v>
      </c>
      <c r="E19" s="9" t="s">
        <v>248</v>
      </c>
      <c r="F19" s="9" t="s">
        <v>28</v>
      </c>
      <c r="G19" s="19">
        <v>2563</v>
      </c>
      <c r="H19" s="9" t="s">
        <v>121</v>
      </c>
      <c r="I19" s="9" t="s">
        <v>154</v>
      </c>
      <c r="J19" s="9" t="s">
        <v>250</v>
      </c>
      <c r="K19" s="9" t="s">
        <v>251</v>
      </c>
      <c r="L19" s="9" t="s">
        <v>158</v>
      </c>
      <c r="M19" s="9"/>
    </row>
    <row r="20" spans="1:13" ht="21.75" thickBot="1" x14ac:dyDescent="0.3">
      <c r="A20" s="9" t="s">
        <v>252</v>
      </c>
      <c r="B20" s="13" t="s">
        <v>173</v>
      </c>
      <c r="C20" s="13" t="s">
        <v>179</v>
      </c>
      <c r="D20" s="38" t="s">
        <v>99</v>
      </c>
      <c r="E20" s="9" t="s">
        <v>99</v>
      </c>
      <c r="F20" s="9" t="s">
        <v>28</v>
      </c>
      <c r="G20" s="19">
        <v>2564</v>
      </c>
      <c r="H20" s="9" t="s">
        <v>243</v>
      </c>
      <c r="I20" s="9" t="s">
        <v>155</v>
      </c>
      <c r="J20" s="9" t="s">
        <v>101</v>
      </c>
      <c r="K20" s="9" t="s">
        <v>102</v>
      </c>
      <c r="L20" s="9" t="s">
        <v>103</v>
      </c>
      <c r="M20" s="9"/>
    </row>
    <row r="21" spans="1:13" ht="21.75" thickBot="1" x14ac:dyDescent="0.3">
      <c r="A21" s="9" t="s">
        <v>277</v>
      </c>
      <c r="B21" s="13" t="s">
        <v>173</v>
      </c>
      <c r="C21" s="13" t="s">
        <v>179</v>
      </c>
      <c r="D21" s="38" t="s">
        <v>438</v>
      </c>
      <c r="E21" s="9" t="s">
        <v>278</v>
      </c>
      <c r="F21" s="9" t="s">
        <v>28</v>
      </c>
      <c r="G21" s="19">
        <v>2564</v>
      </c>
      <c r="H21" s="9" t="s">
        <v>243</v>
      </c>
      <c r="I21" s="9" t="s">
        <v>258</v>
      </c>
      <c r="J21" s="9" t="s">
        <v>280</v>
      </c>
      <c r="K21" s="9" t="s">
        <v>281</v>
      </c>
      <c r="L21" s="9" t="s">
        <v>282</v>
      </c>
      <c r="M21" s="9"/>
    </row>
    <row r="22" spans="1:13" ht="21.75" thickBot="1" x14ac:dyDescent="0.3">
      <c r="A22" s="9" t="s">
        <v>414</v>
      </c>
      <c r="B22" s="13" t="s">
        <v>173</v>
      </c>
      <c r="C22" s="13" t="s">
        <v>179</v>
      </c>
      <c r="D22" s="38" t="s">
        <v>99</v>
      </c>
      <c r="E22" s="9" t="s">
        <v>99</v>
      </c>
      <c r="F22" s="9" t="s">
        <v>28</v>
      </c>
      <c r="G22" s="19">
        <v>2565</v>
      </c>
      <c r="H22" s="9" t="s">
        <v>163</v>
      </c>
      <c r="I22" s="9" t="s">
        <v>155</v>
      </c>
      <c r="J22" s="9" t="s">
        <v>101</v>
      </c>
      <c r="K22" s="9" t="s">
        <v>102</v>
      </c>
      <c r="L22" s="9" t="s">
        <v>103</v>
      </c>
      <c r="M22" s="9"/>
    </row>
    <row r="23" spans="1:13" ht="21.75" thickBot="1" x14ac:dyDescent="0.3">
      <c r="A23" s="9" t="s">
        <v>417</v>
      </c>
      <c r="B23" s="13" t="s">
        <v>173</v>
      </c>
      <c r="C23" s="13" t="s">
        <v>179</v>
      </c>
      <c r="D23" s="38" t="s">
        <v>418</v>
      </c>
      <c r="E23" s="9" t="s">
        <v>418</v>
      </c>
      <c r="F23" s="9" t="s">
        <v>28</v>
      </c>
      <c r="G23" s="19">
        <v>2565</v>
      </c>
      <c r="H23" s="9" t="s">
        <v>163</v>
      </c>
      <c r="I23" s="9" t="s">
        <v>155</v>
      </c>
      <c r="J23" s="9" t="s">
        <v>420</v>
      </c>
      <c r="K23" s="9" t="s">
        <v>132</v>
      </c>
      <c r="L23" s="9" t="s">
        <v>133</v>
      </c>
      <c r="M23" s="9"/>
    </row>
    <row r="24" spans="1:13" ht="21.75" thickBot="1" x14ac:dyDescent="0.3">
      <c r="A24" s="9" t="s">
        <v>421</v>
      </c>
      <c r="B24" s="13" t="s">
        <v>173</v>
      </c>
      <c r="C24" s="13" t="s">
        <v>179</v>
      </c>
      <c r="D24" s="38" t="s">
        <v>422</v>
      </c>
      <c r="E24" s="9" t="s">
        <v>422</v>
      </c>
      <c r="F24" s="9" t="s">
        <v>28</v>
      </c>
      <c r="G24" s="19">
        <v>2565</v>
      </c>
      <c r="H24" s="9" t="s">
        <v>163</v>
      </c>
      <c r="I24" s="9" t="s">
        <v>155</v>
      </c>
      <c r="J24" s="9" t="s">
        <v>420</v>
      </c>
      <c r="K24" s="9" t="s">
        <v>132</v>
      </c>
      <c r="L24" s="9" t="s">
        <v>133</v>
      </c>
      <c r="M24" s="9"/>
    </row>
    <row r="25" spans="1:13" ht="21.75" thickBot="1" x14ac:dyDescent="0.3">
      <c r="A25" s="9" t="s">
        <v>424</v>
      </c>
      <c r="B25" s="13" t="s">
        <v>173</v>
      </c>
      <c r="C25" s="13" t="s">
        <v>179</v>
      </c>
      <c r="D25" s="38" t="s">
        <v>439</v>
      </c>
      <c r="E25" s="9" t="s">
        <v>425</v>
      </c>
      <c r="F25" s="9" t="s">
        <v>28</v>
      </c>
      <c r="G25" s="19">
        <v>2565</v>
      </c>
      <c r="H25" s="9" t="s">
        <v>163</v>
      </c>
      <c r="I25" s="9" t="s">
        <v>155</v>
      </c>
      <c r="J25" s="9" t="s">
        <v>420</v>
      </c>
      <c r="K25" s="9" t="s">
        <v>132</v>
      </c>
      <c r="L25" s="9" t="s">
        <v>133</v>
      </c>
      <c r="M25" s="9"/>
    </row>
    <row r="26" spans="1:13" ht="21.75" thickBot="1" x14ac:dyDescent="0.3">
      <c r="A26" s="9" t="s">
        <v>427</v>
      </c>
      <c r="B26" s="13" t="s">
        <v>173</v>
      </c>
      <c r="C26" s="13" t="s">
        <v>179</v>
      </c>
      <c r="D26" s="38" t="s">
        <v>440</v>
      </c>
      <c r="E26" s="9" t="s">
        <v>428</v>
      </c>
      <c r="F26" s="9" t="s">
        <v>28</v>
      </c>
      <c r="G26" s="19">
        <v>2565</v>
      </c>
      <c r="H26" s="9" t="s">
        <v>163</v>
      </c>
      <c r="I26" s="9" t="s">
        <v>155</v>
      </c>
      <c r="J26" s="9" t="s">
        <v>420</v>
      </c>
      <c r="K26" s="9" t="s">
        <v>132</v>
      </c>
      <c r="L26" s="9" t="s">
        <v>133</v>
      </c>
      <c r="M26" s="9"/>
    </row>
    <row r="27" spans="1:13" ht="21.75" thickBot="1" x14ac:dyDescent="0.3">
      <c r="A27" s="14" t="s">
        <v>135</v>
      </c>
      <c r="B27" s="46" t="s">
        <v>173</v>
      </c>
      <c r="C27" s="46" t="s">
        <v>174</v>
      </c>
      <c r="D27" s="38" t="s">
        <v>136</v>
      </c>
      <c r="E27" s="9" t="s">
        <v>136</v>
      </c>
      <c r="F27" s="9" t="s">
        <v>28</v>
      </c>
      <c r="G27" s="19">
        <v>2563</v>
      </c>
      <c r="H27" s="9" t="s">
        <v>79</v>
      </c>
      <c r="I27" s="9" t="s">
        <v>66</v>
      </c>
      <c r="J27" s="9" t="s">
        <v>138</v>
      </c>
      <c r="K27" s="9" t="s">
        <v>139</v>
      </c>
      <c r="L27" s="9" t="s">
        <v>48</v>
      </c>
      <c r="M27" s="9"/>
    </row>
    <row r="28" spans="1:13" ht="21.75" thickBot="1" x14ac:dyDescent="0.3">
      <c r="A28" s="14" t="s">
        <v>81</v>
      </c>
      <c r="B28" s="45" t="s">
        <v>173</v>
      </c>
      <c r="C28" s="45" t="s">
        <v>183</v>
      </c>
      <c r="D28" s="38" t="s">
        <v>82</v>
      </c>
      <c r="E28" s="9" t="s">
        <v>82</v>
      </c>
      <c r="F28" s="9" t="s">
        <v>28</v>
      </c>
      <c r="G28" s="19">
        <v>2562</v>
      </c>
      <c r="H28" s="9" t="s">
        <v>84</v>
      </c>
      <c r="I28" s="9" t="s">
        <v>73</v>
      </c>
      <c r="J28" s="9" t="s">
        <v>85</v>
      </c>
      <c r="K28" s="9" t="s">
        <v>86</v>
      </c>
      <c r="L28" s="9" t="s">
        <v>60</v>
      </c>
      <c r="M28" s="9"/>
    </row>
    <row r="29" spans="1:13" ht="21.75" thickBot="1" x14ac:dyDescent="0.3">
      <c r="A29" s="9" t="s">
        <v>339</v>
      </c>
      <c r="B29" s="47" t="s">
        <v>194</v>
      </c>
      <c r="C29" s="47" t="s">
        <v>343</v>
      </c>
      <c r="D29" s="38" t="s">
        <v>340</v>
      </c>
      <c r="E29" s="9" t="s">
        <v>340</v>
      </c>
      <c r="F29" s="9" t="s">
        <v>28</v>
      </c>
      <c r="G29" s="19">
        <v>2565</v>
      </c>
      <c r="H29" s="9" t="s">
        <v>163</v>
      </c>
      <c r="I29" s="9" t="s">
        <v>155</v>
      </c>
      <c r="J29" s="9" t="s">
        <v>342</v>
      </c>
      <c r="K29" s="9" t="s">
        <v>251</v>
      </c>
      <c r="L29" s="9" t="s">
        <v>158</v>
      </c>
      <c r="M29" s="9"/>
    </row>
    <row r="30" spans="1:13" ht="21.75" thickBot="1" x14ac:dyDescent="0.3">
      <c r="A30" s="9" t="s">
        <v>344</v>
      </c>
      <c r="B30" s="47" t="s">
        <v>194</v>
      </c>
      <c r="C30" s="47" t="s">
        <v>343</v>
      </c>
      <c r="D30" s="38" t="s">
        <v>345</v>
      </c>
      <c r="E30" s="9" t="s">
        <v>345</v>
      </c>
      <c r="F30" s="9" t="s">
        <v>28</v>
      </c>
      <c r="G30" s="19">
        <v>2565</v>
      </c>
      <c r="H30" s="9" t="s">
        <v>163</v>
      </c>
      <c r="I30" s="9" t="s">
        <v>155</v>
      </c>
      <c r="J30" s="9" t="s">
        <v>342</v>
      </c>
      <c r="K30" s="9" t="s">
        <v>251</v>
      </c>
      <c r="L30" s="9" t="s">
        <v>158</v>
      </c>
      <c r="M30" s="9"/>
    </row>
    <row r="31" spans="1:13" ht="21.75" thickBot="1" x14ac:dyDescent="0.3">
      <c r="A31" s="9" t="s">
        <v>347</v>
      </c>
      <c r="B31" s="47" t="s">
        <v>194</v>
      </c>
      <c r="C31" s="47" t="s">
        <v>343</v>
      </c>
      <c r="D31" s="38" t="s">
        <v>348</v>
      </c>
      <c r="E31" s="9" t="s">
        <v>348</v>
      </c>
      <c r="F31" s="9" t="s">
        <v>28</v>
      </c>
      <c r="G31" s="19">
        <v>2565</v>
      </c>
      <c r="H31" s="9" t="s">
        <v>163</v>
      </c>
      <c r="I31" s="9" t="s">
        <v>155</v>
      </c>
      <c r="J31" s="9" t="s">
        <v>342</v>
      </c>
      <c r="K31" s="9" t="s">
        <v>251</v>
      </c>
      <c r="L31" s="9" t="s">
        <v>158</v>
      </c>
      <c r="M31" s="9"/>
    </row>
    <row r="32" spans="1:13" ht="21.75" thickBot="1" x14ac:dyDescent="0.3">
      <c r="A32" s="9" t="s">
        <v>350</v>
      </c>
      <c r="B32" s="47" t="s">
        <v>194</v>
      </c>
      <c r="C32" s="47" t="s">
        <v>343</v>
      </c>
      <c r="D32" s="38" t="s">
        <v>351</v>
      </c>
      <c r="E32" s="9" t="s">
        <v>351</v>
      </c>
      <c r="F32" s="9" t="s">
        <v>28</v>
      </c>
      <c r="G32" s="19">
        <v>2565</v>
      </c>
      <c r="H32" s="9" t="s">
        <v>163</v>
      </c>
      <c r="I32" s="9" t="s">
        <v>155</v>
      </c>
      <c r="J32" s="9" t="s">
        <v>342</v>
      </c>
      <c r="K32" s="9" t="s">
        <v>251</v>
      </c>
      <c r="L32" s="9" t="s">
        <v>158</v>
      </c>
      <c r="M32" s="9"/>
    </row>
    <row r="33" spans="1:13" ht="21.75" thickBot="1" x14ac:dyDescent="0.3">
      <c r="A33" s="9" t="s">
        <v>370</v>
      </c>
      <c r="B33" s="47" t="s">
        <v>194</v>
      </c>
      <c r="C33" s="47" t="s">
        <v>343</v>
      </c>
      <c r="D33" s="38" t="s">
        <v>371</v>
      </c>
      <c r="E33" s="9" t="s">
        <v>371</v>
      </c>
      <c r="F33" s="9" t="s">
        <v>28</v>
      </c>
      <c r="G33" s="19">
        <v>2565</v>
      </c>
      <c r="H33" s="9" t="s">
        <v>163</v>
      </c>
      <c r="I33" s="9" t="s">
        <v>155</v>
      </c>
      <c r="J33" s="9" t="s">
        <v>342</v>
      </c>
      <c r="K33" s="9" t="s">
        <v>251</v>
      </c>
      <c r="L33" s="9" t="s">
        <v>158</v>
      </c>
      <c r="M33" s="9"/>
    </row>
    <row r="34" spans="1:13" ht="21.75" thickBot="1" x14ac:dyDescent="0.3">
      <c r="A34" s="14" t="s">
        <v>49</v>
      </c>
      <c r="B34" s="48" t="s">
        <v>194</v>
      </c>
      <c r="C34" s="48" t="s">
        <v>195</v>
      </c>
      <c r="D34" s="38" t="s">
        <v>50</v>
      </c>
      <c r="E34" s="9" t="s">
        <v>50</v>
      </c>
      <c r="F34" s="9" t="s">
        <v>28</v>
      </c>
      <c r="G34" s="19">
        <v>2562</v>
      </c>
      <c r="H34" s="9" t="s">
        <v>52</v>
      </c>
      <c r="I34" s="9" t="s">
        <v>45</v>
      </c>
      <c r="J34" s="9" t="s">
        <v>46</v>
      </c>
      <c r="K34" s="9" t="s">
        <v>47</v>
      </c>
      <c r="L34" s="9" t="s">
        <v>48</v>
      </c>
      <c r="M34" s="9"/>
    </row>
    <row r="35" spans="1:13" ht="21.75" thickBot="1" x14ac:dyDescent="0.3">
      <c r="A35" s="14" t="s">
        <v>128</v>
      </c>
      <c r="B35" s="48" t="s">
        <v>194</v>
      </c>
      <c r="C35" s="48" t="s">
        <v>195</v>
      </c>
      <c r="D35" s="38" t="s">
        <v>129</v>
      </c>
      <c r="E35" s="9" t="s">
        <v>129</v>
      </c>
      <c r="F35" s="9" t="s">
        <v>28</v>
      </c>
      <c r="G35" s="19">
        <v>2563</v>
      </c>
      <c r="H35" s="9" t="s">
        <v>121</v>
      </c>
      <c r="I35" s="9" t="s">
        <v>66</v>
      </c>
      <c r="J35" s="9" t="s">
        <v>131</v>
      </c>
      <c r="K35" s="9" t="s">
        <v>132</v>
      </c>
      <c r="L35" s="9" t="s">
        <v>133</v>
      </c>
      <c r="M35" s="9"/>
    </row>
    <row r="36" spans="1:13" ht="21.75" thickBot="1" x14ac:dyDescent="0.3">
      <c r="A36" s="9" t="s">
        <v>335</v>
      </c>
      <c r="B36" s="48" t="s">
        <v>194</v>
      </c>
      <c r="C36" s="48" t="s">
        <v>195</v>
      </c>
      <c r="D36" s="38" t="s">
        <v>336</v>
      </c>
      <c r="E36" s="9" t="s">
        <v>336</v>
      </c>
      <c r="F36" s="9" t="s">
        <v>28</v>
      </c>
      <c r="G36" s="19">
        <v>2564</v>
      </c>
      <c r="H36" s="9" t="s">
        <v>243</v>
      </c>
      <c r="I36" s="9" t="s">
        <v>258</v>
      </c>
      <c r="J36" s="9" t="s">
        <v>334</v>
      </c>
      <c r="K36" s="9" t="s">
        <v>251</v>
      </c>
      <c r="L36" s="9" t="s">
        <v>158</v>
      </c>
      <c r="M36" s="9"/>
    </row>
    <row r="37" spans="1:13" ht="21.75" thickBot="1" x14ac:dyDescent="0.3">
      <c r="A37" s="9" t="s">
        <v>331</v>
      </c>
      <c r="B37" s="48" t="s">
        <v>194</v>
      </c>
      <c r="C37" s="48" t="s">
        <v>195</v>
      </c>
      <c r="D37" s="38" t="s">
        <v>332</v>
      </c>
      <c r="E37" s="9" t="s">
        <v>332</v>
      </c>
      <c r="F37" s="9" t="s">
        <v>28</v>
      </c>
      <c r="G37" s="19">
        <v>2565</v>
      </c>
      <c r="H37" s="9" t="s">
        <v>163</v>
      </c>
      <c r="I37" s="9" t="s">
        <v>155</v>
      </c>
      <c r="J37" s="9" t="s">
        <v>334</v>
      </c>
      <c r="K37" s="9" t="s">
        <v>251</v>
      </c>
      <c r="L37" s="9" t="s">
        <v>158</v>
      </c>
      <c r="M37" s="9"/>
    </row>
    <row r="38" spans="1:13" ht="21.75" thickBot="1" x14ac:dyDescent="0.3">
      <c r="A38" s="9" t="s">
        <v>367</v>
      </c>
      <c r="B38" s="48" t="s">
        <v>194</v>
      </c>
      <c r="C38" s="48" t="s">
        <v>195</v>
      </c>
      <c r="D38" s="38" t="s">
        <v>368</v>
      </c>
      <c r="E38" s="9" t="s">
        <v>368</v>
      </c>
      <c r="F38" s="9" t="s">
        <v>28</v>
      </c>
      <c r="G38" s="19">
        <v>2565</v>
      </c>
      <c r="H38" s="9" t="s">
        <v>163</v>
      </c>
      <c r="I38" s="9" t="s">
        <v>155</v>
      </c>
      <c r="J38" s="9" t="s">
        <v>334</v>
      </c>
      <c r="K38" s="9" t="s">
        <v>251</v>
      </c>
      <c r="L38" s="9" t="s">
        <v>158</v>
      </c>
      <c r="M38" s="9"/>
    </row>
    <row r="39" spans="1:13" ht="21.75" thickBot="1" x14ac:dyDescent="0.3">
      <c r="A39" s="9" t="s">
        <v>357</v>
      </c>
      <c r="B39" s="51" t="s">
        <v>194</v>
      </c>
      <c r="C39" s="51" t="s">
        <v>360</v>
      </c>
      <c r="D39" s="38" t="s">
        <v>358</v>
      </c>
      <c r="E39" s="9" t="s">
        <v>358</v>
      </c>
      <c r="F39" s="9" t="s">
        <v>28</v>
      </c>
      <c r="G39" s="19">
        <v>2565</v>
      </c>
      <c r="H39" s="9" t="s">
        <v>163</v>
      </c>
      <c r="I39" s="9" t="s">
        <v>155</v>
      </c>
      <c r="J39" s="9" t="s">
        <v>334</v>
      </c>
      <c r="K39" s="9" t="s">
        <v>251</v>
      </c>
      <c r="L39" s="9" t="s">
        <v>158</v>
      </c>
      <c r="M39" s="9"/>
    </row>
    <row r="40" spans="1:13" ht="21.75" thickBot="1" x14ac:dyDescent="0.3">
      <c r="A40" s="9" t="s">
        <v>364</v>
      </c>
      <c r="B40" s="51" t="s">
        <v>194</v>
      </c>
      <c r="C40" s="51" t="s">
        <v>360</v>
      </c>
      <c r="D40" s="38" t="s">
        <v>365</v>
      </c>
      <c r="E40" s="9" t="s">
        <v>365</v>
      </c>
      <c r="F40" s="9" t="s">
        <v>28</v>
      </c>
      <c r="G40" s="19">
        <v>2565</v>
      </c>
      <c r="H40" s="9" t="s">
        <v>163</v>
      </c>
      <c r="I40" s="9" t="s">
        <v>155</v>
      </c>
      <c r="J40" s="9" t="s">
        <v>334</v>
      </c>
      <c r="K40" s="9" t="s">
        <v>251</v>
      </c>
      <c r="L40" s="9" t="s">
        <v>158</v>
      </c>
      <c r="M40" s="9"/>
    </row>
    <row r="41" spans="1:13" ht="21.75" thickBot="1" x14ac:dyDescent="0.3">
      <c r="A41" s="14" t="s">
        <v>70</v>
      </c>
      <c r="B41" s="52" t="s">
        <v>199</v>
      </c>
      <c r="C41" s="52" t="s">
        <v>200</v>
      </c>
      <c r="D41" s="38" t="s">
        <v>434</v>
      </c>
      <c r="E41" s="9" t="s">
        <v>71</v>
      </c>
      <c r="F41" s="9" t="s">
        <v>28</v>
      </c>
      <c r="G41" s="19">
        <v>2562</v>
      </c>
      <c r="H41" s="9" t="s">
        <v>73</v>
      </c>
      <c r="I41" s="9" t="s">
        <v>74</v>
      </c>
      <c r="J41" s="9" t="s">
        <v>67</v>
      </c>
      <c r="K41" s="9" t="s">
        <v>68</v>
      </c>
      <c r="L41" s="9" t="s">
        <v>69</v>
      </c>
      <c r="M41" s="9"/>
    </row>
    <row r="42" spans="1:13" ht="21.75" thickBot="1" x14ac:dyDescent="0.3">
      <c r="A42" s="9" t="s">
        <v>262</v>
      </c>
      <c r="B42" s="52" t="s">
        <v>199</v>
      </c>
      <c r="C42" s="52" t="s">
        <v>200</v>
      </c>
      <c r="D42" s="38" t="s">
        <v>263</v>
      </c>
      <c r="E42" s="9" t="s">
        <v>263</v>
      </c>
      <c r="F42" s="9" t="s">
        <v>28</v>
      </c>
      <c r="G42" s="19">
        <v>2563</v>
      </c>
      <c r="H42" s="9" t="s">
        <v>265</v>
      </c>
      <c r="I42" s="9" t="s">
        <v>266</v>
      </c>
      <c r="J42" s="9" t="s">
        <v>267</v>
      </c>
      <c r="K42" s="9" t="s">
        <v>268</v>
      </c>
      <c r="L42" s="9" t="s">
        <v>269</v>
      </c>
      <c r="M42" s="9"/>
    </row>
    <row r="43" spans="1:13" ht="21.75" thickBot="1" x14ac:dyDescent="0.3">
      <c r="A43" s="14" t="s">
        <v>25</v>
      </c>
      <c r="B43" s="49" t="s">
        <v>199</v>
      </c>
      <c r="C43" s="49" t="s">
        <v>386</v>
      </c>
      <c r="D43" s="38" t="s">
        <v>26</v>
      </c>
      <c r="E43" s="9" t="s">
        <v>26</v>
      </c>
      <c r="F43" s="9" t="s">
        <v>28</v>
      </c>
      <c r="G43" s="19">
        <v>2562</v>
      </c>
      <c r="H43" s="9" t="s">
        <v>34</v>
      </c>
      <c r="I43" s="9" t="s">
        <v>35</v>
      </c>
      <c r="J43" s="9" t="s">
        <v>36</v>
      </c>
      <c r="K43" s="9" t="s">
        <v>37</v>
      </c>
      <c r="L43" s="9" t="s">
        <v>38</v>
      </c>
      <c r="M43" s="9" t="s">
        <v>39</v>
      </c>
    </row>
    <row r="44" spans="1:13" ht="21.75" thickBot="1" x14ac:dyDescent="0.3">
      <c r="A44" s="14" t="s">
        <v>118</v>
      </c>
      <c r="B44" s="49" t="s">
        <v>199</v>
      </c>
      <c r="C44" s="49" t="s">
        <v>386</v>
      </c>
      <c r="D44" s="38" t="s">
        <v>119</v>
      </c>
      <c r="E44" s="9" t="s">
        <v>119</v>
      </c>
      <c r="F44" s="9" t="s">
        <v>28</v>
      </c>
      <c r="G44" s="19">
        <v>2563</v>
      </c>
      <c r="H44" s="9" t="s">
        <v>121</v>
      </c>
      <c r="I44" s="9" t="s">
        <v>122</v>
      </c>
      <c r="J44" s="9" t="s">
        <v>117</v>
      </c>
      <c r="K44" s="9" t="s">
        <v>68</v>
      </c>
      <c r="L44" s="9" t="s">
        <v>69</v>
      </c>
      <c r="M44" s="9"/>
    </row>
    <row r="45" spans="1:13" ht="21.75" thickBot="1" x14ac:dyDescent="0.3">
      <c r="A45" s="9" t="s">
        <v>384</v>
      </c>
      <c r="B45" s="49" t="s">
        <v>199</v>
      </c>
      <c r="C45" s="49" t="s">
        <v>386</v>
      </c>
      <c r="D45" s="38" t="s">
        <v>248</v>
      </c>
      <c r="E45" s="9" t="s">
        <v>248</v>
      </c>
      <c r="F45" s="9" t="s">
        <v>28</v>
      </c>
      <c r="G45" s="19">
        <v>2565</v>
      </c>
      <c r="H45" s="9" t="s">
        <v>163</v>
      </c>
      <c r="I45" s="9" t="s">
        <v>155</v>
      </c>
      <c r="J45" s="9" t="s">
        <v>377</v>
      </c>
      <c r="K45" s="9" t="s">
        <v>251</v>
      </c>
      <c r="L45" s="9" t="s">
        <v>158</v>
      </c>
      <c r="M45" s="9"/>
    </row>
    <row r="46" spans="1:13" ht="21.75" thickBot="1" x14ac:dyDescent="0.3">
      <c r="A46" s="13" t="s">
        <v>291</v>
      </c>
      <c r="B46" s="50" t="s">
        <v>199</v>
      </c>
      <c r="C46" s="50" t="s">
        <v>212</v>
      </c>
      <c r="D46" s="38" t="s">
        <v>292</v>
      </c>
      <c r="E46" s="9" t="s">
        <v>292</v>
      </c>
      <c r="F46" s="9" t="s">
        <v>28</v>
      </c>
      <c r="G46" s="19">
        <v>2566</v>
      </c>
      <c r="H46" s="9" t="s">
        <v>286</v>
      </c>
      <c r="I46" s="9" t="s">
        <v>287</v>
      </c>
      <c r="J46" s="9" t="s">
        <v>209</v>
      </c>
      <c r="K46" s="9" t="s">
        <v>210</v>
      </c>
      <c r="L46" s="9" t="s">
        <v>60</v>
      </c>
      <c r="M46" s="9" t="s">
        <v>294</v>
      </c>
    </row>
    <row r="47" spans="1:13" ht="21.75" thickBot="1" x14ac:dyDescent="0.3">
      <c r="A47" s="14" t="s">
        <v>113</v>
      </c>
      <c r="B47" s="55" t="s">
        <v>199</v>
      </c>
      <c r="C47" s="55" t="s">
        <v>446</v>
      </c>
      <c r="D47" s="38" t="s">
        <v>114</v>
      </c>
      <c r="E47" s="9" t="s">
        <v>114</v>
      </c>
      <c r="F47" s="9" t="s">
        <v>28</v>
      </c>
      <c r="G47" s="19">
        <v>2563</v>
      </c>
      <c r="H47" s="9" t="s">
        <v>116</v>
      </c>
      <c r="I47" s="9" t="s">
        <v>66</v>
      </c>
      <c r="J47" s="9" t="s">
        <v>117</v>
      </c>
      <c r="K47" s="9" t="s">
        <v>68</v>
      </c>
      <c r="L47" s="9" t="s">
        <v>69</v>
      </c>
      <c r="M47" s="9"/>
    </row>
    <row r="48" spans="1:13" ht="21.75" thickBot="1" x14ac:dyDescent="0.3">
      <c r="A48" s="14" t="s">
        <v>123</v>
      </c>
      <c r="B48" s="55" t="s">
        <v>199</v>
      </c>
      <c r="C48" s="55" t="s">
        <v>446</v>
      </c>
      <c r="D48" s="38" t="s">
        <v>124</v>
      </c>
      <c r="E48" s="9" t="s">
        <v>124</v>
      </c>
      <c r="F48" s="9" t="s">
        <v>28</v>
      </c>
      <c r="G48" s="19">
        <v>2563</v>
      </c>
      <c r="H48" s="9" t="s">
        <v>79</v>
      </c>
      <c r="I48" s="9" t="s">
        <v>66</v>
      </c>
      <c r="J48" s="9" t="s">
        <v>108</v>
      </c>
      <c r="K48" s="9" t="s">
        <v>47</v>
      </c>
      <c r="L48" s="9" t="s">
        <v>48</v>
      </c>
      <c r="M48" s="9"/>
    </row>
    <row r="49" spans="1:15" ht="21.75" thickBot="1" x14ac:dyDescent="0.3">
      <c r="A49" s="14" t="s">
        <v>62</v>
      </c>
      <c r="B49" s="54" t="s">
        <v>199</v>
      </c>
      <c r="C49" s="54" t="s">
        <v>398</v>
      </c>
      <c r="D49" s="38" t="s">
        <v>63</v>
      </c>
      <c r="E49" s="9" t="s">
        <v>63</v>
      </c>
      <c r="F49" s="9" t="s">
        <v>28</v>
      </c>
      <c r="G49" s="19">
        <v>2562</v>
      </c>
      <c r="H49" s="9" t="s">
        <v>65</v>
      </c>
      <c r="I49" s="9" t="s">
        <v>66</v>
      </c>
      <c r="J49" s="9" t="s">
        <v>67</v>
      </c>
      <c r="K49" s="9" t="s">
        <v>68</v>
      </c>
      <c r="L49" s="9" t="s">
        <v>69</v>
      </c>
      <c r="M49" s="9"/>
    </row>
    <row r="50" spans="1:15" ht="21.75" thickBot="1" x14ac:dyDescent="0.3">
      <c r="A50" s="14" t="s">
        <v>75</v>
      </c>
      <c r="B50" s="54" t="s">
        <v>199</v>
      </c>
      <c r="C50" s="54" t="s">
        <v>398</v>
      </c>
      <c r="D50" s="38" t="s">
        <v>76</v>
      </c>
      <c r="E50" s="9" t="s">
        <v>76</v>
      </c>
      <c r="F50" s="9" t="s">
        <v>28</v>
      </c>
      <c r="G50" s="19">
        <v>2562</v>
      </c>
      <c r="H50" s="9" t="s">
        <v>78</v>
      </c>
      <c r="I50" s="9" t="s">
        <v>79</v>
      </c>
      <c r="J50" s="9" t="s">
        <v>67</v>
      </c>
      <c r="K50" s="9" t="s">
        <v>68</v>
      </c>
      <c r="L50" s="9" t="s">
        <v>69</v>
      </c>
      <c r="M50" s="9"/>
    </row>
    <row r="51" spans="1:15" ht="21.75" thickBot="1" x14ac:dyDescent="0.3">
      <c r="A51" s="14" t="s">
        <v>88</v>
      </c>
      <c r="B51" s="54" t="s">
        <v>199</v>
      </c>
      <c r="C51" s="54" t="s">
        <v>398</v>
      </c>
      <c r="D51" s="38" t="s">
        <v>435</v>
      </c>
      <c r="E51" s="9" t="s">
        <v>89</v>
      </c>
      <c r="F51" s="9" t="s">
        <v>28</v>
      </c>
      <c r="G51" s="19">
        <v>2562</v>
      </c>
      <c r="H51" s="9" t="s">
        <v>52</v>
      </c>
      <c r="I51" s="9" t="s">
        <v>52</v>
      </c>
      <c r="J51" s="9" t="s">
        <v>91</v>
      </c>
      <c r="K51" s="9" t="s">
        <v>86</v>
      </c>
      <c r="L51" s="9" t="s">
        <v>60</v>
      </c>
      <c r="M51" s="9"/>
    </row>
    <row r="52" spans="1:15" ht="21.75" thickBot="1" x14ac:dyDescent="0.3">
      <c r="A52" s="14" t="s">
        <v>147</v>
      </c>
      <c r="B52" s="54" t="s">
        <v>199</v>
      </c>
      <c r="C52" s="54" t="s">
        <v>398</v>
      </c>
      <c r="D52" s="38" t="s">
        <v>437</v>
      </c>
      <c r="E52" s="9" t="s">
        <v>148</v>
      </c>
      <c r="F52" s="9" t="s">
        <v>28</v>
      </c>
      <c r="G52" s="19">
        <v>2563</v>
      </c>
      <c r="H52" s="9" t="s">
        <v>121</v>
      </c>
      <c r="I52" s="9" t="s">
        <v>122</v>
      </c>
      <c r="J52" s="9" t="s">
        <v>67</v>
      </c>
      <c r="K52" s="9" t="s">
        <v>68</v>
      </c>
      <c r="L52" s="9" t="s">
        <v>69</v>
      </c>
      <c r="M52" s="9"/>
    </row>
    <row r="53" spans="1:15" ht="21.75" thickBot="1" x14ac:dyDescent="0.3">
      <c r="A53" s="9" t="s">
        <v>394</v>
      </c>
      <c r="B53" s="54" t="s">
        <v>199</v>
      </c>
      <c r="C53" s="54" t="s">
        <v>398</v>
      </c>
      <c r="D53" s="38" t="s">
        <v>395</v>
      </c>
      <c r="E53" s="9" t="s">
        <v>395</v>
      </c>
      <c r="F53" s="9" t="s">
        <v>28</v>
      </c>
      <c r="G53" s="19">
        <v>2565</v>
      </c>
      <c r="H53" s="9" t="s">
        <v>163</v>
      </c>
      <c r="I53" s="9" t="s">
        <v>155</v>
      </c>
      <c r="J53" s="9" t="s">
        <v>397</v>
      </c>
      <c r="K53" s="9" t="s">
        <v>251</v>
      </c>
      <c r="L53" s="9" t="s">
        <v>158</v>
      </c>
      <c r="M53" s="9"/>
    </row>
    <row r="54" spans="1:15" ht="21.75" thickBot="1" x14ac:dyDescent="0.3">
      <c r="A54" s="9" t="s">
        <v>399</v>
      </c>
      <c r="B54" s="54" t="s">
        <v>199</v>
      </c>
      <c r="C54" s="54" t="s">
        <v>398</v>
      </c>
      <c r="D54" s="38" t="s">
        <v>400</v>
      </c>
      <c r="E54" s="9" t="s">
        <v>400</v>
      </c>
      <c r="F54" s="9" t="s">
        <v>28</v>
      </c>
      <c r="G54" s="19">
        <v>2565</v>
      </c>
      <c r="H54" s="9" t="s">
        <v>163</v>
      </c>
      <c r="I54" s="9" t="s">
        <v>155</v>
      </c>
      <c r="J54" s="9" t="s">
        <v>397</v>
      </c>
      <c r="K54" s="9" t="s">
        <v>251</v>
      </c>
      <c r="L54" s="9" t="s">
        <v>158</v>
      </c>
      <c r="M54" s="9"/>
    </row>
    <row r="55" spans="1:15" ht="21.75" thickBot="1" x14ac:dyDescent="0.3">
      <c r="A55" s="9" t="s">
        <v>402</v>
      </c>
      <c r="B55" s="54" t="s">
        <v>199</v>
      </c>
      <c r="C55" s="54" t="s">
        <v>398</v>
      </c>
      <c r="D55" s="38" t="s">
        <v>403</v>
      </c>
      <c r="E55" s="9" t="s">
        <v>403</v>
      </c>
      <c r="F55" s="9" t="s">
        <v>28</v>
      </c>
      <c r="G55" s="19">
        <v>2565</v>
      </c>
      <c r="H55" s="9" t="s">
        <v>163</v>
      </c>
      <c r="I55" s="9" t="s">
        <v>155</v>
      </c>
      <c r="J55" s="9" t="s">
        <v>397</v>
      </c>
      <c r="K55" s="9" t="s">
        <v>251</v>
      </c>
      <c r="L55" s="9" t="s">
        <v>158</v>
      </c>
      <c r="M55" s="9"/>
    </row>
    <row r="56" spans="1:15" ht="21.75" thickBot="1" x14ac:dyDescent="0.3">
      <c r="A56" s="9" t="s">
        <v>405</v>
      </c>
      <c r="B56" s="54" t="s">
        <v>199</v>
      </c>
      <c r="C56" s="54" t="s">
        <v>398</v>
      </c>
      <c r="D56" s="38" t="s">
        <v>406</v>
      </c>
      <c r="E56" s="9" t="s">
        <v>406</v>
      </c>
      <c r="F56" s="9" t="s">
        <v>28</v>
      </c>
      <c r="G56" s="19">
        <v>2565</v>
      </c>
      <c r="H56" s="9" t="s">
        <v>163</v>
      </c>
      <c r="I56" s="9" t="s">
        <v>155</v>
      </c>
      <c r="J56" s="9" t="s">
        <v>397</v>
      </c>
      <c r="K56" s="9" t="s">
        <v>251</v>
      </c>
      <c r="L56" s="9" t="s">
        <v>158</v>
      </c>
      <c r="M56" s="9"/>
    </row>
    <row r="57" spans="1:15" ht="21.75" thickBot="1" x14ac:dyDescent="0.3">
      <c r="A57" s="9" t="s">
        <v>408</v>
      </c>
      <c r="B57" s="54" t="s">
        <v>199</v>
      </c>
      <c r="C57" s="54" t="s">
        <v>398</v>
      </c>
      <c r="D57" s="38" t="s">
        <v>409</v>
      </c>
      <c r="E57" s="9" t="s">
        <v>409</v>
      </c>
      <c r="F57" s="9" t="s">
        <v>28</v>
      </c>
      <c r="G57" s="19">
        <v>2565</v>
      </c>
      <c r="H57" s="9" t="s">
        <v>163</v>
      </c>
      <c r="I57" s="9" t="s">
        <v>155</v>
      </c>
      <c r="J57" s="9" t="s">
        <v>397</v>
      </c>
      <c r="K57" s="9" t="s">
        <v>251</v>
      </c>
      <c r="L57" s="9" t="s">
        <v>158</v>
      </c>
      <c r="M57" s="9"/>
    </row>
    <row r="58" spans="1:15" ht="21.75" thickBot="1" x14ac:dyDescent="0.3">
      <c r="A58" s="9" t="s">
        <v>411</v>
      </c>
      <c r="B58" s="54" t="s">
        <v>199</v>
      </c>
      <c r="C58" s="54" t="s">
        <v>398</v>
      </c>
      <c r="D58" s="38" t="s">
        <v>412</v>
      </c>
      <c r="E58" s="9" t="s">
        <v>412</v>
      </c>
      <c r="F58" s="9" t="s">
        <v>28</v>
      </c>
      <c r="G58" s="19">
        <v>2565</v>
      </c>
      <c r="H58" s="9" t="s">
        <v>163</v>
      </c>
      <c r="I58" s="9" t="s">
        <v>155</v>
      </c>
      <c r="J58" s="9" t="s">
        <v>397</v>
      </c>
      <c r="K58" s="9" t="s">
        <v>251</v>
      </c>
      <c r="L58" s="9" t="s">
        <v>158</v>
      </c>
      <c r="M58" s="9"/>
    </row>
    <row r="59" spans="1:15" ht="21.75" thickBot="1" x14ac:dyDescent="0.3">
      <c r="A59" s="14" t="s">
        <v>98</v>
      </c>
      <c r="B59" s="53" t="s">
        <v>199</v>
      </c>
      <c r="C59" s="53" t="s">
        <v>445</v>
      </c>
      <c r="D59" s="38" t="s">
        <v>99</v>
      </c>
      <c r="E59" s="9" t="s">
        <v>99</v>
      </c>
      <c r="F59" s="9" t="s">
        <v>28</v>
      </c>
      <c r="G59" s="19">
        <v>2563</v>
      </c>
      <c r="H59" s="9" t="s">
        <v>79</v>
      </c>
      <c r="I59" s="9" t="s">
        <v>66</v>
      </c>
      <c r="J59" s="9" t="s">
        <v>101</v>
      </c>
      <c r="K59" s="9" t="s">
        <v>102</v>
      </c>
      <c r="L59" s="9" t="s">
        <v>103</v>
      </c>
      <c r="M59" s="9"/>
    </row>
    <row r="60" spans="1:15" ht="21.75" thickBot="1" x14ac:dyDescent="0.3">
      <c r="A60" s="14" t="s">
        <v>105</v>
      </c>
      <c r="B60" s="53" t="s">
        <v>199</v>
      </c>
      <c r="C60" s="53" t="s">
        <v>445</v>
      </c>
      <c r="D60" s="38" t="s">
        <v>106</v>
      </c>
      <c r="E60" s="9" t="s">
        <v>106</v>
      </c>
      <c r="F60" s="9" t="s">
        <v>28</v>
      </c>
      <c r="G60" s="19">
        <v>2563</v>
      </c>
      <c r="H60" s="9" t="s">
        <v>79</v>
      </c>
      <c r="I60" s="9" t="s">
        <v>66</v>
      </c>
      <c r="J60" s="9" t="s">
        <v>108</v>
      </c>
      <c r="K60" s="9" t="s">
        <v>47</v>
      </c>
      <c r="L60" s="9" t="s">
        <v>48</v>
      </c>
      <c r="M60" s="9"/>
    </row>
    <row r="61" spans="1:15" ht="21.75" thickBot="1" x14ac:dyDescent="0.3">
      <c r="A61" s="14" t="s">
        <v>109</v>
      </c>
      <c r="B61" s="53" t="s">
        <v>199</v>
      </c>
      <c r="C61" s="53" t="s">
        <v>445</v>
      </c>
      <c r="D61" s="38" t="s">
        <v>436</v>
      </c>
      <c r="E61" s="9" t="s">
        <v>110</v>
      </c>
      <c r="F61" s="9" t="s">
        <v>28</v>
      </c>
      <c r="G61" s="19">
        <v>2563</v>
      </c>
      <c r="H61" s="9" t="s">
        <v>79</v>
      </c>
      <c r="I61" s="9" t="s">
        <v>66</v>
      </c>
      <c r="J61" s="9" t="s">
        <v>108</v>
      </c>
      <c r="K61" s="9" t="s">
        <v>47</v>
      </c>
      <c r="L61" s="9" t="s">
        <v>48</v>
      </c>
      <c r="M61" s="9"/>
    </row>
    <row r="62" spans="1:15" ht="21.75" thickBot="1" x14ac:dyDescent="0.3">
      <c r="A62" s="14" t="s">
        <v>144</v>
      </c>
      <c r="B62" s="53" t="s">
        <v>199</v>
      </c>
      <c r="C62" s="53" t="s">
        <v>445</v>
      </c>
      <c r="D62" s="38" t="s">
        <v>145</v>
      </c>
      <c r="E62" s="9" t="s">
        <v>145</v>
      </c>
      <c r="F62" s="9" t="s">
        <v>28</v>
      </c>
      <c r="G62" s="19">
        <v>2563</v>
      </c>
      <c r="H62" s="9" t="s">
        <v>121</v>
      </c>
      <c r="I62" s="9" t="s">
        <v>122</v>
      </c>
      <c r="J62" s="9" t="s">
        <v>67</v>
      </c>
      <c r="K62" s="9" t="s">
        <v>68</v>
      </c>
      <c r="L62" s="9" t="s">
        <v>69</v>
      </c>
      <c r="M62" s="9"/>
    </row>
    <row r="63" spans="1:15" ht="21" x14ac:dyDescent="0.25">
      <c r="A63" s="13" t="s">
        <v>312</v>
      </c>
      <c r="B63" s="56" t="s">
        <v>199</v>
      </c>
      <c r="C63" s="56" t="s">
        <v>447</v>
      </c>
      <c r="D63" s="38" t="s">
        <v>313</v>
      </c>
      <c r="E63" s="9" t="s">
        <v>313</v>
      </c>
      <c r="F63" s="9" t="s">
        <v>28</v>
      </c>
      <c r="G63" s="19">
        <v>2566</v>
      </c>
      <c r="H63" s="9" t="s">
        <v>286</v>
      </c>
      <c r="I63" s="9" t="s">
        <v>229</v>
      </c>
      <c r="J63" s="9" t="s">
        <v>224</v>
      </c>
      <c r="K63" s="9" t="s">
        <v>225</v>
      </c>
      <c r="L63" s="9" t="s">
        <v>158</v>
      </c>
      <c r="M63" s="9" t="s">
        <v>294</v>
      </c>
    </row>
    <row r="64" spans="1:15" ht="21" x14ac:dyDescent="0.25">
      <c r="N64" s="36" t="s">
        <v>168</v>
      </c>
      <c r="O64" s="36" t="s">
        <v>169</v>
      </c>
    </row>
    <row r="65" spans="14:15" ht="21" x14ac:dyDescent="0.25">
      <c r="N65" s="36" t="s">
        <v>199</v>
      </c>
      <c r="O65" s="36" t="s">
        <v>204</v>
      </c>
    </row>
  </sheetData>
  <hyperlinks>
    <hyperlink ref="D43" r:id="rId1" display="https://emenscr.nesdc.go.th/viewer/view.html?id=5b20a6c5ea79507e38d7c861&amp;username=energy06041" xr:uid="{00000000-0004-0000-0700-000000000000}"/>
    <hyperlink ref="D9" r:id="rId2" display="https://emenscr.nesdc.go.th/viewer/view.html?id=5c0f763de1033840d277037f&amp;username=moph10201" xr:uid="{00000000-0004-0000-0700-000001000000}"/>
    <hyperlink ref="D34" r:id="rId3" display="https://emenscr.nesdc.go.th/viewer/view.html?id=5c11d4e7e1033840d277038c&amp;username=moph10201" xr:uid="{00000000-0004-0000-0700-000002000000}"/>
    <hyperlink ref="D10" r:id="rId4" display="https://emenscr.nesdc.go.th/viewer/view.html?id=5c52cc901248ca2ef6b77c4d&amp;username=utk0579091" xr:uid="{00000000-0004-0000-0700-000003000000}"/>
    <hyperlink ref="D49" r:id="rId5" display="https://emenscr.nesdc.go.th/viewer/view.html?id=5c99e7bfa392573fe1bc6bd9&amp;username=industry03121" xr:uid="{00000000-0004-0000-0700-000004000000}"/>
    <hyperlink ref="D41" r:id="rId6" display="https://emenscr.nesdc.go.th/viewer/view.html?id=5c99ea127a930d3fec263030&amp;username=industry03121" xr:uid="{00000000-0004-0000-0700-000005000000}"/>
    <hyperlink ref="D50" r:id="rId7" display="https://emenscr.nesdc.go.th/viewer/view.html?id=5c9a4f257a930d3fec263034&amp;username=industry03121" xr:uid="{00000000-0004-0000-0700-000006000000}"/>
    <hyperlink ref="D28" r:id="rId8" display="https://emenscr.nesdc.go.th/viewer/view.html?id=5d63b89cd2f5cc7c82447d5c&amp;username=rus0585131" xr:uid="{00000000-0004-0000-0700-000007000000}"/>
    <hyperlink ref="D51" r:id="rId9" display="https://emenscr.nesdc.go.th/viewer/view.html?id=5d89e3986e6bea05a699b9d6&amp;username=rus0585141" xr:uid="{00000000-0004-0000-0700-000008000000}"/>
    <hyperlink ref="D4" r:id="rId10" display="https://emenscr.nesdc.go.th/viewer/view.html?id=5d8dbf879349fb22f9ca420a&amp;username=rmutt0578101" xr:uid="{00000000-0004-0000-0700-000009000000}"/>
    <hyperlink ref="D59" r:id="rId11" display="https://emenscr.nesdc.go.th/viewer/view.html?id=5d945d0d644fd240c48a1da8&amp;username=mof08051" xr:uid="{00000000-0004-0000-0700-00000A000000}"/>
    <hyperlink ref="D60" r:id="rId12" display="https://emenscr.nesdc.go.th/viewer/view.html?id=5df9abe9467aa83f5ec0b02f&amp;username=moph10091" xr:uid="{00000000-0004-0000-0700-00000B000000}"/>
    <hyperlink ref="D61" r:id="rId13" display="https://emenscr.nesdc.go.th/viewer/view.html?id=5e008a1bca0feb49b458bd3b&amp;username=moph10091" xr:uid="{00000000-0004-0000-0700-00000C000000}"/>
    <hyperlink ref="D47" r:id="rId14" display="https://emenscr.nesdc.go.th/viewer/view.html?id=5e0335ac6f155549ab8fbe1e&amp;username=industry03061" xr:uid="{00000000-0004-0000-0700-00000D000000}"/>
    <hyperlink ref="D44" r:id="rId15" display="https://emenscr.nesdc.go.th/viewer/view.html?id=5e0337bf42c5ca49af55aee0&amp;username=industry03061" xr:uid="{00000000-0004-0000-0700-00000E000000}"/>
    <hyperlink ref="D48" r:id="rId16" display="https://emenscr.nesdc.go.th/viewer/view.html?id=5e0580c90ad19a4457019e1a&amp;username=moph10091" xr:uid="{00000000-0004-0000-0700-00000F000000}"/>
    <hyperlink ref="D35" r:id="rId17" display="https://emenscr.nesdc.go.th/viewer/view.html?id=5e0ee6e0b8b365018624e486&amp;username=mot0703301" xr:uid="{00000000-0004-0000-0700-000010000000}"/>
    <hyperlink ref="D27" r:id="rId18" display="https://emenscr.nesdc.go.th/viewer/view.html?id=5e27f3ae804f6552226dcbdf&amp;username=nvi021" xr:uid="{00000000-0004-0000-0700-000011000000}"/>
    <hyperlink ref="D11" r:id="rId19" display="https://emenscr.nesdc.go.th/viewer/view.html?id=5e5e09095818301bca7d3da3&amp;username=utk0579091" xr:uid="{00000000-0004-0000-0700-000012000000}"/>
    <hyperlink ref="D62" r:id="rId20" display="https://emenscr.nesdc.go.th/viewer/view.html?id=5e98868498c8b13f6e118496&amp;username=industry03121" xr:uid="{00000000-0004-0000-0700-000013000000}"/>
    <hyperlink ref="D52" r:id="rId21" display="https://emenscr.nesdc.go.th/viewer/view.html?id=5ee0954aa360ea2532ef3245&amp;username=industry03121" xr:uid="{00000000-0004-0000-0700-000014000000}"/>
    <hyperlink ref="D12" r:id="rId22" display="https://emenscr.nesdc.go.th/viewer/view.html?id=5f2b286d5237673fb8a4d95f&amp;username=dti011" xr:uid="{00000000-0004-0000-0700-000015000000}"/>
    <hyperlink ref="D13" r:id="rId23" display="https://emenscr.nesdc.go.th/viewer/view.html?id=5f1a763dbbe2135e2d91181e&amp;username=mod06061" xr:uid="{00000000-0004-0000-0700-000016000000}"/>
    <hyperlink ref="D19" r:id="rId24" display="https://emenscr.nesdc.go.th/viewer/view.html?id=5f71af9706a32245fa4446fa&amp;username=bdc0041" xr:uid="{00000000-0004-0000-0700-000017000000}"/>
    <hyperlink ref="D42" r:id="rId25" display="https://emenscr.nesdc.go.th/viewer/view.html?id=6013da58662c8a2f73e2fa8b&amp;username=moi5305112" xr:uid="{00000000-0004-0000-0700-000018000000}"/>
    <hyperlink ref="D20" r:id="rId26" display="https://emenscr.nesdc.go.th/viewer/view.html?id=5fdad3adea2eef1b27a27189&amp;username=mof08051" xr:uid="{00000000-0004-0000-0700-000019000000}"/>
    <hyperlink ref="D14" r:id="rId27" display="https://emenscr.nesdc.go.th/viewer/view.html?id=60050b6a6bbd3e1ca33a78d2&amp;username=kpru053641" xr:uid="{00000000-0004-0000-0700-00001A000000}"/>
    <hyperlink ref="D8" r:id="rId28" display="https://emenscr.nesdc.go.th/viewer/view.html?id=60a2160038dcb3779b8751bf&amp;username=rmutt0578081" xr:uid="{00000000-0004-0000-0700-00001B000000}"/>
    <hyperlink ref="D21" r:id="rId29" display="https://emenscr.nesdc.go.th/viewer/view.html?id=60d417f02c2df536bfaa244f&amp;username=mol04071" xr:uid="{00000000-0004-0000-0700-00001C000000}"/>
    <hyperlink ref="D36" r:id="rId30" display="https://emenscr.nesdc.go.th/viewer/view.html?id=61764b1309af7a60f5fc6b73&amp;username=bdc0011" xr:uid="{00000000-0004-0000-0700-00001D000000}"/>
    <hyperlink ref="D37" r:id="rId31" display="https://emenscr.nesdc.go.th/viewer/view.html?id=617629d1bf69fa60fb76c003&amp;username=bdc0011" xr:uid="{00000000-0004-0000-0700-00001E000000}"/>
    <hyperlink ref="D29" r:id="rId32" display="https://emenscr.nesdc.go.th/viewer/view.html?id=61764eea9538f060ef14e127&amp;username=bdc0051" xr:uid="{00000000-0004-0000-0700-00001F000000}"/>
    <hyperlink ref="D30" r:id="rId33" display="https://emenscr.nesdc.go.th/viewer/view.html?id=6176523a09af7a60f5fc6b8c&amp;username=bdc0051" xr:uid="{00000000-0004-0000-0700-000020000000}"/>
    <hyperlink ref="D31" r:id="rId34" display="https://emenscr.nesdc.go.th/viewer/view.html?id=617654bb09af7a60f5fc6b96&amp;username=bdc0051" xr:uid="{00000000-0004-0000-0700-000021000000}"/>
    <hyperlink ref="D32" r:id="rId35" display="https://emenscr.nesdc.go.th/viewer/view.html?id=61765708e8486e60ee8993ac&amp;username=bdc0051" xr:uid="{00000000-0004-0000-0700-000022000000}"/>
    <hyperlink ref="D15" r:id="rId36" display="https://emenscr.nesdc.go.th/viewer/view.html?id=61765a84bf69fa60fb76c090&amp;username=bdc0051" xr:uid="{00000000-0004-0000-0700-000023000000}"/>
    <hyperlink ref="D39" r:id="rId37" display="https://emenscr.nesdc.go.th/viewer/view.html?id=617667f5e8486e60ee8993f9&amp;username=bdc0011" xr:uid="{00000000-0004-0000-0700-000024000000}"/>
    <hyperlink ref="D5" r:id="rId38" display="https://emenscr.nesdc.go.th/viewer/view.html?id=61766b7e09af7a60f5fc6bf6&amp;username=bdc0011" xr:uid="{00000000-0004-0000-0700-000025000000}"/>
    <hyperlink ref="D40" r:id="rId39" display="https://emenscr.nesdc.go.th/viewer/view.html?id=617766c5e8486e60ee8994c4&amp;username=bdc0011" xr:uid="{00000000-0004-0000-0700-000026000000}"/>
    <hyperlink ref="D38" r:id="rId40" display="https://emenscr.nesdc.go.th/viewer/view.html?id=61776c36e8486e60ee8994d6&amp;username=bdc0011" xr:uid="{00000000-0004-0000-0700-000027000000}"/>
    <hyperlink ref="D33" r:id="rId41" display="https://emenscr.nesdc.go.th/viewer/view.html?id=6177771abbe8ad3bb5ac04e4&amp;username=bdc0051" xr:uid="{00000000-0004-0000-0700-000028000000}"/>
    <hyperlink ref="D6" r:id="rId42" display="https://emenscr.nesdc.go.th/viewer/view.html?id=6177ab10b07caa41b3ab0ddf&amp;username=bdc0061" xr:uid="{00000000-0004-0000-0700-000029000000}"/>
    <hyperlink ref="D7" r:id="rId43" display="https://emenscr.nesdc.go.th/viewer/view.html?id=6177aee3b07caa41b3ab0dfe&amp;username=bdc0061" xr:uid="{00000000-0004-0000-0700-00002A000000}"/>
    <hyperlink ref="D16" r:id="rId44" display="https://emenscr.nesdc.go.th/viewer/view.html?id=6177bf18f42ff76e7b5b123b&amp;username=bdc0061" xr:uid="{00000000-0004-0000-0700-00002B000000}"/>
    <hyperlink ref="D45" r:id="rId45" display="https://emenscr.nesdc.go.th/viewer/view.html?id=6177c2617bb4256e82a1c7a6&amp;username=bdc0061" xr:uid="{00000000-0004-0000-0700-00002C000000}"/>
    <hyperlink ref="D17" r:id="rId46" display="https://emenscr.nesdc.go.th/viewer/view.html?id=617a1b4117e13374dcdf46b6&amp;username=bdc0041" xr:uid="{00000000-0004-0000-0700-00002D000000}"/>
    <hyperlink ref="D18" r:id="rId47" display="https://emenscr.nesdc.go.th/viewer/view.html?id=617a1e50929eeb74de1c6731&amp;username=bdc0041" xr:uid="{00000000-0004-0000-0700-00002E000000}"/>
    <hyperlink ref="D53" r:id="rId48" display="https://emenscr.nesdc.go.th/viewer/view.html?id=617a20d30653b75cbc8029f9&amp;username=bdc0071" xr:uid="{00000000-0004-0000-0700-00002F000000}"/>
    <hyperlink ref="D54" r:id="rId49" display="https://emenscr.nesdc.go.th/viewer/view.html?id=617a228d72562c5cc2e104fa&amp;username=bdc0071" xr:uid="{00000000-0004-0000-0700-000030000000}"/>
    <hyperlink ref="D55" r:id="rId50" display="https://emenscr.nesdc.go.th/viewer/view.html?id=617a23fa7c45c15cc4e33574&amp;username=bdc0071" xr:uid="{00000000-0004-0000-0700-000031000000}"/>
    <hyperlink ref="D56" r:id="rId51" display="https://emenscr.nesdc.go.th/viewer/view.html?id=617a2c85d469bc5cbb99f85d&amp;username=bdc0071" xr:uid="{00000000-0004-0000-0700-000032000000}"/>
    <hyperlink ref="D57" r:id="rId52" display="https://emenscr.nesdc.go.th/viewer/view.html?id=617a2e027c45c15cc4e335c1&amp;username=bdc0071" xr:uid="{00000000-0004-0000-0700-000033000000}"/>
    <hyperlink ref="D58" r:id="rId53" display="https://emenscr.nesdc.go.th/viewer/view.html?id=617a2f780653b75cbc802a77&amp;username=bdc0071" xr:uid="{00000000-0004-0000-0700-000034000000}"/>
    <hyperlink ref="D22" r:id="rId54" display="https://emenscr.nesdc.go.th/viewer/view.html?id=61a88c64e55ef143eb1fcc03&amp;username=mof08051" xr:uid="{00000000-0004-0000-0700-000035000000}"/>
    <hyperlink ref="D23" r:id="rId55" display="https://emenscr.nesdc.go.th/viewer/view.html?id=61a890f4e4a0ba43f163b1db&amp;username=mot070371" xr:uid="{00000000-0004-0000-0700-000036000000}"/>
    <hyperlink ref="D24" r:id="rId56" display="https://emenscr.nesdc.go.th/viewer/view.html?id=61a89478e55ef143eb1fcc10&amp;username=mot070371" xr:uid="{00000000-0004-0000-0700-000037000000}"/>
    <hyperlink ref="D25" r:id="rId57" display="https://emenscr.nesdc.go.th/viewer/view.html?id=61a898967a9fbf43eacea7af&amp;username=mot070371" xr:uid="{00000000-0004-0000-0700-000038000000}"/>
    <hyperlink ref="D26" r:id="rId58" display="https://emenscr.nesdc.go.th/viewer/view.html?id=61a99e7be4a0ba43f163b254&amp;username=mot070371" xr:uid="{00000000-0004-0000-0700-000039000000}"/>
    <hyperlink ref="D46" r:id="rId59" display="https://emenscr.nesdc.go.th/viewer/view.html?id=6111480c77572f035a6ea007&amp;username=most54011" xr:uid="{00000000-0004-0000-0700-00003A000000}"/>
    <hyperlink ref="D63" r:id="rId60" display="https://emenscr.nesdc.go.th/viewer/view.html?id=6114f462bee036035b050d89&amp;username=dti011" xr:uid="{00000000-0004-0000-0700-00003B000000}"/>
  </hyperlinks>
  <pageMargins left="0.7" right="0.7" top="0.75" bottom="0.75" header="0.3" footer="0.3"/>
  <pageSetup paperSize="9" orientation="portrait" horizontalDpi="4294967295" verticalDpi="4294967295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89"/>
  <sheetViews>
    <sheetView workbookViewId="0">
      <selection activeCell="A2" sqref="A2"/>
    </sheetView>
  </sheetViews>
  <sheetFormatPr defaultRowHeight="15" x14ac:dyDescent="0.25"/>
  <cols>
    <col min="1" max="1" width="27" customWidth="1"/>
    <col min="2" max="2" width="54" customWidth="1"/>
    <col min="3" max="3" width="34.28515625" customWidth="1"/>
    <col min="4" max="4" width="20" customWidth="1"/>
    <col min="5" max="5" width="19.5703125" bestFit="1" customWidth="1"/>
    <col min="6" max="7" width="34.5703125" customWidth="1"/>
    <col min="8" max="8" width="38.28515625" customWidth="1"/>
    <col min="9" max="9" width="32.28515625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433</v>
      </c>
    </row>
    <row r="3" spans="1:12" ht="15.75" thickBot="1" x14ac:dyDescent="0.3">
      <c r="A3" s="2" t="s">
        <v>25</v>
      </c>
      <c r="B3" s="2" t="s">
        <v>26</v>
      </c>
      <c r="C3" s="2" t="s">
        <v>28</v>
      </c>
      <c r="D3" s="2" t="s">
        <v>34</v>
      </c>
      <c r="E3" s="2" t="s">
        <v>35</v>
      </c>
      <c r="F3" s="2" t="s">
        <v>36</v>
      </c>
      <c r="G3" s="2" t="s">
        <v>37</v>
      </c>
      <c r="H3" s="2" t="s">
        <v>38</v>
      </c>
      <c r="I3" s="2" t="s">
        <v>39</v>
      </c>
      <c r="J3" s="2"/>
      <c r="K3" s="2"/>
      <c r="L3" s="4" t="s">
        <v>26</v>
      </c>
    </row>
    <row r="4" spans="1:12" ht="15.75" thickBot="1" x14ac:dyDescent="0.3">
      <c r="A4" s="2" t="s">
        <v>41</v>
      </c>
      <c r="B4" s="2" t="s">
        <v>42</v>
      </c>
      <c r="C4" s="2" t="s">
        <v>28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"/>
      <c r="J4" s="2"/>
      <c r="K4" s="2"/>
      <c r="L4" s="5" t="s">
        <v>42</v>
      </c>
    </row>
    <row r="5" spans="1:12" ht="15.75" thickBot="1" x14ac:dyDescent="0.3">
      <c r="A5" s="2" t="s">
        <v>49</v>
      </c>
      <c r="B5" s="2" t="s">
        <v>50</v>
      </c>
      <c r="C5" s="2" t="s">
        <v>28</v>
      </c>
      <c r="D5" s="2" t="s">
        <v>52</v>
      </c>
      <c r="E5" s="2" t="s">
        <v>45</v>
      </c>
      <c r="F5" s="2" t="s">
        <v>46</v>
      </c>
      <c r="G5" s="2" t="s">
        <v>47</v>
      </c>
      <c r="H5" s="2" t="s">
        <v>48</v>
      </c>
      <c r="I5" s="2"/>
      <c r="J5" s="2"/>
      <c r="K5" s="2"/>
      <c r="L5" s="5" t="s">
        <v>50</v>
      </c>
    </row>
    <row r="6" spans="1:12" ht="15.75" thickBot="1" x14ac:dyDescent="0.3">
      <c r="A6" s="2" t="s">
        <v>54</v>
      </c>
      <c r="B6" s="2" t="s">
        <v>55</v>
      </c>
      <c r="C6" s="2" t="s">
        <v>28</v>
      </c>
      <c r="D6" s="2" t="s">
        <v>44</v>
      </c>
      <c r="E6" s="2" t="s">
        <v>44</v>
      </c>
      <c r="F6" s="2" t="s">
        <v>58</v>
      </c>
      <c r="G6" s="2" t="s">
        <v>59</v>
      </c>
      <c r="H6" s="2" t="s">
        <v>60</v>
      </c>
      <c r="I6" s="2"/>
      <c r="J6" s="2"/>
      <c r="K6" s="2"/>
      <c r="L6" s="5" t="s">
        <v>55</v>
      </c>
    </row>
    <row r="7" spans="1:12" ht="15.75" thickBot="1" x14ac:dyDescent="0.3">
      <c r="A7" s="2" t="s">
        <v>62</v>
      </c>
      <c r="B7" s="2" t="s">
        <v>63</v>
      </c>
      <c r="C7" s="2" t="s">
        <v>28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/>
      <c r="J7" s="2"/>
      <c r="K7" s="2"/>
      <c r="L7" s="5" t="s">
        <v>63</v>
      </c>
    </row>
    <row r="8" spans="1:12" ht="15.75" thickBot="1" x14ac:dyDescent="0.3">
      <c r="A8" s="2" t="s">
        <v>70</v>
      </c>
      <c r="B8" s="2" t="s">
        <v>71</v>
      </c>
      <c r="C8" s="2" t="s">
        <v>28</v>
      </c>
      <c r="D8" s="2" t="s">
        <v>73</v>
      </c>
      <c r="E8" s="2" t="s">
        <v>74</v>
      </c>
      <c r="F8" s="2" t="s">
        <v>67</v>
      </c>
      <c r="G8" s="2" t="s">
        <v>68</v>
      </c>
      <c r="H8" s="2" t="s">
        <v>69</v>
      </c>
      <c r="I8" s="2"/>
      <c r="J8" s="2"/>
      <c r="K8" s="2"/>
      <c r="L8" s="5" t="s">
        <v>434</v>
      </c>
    </row>
    <row r="9" spans="1:12" ht="15.75" thickBot="1" x14ac:dyDescent="0.3">
      <c r="A9" s="2" t="s">
        <v>75</v>
      </c>
      <c r="B9" s="2" t="s">
        <v>76</v>
      </c>
      <c r="C9" s="2" t="s">
        <v>28</v>
      </c>
      <c r="D9" s="2" t="s">
        <v>78</v>
      </c>
      <c r="E9" s="2" t="s">
        <v>79</v>
      </c>
      <c r="F9" s="2" t="s">
        <v>67</v>
      </c>
      <c r="G9" s="2" t="s">
        <v>68</v>
      </c>
      <c r="H9" s="2" t="s">
        <v>69</v>
      </c>
      <c r="I9" s="2"/>
      <c r="J9" s="2"/>
      <c r="K9" s="2"/>
      <c r="L9" s="5" t="s">
        <v>76</v>
      </c>
    </row>
    <row r="10" spans="1:12" ht="15.75" thickBot="1" x14ac:dyDescent="0.3">
      <c r="A10" s="2" t="s">
        <v>81</v>
      </c>
      <c r="B10" s="2" t="s">
        <v>82</v>
      </c>
      <c r="C10" s="2" t="s">
        <v>28</v>
      </c>
      <c r="D10" s="2" t="s">
        <v>84</v>
      </c>
      <c r="E10" s="2" t="s">
        <v>73</v>
      </c>
      <c r="F10" s="2" t="s">
        <v>85</v>
      </c>
      <c r="G10" s="2" t="s">
        <v>86</v>
      </c>
      <c r="H10" s="2" t="s">
        <v>60</v>
      </c>
      <c r="I10" s="2"/>
      <c r="J10" s="2"/>
      <c r="K10" s="2"/>
      <c r="L10" s="5" t="s">
        <v>82</v>
      </c>
    </row>
    <row r="11" spans="1:12" ht="15.75" thickBot="1" x14ac:dyDescent="0.3">
      <c r="A11" s="2" t="s">
        <v>88</v>
      </c>
      <c r="B11" s="2" t="s">
        <v>89</v>
      </c>
      <c r="C11" s="2" t="s">
        <v>28</v>
      </c>
      <c r="D11" s="2" t="s">
        <v>52</v>
      </c>
      <c r="E11" s="2" t="s">
        <v>52</v>
      </c>
      <c r="F11" s="2" t="s">
        <v>91</v>
      </c>
      <c r="G11" s="2" t="s">
        <v>86</v>
      </c>
      <c r="H11" s="2" t="s">
        <v>60</v>
      </c>
      <c r="I11" s="2"/>
      <c r="J11" s="2"/>
      <c r="K11" s="2"/>
      <c r="L11" s="5" t="s">
        <v>435</v>
      </c>
    </row>
    <row r="12" spans="1:12" ht="15.75" thickBot="1" x14ac:dyDescent="0.3">
      <c r="A12" s="2" t="s">
        <v>93</v>
      </c>
      <c r="B12" s="2" t="s">
        <v>94</v>
      </c>
      <c r="C12" s="2" t="s">
        <v>28</v>
      </c>
      <c r="D12" s="2" t="s">
        <v>84</v>
      </c>
      <c r="E12" s="2" t="s">
        <v>73</v>
      </c>
      <c r="F12" s="2" t="s">
        <v>91</v>
      </c>
      <c r="G12" s="2" t="s">
        <v>96</v>
      </c>
      <c r="H12" s="2" t="s">
        <v>60</v>
      </c>
      <c r="I12" s="2"/>
      <c r="J12" s="2"/>
      <c r="K12" s="2"/>
      <c r="L12" s="5" t="s">
        <v>94</v>
      </c>
    </row>
    <row r="13" spans="1:12" ht="15.75" thickBot="1" x14ac:dyDescent="0.3">
      <c r="A13" s="2" t="s">
        <v>98</v>
      </c>
      <c r="B13" s="2" t="s">
        <v>99</v>
      </c>
      <c r="C13" s="2" t="s">
        <v>28</v>
      </c>
      <c r="D13" s="2" t="s">
        <v>79</v>
      </c>
      <c r="E13" s="2" t="s">
        <v>66</v>
      </c>
      <c r="F13" s="2" t="s">
        <v>101</v>
      </c>
      <c r="G13" s="2" t="s">
        <v>102</v>
      </c>
      <c r="H13" s="2" t="s">
        <v>103</v>
      </c>
      <c r="I13" s="2"/>
      <c r="J13" s="2"/>
      <c r="K13" s="2"/>
      <c r="L13" s="5" t="s">
        <v>99</v>
      </c>
    </row>
    <row r="14" spans="1:12" ht="15.75" thickBot="1" x14ac:dyDescent="0.3">
      <c r="A14" s="2" t="s">
        <v>105</v>
      </c>
      <c r="B14" s="2" t="s">
        <v>106</v>
      </c>
      <c r="C14" s="2" t="s">
        <v>28</v>
      </c>
      <c r="D14" s="2" t="s">
        <v>79</v>
      </c>
      <c r="E14" s="2" t="s">
        <v>66</v>
      </c>
      <c r="F14" s="2" t="s">
        <v>108</v>
      </c>
      <c r="G14" s="2" t="s">
        <v>47</v>
      </c>
      <c r="H14" s="2" t="s">
        <v>48</v>
      </c>
      <c r="I14" s="2"/>
      <c r="J14" s="2"/>
      <c r="K14" s="2"/>
      <c r="L14" s="5" t="s">
        <v>106</v>
      </c>
    </row>
    <row r="15" spans="1:12" ht="15.75" thickBot="1" x14ac:dyDescent="0.3">
      <c r="A15" s="2" t="s">
        <v>109</v>
      </c>
      <c r="B15" s="2" t="s">
        <v>110</v>
      </c>
      <c r="C15" s="2" t="s">
        <v>28</v>
      </c>
      <c r="D15" s="2" t="s">
        <v>79</v>
      </c>
      <c r="E15" s="2" t="s">
        <v>66</v>
      </c>
      <c r="F15" s="2" t="s">
        <v>108</v>
      </c>
      <c r="G15" s="2" t="s">
        <v>47</v>
      </c>
      <c r="H15" s="2" t="s">
        <v>48</v>
      </c>
      <c r="I15" s="2"/>
      <c r="J15" s="2"/>
      <c r="K15" s="2"/>
      <c r="L15" s="5" t="s">
        <v>436</v>
      </c>
    </row>
    <row r="16" spans="1:12" ht="15.75" thickBot="1" x14ac:dyDescent="0.3">
      <c r="A16" s="2" t="s">
        <v>113</v>
      </c>
      <c r="B16" s="2" t="s">
        <v>114</v>
      </c>
      <c r="C16" s="2" t="s">
        <v>28</v>
      </c>
      <c r="D16" s="2" t="s">
        <v>116</v>
      </c>
      <c r="E16" s="2" t="s">
        <v>66</v>
      </c>
      <c r="F16" s="2" t="s">
        <v>117</v>
      </c>
      <c r="G16" s="2" t="s">
        <v>68</v>
      </c>
      <c r="H16" s="2" t="s">
        <v>69</v>
      </c>
      <c r="I16" s="2"/>
      <c r="J16" s="2"/>
      <c r="K16" s="2"/>
      <c r="L16" s="5" t="s">
        <v>114</v>
      </c>
    </row>
    <row r="17" spans="1:12" ht="15.75" thickBot="1" x14ac:dyDescent="0.3">
      <c r="A17" s="2" t="s">
        <v>118</v>
      </c>
      <c r="B17" s="2" t="s">
        <v>119</v>
      </c>
      <c r="C17" s="2" t="s">
        <v>28</v>
      </c>
      <c r="D17" s="2" t="s">
        <v>121</v>
      </c>
      <c r="E17" s="2" t="s">
        <v>122</v>
      </c>
      <c r="F17" s="2" t="s">
        <v>117</v>
      </c>
      <c r="G17" s="2" t="s">
        <v>68</v>
      </c>
      <c r="H17" s="2" t="s">
        <v>69</v>
      </c>
      <c r="I17" s="2"/>
      <c r="J17" s="2"/>
      <c r="K17" s="2"/>
      <c r="L17" s="5" t="s">
        <v>119</v>
      </c>
    </row>
    <row r="18" spans="1:12" ht="15.75" thickBot="1" x14ac:dyDescent="0.3">
      <c r="A18" s="2" t="s">
        <v>123</v>
      </c>
      <c r="B18" s="2" t="s">
        <v>124</v>
      </c>
      <c r="C18" s="2" t="s">
        <v>28</v>
      </c>
      <c r="D18" s="2" t="s">
        <v>79</v>
      </c>
      <c r="E18" s="2" t="s">
        <v>66</v>
      </c>
      <c r="F18" s="2" t="s">
        <v>108</v>
      </c>
      <c r="G18" s="2" t="s">
        <v>47</v>
      </c>
      <c r="H18" s="2" t="s">
        <v>48</v>
      </c>
      <c r="I18" s="2"/>
      <c r="J18" s="2"/>
      <c r="K18" s="2"/>
      <c r="L18" s="5" t="s">
        <v>124</v>
      </c>
    </row>
    <row r="19" spans="1:12" ht="15.75" thickBot="1" x14ac:dyDescent="0.3">
      <c r="A19" s="2" t="s">
        <v>128</v>
      </c>
      <c r="B19" s="2" t="s">
        <v>129</v>
      </c>
      <c r="C19" s="2" t="s">
        <v>28</v>
      </c>
      <c r="D19" s="2" t="s">
        <v>121</v>
      </c>
      <c r="E19" s="2" t="s">
        <v>66</v>
      </c>
      <c r="F19" s="2" t="s">
        <v>131</v>
      </c>
      <c r="G19" s="2" t="s">
        <v>132</v>
      </c>
      <c r="H19" s="2" t="s">
        <v>133</v>
      </c>
      <c r="I19" s="2"/>
      <c r="J19" s="2"/>
      <c r="K19" s="2"/>
      <c r="L19" s="5" t="s">
        <v>129</v>
      </c>
    </row>
    <row r="20" spans="1:12" ht="15.75" thickBot="1" x14ac:dyDescent="0.3">
      <c r="A20" s="2" t="s">
        <v>135</v>
      </c>
      <c r="B20" s="2" t="s">
        <v>136</v>
      </c>
      <c r="C20" s="2" t="s">
        <v>28</v>
      </c>
      <c r="D20" s="2" t="s">
        <v>79</v>
      </c>
      <c r="E20" s="2" t="s">
        <v>66</v>
      </c>
      <c r="F20" s="2" t="s">
        <v>138</v>
      </c>
      <c r="G20" s="2" t="s">
        <v>139</v>
      </c>
      <c r="H20" s="2" t="s">
        <v>48</v>
      </c>
      <c r="I20" s="2"/>
      <c r="J20" s="2"/>
      <c r="K20" s="2"/>
      <c r="L20" s="5" t="s">
        <v>136</v>
      </c>
    </row>
    <row r="21" spans="1:12" ht="15.75" thickBot="1" x14ac:dyDescent="0.3">
      <c r="A21" s="2" t="s">
        <v>140</v>
      </c>
      <c r="B21" s="2" t="s">
        <v>141</v>
      </c>
      <c r="C21" s="2" t="s">
        <v>28</v>
      </c>
      <c r="D21" s="2" t="s">
        <v>143</v>
      </c>
      <c r="E21" s="2" t="s">
        <v>143</v>
      </c>
      <c r="F21" s="2" t="s">
        <v>58</v>
      </c>
      <c r="G21" s="2" t="s">
        <v>59</v>
      </c>
      <c r="H21" s="2" t="s">
        <v>60</v>
      </c>
      <c r="I21" s="2"/>
      <c r="J21" s="2"/>
      <c r="K21" s="2"/>
      <c r="L21" s="5" t="s">
        <v>141</v>
      </c>
    </row>
    <row r="22" spans="1:12" ht="15.75" thickBot="1" x14ac:dyDescent="0.3">
      <c r="A22" s="2" t="s">
        <v>144</v>
      </c>
      <c r="B22" s="2" t="s">
        <v>145</v>
      </c>
      <c r="C22" s="2" t="s">
        <v>28</v>
      </c>
      <c r="D22" s="2" t="s">
        <v>121</v>
      </c>
      <c r="E22" s="2" t="s">
        <v>122</v>
      </c>
      <c r="F22" s="2" t="s">
        <v>67</v>
      </c>
      <c r="G22" s="2" t="s">
        <v>68</v>
      </c>
      <c r="H22" s="2" t="s">
        <v>69</v>
      </c>
      <c r="I22" s="2"/>
      <c r="J22" s="2"/>
      <c r="K22" s="2"/>
      <c r="L22" s="5" t="s">
        <v>145</v>
      </c>
    </row>
    <row r="23" spans="1:12" ht="15.75" thickBot="1" x14ac:dyDescent="0.3">
      <c r="A23" s="2" t="s">
        <v>147</v>
      </c>
      <c r="B23" s="2" t="s">
        <v>148</v>
      </c>
      <c r="C23" s="2" t="s">
        <v>28</v>
      </c>
      <c r="D23" s="2" t="s">
        <v>121</v>
      </c>
      <c r="E23" s="2" t="s">
        <v>122</v>
      </c>
      <c r="F23" s="2" t="s">
        <v>67</v>
      </c>
      <c r="G23" s="2" t="s">
        <v>68</v>
      </c>
      <c r="H23" s="2" t="s">
        <v>69</v>
      </c>
      <c r="I23" s="2"/>
      <c r="J23" s="2"/>
      <c r="K23" s="2"/>
      <c r="L23" s="5" t="s">
        <v>437</v>
      </c>
    </row>
    <row r="24" spans="1:12" ht="15.75" thickBot="1" x14ac:dyDescent="0.3">
      <c r="A24" s="2" t="s">
        <v>151</v>
      </c>
      <c r="B24" s="2" t="s">
        <v>152</v>
      </c>
      <c r="C24" s="2" t="s">
        <v>28</v>
      </c>
      <c r="D24" s="2" t="s">
        <v>154</v>
      </c>
      <c r="E24" s="2" t="s">
        <v>155</v>
      </c>
      <c r="F24" s="2" t="s">
        <v>156</v>
      </c>
      <c r="G24" s="2" t="s">
        <v>157</v>
      </c>
      <c r="H24" s="2" t="s">
        <v>158</v>
      </c>
      <c r="I24" s="2"/>
      <c r="J24" s="2"/>
      <c r="K24" s="2"/>
      <c r="L24" s="5" t="s">
        <v>152</v>
      </c>
    </row>
    <row r="25" spans="1:12" ht="15.75" thickBot="1" x14ac:dyDescent="0.3">
      <c r="A25" s="2" t="s">
        <v>160</v>
      </c>
      <c r="B25" s="2" t="s">
        <v>161</v>
      </c>
      <c r="C25" s="2" t="s">
        <v>28</v>
      </c>
      <c r="D25" s="2" t="s">
        <v>163</v>
      </c>
      <c r="E25" s="2" t="s">
        <v>155</v>
      </c>
      <c r="F25" s="2" t="s">
        <v>164</v>
      </c>
      <c r="G25" s="2" t="s">
        <v>165</v>
      </c>
      <c r="H25" s="2" t="s">
        <v>166</v>
      </c>
      <c r="I25" s="2" t="s">
        <v>167</v>
      </c>
      <c r="J25" s="2" t="s">
        <v>168</v>
      </c>
      <c r="K25" s="2" t="s">
        <v>169</v>
      </c>
      <c r="L25" s="5" t="s">
        <v>161</v>
      </c>
    </row>
    <row r="26" spans="1:12" ht="15.75" thickBot="1" x14ac:dyDescent="0.3">
      <c r="A26" s="2" t="s">
        <v>170</v>
      </c>
      <c r="B26" s="2" t="s">
        <v>171</v>
      </c>
      <c r="C26" s="2" t="s">
        <v>28</v>
      </c>
      <c r="D26" s="2" t="s">
        <v>163</v>
      </c>
      <c r="E26" s="2" t="s">
        <v>155</v>
      </c>
      <c r="F26" s="2" t="s">
        <v>164</v>
      </c>
      <c r="G26" s="2" t="s">
        <v>165</v>
      </c>
      <c r="H26" s="2" t="s">
        <v>166</v>
      </c>
      <c r="I26" s="2" t="s">
        <v>167</v>
      </c>
      <c r="J26" s="2" t="s">
        <v>173</v>
      </c>
      <c r="K26" s="2" t="s">
        <v>174</v>
      </c>
      <c r="L26" s="5" t="s">
        <v>171</v>
      </c>
    </row>
    <row r="27" spans="1:12" ht="15.75" thickBot="1" x14ac:dyDescent="0.3">
      <c r="A27" s="2" t="s">
        <v>175</v>
      </c>
      <c r="B27" s="2" t="s">
        <v>176</v>
      </c>
      <c r="C27" s="2" t="s">
        <v>28</v>
      </c>
      <c r="D27" s="2" t="s">
        <v>163</v>
      </c>
      <c r="E27" s="2" t="s">
        <v>178</v>
      </c>
      <c r="F27" s="2" t="s">
        <v>164</v>
      </c>
      <c r="G27" s="2" t="s">
        <v>165</v>
      </c>
      <c r="H27" s="2" t="s">
        <v>166</v>
      </c>
      <c r="I27" s="2" t="s">
        <v>167</v>
      </c>
      <c r="J27" s="2" t="s">
        <v>173</v>
      </c>
      <c r="K27" s="2" t="s">
        <v>179</v>
      </c>
      <c r="L27" s="5" t="s">
        <v>176</v>
      </c>
    </row>
    <row r="28" spans="1:12" ht="15.75" thickBot="1" x14ac:dyDescent="0.3">
      <c r="A28" s="2" t="s">
        <v>180</v>
      </c>
      <c r="B28" s="2" t="s">
        <v>181</v>
      </c>
      <c r="C28" s="2" t="s">
        <v>28</v>
      </c>
      <c r="D28" s="2" t="s">
        <v>163</v>
      </c>
      <c r="E28" s="2" t="s">
        <v>155</v>
      </c>
      <c r="F28" s="2" t="s">
        <v>164</v>
      </c>
      <c r="G28" s="2" t="s">
        <v>165</v>
      </c>
      <c r="H28" s="2" t="s">
        <v>166</v>
      </c>
      <c r="I28" s="2" t="s">
        <v>167</v>
      </c>
      <c r="J28" s="2" t="s">
        <v>173</v>
      </c>
      <c r="K28" s="2" t="s">
        <v>183</v>
      </c>
      <c r="L28" s="5" t="s">
        <v>181</v>
      </c>
    </row>
    <row r="29" spans="1:12" ht="15.75" thickBot="1" x14ac:dyDescent="0.3">
      <c r="A29" s="2" t="s">
        <v>184</v>
      </c>
      <c r="B29" s="2" t="s">
        <v>185</v>
      </c>
      <c r="C29" s="2" t="s">
        <v>28</v>
      </c>
      <c r="D29" s="2" t="s">
        <v>163</v>
      </c>
      <c r="E29" s="2" t="s">
        <v>155</v>
      </c>
      <c r="F29" s="2" t="s">
        <v>164</v>
      </c>
      <c r="G29" s="2" t="s">
        <v>165</v>
      </c>
      <c r="H29" s="2" t="s">
        <v>166</v>
      </c>
      <c r="I29" s="2" t="s">
        <v>167</v>
      </c>
      <c r="J29" s="2" t="s">
        <v>168</v>
      </c>
      <c r="K29" s="2" t="s">
        <v>169</v>
      </c>
      <c r="L29" s="5" t="s">
        <v>185</v>
      </c>
    </row>
    <row r="30" spans="1:12" ht="15.75" thickBot="1" x14ac:dyDescent="0.3">
      <c r="A30" s="2" t="s">
        <v>187</v>
      </c>
      <c r="B30" s="2" t="s">
        <v>188</v>
      </c>
      <c r="C30" s="2" t="s">
        <v>28</v>
      </c>
      <c r="D30" s="2" t="s">
        <v>163</v>
      </c>
      <c r="E30" s="2" t="s">
        <v>155</v>
      </c>
      <c r="F30" s="2" t="s">
        <v>164</v>
      </c>
      <c r="G30" s="2" t="s">
        <v>165</v>
      </c>
      <c r="H30" s="2" t="s">
        <v>166</v>
      </c>
      <c r="I30" s="2" t="s">
        <v>167</v>
      </c>
      <c r="J30" s="2" t="s">
        <v>168</v>
      </c>
      <c r="K30" s="2" t="s">
        <v>190</v>
      </c>
      <c r="L30" s="5" t="s">
        <v>188</v>
      </c>
    </row>
    <row r="31" spans="1:12" ht="15.75" thickBot="1" x14ac:dyDescent="0.3">
      <c r="A31" s="2" t="s">
        <v>191</v>
      </c>
      <c r="B31" s="2" t="s">
        <v>192</v>
      </c>
      <c r="C31" s="2" t="s">
        <v>28</v>
      </c>
      <c r="D31" s="2" t="s">
        <v>163</v>
      </c>
      <c r="E31" s="2" t="s">
        <v>155</v>
      </c>
      <c r="F31" s="2" t="s">
        <v>164</v>
      </c>
      <c r="G31" s="2" t="s">
        <v>165</v>
      </c>
      <c r="H31" s="2" t="s">
        <v>166</v>
      </c>
      <c r="I31" s="2" t="s">
        <v>167</v>
      </c>
      <c r="J31" s="2" t="s">
        <v>194</v>
      </c>
      <c r="K31" s="2" t="s">
        <v>195</v>
      </c>
      <c r="L31" s="5" t="s">
        <v>192</v>
      </c>
    </row>
    <row r="32" spans="1:12" ht="15.75" thickBot="1" x14ac:dyDescent="0.3">
      <c r="A32" s="2" t="s">
        <v>196</v>
      </c>
      <c r="B32" s="2" t="s">
        <v>197</v>
      </c>
      <c r="C32" s="2" t="s">
        <v>28</v>
      </c>
      <c r="D32" s="2" t="s">
        <v>163</v>
      </c>
      <c r="E32" s="2" t="s">
        <v>155</v>
      </c>
      <c r="F32" s="2" t="s">
        <v>164</v>
      </c>
      <c r="G32" s="2" t="s">
        <v>165</v>
      </c>
      <c r="H32" s="2" t="s">
        <v>166</v>
      </c>
      <c r="I32" s="2" t="s">
        <v>167</v>
      </c>
      <c r="J32" s="2" t="s">
        <v>199</v>
      </c>
      <c r="K32" s="2" t="s">
        <v>200</v>
      </c>
      <c r="L32" s="5" t="s">
        <v>197</v>
      </c>
    </row>
    <row r="33" spans="1:12" ht="15.75" thickBot="1" x14ac:dyDescent="0.3">
      <c r="A33" s="2" t="s">
        <v>201</v>
      </c>
      <c r="B33" s="2" t="s">
        <v>202</v>
      </c>
      <c r="C33" s="2" t="s">
        <v>28</v>
      </c>
      <c r="D33" s="2" t="s">
        <v>163</v>
      </c>
      <c r="E33" s="2" t="s">
        <v>155</v>
      </c>
      <c r="F33" s="2" t="s">
        <v>164</v>
      </c>
      <c r="G33" s="2" t="s">
        <v>165</v>
      </c>
      <c r="H33" s="2" t="s">
        <v>166</v>
      </c>
      <c r="I33" s="2" t="s">
        <v>167</v>
      </c>
      <c r="J33" s="2" t="s">
        <v>199</v>
      </c>
      <c r="K33" s="2" t="s">
        <v>204</v>
      </c>
      <c r="L33" s="5" t="s">
        <v>202</v>
      </c>
    </row>
    <row r="34" spans="1:12" ht="15.75" thickBot="1" x14ac:dyDescent="0.3">
      <c r="A34" s="2" t="s">
        <v>206</v>
      </c>
      <c r="B34" s="2" t="s">
        <v>207</v>
      </c>
      <c r="C34" s="2" t="s">
        <v>28</v>
      </c>
      <c r="D34" s="2" t="s">
        <v>163</v>
      </c>
      <c r="E34" s="2" t="s">
        <v>155</v>
      </c>
      <c r="F34" s="2" t="s">
        <v>209</v>
      </c>
      <c r="G34" s="2" t="s">
        <v>210</v>
      </c>
      <c r="H34" s="2" t="s">
        <v>60</v>
      </c>
      <c r="I34" s="2" t="s">
        <v>211</v>
      </c>
      <c r="J34" s="2" t="s">
        <v>199</v>
      </c>
      <c r="K34" s="2" t="s">
        <v>212</v>
      </c>
      <c r="L34" s="5" t="s">
        <v>207</v>
      </c>
    </row>
    <row r="35" spans="1:12" ht="15.75" thickBot="1" x14ac:dyDescent="0.3">
      <c r="A35" s="2" t="s">
        <v>213</v>
      </c>
      <c r="B35" s="2" t="s">
        <v>214</v>
      </c>
      <c r="C35" s="2" t="s">
        <v>28</v>
      </c>
      <c r="D35" s="2" t="s">
        <v>163</v>
      </c>
      <c r="E35" s="2" t="s">
        <v>155</v>
      </c>
      <c r="F35" s="2" t="s">
        <v>209</v>
      </c>
      <c r="G35" s="2" t="s">
        <v>210</v>
      </c>
      <c r="H35" s="2" t="s">
        <v>60</v>
      </c>
      <c r="I35" s="2" t="s">
        <v>211</v>
      </c>
      <c r="J35" s="2" t="s">
        <v>199</v>
      </c>
      <c r="K35" s="2" t="s">
        <v>212</v>
      </c>
      <c r="L35" s="5" t="s">
        <v>214</v>
      </c>
    </row>
    <row r="36" spans="1:12" ht="15.75" thickBot="1" x14ac:dyDescent="0.3">
      <c r="A36" s="2" t="s">
        <v>215</v>
      </c>
      <c r="B36" s="2" t="s">
        <v>216</v>
      </c>
      <c r="C36" s="2" t="s">
        <v>28</v>
      </c>
      <c r="D36" s="2" t="s">
        <v>163</v>
      </c>
      <c r="E36" s="2" t="s">
        <v>155</v>
      </c>
      <c r="F36" s="2" t="s">
        <v>209</v>
      </c>
      <c r="G36" s="2" t="s">
        <v>210</v>
      </c>
      <c r="H36" s="2" t="s">
        <v>60</v>
      </c>
      <c r="I36" s="2" t="s">
        <v>167</v>
      </c>
      <c r="J36" s="2" t="s">
        <v>168</v>
      </c>
      <c r="K36" s="2" t="s">
        <v>218</v>
      </c>
      <c r="L36" s="5" t="s">
        <v>216</v>
      </c>
    </row>
    <row r="37" spans="1:12" ht="15.75" thickBot="1" x14ac:dyDescent="0.3">
      <c r="A37" s="2" t="s">
        <v>220</v>
      </c>
      <c r="B37" s="2" t="s">
        <v>221</v>
      </c>
      <c r="C37" s="2" t="s">
        <v>28</v>
      </c>
      <c r="D37" s="2" t="s">
        <v>121</v>
      </c>
      <c r="E37" s="2" t="s">
        <v>223</v>
      </c>
      <c r="F37" s="2" t="s">
        <v>224</v>
      </c>
      <c r="G37" s="2" t="s">
        <v>225</v>
      </c>
      <c r="H37" s="2" t="s">
        <v>158</v>
      </c>
      <c r="I37" s="2" t="s">
        <v>167</v>
      </c>
      <c r="J37" s="2" t="s">
        <v>168</v>
      </c>
      <c r="K37" s="2" t="s">
        <v>190</v>
      </c>
      <c r="L37" s="5" t="s">
        <v>221</v>
      </c>
    </row>
    <row r="38" spans="1:12" ht="15.75" thickBot="1" x14ac:dyDescent="0.3">
      <c r="A38" s="2" t="s">
        <v>226</v>
      </c>
      <c r="B38" s="2" t="s">
        <v>227</v>
      </c>
      <c r="C38" s="2" t="s">
        <v>28</v>
      </c>
      <c r="D38" s="2" t="s">
        <v>121</v>
      </c>
      <c r="E38" s="2" t="s">
        <v>229</v>
      </c>
      <c r="F38" s="2" t="s">
        <v>224</v>
      </c>
      <c r="G38" s="2" t="s">
        <v>225</v>
      </c>
      <c r="H38" s="2" t="s">
        <v>158</v>
      </c>
      <c r="I38" s="2" t="s">
        <v>167</v>
      </c>
      <c r="J38" s="2" t="s">
        <v>199</v>
      </c>
      <c r="K38" s="2" t="s">
        <v>212</v>
      </c>
      <c r="L38" s="5" t="s">
        <v>227</v>
      </c>
    </row>
    <row r="39" spans="1:12" ht="15.75" thickBot="1" x14ac:dyDescent="0.3">
      <c r="A39" s="2" t="s">
        <v>230</v>
      </c>
      <c r="B39" s="2" t="s">
        <v>231</v>
      </c>
      <c r="C39" s="2" t="s">
        <v>28</v>
      </c>
      <c r="D39" s="2" t="s">
        <v>121</v>
      </c>
      <c r="E39" s="2" t="s">
        <v>233</v>
      </c>
      <c r="F39" s="2" t="s">
        <v>224</v>
      </c>
      <c r="G39" s="2" t="s">
        <v>225</v>
      </c>
      <c r="H39" s="2" t="s">
        <v>158</v>
      </c>
      <c r="I39" s="2" t="s">
        <v>167</v>
      </c>
      <c r="J39" s="2" t="s">
        <v>199</v>
      </c>
      <c r="K39" s="2" t="s">
        <v>204</v>
      </c>
      <c r="L39" s="5" t="s">
        <v>231</v>
      </c>
    </row>
    <row r="40" spans="1:12" ht="15.75" thickBot="1" x14ac:dyDescent="0.3">
      <c r="A40" s="2" t="s">
        <v>234</v>
      </c>
      <c r="B40" s="2" t="s">
        <v>235</v>
      </c>
      <c r="C40" s="2" t="s">
        <v>28</v>
      </c>
      <c r="D40" s="2" t="s">
        <v>66</v>
      </c>
      <c r="E40" s="2" t="s">
        <v>233</v>
      </c>
      <c r="F40" s="2" t="s">
        <v>224</v>
      </c>
      <c r="G40" s="2" t="s">
        <v>225</v>
      </c>
      <c r="H40" s="2" t="s">
        <v>158</v>
      </c>
      <c r="I40" s="2"/>
      <c r="J40" s="2" t="s">
        <v>168</v>
      </c>
      <c r="K40" s="2" t="s">
        <v>190</v>
      </c>
      <c r="L40" s="5" t="s">
        <v>235</v>
      </c>
    </row>
    <row r="41" spans="1:12" ht="15.75" thickBot="1" x14ac:dyDescent="0.3">
      <c r="A41" s="2" t="s">
        <v>237</v>
      </c>
      <c r="B41" s="2" t="s">
        <v>238</v>
      </c>
      <c r="C41" s="2" t="s">
        <v>28</v>
      </c>
      <c r="D41" s="2" t="s">
        <v>121</v>
      </c>
      <c r="E41" s="2" t="s">
        <v>229</v>
      </c>
      <c r="F41" s="2" t="s">
        <v>224</v>
      </c>
      <c r="G41" s="2" t="s">
        <v>225</v>
      </c>
      <c r="H41" s="2" t="s">
        <v>158</v>
      </c>
      <c r="I41" s="2" t="s">
        <v>167</v>
      </c>
      <c r="J41" s="2" t="s">
        <v>173</v>
      </c>
      <c r="K41" s="2" t="s">
        <v>179</v>
      </c>
      <c r="L41" s="5" t="s">
        <v>238</v>
      </c>
    </row>
    <row r="42" spans="1:12" ht="15.75" thickBot="1" x14ac:dyDescent="0.3">
      <c r="A42" s="2" t="s">
        <v>240</v>
      </c>
      <c r="B42" s="2" t="s">
        <v>241</v>
      </c>
      <c r="C42" s="2" t="s">
        <v>28</v>
      </c>
      <c r="D42" s="2" t="s">
        <v>243</v>
      </c>
      <c r="E42" s="2" t="s">
        <v>155</v>
      </c>
      <c r="F42" s="2" t="s">
        <v>138</v>
      </c>
      <c r="G42" s="2" t="s">
        <v>139</v>
      </c>
      <c r="H42" s="2" t="s">
        <v>48</v>
      </c>
      <c r="I42" s="2" t="s">
        <v>211</v>
      </c>
      <c r="J42" s="2" t="s">
        <v>168</v>
      </c>
      <c r="K42" s="2" t="s">
        <v>190</v>
      </c>
      <c r="L42" s="5" t="s">
        <v>241</v>
      </c>
    </row>
    <row r="43" spans="1:12" ht="15.75" thickBot="1" x14ac:dyDescent="0.3">
      <c r="A43" s="2" t="s">
        <v>244</v>
      </c>
      <c r="B43" s="2" t="s">
        <v>152</v>
      </c>
      <c r="C43" s="2" t="s">
        <v>28</v>
      </c>
      <c r="D43" s="2" t="s">
        <v>154</v>
      </c>
      <c r="E43" s="2" t="s">
        <v>155</v>
      </c>
      <c r="F43" s="2" t="s">
        <v>156</v>
      </c>
      <c r="G43" s="2" t="s">
        <v>157</v>
      </c>
      <c r="H43" s="2" t="s">
        <v>158</v>
      </c>
      <c r="I43" s="2" t="s">
        <v>167</v>
      </c>
      <c r="J43" s="2" t="s">
        <v>168</v>
      </c>
      <c r="K43" s="2" t="s">
        <v>190</v>
      </c>
      <c r="L43" s="5" t="s">
        <v>152</v>
      </c>
    </row>
    <row r="44" spans="1:12" ht="15.75" thickBot="1" x14ac:dyDescent="0.3">
      <c r="A44" s="2" t="s">
        <v>247</v>
      </c>
      <c r="B44" s="2" t="s">
        <v>248</v>
      </c>
      <c r="C44" s="2" t="s">
        <v>28</v>
      </c>
      <c r="D44" s="2" t="s">
        <v>121</v>
      </c>
      <c r="E44" s="2" t="s">
        <v>154</v>
      </c>
      <c r="F44" s="2" t="s">
        <v>250</v>
      </c>
      <c r="G44" s="2" t="s">
        <v>251</v>
      </c>
      <c r="H44" s="2" t="s">
        <v>158</v>
      </c>
      <c r="I44" s="2"/>
      <c r="J44" s="2" t="s">
        <v>173</v>
      </c>
      <c r="K44" s="2" t="s">
        <v>179</v>
      </c>
      <c r="L44" s="5" t="s">
        <v>248</v>
      </c>
    </row>
    <row r="45" spans="1:12" ht="15.75" thickBot="1" x14ac:dyDescent="0.3">
      <c r="A45" s="2" t="s">
        <v>252</v>
      </c>
      <c r="B45" s="2" t="s">
        <v>99</v>
      </c>
      <c r="C45" s="2" t="s">
        <v>28</v>
      </c>
      <c r="D45" s="2" t="s">
        <v>243</v>
      </c>
      <c r="E45" s="2" t="s">
        <v>155</v>
      </c>
      <c r="F45" s="2" t="s">
        <v>101</v>
      </c>
      <c r="G45" s="2" t="s">
        <v>102</v>
      </c>
      <c r="H45" s="2" t="s">
        <v>103</v>
      </c>
      <c r="I45" s="2"/>
      <c r="J45" s="2" t="s">
        <v>173</v>
      </c>
      <c r="K45" s="2" t="s">
        <v>179</v>
      </c>
      <c r="L45" s="5" t="s">
        <v>99</v>
      </c>
    </row>
    <row r="46" spans="1:12" ht="15.75" thickBot="1" x14ac:dyDescent="0.3">
      <c r="A46" s="2" t="s">
        <v>255</v>
      </c>
      <c r="B46" s="2" t="s">
        <v>256</v>
      </c>
      <c r="C46" s="2" t="s">
        <v>28</v>
      </c>
      <c r="D46" s="2" t="s">
        <v>243</v>
      </c>
      <c r="E46" s="2" t="s">
        <v>258</v>
      </c>
      <c r="F46" s="2" t="s">
        <v>259</v>
      </c>
      <c r="G46" s="2" t="s">
        <v>260</v>
      </c>
      <c r="H46" s="2" t="s">
        <v>60</v>
      </c>
      <c r="I46" s="2"/>
      <c r="J46" s="2" t="s">
        <v>168</v>
      </c>
      <c r="K46" s="2" t="s">
        <v>190</v>
      </c>
      <c r="L46" s="5" t="s">
        <v>256</v>
      </c>
    </row>
    <row r="47" spans="1:12" ht="15.75" thickBot="1" x14ac:dyDescent="0.3">
      <c r="A47" s="2" t="s">
        <v>262</v>
      </c>
      <c r="B47" s="2" t="s">
        <v>263</v>
      </c>
      <c r="C47" s="2" t="s">
        <v>28</v>
      </c>
      <c r="D47" s="2" t="s">
        <v>265</v>
      </c>
      <c r="E47" s="2" t="s">
        <v>266</v>
      </c>
      <c r="F47" s="2" t="s">
        <v>267</v>
      </c>
      <c r="G47" s="2" t="s">
        <v>268</v>
      </c>
      <c r="H47" s="2" t="s">
        <v>269</v>
      </c>
      <c r="I47" s="2"/>
      <c r="J47" s="2" t="s">
        <v>199</v>
      </c>
      <c r="K47" s="2" t="s">
        <v>200</v>
      </c>
      <c r="L47" s="5" t="s">
        <v>263</v>
      </c>
    </row>
    <row r="48" spans="1:12" ht="15.75" thickBot="1" x14ac:dyDescent="0.3">
      <c r="A48" s="2" t="s">
        <v>271</v>
      </c>
      <c r="B48" s="2" t="s">
        <v>272</v>
      </c>
      <c r="C48" s="2" t="s">
        <v>28</v>
      </c>
      <c r="D48" s="2" t="s">
        <v>122</v>
      </c>
      <c r="E48" s="2" t="s">
        <v>122</v>
      </c>
      <c r="F48" s="2" t="s">
        <v>274</v>
      </c>
      <c r="G48" s="2" t="s">
        <v>96</v>
      </c>
      <c r="H48" s="2" t="s">
        <v>60</v>
      </c>
      <c r="I48" s="2"/>
      <c r="J48" s="2" t="s">
        <v>168</v>
      </c>
      <c r="K48" s="2" t="s">
        <v>275</v>
      </c>
      <c r="L48" s="5" t="s">
        <v>272</v>
      </c>
    </row>
    <row r="49" spans="1:12" ht="15.75" thickBot="1" x14ac:dyDescent="0.3">
      <c r="A49" s="2" t="s">
        <v>277</v>
      </c>
      <c r="B49" s="2" t="s">
        <v>278</v>
      </c>
      <c r="C49" s="2" t="s">
        <v>28</v>
      </c>
      <c r="D49" s="2" t="s">
        <v>243</v>
      </c>
      <c r="E49" s="2" t="s">
        <v>258</v>
      </c>
      <c r="F49" s="2" t="s">
        <v>280</v>
      </c>
      <c r="G49" s="2" t="s">
        <v>281</v>
      </c>
      <c r="H49" s="2" t="s">
        <v>282</v>
      </c>
      <c r="I49" s="2"/>
      <c r="J49" s="2" t="s">
        <v>173</v>
      </c>
      <c r="K49" s="2" t="s">
        <v>179</v>
      </c>
      <c r="L49" s="5" t="s">
        <v>438</v>
      </c>
    </row>
    <row r="50" spans="1:12" ht="15.75" thickBot="1" x14ac:dyDescent="0.3">
      <c r="A50" s="2" t="s">
        <v>283</v>
      </c>
      <c r="B50" s="2" t="s">
        <v>284</v>
      </c>
      <c r="C50" s="2" t="s">
        <v>28</v>
      </c>
      <c r="D50" s="2" t="s">
        <v>286</v>
      </c>
      <c r="E50" s="2" t="s">
        <v>287</v>
      </c>
      <c r="F50" s="2" t="s">
        <v>209</v>
      </c>
      <c r="G50" s="2" t="s">
        <v>210</v>
      </c>
      <c r="H50" s="2" t="s">
        <v>60</v>
      </c>
      <c r="I50" s="2" t="s">
        <v>288</v>
      </c>
      <c r="J50" s="2" t="s">
        <v>289</v>
      </c>
      <c r="K50" s="2" t="s">
        <v>290</v>
      </c>
      <c r="L50" s="5" t="s">
        <v>284</v>
      </c>
    </row>
    <row r="51" spans="1:12" ht="15.75" thickBot="1" x14ac:dyDescent="0.3">
      <c r="A51" s="2" t="s">
        <v>291</v>
      </c>
      <c r="B51" s="2" t="s">
        <v>292</v>
      </c>
      <c r="C51" s="2" t="s">
        <v>28</v>
      </c>
      <c r="D51" s="2" t="s">
        <v>286</v>
      </c>
      <c r="E51" s="2" t="s">
        <v>287</v>
      </c>
      <c r="F51" s="2" t="s">
        <v>209</v>
      </c>
      <c r="G51" s="2" t="s">
        <v>210</v>
      </c>
      <c r="H51" s="2" t="s">
        <v>60</v>
      </c>
      <c r="I51" s="2" t="s">
        <v>294</v>
      </c>
      <c r="J51" s="2" t="s">
        <v>289</v>
      </c>
      <c r="K51" s="2" t="s">
        <v>290</v>
      </c>
      <c r="L51" s="5" t="s">
        <v>292</v>
      </c>
    </row>
    <row r="52" spans="1:12" ht="15.75" thickBot="1" x14ac:dyDescent="0.3">
      <c r="A52" s="2" t="s">
        <v>295</v>
      </c>
      <c r="B52" s="2" t="s">
        <v>296</v>
      </c>
      <c r="C52" s="2" t="s">
        <v>28</v>
      </c>
      <c r="D52" s="2" t="s">
        <v>286</v>
      </c>
      <c r="E52" s="2" t="s">
        <v>298</v>
      </c>
      <c r="F52" s="2" t="s">
        <v>164</v>
      </c>
      <c r="G52" s="2" t="s">
        <v>165</v>
      </c>
      <c r="H52" s="2" t="s">
        <v>166</v>
      </c>
      <c r="I52" s="2" t="s">
        <v>288</v>
      </c>
      <c r="J52" s="2" t="s">
        <v>299</v>
      </c>
      <c r="K52" s="2" t="s">
        <v>300</v>
      </c>
      <c r="L52" s="5" t="s">
        <v>296</v>
      </c>
    </row>
    <row r="53" spans="1:12" ht="15.75" thickBot="1" x14ac:dyDescent="0.3">
      <c r="A53" s="2" t="s">
        <v>301</v>
      </c>
      <c r="B53" s="2" t="s">
        <v>302</v>
      </c>
      <c r="C53" s="2" t="s">
        <v>28</v>
      </c>
      <c r="D53" s="2" t="s">
        <v>286</v>
      </c>
      <c r="E53" s="2" t="s">
        <v>298</v>
      </c>
      <c r="F53" s="2" t="s">
        <v>164</v>
      </c>
      <c r="G53" s="2" t="s">
        <v>165</v>
      </c>
      <c r="H53" s="2" t="s">
        <v>166</v>
      </c>
      <c r="I53" s="2" t="s">
        <v>288</v>
      </c>
      <c r="J53" s="2" t="s">
        <v>304</v>
      </c>
      <c r="K53" s="2" t="s">
        <v>305</v>
      </c>
      <c r="L53" s="5" t="s">
        <v>302</v>
      </c>
    </row>
    <row r="54" spans="1:12" ht="15.75" thickBot="1" x14ac:dyDescent="0.3">
      <c r="A54" s="2" t="s">
        <v>306</v>
      </c>
      <c r="B54" s="2" t="s">
        <v>307</v>
      </c>
      <c r="C54" s="2" t="s">
        <v>28</v>
      </c>
      <c r="D54" s="2" t="s">
        <v>286</v>
      </c>
      <c r="E54" s="2" t="s">
        <v>298</v>
      </c>
      <c r="F54" s="2" t="s">
        <v>164</v>
      </c>
      <c r="G54" s="2" t="s">
        <v>165</v>
      </c>
      <c r="H54" s="2" t="s">
        <v>166</v>
      </c>
      <c r="I54" s="2" t="s">
        <v>288</v>
      </c>
      <c r="J54" s="2" t="s">
        <v>304</v>
      </c>
      <c r="K54" s="2" t="s">
        <v>305</v>
      </c>
      <c r="L54" s="5" t="s">
        <v>307</v>
      </c>
    </row>
    <row r="55" spans="1:12" ht="15.75" thickBot="1" x14ac:dyDescent="0.3">
      <c r="A55" s="2" t="s">
        <v>309</v>
      </c>
      <c r="B55" s="2" t="s">
        <v>310</v>
      </c>
      <c r="C55" s="2" t="s">
        <v>28</v>
      </c>
      <c r="D55" s="2" t="s">
        <v>286</v>
      </c>
      <c r="E55" s="2" t="s">
        <v>178</v>
      </c>
      <c r="F55" s="2" t="s">
        <v>164</v>
      </c>
      <c r="G55" s="2" t="s">
        <v>165</v>
      </c>
      <c r="H55" s="2" t="s">
        <v>166</v>
      </c>
      <c r="I55" s="2" t="s">
        <v>288</v>
      </c>
      <c r="J55" s="2" t="s">
        <v>304</v>
      </c>
      <c r="K55" s="2" t="s">
        <v>305</v>
      </c>
      <c r="L55" s="5" t="s">
        <v>310</v>
      </c>
    </row>
    <row r="56" spans="1:12" ht="15.75" thickBot="1" x14ac:dyDescent="0.3">
      <c r="A56" s="2" t="s">
        <v>312</v>
      </c>
      <c r="B56" s="2" t="s">
        <v>313</v>
      </c>
      <c r="C56" s="2" t="s">
        <v>28</v>
      </c>
      <c r="D56" s="2" t="s">
        <v>286</v>
      </c>
      <c r="E56" s="2" t="s">
        <v>229</v>
      </c>
      <c r="F56" s="2" t="s">
        <v>224</v>
      </c>
      <c r="G56" s="2" t="s">
        <v>225</v>
      </c>
      <c r="H56" s="2" t="s">
        <v>158</v>
      </c>
      <c r="I56" s="2" t="s">
        <v>294</v>
      </c>
      <c r="J56" s="2" t="s">
        <v>289</v>
      </c>
      <c r="K56" s="2" t="s">
        <v>315</v>
      </c>
      <c r="L56" s="5" t="s">
        <v>313</v>
      </c>
    </row>
    <row r="57" spans="1:12" ht="15.75" thickBot="1" x14ac:dyDescent="0.3">
      <c r="A57" s="2" t="s">
        <v>316</v>
      </c>
      <c r="B57" s="2" t="s">
        <v>317</v>
      </c>
      <c r="C57" s="2" t="s">
        <v>28</v>
      </c>
      <c r="D57" s="2" t="s">
        <v>286</v>
      </c>
      <c r="E57" s="2" t="s">
        <v>287</v>
      </c>
      <c r="F57" s="2" t="s">
        <v>138</v>
      </c>
      <c r="G57" s="2" t="s">
        <v>139</v>
      </c>
      <c r="H57" s="2" t="s">
        <v>48</v>
      </c>
      <c r="I57" s="2" t="s">
        <v>288</v>
      </c>
      <c r="J57" s="2" t="s">
        <v>304</v>
      </c>
      <c r="K57" s="2" t="s">
        <v>305</v>
      </c>
      <c r="L57" s="5" t="s">
        <v>317</v>
      </c>
    </row>
    <row r="58" spans="1:12" ht="15.75" thickBot="1" x14ac:dyDescent="0.3">
      <c r="A58" s="2" t="s">
        <v>320</v>
      </c>
      <c r="B58" s="2" t="s">
        <v>321</v>
      </c>
      <c r="C58" s="2" t="s">
        <v>28</v>
      </c>
      <c r="D58" s="2" t="s">
        <v>286</v>
      </c>
      <c r="E58" s="2" t="s">
        <v>178</v>
      </c>
      <c r="F58" s="2" t="s">
        <v>323</v>
      </c>
      <c r="G58" s="2" t="s">
        <v>324</v>
      </c>
      <c r="H58" s="2" t="s">
        <v>60</v>
      </c>
      <c r="I58" s="2" t="s">
        <v>288</v>
      </c>
      <c r="J58" s="2" t="s">
        <v>304</v>
      </c>
      <c r="K58" s="2" t="s">
        <v>305</v>
      </c>
      <c r="L58" s="5" t="s">
        <v>321</v>
      </c>
    </row>
    <row r="59" spans="1:12" ht="15.75" thickBot="1" x14ac:dyDescent="0.3">
      <c r="A59" s="2" t="s">
        <v>325</v>
      </c>
      <c r="B59" s="2" t="s">
        <v>326</v>
      </c>
      <c r="C59" s="2" t="s">
        <v>28</v>
      </c>
      <c r="D59" s="2" t="s">
        <v>286</v>
      </c>
      <c r="E59" s="2" t="s">
        <v>229</v>
      </c>
      <c r="F59" s="2" t="s">
        <v>250</v>
      </c>
      <c r="G59" s="2" t="s">
        <v>251</v>
      </c>
      <c r="H59" s="2" t="s">
        <v>158</v>
      </c>
      <c r="I59" s="2" t="s">
        <v>288</v>
      </c>
      <c r="J59" s="2" t="s">
        <v>328</v>
      </c>
      <c r="K59" s="2" t="s">
        <v>329</v>
      </c>
      <c r="L59" s="5" t="s">
        <v>326</v>
      </c>
    </row>
    <row r="60" spans="1:12" ht="15.75" thickBot="1" x14ac:dyDescent="0.3">
      <c r="A60" s="2" t="s">
        <v>331</v>
      </c>
      <c r="B60" s="2" t="s">
        <v>332</v>
      </c>
      <c r="C60" s="2" t="s">
        <v>28</v>
      </c>
      <c r="D60" s="2" t="s">
        <v>163</v>
      </c>
      <c r="E60" s="2" t="s">
        <v>155</v>
      </c>
      <c r="F60" s="2" t="s">
        <v>334</v>
      </c>
      <c r="G60" s="2" t="s">
        <v>251</v>
      </c>
      <c r="H60" s="2" t="s">
        <v>158</v>
      </c>
      <c r="I60" s="2"/>
      <c r="J60" s="2" t="s">
        <v>194</v>
      </c>
      <c r="K60" s="2" t="s">
        <v>195</v>
      </c>
      <c r="L60" s="5" t="s">
        <v>332</v>
      </c>
    </row>
    <row r="61" spans="1:12" ht="15.75" thickBot="1" x14ac:dyDescent="0.3">
      <c r="A61" s="2" t="s">
        <v>335</v>
      </c>
      <c r="B61" s="2" t="s">
        <v>336</v>
      </c>
      <c r="C61" s="2" t="s">
        <v>28</v>
      </c>
      <c r="D61" s="2" t="s">
        <v>243</v>
      </c>
      <c r="E61" s="2" t="s">
        <v>258</v>
      </c>
      <c r="F61" s="2" t="s">
        <v>334</v>
      </c>
      <c r="G61" s="2" t="s">
        <v>251</v>
      </c>
      <c r="H61" s="2" t="s">
        <v>158</v>
      </c>
      <c r="I61" s="2"/>
      <c r="J61" s="2" t="s">
        <v>194</v>
      </c>
      <c r="K61" s="2" t="s">
        <v>195</v>
      </c>
      <c r="L61" s="5" t="s">
        <v>336</v>
      </c>
    </row>
    <row r="62" spans="1:12" ht="15.75" thickBot="1" x14ac:dyDescent="0.3">
      <c r="A62" s="2" t="s">
        <v>339</v>
      </c>
      <c r="B62" s="2" t="s">
        <v>340</v>
      </c>
      <c r="C62" s="2" t="s">
        <v>28</v>
      </c>
      <c r="D62" s="2" t="s">
        <v>163</v>
      </c>
      <c r="E62" s="2" t="s">
        <v>155</v>
      </c>
      <c r="F62" s="2" t="s">
        <v>342</v>
      </c>
      <c r="G62" s="2" t="s">
        <v>251</v>
      </c>
      <c r="H62" s="2" t="s">
        <v>158</v>
      </c>
      <c r="I62" s="2"/>
      <c r="J62" s="2" t="s">
        <v>194</v>
      </c>
      <c r="K62" s="2" t="s">
        <v>343</v>
      </c>
      <c r="L62" s="5" t="s">
        <v>340</v>
      </c>
    </row>
    <row r="63" spans="1:12" ht="15.75" thickBot="1" x14ac:dyDescent="0.3">
      <c r="A63" s="2" t="s">
        <v>344</v>
      </c>
      <c r="B63" s="2" t="s">
        <v>345</v>
      </c>
      <c r="C63" s="2" t="s">
        <v>28</v>
      </c>
      <c r="D63" s="2" t="s">
        <v>163</v>
      </c>
      <c r="E63" s="2" t="s">
        <v>155</v>
      </c>
      <c r="F63" s="2" t="s">
        <v>342</v>
      </c>
      <c r="G63" s="2" t="s">
        <v>251</v>
      </c>
      <c r="H63" s="2" t="s">
        <v>158</v>
      </c>
      <c r="I63" s="2"/>
      <c r="J63" s="2" t="s">
        <v>194</v>
      </c>
      <c r="K63" s="2" t="s">
        <v>343</v>
      </c>
      <c r="L63" s="5" t="s">
        <v>345</v>
      </c>
    </row>
    <row r="64" spans="1:12" ht="15.75" thickBot="1" x14ac:dyDescent="0.3">
      <c r="A64" s="2" t="s">
        <v>347</v>
      </c>
      <c r="B64" s="2" t="s">
        <v>348</v>
      </c>
      <c r="C64" s="2" t="s">
        <v>28</v>
      </c>
      <c r="D64" s="2" t="s">
        <v>163</v>
      </c>
      <c r="E64" s="2" t="s">
        <v>155</v>
      </c>
      <c r="F64" s="2" t="s">
        <v>342</v>
      </c>
      <c r="G64" s="2" t="s">
        <v>251</v>
      </c>
      <c r="H64" s="2" t="s">
        <v>158</v>
      </c>
      <c r="I64" s="2"/>
      <c r="J64" s="2" t="s">
        <v>194</v>
      </c>
      <c r="K64" s="2" t="s">
        <v>343</v>
      </c>
      <c r="L64" s="5" t="s">
        <v>348</v>
      </c>
    </row>
    <row r="65" spans="1:12" ht="15.75" thickBot="1" x14ac:dyDescent="0.3">
      <c r="A65" s="2" t="s">
        <v>350</v>
      </c>
      <c r="B65" s="2" t="s">
        <v>351</v>
      </c>
      <c r="C65" s="2" t="s">
        <v>28</v>
      </c>
      <c r="D65" s="2" t="s">
        <v>163</v>
      </c>
      <c r="E65" s="2" t="s">
        <v>155</v>
      </c>
      <c r="F65" s="2" t="s">
        <v>342</v>
      </c>
      <c r="G65" s="2" t="s">
        <v>251</v>
      </c>
      <c r="H65" s="2" t="s">
        <v>158</v>
      </c>
      <c r="I65" s="2"/>
      <c r="J65" s="2" t="s">
        <v>194</v>
      </c>
      <c r="K65" s="2" t="s">
        <v>343</v>
      </c>
      <c r="L65" s="5" t="s">
        <v>351</v>
      </c>
    </row>
    <row r="66" spans="1:12" ht="15.75" thickBot="1" x14ac:dyDescent="0.3">
      <c r="A66" s="2" t="s">
        <v>353</v>
      </c>
      <c r="B66" s="2" t="s">
        <v>354</v>
      </c>
      <c r="C66" s="2" t="s">
        <v>355</v>
      </c>
      <c r="D66" s="2" t="s">
        <v>163</v>
      </c>
      <c r="E66" s="2" t="s">
        <v>155</v>
      </c>
      <c r="F66" s="2" t="s">
        <v>342</v>
      </c>
      <c r="G66" s="2" t="s">
        <v>251</v>
      </c>
      <c r="H66" s="2" t="s">
        <v>158</v>
      </c>
      <c r="I66" s="2"/>
      <c r="J66" s="2" t="s">
        <v>168</v>
      </c>
      <c r="K66" s="2" t="s">
        <v>190</v>
      </c>
      <c r="L66" s="5" t="s">
        <v>354</v>
      </c>
    </row>
    <row r="67" spans="1:12" ht="15.75" thickBot="1" x14ac:dyDescent="0.3">
      <c r="A67" s="2" t="s">
        <v>357</v>
      </c>
      <c r="B67" s="2" t="s">
        <v>358</v>
      </c>
      <c r="C67" s="2" t="s">
        <v>28</v>
      </c>
      <c r="D67" s="2" t="s">
        <v>163</v>
      </c>
      <c r="E67" s="2" t="s">
        <v>155</v>
      </c>
      <c r="F67" s="2" t="s">
        <v>334</v>
      </c>
      <c r="G67" s="2" t="s">
        <v>251</v>
      </c>
      <c r="H67" s="2" t="s">
        <v>158</v>
      </c>
      <c r="I67" s="2"/>
      <c r="J67" s="2" t="s">
        <v>194</v>
      </c>
      <c r="K67" s="2" t="s">
        <v>360</v>
      </c>
      <c r="L67" s="5" t="s">
        <v>358</v>
      </c>
    </row>
    <row r="68" spans="1:12" ht="15.75" thickBot="1" x14ac:dyDescent="0.3">
      <c r="A68" s="2" t="s">
        <v>361</v>
      </c>
      <c r="B68" s="2" t="s">
        <v>362</v>
      </c>
      <c r="C68" s="2" t="s">
        <v>28</v>
      </c>
      <c r="D68" s="2" t="s">
        <v>163</v>
      </c>
      <c r="E68" s="2" t="s">
        <v>155</v>
      </c>
      <c r="F68" s="2" t="s">
        <v>334</v>
      </c>
      <c r="G68" s="2" t="s">
        <v>251</v>
      </c>
      <c r="H68" s="2" t="s">
        <v>158</v>
      </c>
      <c r="I68" s="2"/>
      <c r="J68" s="2" t="s">
        <v>168</v>
      </c>
      <c r="K68" s="2" t="s">
        <v>218</v>
      </c>
      <c r="L68" s="5" t="s">
        <v>362</v>
      </c>
    </row>
    <row r="69" spans="1:12" ht="15.75" thickBot="1" x14ac:dyDescent="0.3">
      <c r="A69" s="2" t="s">
        <v>364</v>
      </c>
      <c r="B69" s="2" t="s">
        <v>365</v>
      </c>
      <c r="C69" s="2" t="s">
        <v>28</v>
      </c>
      <c r="D69" s="2" t="s">
        <v>163</v>
      </c>
      <c r="E69" s="2" t="s">
        <v>155</v>
      </c>
      <c r="F69" s="2" t="s">
        <v>334</v>
      </c>
      <c r="G69" s="2" t="s">
        <v>251</v>
      </c>
      <c r="H69" s="2" t="s">
        <v>158</v>
      </c>
      <c r="I69" s="2"/>
      <c r="J69" s="2" t="s">
        <v>194</v>
      </c>
      <c r="K69" s="2" t="s">
        <v>360</v>
      </c>
      <c r="L69" s="5" t="s">
        <v>365</v>
      </c>
    </row>
    <row r="70" spans="1:12" ht="15.75" thickBot="1" x14ac:dyDescent="0.3">
      <c r="A70" s="2" t="s">
        <v>367</v>
      </c>
      <c r="B70" s="2" t="s">
        <v>368</v>
      </c>
      <c r="C70" s="2" t="s">
        <v>28</v>
      </c>
      <c r="D70" s="2" t="s">
        <v>163</v>
      </c>
      <c r="E70" s="2" t="s">
        <v>155</v>
      </c>
      <c r="F70" s="2" t="s">
        <v>334</v>
      </c>
      <c r="G70" s="2" t="s">
        <v>251</v>
      </c>
      <c r="H70" s="2" t="s">
        <v>158</v>
      </c>
      <c r="I70" s="2"/>
      <c r="J70" s="2" t="s">
        <v>194</v>
      </c>
      <c r="K70" s="2" t="s">
        <v>195</v>
      </c>
      <c r="L70" s="5" t="s">
        <v>368</v>
      </c>
    </row>
    <row r="71" spans="1:12" ht="15.75" thickBot="1" x14ac:dyDescent="0.3">
      <c r="A71" s="2" t="s">
        <v>370</v>
      </c>
      <c r="B71" s="2" t="s">
        <v>371</v>
      </c>
      <c r="C71" s="2" t="s">
        <v>28</v>
      </c>
      <c r="D71" s="2" t="s">
        <v>163</v>
      </c>
      <c r="E71" s="2" t="s">
        <v>155</v>
      </c>
      <c r="F71" s="2" t="s">
        <v>342</v>
      </c>
      <c r="G71" s="2" t="s">
        <v>251</v>
      </c>
      <c r="H71" s="2" t="s">
        <v>158</v>
      </c>
      <c r="I71" s="2"/>
      <c r="J71" s="2" t="s">
        <v>194</v>
      </c>
      <c r="K71" s="2" t="s">
        <v>343</v>
      </c>
      <c r="L71" s="5" t="s">
        <v>371</v>
      </c>
    </row>
    <row r="72" spans="1:12" ht="15.75" thickBot="1" x14ac:dyDescent="0.3">
      <c r="A72" s="2" t="s">
        <v>374</v>
      </c>
      <c r="B72" s="2" t="s">
        <v>375</v>
      </c>
      <c r="C72" s="2" t="s">
        <v>28</v>
      </c>
      <c r="D72" s="2" t="s">
        <v>163</v>
      </c>
      <c r="E72" s="2" t="s">
        <v>155</v>
      </c>
      <c r="F72" s="2" t="s">
        <v>377</v>
      </c>
      <c r="G72" s="2" t="s">
        <v>251</v>
      </c>
      <c r="H72" s="2" t="s">
        <v>158</v>
      </c>
      <c r="I72" s="2"/>
      <c r="J72" s="2" t="s">
        <v>168</v>
      </c>
      <c r="K72" s="2" t="s">
        <v>218</v>
      </c>
      <c r="L72" s="5" t="s">
        <v>375</v>
      </c>
    </row>
    <row r="73" spans="1:12" ht="15.75" thickBot="1" x14ac:dyDescent="0.3">
      <c r="A73" s="2" t="s">
        <v>378</v>
      </c>
      <c r="B73" s="2" t="s">
        <v>379</v>
      </c>
      <c r="C73" s="2" t="s">
        <v>28</v>
      </c>
      <c r="D73" s="2" t="s">
        <v>163</v>
      </c>
      <c r="E73" s="2" t="s">
        <v>155</v>
      </c>
      <c r="F73" s="2" t="s">
        <v>377</v>
      </c>
      <c r="G73" s="2" t="s">
        <v>251</v>
      </c>
      <c r="H73" s="2" t="s">
        <v>158</v>
      </c>
      <c r="I73" s="2"/>
      <c r="J73" s="2" t="s">
        <v>168</v>
      </c>
      <c r="K73" s="2" t="s">
        <v>218</v>
      </c>
      <c r="L73" s="5" t="s">
        <v>379</v>
      </c>
    </row>
    <row r="74" spans="1:12" ht="15.75" thickBot="1" x14ac:dyDescent="0.3">
      <c r="A74" s="2" t="s">
        <v>381</v>
      </c>
      <c r="B74" s="2" t="s">
        <v>382</v>
      </c>
      <c r="C74" s="2" t="s">
        <v>28</v>
      </c>
      <c r="D74" s="2" t="s">
        <v>163</v>
      </c>
      <c r="E74" s="2" t="s">
        <v>155</v>
      </c>
      <c r="F74" s="2" t="s">
        <v>377</v>
      </c>
      <c r="G74" s="2" t="s">
        <v>251</v>
      </c>
      <c r="H74" s="2" t="s">
        <v>158</v>
      </c>
      <c r="I74" s="2"/>
      <c r="J74" s="2" t="s">
        <v>168</v>
      </c>
      <c r="K74" s="2" t="s">
        <v>190</v>
      </c>
      <c r="L74" s="5" t="s">
        <v>382</v>
      </c>
    </row>
    <row r="75" spans="1:12" ht="15.75" thickBot="1" x14ac:dyDescent="0.3">
      <c r="A75" s="2" t="s">
        <v>384</v>
      </c>
      <c r="B75" s="2" t="s">
        <v>248</v>
      </c>
      <c r="C75" s="2" t="s">
        <v>28</v>
      </c>
      <c r="D75" s="2" t="s">
        <v>163</v>
      </c>
      <c r="E75" s="2" t="s">
        <v>155</v>
      </c>
      <c r="F75" s="2" t="s">
        <v>377</v>
      </c>
      <c r="G75" s="2" t="s">
        <v>251</v>
      </c>
      <c r="H75" s="2" t="s">
        <v>158</v>
      </c>
      <c r="I75" s="2"/>
      <c r="J75" s="2" t="s">
        <v>199</v>
      </c>
      <c r="K75" s="2" t="s">
        <v>386</v>
      </c>
      <c r="L75" s="5" t="s">
        <v>248</v>
      </c>
    </row>
    <row r="76" spans="1:12" ht="15.75" thickBot="1" x14ac:dyDescent="0.3">
      <c r="A76" s="2" t="s">
        <v>387</v>
      </c>
      <c r="B76" s="2" t="s">
        <v>388</v>
      </c>
      <c r="C76" s="2" t="s">
        <v>28</v>
      </c>
      <c r="D76" s="2" t="s">
        <v>163</v>
      </c>
      <c r="E76" s="2" t="s">
        <v>155</v>
      </c>
      <c r="F76" s="2" t="s">
        <v>250</v>
      </c>
      <c r="G76" s="2" t="s">
        <v>251</v>
      </c>
      <c r="H76" s="2" t="s">
        <v>158</v>
      </c>
      <c r="I76" s="2"/>
      <c r="J76" s="2" t="s">
        <v>168</v>
      </c>
      <c r="K76" s="2" t="s">
        <v>190</v>
      </c>
      <c r="L76" s="5" t="s">
        <v>388</v>
      </c>
    </row>
    <row r="77" spans="1:12" ht="15.75" thickBot="1" x14ac:dyDescent="0.3">
      <c r="A77" s="2" t="s">
        <v>390</v>
      </c>
      <c r="B77" s="2" t="s">
        <v>391</v>
      </c>
      <c r="C77" s="2" t="s">
        <v>28</v>
      </c>
      <c r="D77" s="2" t="s">
        <v>163</v>
      </c>
      <c r="E77" s="2" t="s">
        <v>286</v>
      </c>
      <c r="F77" s="2" t="s">
        <v>250</v>
      </c>
      <c r="G77" s="2" t="s">
        <v>251</v>
      </c>
      <c r="H77" s="2" t="s">
        <v>158</v>
      </c>
      <c r="I77" s="2"/>
      <c r="J77" s="2" t="s">
        <v>168</v>
      </c>
      <c r="K77" s="2" t="s">
        <v>190</v>
      </c>
      <c r="L77" s="5" t="s">
        <v>391</v>
      </c>
    </row>
    <row r="78" spans="1:12" ht="15.75" thickBot="1" x14ac:dyDescent="0.3">
      <c r="A78" s="2" t="s">
        <v>394</v>
      </c>
      <c r="B78" s="2" t="s">
        <v>395</v>
      </c>
      <c r="C78" s="2" t="s">
        <v>28</v>
      </c>
      <c r="D78" s="2" t="s">
        <v>163</v>
      </c>
      <c r="E78" s="2" t="s">
        <v>155</v>
      </c>
      <c r="F78" s="2" t="s">
        <v>397</v>
      </c>
      <c r="G78" s="2" t="s">
        <v>251</v>
      </c>
      <c r="H78" s="2" t="s">
        <v>158</v>
      </c>
      <c r="I78" s="2"/>
      <c r="J78" s="2" t="s">
        <v>199</v>
      </c>
      <c r="K78" s="2" t="s">
        <v>398</v>
      </c>
      <c r="L78" s="5" t="s">
        <v>395</v>
      </c>
    </row>
    <row r="79" spans="1:12" ht="15.75" thickBot="1" x14ac:dyDescent="0.3">
      <c r="A79" s="2" t="s">
        <v>399</v>
      </c>
      <c r="B79" s="2" t="s">
        <v>400</v>
      </c>
      <c r="C79" s="2" t="s">
        <v>28</v>
      </c>
      <c r="D79" s="2" t="s">
        <v>163</v>
      </c>
      <c r="E79" s="2" t="s">
        <v>155</v>
      </c>
      <c r="F79" s="2" t="s">
        <v>397</v>
      </c>
      <c r="G79" s="2" t="s">
        <v>251</v>
      </c>
      <c r="H79" s="2" t="s">
        <v>158</v>
      </c>
      <c r="I79" s="2"/>
      <c r="J79" s="2" t="s">
        <v>199</v>
      </c>
      <c r="K79" s="2" t="s">
        <v>398</v>
      </c>
      <c r="L79" s="5" t="s">
        <v>400</v>
      </c>
    </row>
    <row r="80" spans="1:12" ht="15.75" thickBot="1" x14ac:dyDescent="0.3">
      <c r="A80" s="2" t="s">
        <v>402</v>
      </c>
      <c r="B80" s="2" t="s">
        <v>403</v>
      </c>
      <c r="C80" s="2" t="s">
        <v>28</v>
      </c>
      <c r="D80" s="2" t="s">
        <v>163</v>
      </c>
      <c r="E80" s="2" t="s">
        <v>155</v>
      </c>
      <c r="F80" s="2" t="s">
        <v>397</v>
      </c>
      <c r="G80" s="2" t="s">
        <v>251</v>
      </c>
      <c r="H80" s="2" t="s">
        <v>158</v>
      </c>
      <c r="I80" s="2"/>
      <c r="J80" s="2" t="s">
        <v>199</v>
      </c>
      <c r="K80" s="2" t="s">
        <v>398</v>
      </c>
      <c r="L80" s="5" t="s">
        <v>403</v>
      </c>
    </row>
    <row r="81" spans="1:12" ht="15.75" thickBot="1" x14ac:dyDescent="0.3">
      <c r="A81" s="2" t="s">
        <v>405</v>
      </c>
      <c r="B81" s="2" t="s">
        <v>406</v>
      </c>
      <c r="C81" s="2" t="s">
        <v>28</v>
      </c>
      <c r="D81" s="2" t="s">
        <v>163</v>
      </c>
      <c r="E81" s="2" t="s">
        <v>155</v>
      </c>
      <c r="F81" s="2" t="s">
        <v>397</v>
      </c>
      <c r="G81" s="2" t="s">
        <v>251</v>
      </c>
      <c r="H81" s="2" t="s">
        <v>158</v>
      </c>
      <c r="I81" s="2"/>
      <c r="J81" s="2" t="s">
        <v>199</v>
      </c>
      <c r="K81" s="2" t="s">
        <v>398</v>
      </c>
      <c r="L81" s="5" t="s">
        <v>406</v>
      </c>
    </row>
    <row r="82" spans="1:12" ht="15.75" thickBot="1" x14ac:dyDescent="0.3">
      <c r="A82" s="2" t="s">
        <v>408</v>
      </c>
      <c r="B82" s="2" t="s">
        <v>409</v>
      </c>
      <c r="C82" s="2" t="s">
        <v>28</v>
      </c>
      <c r="D82" s="2" t="s">
        <v>163</v>
      </c>
      <c r="E82" s="2" t="s">
        <v>155</v>
      </c>
      <c r="F82" s="2" t="s">
        <v>397</v>
      </c>
      <c r="G82" s="2" t="s">
        <v>251</v>
      </c>
      <c r="H82" s="2" t="s">
        <v>158</v>
      </c>
      <c r="I82" s="2"/>
      <c r="J82" s="2" t="s">
        <v>199</v>
      </c>
      <c r="K82" s="2" t="s">
        <v>398</v>
      </c>
      <c r="L82" s="5" t="s">
        <v>409</v>
      </c>
    </row>
    <row r="83" spans="1:12" ht="15.75" thickBot="1" x14ac:dyDescent="0.3">
      <c r="A83" s="2" t="s">
        <v>411</v>
      </c>
      <c r="B83" s="2" t="s">
        <v>412</v>
      </c>
      <c r="C83" s="2" t="s">
        <v>28</v>
      </c>
      <c r="D83" s="2" t="s">
        <v>163</v>
      </c>
      <c r="E83" s="2" t="s">
        <v>155</v>
      </c>
      <c r="F83" s="2" t="s">
        <v>397</v>
      </c>
      <c r="G83" s="2" t="s">
        <v>251</v>
      </c>
      <c r="H83" s="2" t="s">
        <v>158</v>
      </c>
      <c r="I83" s="2"/>
      <c r="J83" s="2" t="s">
        <v>199</v>
      </c>
      <c r="K83" s="2" t="s">
        <v>398</v>
      </c>
      <c r="L83" s="5" t="s">
        <v>412</v>
      </c>
    </row>
    <row r="84" spans="1:12" ht="15.75" thickBot="1" x14ac:dyDescent="0.3">
      <c r="A84" s="2" t="s">
        <v>414</v>
      </c>
      <c r="B84" s="2" t="s">
        <v>99</v>
      </c>
      <c r="C84" s="2" t="s">
        <v>28</v>
      </c>
      <c r="D84" s="2" t="s">
        <v>163</v>
      </c>
      <c r="E84" s="2" t="s">
        <v>155</v>
      </c>
      <c r="F84" s="2" t="s">
        <v>101</v>
      </c>
      <c r="G84" s="2" t="s">
        <v>102</v>
      </c>
      <c r="H84" s="2" t="s">
        <v>103</v>
      </c>
      <c r="I84" s="2"/>
      <c r="J84" s="2" t="s">
        <v>173</v>
      </c>
      <c r="K84" s="2" t="s">
        <v>179</v>
      </c>
      <c r="L84" s="5" t="s">
        <v>99</v>
      </c>
    </row>
    <row r="85" spans="1:12" ht="15.75" thickBot="1" x14ac:dyDescent="0.3">
      <c r="A85" s="2" t="s">
        <v>417</v>
      </c>
      <c r="B85" s="2" t="s">
        <v>418</v>
      </c>
      <c r="C85" s="2" t="s">
        <v>28</v>
      </c>
      <c r="D85" s="2" t="s">
        <v>163</v>
      </c>
      <c r="E85" s="2" t="s">
        <v>155</v>
      </c>
      <c r="F85" s="2" t="s">
        <v>420</v>
      </c>
      <c r="G85" s="2" t="s">
        <v>132</v>
      </c>
      <c r="H85" s="2" t="s">
        <v>133</v>
      </c>
      <c r="I85" s="2"/>
      <c r="J85" s="2" t="s">
        <v>173</v>
      </c>
      <c r="K85" s="2" t="s">
        <v>179</v>
      </c>
      <c r="L85" s="5" t="s">
        <v>418</v>
      </c>
    </row>
    <row r="86" spans="1:12" ht="15.75" thickBot="1" x14ac:dyDescent="0.3">
      <c r="A86" s="2" t="s">
        <v>421</v>
      </c>
      <c r="B86" s="2" t="s">
        <v>422</v>
      </c>
      <c r="C86" s="2" t="s">
        <v>28</v>
      </c>
      <c r="D86" s="2" t="s">
        <v>163</v>
      </c>
      <c r="E86" s="2" t="s">
        <v>155</v>
      </c>
      <c r="F86" s="2" t="s">
        <v>420</v>
      </c>
      <c r="G86" s="2" t="s">
        <v>132</v>
      </c>
      <c r="H86" s="2" t="s">
        <v>133</v>
      </c>
      <c r="I86" s="2"/>
      <c r="J86" s="2" t="s">
        <v>173</v>
      </c>
      <c r="K86" s="2" t="s">
        <v>179</v>
      </c>
      <c r="L86" s="5" t="s">
        <v>422</v>
      </c>
    </row>
    <row r="87" spans="1:12" ht="15.75" thickBot="1" x14ac:dyDescent="0.3">
      <c r="A87" s="2" t="s">
        <v>424</v>
      </c>
      <c r="B87" s="2" t="s">
        <v>425</v>
      </c>
      <c r="C87" s="2" t="s">
        <v>28</v>
      </c>
      <c r="D87" s="2" t="s">
        <v>163</v>
      </c>
      <c r="E87" s="2" t="s">
        <v>155</v>
      </c>
      <c r="F87" s="2" t="s">
        <v>420</v>
      </c>
      <c r="G87" s="2" t="s">
        <v>132</v>
      </c>
      <c r="H87" s="2" t="s">
        <v>133</v>
      </c>
      <c r="I87" s="2"/>
      <c r="J87" s="2" t="s">
        <v>173</v>
      </c>
      <c r="K87" s="2" t="s">
        <v>179</v>
      </c>
      <c r="L87" s="5" t="s">
        <v>439</v>
      </c>
    </row>
    <row r="88" spans="1:12" ht="15.75" thickBot="1" x14ac:dyDescent="0.3">
      <c r="A88" s="2" t="s">
        <v>427</v>
      </c>
      <c r="B88" s="2" t="s">
        <v>428</v>
      </c>
      <c r="C88" s="2" t="s">
        <v>28</v>
      </c>
      <c r="D88" s="2" t="s">
        <v>163</v>
      </c>
      <c r="E88" s="2" t="s">
        <v>155</v>
      </c>
      <c r="F88" s="2" t="s">
        <v>420</v>
      </c>
      <c r="G88" s="2" t="s">
        <v>132</v>
      </c>
      <c r="H88" s="2" t="s">
        <v>133</v>
      </c>
      <c r="I88" s="2"/>
      <c r="J88" s="2" t="s">
        <v>173</v>
      </c>
      <c r="K88" s="2" t="s">
        <v>179</v>
      </c>
      <c r="L88" s="5" t="s">
        <v>440</v>
      </c>
    </row>
    <row r="89" spans="1:12" ht="15.75" thickBot="1" x14ac:dyDescent="0.3">
      <c r="A89" s="2" t="s">
        <v>430</v>
      </c>
      <c r="B89" s="2" t="s">
        <v>313</v>
      </c>
      <c r="C89" s="2" t="s">
        <v>28</v>
      </c>
      <c r="D89" s="2" t="s">
        <v>286</v>
      </c>
      <c r="E89" s="2" t="s">
        <v>229</v>
      </c>
      <c r="F89" s="2" t="s">
        <v>224</v>
      </c>
      <c r="G89" s="2" t="s">
        <v>225</v>
      </c>
      <c r="H89" s="2" t="s">
        <v>158</v>
      </c>
      <c r="I89" s="2" t="s">
        <v>432</v>
      </c>
      <c r="J89" s="2" t="s">
        <v>289</v>
      </c>
      <c r="K89" s="2" t="s">
        <v>315</v>
      </c>
      <c r="L89" s="7" t="s">
        <v>313</v>
      </c>
    </row>
  </sheetData>
  <mergeCells count="1">
    <mergeCell ref="A1:L1"/>
  </mergeCells>
  <hyperlinks>
    <hyperlink ref="L3" r:id="rId1" display="https://emenscr.nesdc.go.th/viewer/view.html?id=5b20a6c5ea79507e38d7c861&amp;username=energy06041" xr:uid="{00000000-0004-0000-0100-000000000000}"/>
    <hyperlink ref="L4" r:id="rId2" display="https://emenscr.nesdc.go.th/viewer/view.html?id=5c0f763de1033840d277037f&amp;username=moph10201" xr:uid="{00000000-0004-0000-0100-000001000000}"/>
    <hyperlink ref="L5" r:id="rId3" display="https://emenscr.nesdc.go.th/viewer/view.html?id=5c11d4e7e1033840d277038c&amp;username=moph10201" xr:uid="{00000000-0004-0000-0100-000002000000}"/>
    <hyperlink ref="L6" r:id="rId4" display="https://emenscr.nesdc.go.th/viewer/view.html?id=5c52cc901248ca2ef6b77c4d&amp;username=utk0579091" xr:uid="{00000000-0004-0000-0100-000003000000}"/>
    <hyperlink ref="L7" r:id="rId5" display="https://emenscr.nesdc.go.th/viewer/view.html?id=5c99e7bfa392573fe1bc6bd9&amp;username=industry03121" xr:uid="{00000000-0004-0000-0100-000004000000}"/>
    <hyperlink ref="L8" r:id="rId6" display="https://emenscr.nesdc.go.th/viewer/view.html?id=5c99ea127a930d3fec263030&amp;username=industry03121" xr:uid="{00000000-0004-0000-0100-000005000000}"/>
    <hyperlink ref="L9" r:id="rId7" display="https://emenscr.nesdc.go.th/viewer/view.html?id=5c9a4f257a930d3fec263034&amp;username=industry03121" xr:uid="{00000000-0004-0000-0100-000006000000}"/>
    <hyperlink ref="L10" r:id="rId8" display="https://emenscr.nesdc.go.th/viewer/view.html?id=5d63b89cd2f5cc7c82447d5c&amp;username=rus0585131" xr:uid="{00000000-0004-0000-0100-000007000000}"/>
    <hyperlink ref="L11" r:id="rId9" display="https://emenscr.nesdc.go.th/viewer/view.html?id=5d89e3986e6bea05a699b9d6&amp;username=rus0585141" xr:uid="{00000000-0004-0000-0100-000008000000}"/>
    <hyperlink ref="L12" r:id="rId10" display="https://emenscr.nesdc.go.th/viewer/view.html?id=5d8dbf879349fb22f9ca420a&amp;username=rmutt0578101" xr:uid="{00000000-0004-0000-0100-000009000000}"/>
    <hyperlink ref="L13" r:id="rId11" display="https://emenscr.nesdc.go.th/viewer/view.html?id=5d945d0d644fd240c48a1da8&amp;username=mof08051" xr:uid="{00000000-0004-0000-0100-00000A000000}"/>
    <hyperlink ref="L14" r:id="rId12" display="https://emenscr.nesdc.go.th/viewer/view.html?id=5df9abe9467aa83f5ec0b02f&amp;username=moph10091" xr:uid="{00000000-0004-0000-0100-00000B000000}"/>
    <hyperlink ref="L15" r:id="rId13" display="https://emenscr.nesdc.go.th/viewer/view.html?id=5e008a1bca0feb49b458bd3b&amp;username=moph10091" xr:uid="{00000000-0004-0000-0100-00000C000000}"/>
    <hyperlink ref="L16" r:id="rId14" display="https://emenscr.nesdc.go.th/viewer/view.html?id=5e0335ac6f155549ab8fbe1e&amp;username=industry03061" xr:uid="{00000000-0004-0000-0100-00000D000000}"/>
    <hyperlink ref="L17" r:id="rId15" display="https://emenscr.nesdc.go.th/viewer/view.html?id=5e0337bf42c5ca49af55aee0&amp;username=industry03061" xr:uid="{00000000-0004-0000-0100-00000E000000}"/>
    <hyperlink ref="L18" r:id="rId16" display="https://emenscr.nesdc.go.th/viewer/view.html?id=5e0580c90ad19a4457019e1a&amp;username=moph10091" xr:uid="{00000000-0004-0000-0100-00000F000000}"/>
    <hyperlink ref="L19" r:id="rId17" display="https://emenscr.nesdc.go.th/viewer/view.html?id=5e0ee6e0b8b365018624e486&amp;username=mot0703301" xr:uid="{00000000-0004-0000-0100-000010000000}"/>
    <hyperlink ref="L20" r:id="rId18" display="https://emenscr.nesdc.go.th/viewer/view.html?id=5e27f3ae804f6552226dcbdf&amp;username=nvi021" xr:uid="{00000000-0004-0000-0100-000011000000}"/>
    <hyperlink ref="L21" r:id="rId19" display="https://emenscr.nesdc.go.th/viewer/view.html?id=5e5e09095818301bca7d3da3&amp;username=utk0579091" xr:uid="{00000000-0004-0000-0100-000012000000}"/>
    <hyperlink ref="L22" r:id="rId20" display="https://emenscr.nesdc.go.th/viewer/view.html?id=5e98868498c8b13f6e118496&amp;username=industry03121" xr:uid="{00000000-0004-0000-0100-000013000000}"/>
    <hyperlink ref="L23" r:id="rId21" display="https://emenscr.nesdc.go.th/viewer/view.html?id=5ee0954aa360ea2532ef3245&amp;username=industry03121" xr:uid="{00000000-0004-0000-0100-000014000000}"/>
    <hyperlink ref="L24" r:id="rId22" display="https://emenscr.nesdc.go.th/viewer/view.html?id=5f1a763dbbe2135e2d91181e&amp;username=mod06061" xr:uid="{00000000-0004-0000-0100-000015000000}"/>
    <hyperlink ref="L25" r:id="rId23" display="https://emenscr.nesdc.go.th/viewer/view.html?id=5f2534e7eff9aa2ea2578ed7&amp;username=police000711" xr:uid="{00000000-0004-0000-0100-000016000000}"/>
    <hyperlink ref="L26" r:id="rId24" display="https://emenscr.nesdc.go.th/viewer/view.html?id=5f266526d49bf92ea89dd136&amp;username=police000711" xr:uid="{00000000-0004-0000-0100-000017000000}"/>
    <hyperlink ref="L27" r:id="rId25" display="https://emenscr.nesdc.go.th/viewer/view.html?id=5f268404d49bf92ea89dd151&amp;username=police000711" xr:uid="{00000000-0004-0000-0100-000018000000}"/>
    <hyperlink ref="L28" r:id="rId26" display="https://emenscr.nesdc.go.th/viewer/view.html?id=5f2685b9d49bf92ea89dd154&amp;username=police000711" xr:uid="{00000000-0004-0000-0100-000019000000}"/>
    <hyperlink ref="L29" r:id="rId27" display="https://emenscr.nesdc.go.th/viewer/view.html?id=5f2688b25eb2cd2eaa464ac9&amp;username=police000711" xr:uid="{00000000-0004-0000-0100-00001A000000}"/>
    <hyperlink ref="L30" r:id="rId28" display="https://emenscr.nesdc.go.th/viewer/view.html?id=5f268aed5eb2cd2eaa464acf&amp;username=police000711" xr:uid="{00000000-0004-0000-0100-00001B000000}"/>
    <hyperlink ref="L31" r:id="rId29" display="https://emenscr.nesdc.go.th/viewer/view.html?id=5f268d31eff9aa2ea2578f27&amp;username=police000711" xr:uid="{00000000-0004-0000-0100-00001C000000}"/>
    <hyperlink ref="L32" r:id="rId30" display="https://emenscr.nesdc.go.th/viewer/view.html?id=5f268f80cab46f2eac62fbdf&amp;username=police000711" xr:uid="{00000000-0004-0000-0100-00001D000000}"/>
    <hyperlink ref="L33" r:id="rId31" display="https://emenscr.nesdc.go.th/viewer/view.html?id=5f2691a1cab46f2eac62fbe3&amp;username=police000711" xr:uid="{00000000-0004-0000-0100-00001E000000}"/>
    <hyperlink ref="L34" r:id="rId32" display="https://emenscr.nesdc.go.th/viewer/view.html?id=5f278d59b922e22f5780c049&amp;username=most54011" xr:uid="{00000000-0004-0000-0100-00001F000000}"/>
    <hyperlink ref="L35" r:id="rId33" display="https://emenscr.nesdc.go.th/viewer/view.html?id=5f278d5a02517d2f6487217a&amp;username=most54011" xr:uid="{00000000-0004-0000-0100-000020000000}"/>
    <hyperlink ref="L36" r:id="rId34" display="https://emenscr.nesdc.go.th/viewer/view.html?id=5f27d6f1b922e22f5780c10c&amp;username=most54011" xr:uid="{00000000-0004-0000-0100-000021000000}"/>
    <hyperlink ref="L37" r:id="rId35" display="https://emenscr.nesdc.go.th/viewer/view.html?id=5f2a5e2047ff240c0ef132e7&amp;username=dti011" xr:uid="{00000000-0004-0000-0100-000022000000}"/>
    <hyperlink ref="L38" r:id="rId36" display="https://emenscr.nesdc.go.th/viewer/view.html?id=5f2a697347ff240c0ef13332&amp;username=dti011" xr:uid="{00000000-0004-0000-0100-000023000000}"/>
    <hyperlink ref="L39" r:id="rId37" display="https://emenscr.nesdc.go.th/viewer/view.html?id=5f2a704647ff240c0ef1335a&amp;username=dti011" xr:uid="{00000000-0004-0000-0100-000024000000}"/>
    <hyperlink ref="L40" r:id="rId38" display="https://emenscr.nesdc.go.th/viewer/view.html?id=5f2b286d5237673fb8a4d95f&amp;username=dti011" xr:uid="{00000000-0004-0000-0100-000025000000}"/>
    <hyperlink ref="L41" r:id="rId39" display="https://emenscr.nesdc.go.th/viewer/view.html?id=5f2b31a89b1b9e3fab85a8bc&amp;username=dti011" xr:uid="{00000000-0004-0000-0100-000026000000}"/>
    <hyperlink ref="L42" r:id="rId40" display="https://emenscr.nesdc.go.th/viewer/view.html?id=5f2ce1d75d3d8c1b64cee1be&amp;username=nvi021" xr:uid="{00000000-0004-0000-0100-000027000000}"/>
    <hyperlink ref="L43" r:id="rId41" display="https://emenscr.nesdc.go.th/viewer/view.html?id=5f2d65a25a5ea30bc8e0c5c4&amp;username=mod06061" xr:uid="{00000000-0004-0000-0100-000028000000}"/>
    <hyperlink ref="L44" r:id="rId42" display="https://emenscr.nesdc.go.th/viewer/view.html?id=5f71af9706a32245fa4446fa&amp;username=bdc0041" xr:uid="{00000000-0004-0000-0100-000029000000}"/>
    <hyperlink ref="L45" r:id="rId43" display="https://emenscr.nesdc.go.th/viewer/view.html?id=5fdad3adea2eef1b27a27189&amp;username=mof08051" xr:uid="{00000000-0004-0000-0100-00002A000000}"/>
    <hyperlink ref="L46" r:id="rId44" display="https://emenscr.nesdc.go.th/viewer/view.html?id=60050b6a6bbd3e1ca33a78d2&amp;username=kpru053641" xr:uid="{00000000-0004-0000-0100-00002B000000}"/>
    <hyperlink ref="L47" r:id="rId45" display="https://emenscr.nesdc.go.th/viewer/view.html?id=6013da58662c8a2f73e2fa8b&amp;username=moi5305112" xr:uid="{00000000-0004-0000-0100-00002C000000}"/>
    <hyperlink ref="L48" r:id="rId46" display="https://emenscr.nesdc.go.th/viewer/view.html?id=60a2160038dcb3779b8751bf&amp;username=rmutt0578081" xr:uid="{00000000-0004-0000-0100-00002D000000}"/>
    <hyperlink ref="L49" r:id="rId47" display="https://emenscr.nesdc.go.th/viewer/view.html?id=60d417f02c2df536bfaa244f&amp;username=mol04071" xr:uid="{00000000-0004-0000-0100-00002E000000}"/>
    <hyperlink ref="L50" r:id="rId48" display="https://emenscr.nesdc.go.th/viewer/view.html?id=611102b186ed660368a5bac7&amp;username=most54011" xr:uid="{00000000-0004-0000-0100-00002F000000}"/>
    <hyperlink ref="L51" r:id="rId49" display="https://emenscr.nesdc.go.th/viewer/view.html?id=6111480c77572f035a6ea007&amp;username=most54011" xr:uid="{00000000-0004-0000-0100-000030000000}"/>
    <hyperlink ref="L52" r:id="rId50" display="https://emenscr.nesdc.go.th/viewer/view.html?id=61135d12ef40ea035b9d1238&amp;username=police000711" xr:uid="{00000000-0004-0000-0100-000031000000}"/>
    <hyperlink ref="L53" r:id="rId51" display="https://emenscr.nesdc.go.th/viewer/view.html?id=6113762186ed660368a5bcfc&amp;username=police000711" xr:uid="{00000000-0004-0000-0100-000032000000}"/>
    <hyperlink ref="L54" r:id="rId52" display="https://emenscr.nesdc.go.th/viewer/view.html?id=61137fdbef40ea035b9d129d&amp;username=police000711" xr:uid="{00000000-0004-0000-0100-000033000000}"/>
    <hyperlink ref="L55" r:id="rId53" display="https://emenscr.nesdc.go.th/viewer/view.html?id=611387aaef40ea035b9d12bf&amp;username=police000711" xr:uid="{00000000-0004-0000-0100-000034000000}"/>
    <hyperlink ref="L56" r:id="rId54" display="https://emenscr.nesdc.go.th/viewer/view.html?id=6114f462bee036035b050d89&amp;username=dti011" xr:uid="{00000000-0004-0000-0100-000035000000}"/>
    <hyperlink ref="L57" r:id="rId55" display="https://emenscr.nesdc.go.th/viewer/view.html?id=6118889b9b236c1f95b0c1fa&amp;username=nvi021" xr:uid="{00000000-0004-0000-0100-000036000000}"/>
    <hyperlink ref="L58" r:id="rId56" display="https://emenscr.nesdc.go.th/viewer/view.html?id=611a019883a66770744861a9&amp;username=cu05122381" xr:uid="{00000000-0004-0000-0100-000037000000}"/>
    <hyperlink ref="L59" r:id="rId57" display="https://emenscr.nesdc.go.th/viewer/view.html?id=611a25de454a1a70721698c1&amp;username=bdc0041" xr:uid="{00000000-0004-0000-0100-000038000000}"/>
    <hyperlink ref="L60" r:id="rId58" display="https://emenscr.nesdc.go.th/viewer/view.html?id=617629d1bf69fa60fb76c003&amp;username=bdc0011" xr:uid="{00000000-0004-0000-0100-000039000000}"/>
    <hyperlink ref="L61" r:id="rId59" display="https://emenscr.nesdc.go.th/viewer/view.html?id=61764b1309af7a60f5fc6b73&amp;username=bdc0011" xr:uid="{00000000-0004-0000-0100-00003A000000}"/>
    <hyperlink ref="L62" r:id="rId60" display="https://emenscr.nesdc.go.th/viewer/view.html?id=61764eea9538f060ef14e127&amp;username=bdc0051" xr:uid="{00000000-0004-0000-0100-00003B000000}"/>
    <hyperlink ref="L63" r:id="rId61" display="https://emenscr.nesdc.go.th/viewer/view.html?id=6176523a09af7a60f5fc6b8c&amp;username=bdc0051" xr:uid="{00000000-0004-0000-0100-00003C000000}"/>
    <hyperlink ref="L64" r:id="rId62" display="https://emenscr.nesdc.go.th/viewer/view.html?id=617654bb09af7a60f5fc6b96&amp;username=bdc0051" xr:uid="{00000000-0004-0000-0100-00003D000000}"/>
    <hyperlink ref="L65" r:id="rId63" display="https://emenscr.nesdc.go.th/viewer/view.html?id=61765708e8486e60ee8993ac&amp;username=bdc0051" xr:uid="{00000000-0004-0000-0100-00003E000000}"/>
    <hyperlink ref="L66" r:id="rId64" display="https://emenscr.nesdc.go.th/viewer/view.html?id=61765a84bf69fa60fb76c090&amp;username=bdc0051" xr:uid="{00000000-0004-0000-0100-00003F000000}"/>
    <hyperlink ref="L67" r:id="rId65" display="https://emenscr.nesdc.go.th/viewer/view.html?id=617667f5e8486e60ee8993f9&amp;username=bdc0011" xr:uid="{00000000-0004-0000-0100-000040000000}"/>
    <hyperlink ref="L68" r:id="rId66" display="https://emenscr.nesdc.go.th/viewer/view.html?id=61766b7e09af7a60f5fc6bf6&amp;username=bdc0011" xr:uid="{00000000-0004-0000-0100-000041000000}"/>
    <hyperlink ref="L69" r:id="rId67" display="https://emenscr.nesdc.go.th/viewer/view.html?id=617766c5e8486e60ee8994c4&amp;username=bdc0011" xr:uid="{00000000-0004-0000-0100-000042000000}"/>
    <hyperlink ref="L70" r:id="rId68" display="https://emenscr.nesdc.go.th/viewer/view.html?id=61776c36e8486e60ee8994d6&amp;username=bdc0011" xr:uid="{00000000-0004-0000-0100-000043000000}"/>
    <hyperlink ref="L71" r:id="rId69" display="https://emenscr.nesdc.go.th/viewer/view.html?id=6177771abbe8ad3bb5ac04e4&amp;username=bdc0051" xr:uid="{00000000-0004-0000-0100-000044000000}"/>
    <hyperlink ref="L72" r:id="rId70" display="https://emenscr.nesdc.go.th/viewer/view.html?id=6177ab10b07caa41b3ab0ddf&amp;username=bdc0061" xr:uid="{00000000-0004-0000-0100-000045000000}"/>
    <hyperlink ref="L73" r:id="rId71" display="https://emenscr.nesdc.go.th/viewer/view.html?id=6177aee3b07caa41b3ab0dfe&amp;username=bdc0061" xr:uid="{00000000-0004-0000-0100-000046000000}"/>
    <hyperlink ref="L74" r:id="rId72" display="https://emenscr.nesdc.go.th/viewer/view.html?id=6177bf18f42ff76e7b5b123b&amp;username=bdc0061" xr:uid="{00000000-0004-0000-0100-000047000000}"/>
    <hyperlink ref="L75" r:id="rId73" display="https://emenscr.nesdc.go.th/viewer/view.html?id=6177c2617bb4256e82a1c7a6&amp;username=bdc0061" xr:uid="{00000000-0004-0000-0100-000048000000}"/>
    <hyperlink ref="L76" r:id="rId74" display="https://emenscr.nesdc.go.th/viewer/view.html?id=617a1b4117e13374dcdf46b6&amp;username=bdc0041" xr:uid="{00000000-0004-0000-0100-000049000000}"/>
    <hyperlink ref="L77" r:id="rId75" display="https://emenscr.nesdc.go.th/viewer/view.html?id=617a1e50929eeb74de1c6731&amp;username=bdc0041" xr:uid="{00000000-0004-0000-0100-00004A000000}"/>
    <hyperlink ref="L78" r:id="rId76" display="https://emenscr.nesdc.go.th/viewer/view.html?id=617a20d30653b75cbc8029f9&amp;username=bdc0071" xr:uid="{00000000-0004-0000-0100-00004B000000}"/>
    <hyperlink ref="L79" r:id="rId77" display="https://emenscr.nesdc.go.th/viewer/view.html?id=617a228d72562c5cc2e104fa&amp;username=bdc0071" xr:uid="{00000000-0004-0000-0100-00004C000000}"/>
    <hyperlink ref="L80" r:id="rId78" display="https://emenscr.nesdc.go.th/viewer/view.html?id=617a23fa7c45c15cc4e33574&amp;username=bdc0071" xr:uid="{00000000-0004-0000-0100-00004D000000}"/>
    <hyperlink ref="L81" r:id="rId79" display="https://emenscr.nesdc.go.th/viewer/view.html?id=617a2c85d469bc5cbb99f85d&amp;username=bdc0071" xr:uid="{00000000-0004-0000-0100-00004E000000}"/>
    <hyperlink ref="L82" r:id="rId80" display="https://emenscr.nesdc.go.th/viewer/view.html?id=617a2e027c45c15cc4e335c1&amp;username=bdc0071" xr:uid="{00000000-0004-0000-0100-00004F000000}"/>
    <hyperlink ref="L83" r:id="rId81" display="https://emenscr.nesdc.go.th/viewer/view.html?id=617a2f780653b75cbc802a77&amp;username=bdc0071" xr:uid="{00000000-0004-0000-0100-000050000000}"/>
    <hyperlink ref="L84" r:id="rId82" display="https://emenscr.nesdc.go.th/viewer/view.html?id=61a88c64e55ef143eb1fcc03&amp;username=mof08051" xr:uid="{00000000-0004-0000-0100-000051000000}"/>
    <hyperlink ref="L85" r:id="rId83" display="https://emenscr.nesdc.go.th/viewer/view.html?id=61a890f4e4a0ba43f163b1db&amp;username=mot070371" xr:uid="{00000000-0004-0000-0100-000052000000}"/>
    <hyperlink ref="L86" r:id="rId84" display="https://emenscr.nesdc.go.th/viewer/view.html?id=61a89478e55ef143eb1fcc10&amp;username=mot070371" xr:uid="{00000000-0004-0000-0100-000053000000}"/>
    <hyperlink ref="L87" r:id="rId85" display="https://emenscr.nesdc.go.th/viewer/view.html?id=61a898967a9fbf43eacea7af&amp;username=mot070371" xr:uid="{00000000-0004-0000-0100-000054000000}"/>
    <hyperlink ref="L88" r:id="rId86" display="https://emenscr.nesdc.go.th/viewer/view.html?id=61a99e7be4a0ba43f163b254&amp;username=mot070371" xr:uid="{00000000-0004-0000-0100-000055000000}"/>
    <hyperlink ref="L89" r:id="rId87" display="https://emenscr.nesdc.go.th/viewer/view.html?id=61e17ea248dc137f02e90a59&amp;username=dti011" xr:uid="{00000000-0004-0000-0100-000056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RowHeight="26.25" x14ac:dyDescent="0.4"/>
  <cols>
    <col min="1" max="1" width="9.140625" style="63"/>
    <col min="2" max="2" width="115.85546875" style="74" customWidth="1"/>
    <col min="3" max="5" width="9.140625" style="63"/>
    <col min="6" max="6" width="13.5703125" style="63" customWidth="1"/>
    <col min="7" max="16384" width="9.140625" style="63"/>
  </cols>
  <sheetData>
    <row r="1" spans="1:18" ht="48.75" customHeight="1" x14ac:dyDescent="0.4">
      <c r="A1" s="61"/>
      <c r="B1" s="62" t="s">
        <v>456</v>
      </c>
      <c r="C1" s="61"/>
      <c r="D1" s="61"/>
      <c r="E1" s="61"/>
      <c r="F1" s="61"/>
    </row>
    <row r="2" spans="1:18" ht="38.25" customHeight="1" x14ac:dyDescent="0.4">
      <c r="B2" s="64" t="s">
        <v>457</v>
      </c>
    </row>
    <row r="3" spans="1:18" x14ac:dyDescent="0.4">
      <c r="A3" s="65"/>
      <c r="B3" s="66" t="s">
        <v>458</v>
      </c>
      <c r="C3" s="67"/>
      <c r="D3" s="67"/>
    </row>
    <row r="4" spans="1:18" x14ac:dyDescent="0.4">
      <c r="A4" s="68"/>
      <c r="B4" s="69" t="s">
        <v>459</v>
      </c>
      <c r="C4" s="70"/>
      <c r="D4" s="70"/>
      <c r="E4" s="70"/>
      <c r="F4" s="70"/>
    </row>
    <row r="5" spans="1:18" ht="61.5" customHeight="1" x14ac:dyDescent="0.4">
      <c r="A5" s="68"/>
      <c r="B5" s="71" t="s">
        <v>460</v>
      </c>
      <c r="C5" s="70"/>
      <c r="D5" s="70"/>
      <c r="E5" s="70"/>
      <c r="F5" s="70"/>
    </row>
    <row r="6" spans="1:18" ht="115.5" customHeight="1" x14ac:dyDescent="0.4">
      <c r="A6" s="68"/>
      <c r="B6" s="71" t="s">
        <v>461</v>
      </c>
      <c r="C6" s="70"/>
      <c r="D6" s="70"/>
      <c r="E6" s="70"/>
      <c r="F6" s="70"/>
    </row>
    <row r="7" spans="1:18" ht="115.5" customHeight="1" x14ac:dyDescent="0.4">
      <c r="A7" s="68"/>
      <c r="B7" s="71" t="s">
        <v>462</v>
      </c>
      <c r="C7" s="70"/>
      <c r="D7" s="70"/>
      <c r="E7" s="70"/>
      <c r="F7" s="70"/>
    </row>
    <row r="8" spans="1:18" ht="30.75" customHeight="1" x14ac:dyDescent="0.4">
      <c r="A8" s="68"/>
      <c r="B8" s="69"/>
      <c r="C8" s="70"/>
      <c r="D8" s="70"/>
      <c r="E8" s="70"/>
      <c r="F8" s="70"/>
    </row>
    <row r="9" spans="1:18" ht="30" customHeight="1" x14ac:dyDescent="0.4">
      <c r="A9" s="68"/>
      <c r="B9" s="72" t="s">
        <v>463</v>
      </c>
      <c r="C9" s="73"/>
      <c r="D9" s="73"/>
    </row>
    <row r="10" spans="1:18" x14ac:dyDescent="0.4">
      <c r="A10" s="68"/>
      <c r="B10" s="69" t="s">
        <v>459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8" ht="63" customHeight="1" x14ac:dyDescent="0.4">
      <c r="A11" s="68"/>
      <c r="B11" s="71" t="s">
        <v>464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</row>
    <row r="12" spans="1:18" ht="52.5" customHeight="1" x14ac:dyDescent="0.4">
      <c r="A12" s="68"/>
      <c r="B12" s="71" t="s">
        <v>465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</row>
    <row r="13" spans="1:18" ht="140.25" customHeight="1" x14ac:dyDescent="0.4">
      <c r="A13" s="68"/>
      <c r="B13" s="71" t="s">
        <v>466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18" x14ac:dyDescent="0.4">
      <c r="A14" s="68"/>
      <c r="B14" s="69"/>
    </row>
    <row r="15" spans="1:18" x14ac:dyDescent="0.4">
      <c r="A15" s="68"/>
      <c r="B15" s="69"/>
      <c r="C15" s="70"/>
      <c r="D15" s="70"/>
      <c r="E15" s="70"/>
      <c r="F15" s="70"/>
    </row>
    <row r="16" spans="1:18" ht="43.9" customHeight="1" x14ac:dyDescent="0.4">
      <c r="A16" s="68"/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4"/>
  <sheetViews>
    <sheetView topLeftCell="B1" zoomScale="55" zoomScaleNormal="55" workbookViewId="0">
      <selection activeCell="P128" sqref="P127:P128"/>
    </sheetView>
  </sheetViews>
  <sheetFormatPr defaultRowHeight="15" x14ac:dyDescent="0.25"/>
  <cols>
    <col min="1" max="1" width="24.5703125" hidden="1" customWidth="1"/>
    <col min="2" max="2" width="43" customWidth="1"/>
    <col min="3" max="3" width="17" hidden="1" customWidth="1"/>
    <col min="4" max="4" width="21.85546875" hidden="1" customWidth="1"/>
    <col min="5" max="5" width="11.7109375" style="23" customWidth="1"/>
    <col min="6" max="6" width="17.140625" customWidth="1"/>
    <col min="7" max="7" width="15.85546875" customWidth="1"/>
    <col min="8" max="10" width="34.5703125" customWidth="1"/>
    <col min="11" max="11" width="32.28515625" customWidth="1"/>
    <col min="12" max="12" width="16.140625" style="89" customWidth="1"/>
    <col min="13" max="13" width="17.42578125" style="89" customWidth="1"/>
  </cols>
  <sheetData>
    <row r="1" spans="1:15" ht="23.25" x14ac:dyDescent="0.35">
      <c r="A1" s="9"/>
      <c r="B1" s="24" t="s">
        <v>442</v>
      </c>
      <c r="C1" s="9"/>
      <c r="D1" s="9"/>
      <c r="E1" s="19"/>
      <c r="F1" s="9"/>
      <c r="G1" s="9"/>
      <c r="H1" s="9"/>
      <c r="I1" s="9"/>
      <c r="J1" s="18"/>
      <c r="K1" s="18"/>
      <c r="L1" s="80"/>
      <c r="M1" s="80"/>
    </row>
    <row r="2" spans="1:15" s="27" customFormat="1" x14ac:dyDescent="0.25">
      <c r="A2" s="8"/>
      <c r="B2" s="8"/>
      <c r="C2" s="8"/>
      <c r="D2" s="8"/>
      <c r="E2" s="26"/>
      <c r="F2" s="8"/>
      <c r="G2" s="8"/>
      <c r="H2" s="8"/>
      <c r="I2" s="8"/>
      <c r="J2" s="17"/>
      <c r="K2" s="17"/>
      <c r="L2" s="87"/>
      <c r="M2" s="87"/>
    </row>
    <row r="3" spans="1:15" s="27" customFormat="1" x14ac:dyDescent="0.25">
      <c r="A3" s="8"/>
      <c r="B3" s="8"/>
      <c r="C3" s="8"/>
      <c r="D3" s="8"/>
      <c r="E3" s="26"/>
      <c r="F3" s="8"/>
      <c r="G3" s="8"/>
      <c r="H3" s="8"/>
      <c r="I3" s="8"/>
      <c r="J3" s="17"/>
      <c r="K3" s="17"/>
      <c r="L3" s="87"/>
      <c r="M3" s="87"/>
    </row>
    <row r="4" spans="1:15" s="27" customFormat="1" x14ac:dyDescent="0.25">
      <c r="A4" s="8"/>
      <c r="B4" s="8"/>
      <c r="C4" s="8"/>
      <c r="D4" s="8"/>
      <c r="E4" s="26"/>
      <c r="F4" s="8"/>
      <c r="G4" s="8"/>
      <c r="H4" s="8"/>
      <c r="I4" s="8"/>
      <c r="J4" s="17"/>
      <c r="K4" s="17"/>
      <c r="L4" s="87"/>
      <c r="M4" s="87"/>
    </row>
    <row r="5" spans="1:15" s="27" customFormat="1" x14ac:dyDescent="0.25">
      <c r="A5" s="8"/>
      <c r="B5" s="8"/>
      <c r="C5" s="8"/>
      <c r="D5" s="8"/>
      <c r="E5" s="26"/>
      <c r="F5" s="8"/>
      <c r="G5" s="8"/>
      <c r="H5" s="8"/>
      <c r="I5" s="8"/>
      <c r="J5" s="17"/>
      <c r="K5" s="17"/>
      <c r="L5" s="87"/>
      <c r="M5" s="87"/>
    </row>
    <row r="6" spans="1:15" s="27" customFormat="1" x14ac:dyDescent="0.25">
      <c r="A6" s="8"/>
      <c r="B6" s="8"/>
      <c r="C6" s="8"/>
      <c r="D6" s="8"/>
      <c r="E6" s="26"/>
      <c r="F6" s="8"/>
      <c r="G6" s="8"/>
      <c r="H6" s="8"/>
      <c r="I6" s="8"/>
      <c r="J6" s="17"/>
      <c r="K6" s="17"/>
      <c r="L6" s="87"/>
      <c r="M6" s="87"/>
    </row>
    <row r="7" spans="1:15" s="27" customFormat="1" x14ac:dyDescent="0.25">
      <c r="A7" s="8"/>
      <c r="B7" s="8"/>
      <c r="C7" s="8"/>
      <c r="D7" s="8"/>
      <c r="E7" s="26"/>
      <c r="F7" s="8"/>
      <c r="G7" s="8"/>
      <c r="H7" s="8"/>
      <c r="I7" s="8"/>
      <c r="J7" s="17"/>
      <c r="K7" s="17"/>
      <c r="L7" s="87"/>
      <c r="M7" s="87"/>
    </row>
    <row r="8" spans="1:15" s="27" customFormat="1" x14ac:dyDescent="0.25">
      <c r="A8" s="8"/>
      <c r="B8" s="8"/>
      <c r="C8" s="8"/>
      <c r="D8" s="8"/>
      <c r="E8" s="26"/>
      <c r="F8" s="8"/>
      <c r="G8" s="8"/>
      <c r="H8" s="8"/>
      <c r="I8" s="8"/>
      <c r="J8" s="17"/>
      <c r="K8" s="17"/>
      <c r="L8" s="87"/>
      <c r="M8" s="87"/>
    </row>
    <row r="9" spans="1:15" s="27" customFormat="1" x14ac:dyDescent="0.25">
      <c r="A9" s="8"/>
      <c r="B9" s="8"/>
      <c r="C9" s="8"/>
      <c r="D9" s="8"/>
      <c r="E9" s="26"/>
      <c r="F9" s="8"/>
      <c r="G9" s="8"/>
      <c r="H9" s="8"/>
      <c r="I9" s="8"/>
      <c r="J9" s="17"/>
      <c r="K9" s="17"/>
      <c r="L9" s="87"/>
      <c r="M9" s="87"/>
    </row>
    <row r="10" spans="1:15" s="27" customFormat="1" x14ac:dyDescent="0.25">
      <c r="A10" s="8"/>
      <c r="B10" s="8"/>
      <c r="C10" s="8"/>
      <c r="D10" s="8"/>
      <c r="E10" s="26"/>
      <c r="F10" s="8"/>
      <c r="G10" s="8"/>
      <c r="H10" s="8"/>
      <c r="I10" s="8"/>
      <c r="J10" s="17"/>
      <c r="K10" s="17"/>
      <c r="L10" s="87"/>
      <c r="M10" s="87"/>
    </row>
    <row r="11" spans="1:15" ht="21" x14ac:dyDescent="0.25">
      <c r="A11" s="11" t="s">
        <v>2</v>
      </c>
      <c r="B11" s="12" t="s">
        <v>3</v>
      </c>
      <c r="C11" s="11" t="s">
        <v>3</v>
      </c>
      <c r="D11" s="11" t="s">
        <v>7</v>
      </c>
      <c r="E11" s="20" t="s">
        <v>441</v>
      </c>
      <c r="F11" s="12" t="s">
        <v>14</v>
      </c>
      <c r="G11" s="12" t="s">
        <v>15</v>
      </c>
      <c r="H11" s="12" t="s">
        <v>18</v>
      </c>
      <c r="I11" s="12" t="s">
        <v>19</v>
      </c>
      <c r="J11" s="12" t="s">
        <v>20</v>
      </c>
      <c r="K11" s="12" t="s">
        <v>21</v>
      </c>
      <c r="L11" s="83" t="s">
        <v>22</v>
      </c>
      <c r="M11" s="83" t="s">
        <v>23</v>
      </c>
      <c r="N11" s="12" t="s">
        <v>586</v>
      </c>
    </row>
    <row r="12" spans="1:15" ht="21.75" thickBot="1" x14ac:dyDescent="0.3">
      <c r="A12" s="14" t="s">
        <v>93</v>
      </c>
      <c r="B12" s="16" t="s">
        <v>94</v>
      </c>
      <c r="C12" s="14" t="s">
        <v>94</v>
      </c>
      <c r="D12" s="14" t="s">
        <v>28</v>
      </c>
      <c r="E12" s="21">
        <v>2562</v>
      </c>
      <c r="F12" s="14" t="s">
        <v>84</v>
      </c>
      <c r="G12" s="14" t="s">
        <v>73</v>
      </c>
      <c r="H12" s="14" t="s">
        <v>91</v>
      </c>
      <c r="I12" s="14" t="s">
        <v>96</v>
      </c>
      <c r="J12" s="14" t="s">
        <v>60</v>
      </c>
      <c r="K12" s="14"/>
      <c r="L12" s="84" t="s">
        <v>443</v>
      </c>
      <c r="M12" s="84" t="s">
        <v>587</v>
      </c>
      <c r="O12" t="str">
        <f>IF(LEN(M12=11),_xlfn.CONCAT(L12,"F",RIGHT(M12,2)),M12)</f>
        <v>040501V00F00</v>
      </c>
    </row>
    <row r="13" spans="1:15" ht="21.75" customHeight="1" thickBot="1" x14ac:dyDescent="0.4">
      <c r="A13" s="18" t="s">
        <v>361</v>
      </c>
      <c r="B13" s="90" t="str">
        <f>HYPERLINK(O13,C13)</f>
        <v>โครงการตลาดเชิงรุกเพื่อขยายตลาดภายใน ทร.</v>
      </c>
      <c r="C13" s="18" t="s">
        <v>362</v>
      </c>
      <c r="D13" s="18" t="s">
        <v>28</v>
      </c>
      <c r="E13" s="78">
        <v>2565</v>
      </c>
      <c r="F13" s="18" t="s">
        <v>163</v>
      </c>
      <c r="G13" s="18" t="s">
        <v>155</v>
      </c>
      <c r="H13" s="18" t="s">
        <v>334</v>
      </c>
      <c r="I13" s="18" t="s">
        <v>251</v>
      </c>
      <c r="J13" s="18" t="s">
        <v>158</v>
      </c>
      <c r="K13" s="18"/>
      <c r="L13" s="80" t="s">
        <v>168</v>
      </c>
      <c r="M13" s="80" t="s">
        <v>511</v>
      </c>
      <c r="O13" t="str">
        <f t="shared" ref="O13:O72" si="0">IF(LEN(M13=11),_xlfn.CONCAT(L13,"F",RIGHT(M13,2)),M13)</f>
        <v>040501V01F02</v>
      </c>
    </row>
    <row r="14" spans="1:15" ht="21.75" customHeight="1" thickBot="1" x14ac:dyDescent="0.4">
      <c r="A14" s="18" t="s">
        <v>374</v>
      </c>
      <c r="B14" s="90" t="str">
        <f>HYPERLINK(O14,C14)</f>
        <v>โครงการวิจัยและพัฒนาเครื่องบินทะเล</v>
      </c>
      <c r="C14" s="18" t="s">
        <v>375</v>
      </c>
      <c r="D14" s="18" t="s">
        <v>28</v>
      </c>
      <c r="E14" s="78">
        <v>2565</v>
      </c>
      <c r="F14" s="18" t="s">
        <v>163</v>
      </c>
      <c r="G14" s="18" t="s">
        <v>155</v>
      </c>
      <c r="H14" s="18" t="s">
        <v>377</v>
      </c>
      <c r="I14" s="18" t="s">
        <v>251</v>
      </c>
      <c r="J14" s="18" t="s">
        <v>158</v>
      </c>
      <c r="K14" s="18"/>
      <c r="L14" s="80" t="s">
        <v>168</v>
      </c>
      <c r="M14" s="80" t="s">
        <v>511</v>
      </c>
      <c r="O14" t="str">
        <f t="shared" si="0"/>
        <v>040501V01F02</v>
      </c>
    </row>
    <row r="15" spans="1:15" ht="21.75" customHeight="1" thickBot="1" x14ac:dyDescent="0.4">
      <c r="A15" s="18" t="s">
        <v>378</v>
      </c>
      <c r="B15" s="90" t="str">
        <f>HYPERLINK(O15,C15)</f>
        <v>โครงการร่วมมือศึกษาและพัฒนาแบบเรือ</v>
      </c>
      <c r="C15" s="18" t="s">
        <v>379</v>
      </c>
      <c r="D15" s="18" t="s">
        <v>28</v>
      </c>
      <c r="E15" s="78">
        <v>2565</v>
      </c>
      <c r="F15" s="18" t="s">
        <v>163</v>
      </c>
      <c r="G15" s="18" t="s">
        <v>155</v>
      </c>
      <c r="H15" s="18" t="s">
        <v>377</v>
      </c>
      <c r="I15" s="18" t="s">
        <v>251</v>
      </c>
      <c r="J15" s="18" t="s">
        <v>158</v>
      </c>
      <c r="K15" s="18"/>
      <c r="L15" s="80" t="s">
        <v>168</v>
      </c>
      <c r="M15" s="80" t="s">
        <v>511</v>
      </c>
      <c r="O15" t="str">
        <f t="shared" si="0"/>
        <v>040501V01F02</v>
      </c>
    </row>
    <row r="16" spans="1:15" ht="21.75" thickBot="1" x14ac:dyDescent="0.3">
      <c r="A16" s="9" t="s">
        <v>271</v>
      </c>
      <c r="B16" s="10" t="s">
        <v>272</v>
      </c>
      <c r="C16" s="9" t="s">
        <v>272</v>
      </c>
      <c r="D16" s="9" t="s">
        <v>28</v>
      </c>
      <c r="E16" s="19">
        <v>2564</v>
      </c>
      <c r="F16" s="9" t="s">
        <v>122</v>
      </c>
      <c r="G16" s="9" t="s">
        <v>122</v>
      </c>
      <c r="H16" s="9" t="s">
        <v>274</v>
      </c>
      <c r="I16" s="9" t="s">
        <v>96</v>
      </c>
      <c r="J16" s="9" t="s">
        <v>60</v>
      </c>
      <c r="K16" s="9"/>
      <c r="L16" s="81" t="s">
        <v>168</v>
      </c>
      <c r="M16" s="81" t="s">
        <v>593</v>
      </c>
      <c r="O16" t="str">
        <f t="shared" si="0"/>
        <v>040501V01F03</v>
      </c>
    </row>
    <row r="17" spans="1:15" ht="21.75" thickBot="1" x14ac:dyDescent="0.3">
      <c r="A17" s="14" t="s">
        <v>54</v>
      </c>
      <c r="B17" s="15" t="s">
        <v>55</v>
      </c>
      <c r="C17" s="14" t="s">
        <v>55</v>
      </c>
      <c r="D17" s="14" t="s">
        <v>28</v>
      </c>
      <c r="E17" s="21">
        <v>2562</v>
      </c>
      <c r="F17" s="14" t="s">
        <v>44</v>
      </c>
      <c r="G17" s="14" t="s">
        <v>44</v>
      </c>
      <c r="H17" s="14" t="s">
        <v>58</v>
      </c>
      <c r="I17" s="14" t="s">
        <v>59</v>
      </c>
      <c r="J17" s="14" t="s">
        <v>60</v>
      </c>
      <c r="K17" s="14"/>
      <c r="L17" s="84" t="s">
        <v>168</v>
      </c>
      <c r="M17" s="84" t="s">
        <v>505</v>
      </c>
    </row>
    <row r="18" spans="1:15" ht="21.75" thickBot="1" x14ac:dyDescent="0.3">
      <c r="A18" s="14" t="s">
        <v>140</v>
      </c>
      <c r="B18" s="15" t="s">
        <v>141</v>
      </c>
      <c r="C18" s="14" t="s">
        <v>141</v>
      </c>
      <c r="D18" s="14" t="s">
        <v>28</v>
      </c>
      <c r="E18" s="21">
        <v>2562</v>
      </c>
      <c r="F18" s="14" t="s">
        <v>143</v>
      </c>
      <c r="G18" s="14" t="s">
        <v>143</v>
      </c>
      <c r="H18" s="14" t="s">
        <v>58</v>
      </c>
      <c r="I18" s="14" t="s">
        <v>59</v>
      </c>
      <c r="J18" s="14" t="s">
        <v>60</v>
      </c>
      <c r="K18" s="14"/>
      <c r="L18" s="84" t="s">
        <v>168</v>
      </c>
      <c r="M18" s="84" t="s">
        <v>505</v>
      </c>
      <c r="O18" t="str">
        <f t="shared" si="0"/>
        <v>040501V01F04</v>
      </c>
    </row>
    <row r="19" spans="1:15" ht="21.75" thickBot="1" x14ac:dyDescent="0.3">
      <c r="A19" s="14" t="s">
        <v>41</v>
      </c>
      <c r="B19" s="15" t="s">
        <v>42</v>
      </c>
      <c r="C19" s="14" t="s">
        <v>42</v>
      </c>
      <c r="D19" s="14" t="s">
        <v>28</v>
      </c>
      <c r="E19" s="21">
        <v>2562</v>
      </c>
      <c r="F19" s="14" t="s">
        <v>44</v>
      </c>
      <c r="G19" s="14" t="s">
        <v>45</v>
      </c>
      <c r="H19" s="14" t="s">
        <v>46</v>
      </c>
      <c r="I19" s="14" t="s">
        <v>47</v>
      </c>
      <c r="J19" s="14" t="s">
        <v>48</v>
      </c>
      <c r="K19" s="14"/>
      <c r="L19" s="84" t="s">
        <v>168</v>
      </c>
      <c r="M19" s="84" t="s">
        <v>505</v>
      </c>
      <c r="O19" t="str">
        <f t="shared" si="0"/>
        <v>040501V01F04</v>
      </c>
    </row>
    <row r="20" spans="1:15" ht="21.75" thickBot="1" x14ac:dyDescent="0.3">
      <c r="A20" s="9" t="s">
        <v>234</v>
      </c>
      <c r="B20" s="10" t="s">
        <v>235</v>
      </c>
      <c r="C20" s="9" t="s">
        <v>235</v>
      </c>
      <c r="D20" s="9" t="s">
        <v>28</v>
      </c>
      <c r="E20" s="19">
        <v>2563</v>
      </c>
      <c r="F20" s="9" t="s">
        <v>66</v>
      </c>
      <c r="G20" s="9" t="s">
        <v>233</v>
      </c>
      <c r="H20" s="9" t="s">
        <v>224</v>
      </c>
      <c r="I20" s="9" t="s">
        <v>225</v>
      </c>
      <c r="J20" s="9" t="s">
        <v>158</v>
      </c>
      <c r="K20" s="9"/>
      <c r="L20" s="81" t="s">
        <v>168</v>
      </c>
      <c r="M20" s="81" t="s">
        <v>505</v>
      </c>
      <c r="O20" t="str">
        <f t="shared" si="0"/>
        <v>040501V01F04</v>
      </c>
    </row>
    <row r="21" spans="1:15" ht="21.75" thickBot="1" x14ac:dyDescent="0.3">
      <c r="A21" s="14" t="s">
        <v>151</v>
      </c>
      <c r="B21" s="15" t="s">
        <v>152</v>
      </c>
      <c r="C21" s="14" t="s">
        <v>152</v>
      </c>
      <c r="D21" s="14" t="s">
        <v>28</v>
      </c>
      <c r="E21" s="21">
        <v>2564</v>
      </c>
      <c r="F21" s="14" t="s">
        <v>154</v>
      </c>
      <c r="G21" s="14" t="s">
        <v>155</v>
      </c>
      <c r="H21" s="14" t="s">
        <v>156</v>
      </c>
      <c r="I21" s="14" t="s">
        <v>157</v>
      </c>
      <c r="J21" s="14" t="s">
        <v>158</v>
      </c>
      <c r="K21" s="14"/>
      <c r="L21" s="84" t="s">
        <v>168</v>
      </c>
      <c r="M21" s="84" t="s">
        <v>505</v>
      </c>
      <c r="O21" t="str">
        <f t="shared" si="0"/>
        <v>040501V01F04</v>
      </c>
    </row>
    <row r="22" spans="1:15" ht="21.75" thickBot="1" x14ac:dyDescent="0.3">
      <c r="A22" s="9" t="s">
        <v>255</v>
      </c>
      <c r="B22" s="10" t="s">
        <v>256</v>
      </c>
      <c r="C22" s="9" t="s">
        <v>256</v>
      </c>
      <c r="D22" s="9" t="s">
        <v>28</v>
      </c>
      <c r="E22" s="19">
        <v>2564</v>
      </c>
      <c r="F22" s="9" t="s">
        <v>243</v>
      </c>
      <c r="G22" s="9" t="s">
        <v>258</v>
      </c>
      <c r="H22" s="9" t="s">
        <v>259</v>
      </c>
      <c r="I22" s="9" t="s">
        <v>260</v>
      </c>
      <c r="J22" s="9" t="s">
        <v>60</v>
      </c>
      <c r="K22" s="9"/>
      <c r="L22" s="81" t="s">
        <v>168</v>
      </c>
      <c r="M22" s="81" t="s">
        <v>505</v>
      </c>
      <c r="O22" t="str">
        <f t="shared" si="0"/>
        <v>040501V01F04</v>
      </c>
    </row>
    <row r="23" spans="1:15" ht="21.75" customHeight="1" thickBot="1" x14ac:dyDescent="0.4">
      <c r="A23" s="18" t="s">
        <v>353</v>
      </c>
      <c r="B23" s="90" t="str">
        <f>HYPERLINK(O23,C23)</f>
        <v>โครงการสนับสนุนการบริหารเงินทุนเพื่อเสริมสภาพคล่องของกิจการและการบริหารค่าใช้จ่าย</v>
      </c>
      <c r="C23" s="18" t="s">
        <v>354</v>
      </c>
      <c r="D23" s="18" t="s">
        <v>355</v>
      </c>
      <c r="E23" s="78">
        <v>2565</v>
      </c>
      <c r="F23" s="18" t="s">
        <v>163</v>
      </c>
      <c r="G23" s="18" t="s">
        <v>155</v>
      </c>
      <c r="H23" s="18" t="s">
        <v>342</v>
      </c>
      <c r="I23" s="18" t="s">
        <v>251</v>
      </c>
      <c r="J23" s="18" t="s">
        <v>158</v>
      </c>
      <c r="K23" s="18"/>
      <c r="L23" s="80" t="s">
        <v>168</v>
      </c>
      <c r="M23" s="80" t="s">
        <v>505</v>
      </c>
      <c r="O23" t="str">
        <f t="shared" si="0"/>
        <v>040501V01F04</v>
      </c>
    </row>
    <row r="24" spans="1:15" ht="21.75" customHeight="1" thickBot="1" x14ac:dyDescent="0.4">
      <c r="A24" s="18" t="s">
        <v>381</v>
      </c>
      <c r="B24" s="90" t="str">
        <f>HYPERLINK(O24,C24)</f>
        <v>ทบทวนแผนปฏิบัติการจัดการความรู้และนวัตกรรม</v>
      </c>
      <c r="C24" s="18" t="s">
        <v>382</v>
      </c>
      <c r="D24" s="18" t="s">
        <v>28</v>
      </c>
      <c r="E24" s="78">
        <v>2565</v>
      </c>
      <c r="F24" s="18" t="s">
        <v>163</v>
      </c>
      <c r="G24" s="18" t="s">
        <v>155</v>
      </c>
      <c r="H24" s="18" t="s">
        <v>377</v>
      </c>
      <c r="I24" s="18" t="s">
        <v>251</v>
      </c>
      <c r="J24" s="18" t="s">
        <v>158</v>
      </c>
      <c r="K24" s="18"/>
      <c r="L24" s="80" t="s">
        <v>168</v>
      </c>
      <c r="M24" s="80" t="s">
        <v>505</v>
      </c>
      <c r="O24" t="str">
        <f t="shared" si="0"/>
        <v>040501V01F04</v>
      </c>
    </row>
    <row r="25" spans="1:15" ht="21.75" customHeight="1" thickBot="1" x14ac:dyDescent="0.4">
      <c r="A25" s="18" t="s">
        <v>387</v>
      </c>
      <c r="B25" s="90" t="str">
        <f>HYPERLINK(O25,C25)</f>
        <v>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</v>
      </c>
      <c r="C25" s="18" t="s">
        <v>388</v>
      </c>
      <c r="D25" s="18" t="s">
        <v>28</v>
      </c>
      <c r="E25" s="78">
        <v>2565</v>
      </c>
      <c r="F25" s="18" t="s">
        <v>163</v>
      </c>
      <c r="G25" s="18" t="s">
        <v>155</v>
      </c>
      <c r="H25" s="18" t="s">
        <v>250</v>
      </c>
      <c r="I25" s="18" t="s">
        <v>251</v>
      </c>
      <c r="J25" s="18" t="s">
        <v>158</v>
      </c>
      <c r="K25" s="18"/>
      <c r="L25" s="80" t="s">
        <v>168</v>
      </c>
      <c r="M25" s="80" t="s">
        <v>505</v>
      </c>
      <c r="O25" t="str">
        <f t="shared" si="0"/>
        <v>040501V01F04</v>
      </c>
    </row>
    <row r="26" spans="1:15" ht="21.75" customHeight="1" thickBot="1" x14ac:dyDescent="0.4">
      <c r="A26" s="18" t="s">
        <v>390</v>
      </c>
      <c r="B26" s="90" t="str">
        <f>HYPERLINK(O26,C26)</f>
        <v>โครงการการอบรมกองปฏิบัติการ</v>
      </c>
      <c r="C26" s="18" t="s">
        <v>391</v>
      </c>
      <c r="D26" s="18" t="s">
        <v>28</v>
      </c>
      <c r="E26" s="78">
        <v>2565</v>
      </c>
      <c r="F26" s="18" t="s">
        <v>163</v>
      </c>
      <c r="G26" s="18" t="s">
        <v>286</v>
      </c>
      <c r="H26" s="18" t="s">
        <v>250</v>
      </c>
      <c r="I26" s="18" t="s">
        <v>251</v>
      </c>
      <c r="J26" s="18" t="s">
        <v>158</v>
      </c>
      <c r="K26" s="18"/>
      <c r="L26" s="80" t="s">
        <v>168</v>
      </c>
      <c r="M26" s="80" t="s">
        <v>505</v>
      </c>
      <c r="O26" t="str">
        <f t="shared" si="0"/>
        <v>040501V01F04</v>
      </c>
    </row>
    <row r="27" spans="1:15" ht="21.75" thickBot="1" x14ac:dyDescent="0.3">
      <c r="A27" s="9" t="s">
        <v>247</v>
      </c>
      <c r="B27" s="10" t="s">
        <v>248</v>
      </c>
      <c r="C27" s="9" t="s">
        <v>248</v>
      </c>
      <c r="D27" s="9" t="s">
        <v>28</v>
      </c>
      <c r="E27" s="19">
        <v>2563</v>
      </c>
      <c r="F27" s="9" t="s">
        <v>121</v>
      </c>
      <c r="G27" s="9" t="s">
        <v>154</v>
      </c>
      <c r="H27" s="9" t="s">
        <v>250</v>
      </c>
      <c r="I27" s="9" t="s">
        <v>251</v>
      </c>
      <c r="J27" s="9" t="s">
        <v>158</v>
      </c>
      <c r="K27" s="9"/>
      <c r="L27" s="81" t="s">
        <v>173</v>
      </c>
      <c r="M27" s="81" t="s">
        <v>546</v>
      </c>
      <c r="O27" t="str">
        <f t="shared" si="0"/>
        <v>040501V02F01</v>
      </c>
    </row>
    <row r="28" spans="1:15" ht="21.75" thickBot="1" x14ac:dyDescent="0.3">
      <c r="A28" s="9" t="s">
        <v>277</v>
      </c>
      <c r="B28" s="10" t="s">
        <v>438</v>
      </c>
      <c r="C28" s="9" t="s">
        <v>278</v>
      </c>
      <c r="D28" s="9" t="s">
        <v>28</v>
      </c>
      <c r="E28" s="19">
        <v>2564</v>
      </c>
      <c r="F28" s="9" t="s">
        <v>243</v>
      </c>
      <c r="G28" s="9" t="s">
        <v>258</v>
      </c>
      <c r="H28" s="9" t="s">
        <v>280</v>
      </c>
      <c r="I28" s="9" t="s">
        <v>281</v>
      </c>
      <c r="J28" s="9" t="s">
        <v>282</v>
      </c>
      <c r="K28" s="9"/>
      <c r="L28" s="81" t="s">
        <v>173</v>
      </c>
      <c r="M28" s="81" t="s">
        <v>546</v>
      </c>
      <c r="O28" t="str">
        <f t="shared" si="0"/>
        <v>040501V02F01</v>
      </c>
    </row>
    <row r="29" spans="1:15" ht="21.75" thickBot="1" x14ac:dyDescent="0.3">
      <c r="A29" s="9" t="s">
        <v>252</v>
      </c>
      <c r="B29" s="10" t="s">
        <v>99</v>
      </c>
      <c r="C29" s="9" t="s">
        <v>99</v>
      </c>
      <c r="D29" s="9" t="s">
        <v>28</v>
      </c>
      <c r="E29" s="19">
        <v>2564</v>
      </c>
      <c r="F29" s="9" t="s">
        <v>243</v>
      </c>
      <c r="G29" s="9" t="s">
        <v>155</v>
      </c>
      <c r="H29" s="9" t="s">
        <v>101</v>
      </c>
      <c r="I29" s="9" t="s">
        <v>102</v>
      </c>
      <c r="J29" s="9" t="s">
        <v>103</v>
      </c>
      <c r="K29" s="9"/>
      <c r="L29" s="81" t="s">
        <v>173</v>
      </c>
      <c r="M29" s="81" t="s">
        <v>546</v>
      </c>
      <c r="O29" t="str">
        <f t="shared" si="0"/>
        <v>040501V02F01</v>
      </c>
    </row>
    <row r="30" spans="1:15" ht="21.75" customHeight="1" thickBot="1" x14ac:dyDescent="0.4">
      <c r="A30" s="18" t="s">
        <v>414</v>
      </c>
      <c r="B30" s="90" t="str">
        <f>HYPERLINK(O30,C30)</f>
        <v>แผนพัฒนารัฐวิสาหกิจ</v>
      </c>
      <c r="C30" s="18" t="s">
        <v>99</v>
      </c>
      <c r="D30" s="18" t="s">
        <v>28</v>
      </c>
      <c r="E30" s="78">
        <v>2565</v>
      </c>
      <c r="F30" s="18" t="s">
        <v>163</v>
      </c>
      <c r="G30" s="18" t="s">
        <v>155</v>
      </c>
      <c r="H30" s="18" t="s">
        <v>101</v>
      </c>
      <c r="I30" s="18" t="s">
        <v>102</v>
      </c>
      <c r="J30" s="18" t="s">
        <v>103</v>
      </c>
      <c r="K30" s="18"/>
      <c r="L30" s="80" t="s">
        <v>173</v>
      </c>
      <c r="M30" s="80" t="s">
        <v>546</v>
      </c>
      <c r="O30" t="str">
        <f t="shared" si="0"/>
        <v>040501V02F01</v>
      </c>
    </row>
    <row r="31" spans="1:15" ht="21.75" customHeight="1" thickBot="1" x14ac:dyDescent="0.4">
      <c r="A31" s="18" t="s">
        <v>417</v>
      </c>
      <c r="B31" s="90" t="str">
        <f>HYPERLINK(O31,C31)</f>
        <v>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</v>
      </c>
      <c r="C31" s="18" t="s">
        <v>418</v>
      </c>
      <c r="D31" s="18" t="s">
        <v>28</v>
      </c>
      <c r="E31" s="78">
        <v>2565</v>
      </c>
      <c r="F31" s="18" t="s">
        <v>163</v>
      </c>
      <c r="G31" s="18" t="s">
        <v>155</v>
      </c>
      <c r="H31" s="18" t="s">
        <v>420</v>
      </c>
      <c r="I31" s="18" t="s">
        <v>132</v>
      </c>
      <c r="J31" s="18" t="s">
        <v>133</v>
      </c>
      <c r="K31" s="18"/>
      <c r="L31" s="80" t="s">
        <v>173</v>
      </c>
      <c r="M31" s="80" t="s">
        <v>546</v>
      </c>
      <c r="O31" t="str">
        <f t="shared" si="0"/>
        <v>040501V02F01</v>
      </c>
    </row>
    <row r="32" spans="1:15" ht="21.75" customHeight="1" thickBot="1" x14ac:dyDescent="0.4">
      <c r="A32" s="18" t="s">
        <v>421</v>
      </c>
      <c r="B32" s="90" t="str">
        <f>HYPERLINK(O32,C32)</f>
        <v>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</v>
      </c>
      <c r="C32" s="18" t="s">
        <v>422</v>
      </c>
      <c r="D32" s="18" t="s">
        <v>28</v>
      </c>
      <c r="E32" s="78">
        <v>2565</v>
      </c>
      <c r="F32" s="18" t="s">
        <v>163</v>
      </c>
      <c r="G32" s="18" t="s">
        <v>155</v>
      </c>
      <c r="H32" s="18" t="s">
        <v>420</v>
      </c>
      <c r="I32" s="18" t="s">
        <v>132</v>
      </c>
      <c r="J32" s="18" t="s">
        <v>133</v>
      </c>
      <c r="K32" s="18"/>
      <c r="L32" s="80" t="s">
        <v>173</v>
      </c>
      <c r="M32" s="80" t="s">
        <v>546</v>
      </c>
      <c r="O32" t="str">
        <f t="shared" si="0"/>
        <v>040501V02F01</v>
      </c>
    </row>
    <row r="33" spans="1:15" ht="21.75" customHeight="1" thickBot="1" x14ac:dyDescent="0.4">
      <c r="A33" s="18" t="s">
        <v>424</v>
      </c>
      <c r="B33" s="90" t="str">
        <f>HYPERLINK(O33,C33)</f>
        <v>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</v>
      </c>
      <c r="C33" s="18" t="s">
        <v>425</v>
      </c>
      <c r="D33" s="18" t="s">
        <v>28</v>
      </c>
      <c r="E33" s="78">
        <v>2565</v>
      </c>
      <c r="F33" s="18" t="s">
        <v>163</v>
      </c>
      <c r="G33" s="18" t="s">
        <v>155</v>
      </c>
      <c r="H33" s="18" t="s">
        <v>420</v>
      </c>
      <c r="I33" s="18" t="s">
        <v>132</v>
      </c>
      <c r="J33" s="18" t="s">
        <v>133</v>
      </c>
      <c r="K33" s="18"/>
      <c r="L33" s="80" t="s">
        <v>173</v>
      </c>
      <c r="M33" s="80" t="s">
        <v>546</v>
      </c>
      <c r="O33" t="str">
        <f t="shared" si="0"/>
        <v>040501V02F01</v>
      </c>
    </row>
    <row r="34" spans="1:15" ht="21.75" customHeight="1" thickBot="1" x14ac:dyDescent="0.4">
      <c r="A34" s="18" t="s">
        <v>427</v>
      </c>
      <c r="B34" s="90" t="str">
        <f>HYPERLINK(O34,C34)</f>
        <v>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</v>
      </c>
      <c r="C34" s="18" t="s">
        <v>428</v>
      </c>
      <c r="D34" s="18" t="s">
        <v>28</v>
      </c>
      <c r="E34" s="78">
        <v>2565</v>
      </c>
      <c r="F34" s="18" t="s">
        <v>163</v>
      </c>
      <c r="G34" s="18" t="s">
        <v>155</v>
      </c>
      <c r="H34" s="18" t="s">
        <v>420</v>
      </c>
      <c r="I34" s="18" t="s">
        <v>132</v>
      </c>
      <c r="J34" s="18" t="s">
        <v>133</v>
      </c>
      <c r="K34" s="18"/>
      <c r="L34" s="80" t="s">
        <v>173</v>
      </c>
      <c r="M34" s="80" t="s">
        <v>546</v>
      </c>
      <c r="O34" t="str">
        <f t="shared" si="0"/>
        <v>040501V02F01</v>
      </c>
    </row>
    <row r="35" spans="1:15" ht="21.75" thickBot="1" x14ac:dyDescent="0.3">
      <c r="A35" s="14" t="s">
        <v>135</v>
      </c>
      <c r="B35" s="15" t="s">
        <v>136</v>
      </c>
      <c r="C35" s="14" t="s">
        <v>136</v>
      </c>
      <c r="D35" s="14" t="s">
        <v>28</v>
      </c>
      <c r="E35" s="21">
        <v>2563</v>
      </c>
      <c r="F35" s="14" t="s">
        <v>79</v>
      </c>
      <c r="G35" s="14" t="s">
        <v>66</v>
      </c>
      <c r="H35" s="14" t="s">
        <v>138</v>
      </c>
      <c r="I35" s="14" t="s">
        <v>139</v>
      </c>
      <c r="J35" s="14" t="s">
        <v>48</v>
      </c>
      <c r="K35" s="14"/>
      <c r="L35" s="84" t="s">
        <v>173</v>
      </c>
      <c r="M35" s="84" t="s">
        <v>591</v>
      </c>
      <c r="O35" t="str">
        <f t="shared" si="0"/>
        <v>040501V02F02</v>
      </c>
    </row>
    <row r="36" spans="1:15" ht="21.75" thickBot="1" x14ac:dyDescent="0.3">
      <c r="A36" s="14" t="s">
        <v>81</v>
      </c>
      <c r="B36" s="15" t="s">
        <v>82</v>
      </c>
      <c r="C36" s="14" t="s">
        <v>82</v>
      </c>
      <c r="D36" s="14" t="s">
        <v>28</v>
      </c>
      <c r="E36" s="21">
        <v>2562</v>
      </c>
      <c r="F36" s="14" t="s">
        <v>84</v>
      </c>
      <c r="G36" s="14" t="s">
        <v>73</v>
      </c>
      <c r="H36" s="14" t="s">
        <v>85</v>
      </c>
      <c r="I36" s="14" t="s">
        <v>86</v>
      </c>
      <c r="J36" s="14" t="s">
        <v>60</v>
      </c>
      <c r="K36" s="14"/>
      <c r="L36" s="84" t="s">
        <v>173</v>
      </c>
      <c r="M36" s="84" t="s">
        <v>588</v>
      </c>
      <c r="O36" t="str">
        <f t="shared" si="0"/>
        <v>040501V02F03</v>
      </c>
    </row>
    <row r="37" spans="1:15" ht="21.75" customHeight="1" thickBot="1" x14ac:dyDescent="0.4">
      <c r="A37" s="18" t="s">
        <v>339</v>
      </c>
      <c r="B37" s="90" t="str">
        <f>HYPERLINK(O37,C37)</f>
        <v>ทบทวนแผนวิสาหกิจ</v>
      </c>
      <c r="C37" s="18" t="s">
        <v>340</v>
      </c>
      <c r="D37" s="18" t="s">
        <v>28</v>
      </c>
      <c r="E37" s="78">
        <v>2565</v>
      </c>
      <c r="F37" s="18" t="s">
        <v>163</v>
      </c>
      <c r="G37" s="18" t="s">
        <v>155</v>
      </c>
      <c r="H37" s="18" t="s">
        <v>342</v>
      </c>
      <c r="I37" s="18" t="s">
        <v>251</v>
      </c>
      <c r="J37" s="18" t="s">
        <v>158</v>
      </c>
      <c r="K37" s="18"/>
      <c r="L37" s="80" t="s">
        <v>194</v>
      </c>
      <c r="M37" s="80" t="s">
        <v>496</v>
      </c>
      <c r="O37" t="str">
        <f t="shared" si="0"/>
        <v>040501V03F01</v>
      </c>
    </row>
    <row r="38" spans="1:15" ht="21.75" customHeight="1" thickBot="1" x14ac:dyDescent="0.4">
      <c r="A38" s="18" t="s">
        <v>344</v>
      </c>
      <c r="B38" s="90" t="str">
        <f>HYPERLINK(O38,C38)</f>
        <v>ทบทวนแผนปฏิบัติการและข้อเสนองบลงทุน</v>
      </c>
      <c r="C38" s="18" t="s">
        <v>345</v>
      </c>
      <c r="D38" s="18" t="s">
        <v>28</v>
      </c>
      <c r="E38" s="78">
        <v>2565</v>
      </c>
      <c r="F38" s="18" t="s">
        <v>163</v>
      </c>
      <c r="G38" s="18" t="s">
        <v>155</v>
      </c>
      <c r="H38" s="18" t="s">
        <v>342</v>
      </c>
      <c r="I38" s="18" t="s">
        <v>251</v>
      </c>
      <c r="J38" s="18" t="s">
        <v>158</v>
      </c>
      <c r="K38" s="18"/>
      <c r="L38" s="80" t="s">
        <v>194</v>
      </c>
      <c r="M38" s="80" t="s">
        <v>496</v>
      </c>
      <c r="O38" t="str">
        <f t="shared" si="0"/>
        <v>040501V03F01</v>
      </c>
    </row>
    <row r="39" spans="1:15" ht="21.75" customHeight="1" thickBot="1" x14ac:dyDescent="0.4">
      <c r="A39" s="18" t="s">
        <v>347</v>
      </c>
      <c r="B39" s="90" t="str">
        <f>HYPERLINK(O39,C39)</f>
        <v>โครงการเร่งรัดและติดตามการดำเนินงานตามแผนปฏิบัติการ</v>
      </c>
      <c r="C39" s="18" t="s">
        <v>348</v>
      </c>
      <c r="D39" s="18" t="s">
        <v>28</v>
      </c>
      <c r="E39" s="78">
        <v>2565</v>
      </c>
      <c r="F39" s="18" t="s">
        <v>163</v>
      </c>
      <c r="G39" s="18" t="s">
        <v>155</v>
      </c>
      <c r="H39" s="18" t="s">
        <v>342</v>
      </c>
      <c r="I39" s="18" t="s">
        <v>251</v>
      </c>
      <c r="J39" s="18" t="s">
        <v>158</v>
      </c>
      <c r="K39" s="18"/>
      <c r="L39" s="80" t="s">
        <v>194</v>
      </c>
      <c r="M39" s="80" t="s">
        <v>496</v>
      </c>
      <c r="O39" t="str">
        <f t="shared" si="0"/>
        <v>040501V03F01</v>
      </c>
    </row>
    <row r="40" spans="1:15" ht="21.75" customHeight="1" thickBot="1" x14ac:dyDescent="0.4">
      <c r="A40" s="18" t="s">
        <v>350</v>
      </c>
      <c r="B40" s="90" t="str">
        <f>HYPERLINK(O40,C40)</f>
        <v>แผนปฏิบัติการบริหารความเสี่ยงและการควบคุมภายใน</v>
      </c>
      <c r="C40" s="18" t="s">
        <v>351</v>
      </c>
      <c r="D40" s="18" t="s">
        <v>28</v>
      </c>
      <c r="E40" s="78">
        <v>2565</v>
      </c>
      <c r="F40" s="18" t="s">
        <v>163</v>
      </c>
      <c r="G40" s="18" t="s">
        <v>155</v>
      </c>
      <c r="H40" s="18" t="s">
        <v>342</v>
      </c>
      <c r="I40" s="18" t="s">
        <v>251</v>
      </c>
      <c r="J40" s="18" t="s">
        <v>158</v>
      </c>
      <c r="K40" s="18"/>
      <c r="L40" s="80" t="s">
        <v>194</v>
      </c>
      <c r="M40" s="80" t="s">
        <v>496</v>
      </c>
      <c r="O40" t="str">
        <f t="shared" si="0"/>
        <v>040501V03F01</v>
      </c>
    </row>
    <row r="41" spans="1:15" ht="21" customHeight="1" x14ac:dyDescent="0.35">
      <c r="A41" s="18" t="s">
        <v>370</v>
      </c>
      <c r="B41" s="90" t="str">
        <f>HYPERLINK(O41,C41)</f>
        <v>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</v>
      </c>
      <c r="C41" s="18" t="s">
        <v>371</v>
      </c>
      <c r="D41" s="18" t="s">
        <v>28</v>
      </c>
      <c r="E41" s="78">
        <v>2565</v>
      </c>
      <c r="F41" s="18" t="s">
        <v>163</v>
      </c>
      <c r="G41" s="18" t="s">
        <v>155</v>
      </c>
      <c r="H41" s="18" t="s">
        <v>342</v>
      </c>
      <c r="I41" s="18" t="s">
        <v>251</v>
      </c>
      <c r="J41" s="18" t="s">
        <v>158</v>
      </c>
      <c r="K41" s="18"/>
      <c r="L41" s="80" t="s">
        <v>194</v>
      </c>
      <c r="M41" s="80" t="s">
        <v>496</v>
      </c>
      <c r="O41" t="str">
        <f t="shared" si="0"/>
        <v>040501V03F01</v>
      </c>
    </row>
    <row r="42" spans="1:15" ht="21" x14ac:dyDescent="0.35">
      <c r="A42" s="14" t="s">
        <v>49</v>
      </c>
      <c r="B42" s="117" t="s">
        <v>50</v>
      </c>
      <c r="C42" s="14" t="s">
        <v>50</v>
      </c>
      <c r="D42" s="14" t="s">
        <v>28</v>
      </c>
      <c r="E42" s="21">
        <v>2562</v>
      </c>
      <c r="F42" s="14" t="s">
        <v>52</v>
      </c>
      <c r="G42" s="14" t="s">
        <v>45</v>
      </c>
      <c r="H42" s="14" t="s">
        <v>46</v>
      </c>
      <c r="I42" s="14" t="s">
        <v>47</v>
      </c>
      <c r="J42" s="14" t="s">
        <v>48</v>
      </c>
      <c r="K42" s="14"/>
      <c r="L42" s="84" t="s">
        <v>194</v>
      </c>
      <c r="M42" s="84" t="s">
        <v>491</v>
      </c>
      <c r="N42" s="18" t="s">
        <v>492</v>
      </c>
      <c r="O42" t="str">
        <f t="shared" si="0"/>
        <v>040501V03F02</v>
      </c>
    </row>
    <row r="43" spans="1:15" ht="21" x14ac:dyDescent="0.35">
      <c r="A43" s="14" t="s">
        <v>128</v>
      </c>
      <c r="B43" s="117" t="s">
        <v>129</v>
      </c>
      <c r="C43" s="14" t="s">
        <v>129</v>
      </c>
      <c r="D43" s="14" t="s">
        <v>28</v>
      </c>
      <c r="E43" s="21">
        <v>2563</v>
      </c>
      <c r="F43" s="14" t="s">
        <v>121</v>
      </c>
      <c r="G43" s="14" t="s">
        <v>66</v>
      </c>
      <c r="H43" s="14" t="s">
        <v>131</v>
      </c>
      <c r="I43" s="14" t="s">
        <v>132</v>
      </c>
      <c r="J43" s="14" t="s">
        <v>133</v>
      </c>
      <c r="K43" s="14"/>
      <c r="L43" s="84" t="s">
        <v>194</v>
      </c>
      <c r="M43" s="84" t="s">
        <v>491</v>
      </c>
      <c r="N43" s="18" t="s">
        <v>494</v>
      </c>
      <c r="O43" t="str">
        <f t="shared" si="0"/>
        <v>040501V03F02</v>
      </c>
    </row>
    <row r="44" spans="1:15" ht="21" x14ac:dyDescent="0.35">
      <c r="A44" s="9" t="s">
        <v>335</v>
      </c>
      <c r="B44" s="118" t="s">
        <v>336</v>
      </c>
      <c r="C44" s="9" t="s">
        <v>336</v>
      </c>
      <c r="D44" s="9" t="s">
        <v>28</v>
      </c>
      <c r="E44" s="19">
        <v>2564</v>
      </c>
      <c r="F44" s="9" t="s">
        <v>243</v>
      </c>
      <c r="G44" s="9" t="s">
        <v>258</v>
      </c>
      <c r="H44" s="9" t="s">
        <v>334</v>
      </c>
      <c r="I44" s="9" t="s">
        <v>251</v>
      </c>
      <c r="J44" s="9" t="s">
        <v>158</v>
      </c>
      <c r="K44" s="9"/>
      <c r="L44" s="81" t="s">
        <v>194</v>
      </c>
      <c r="M44" s="81" t="s">
        <v>491</v>
      </c>
      <c r="N44" s="18" t="s">
        <v>497</v>
      </c>
      <c r="O44" t="str">
        <f t="shared" si="0"/>
        <v>040501V03F02</v>
      </c>
    </row>
    <row r="45" spans="1:15" ht="21" x14ac:dyDescent="0.35">
      <c r="A45" s="18" t="s">
        <v>331</v>
      </c>
      <c r="B45" s="79" t="str">
        <f>HYPERLINK(O45,C45)</f>
        <v>ทบทวนแผนปฏิบัติการมุ่งเน้นลูกค้าและผู้มีส่วนได้เสีย</v>
      </c>
      <c r="C45" s="18" t="s">
        <v>332</v>
      </c>
      <c r="D45" s="18" t="s">
        <v>28</v>
      </c>
      <c r="E45" s="78">
        <v>2565</v>
      </c>
      <c r="F45" s="18" t="s">
        <v>163</v>
      </c>
      <c r="G45" s="18" t="s">
        <v>155</v>
      </c>
      <c r="H45" s="18" t="s">
        <v>334</v>
      </c>
      <c r="I45" s="18" t="s">
        <v>251</v>
      </c>
      <c r="J45" s="18" t="s">
        <v>158</v>
      </c>
      <c r="K45" s="18"/>
      <c r="L45" s="80" t="s">
        <v>194</v>
      </c>
      <c r="M45" s="80" t="s">
        <v>491</v>
      </c>
      <c r="N45" s="18" t="s">
        <v>499</v>
      </c>
      <c r="O45" t="str">
        <f t="shared" si="0"/>
        <v>040501V03F02</v>
      </c>
    </row>
    <row r="46" spans="1:15" ht="21" x14ac:dyDescent="0.35">
      <c r="A46" s="18" t="s">
        <v>335</v>
      </c>
      <c r="B46" s="79" t="str">
        <f>HYPERLINK(O46,C46)</f>
        <v>โครงการจัดทำแผนแม่บทเพื่อตอบสนองความต้องการ/ความคาดหวังของผู้มีส่วนได้ส่วนเสีย</v>
      </c>
      <c r="C46" s="18" t="s">
        <v>336</v>
      </c>
      <c r="D46" s="18" t="s">
        <v>28</v>
      </c>
      <c r="E46" s="78">
        <v>2565</v>
      </c>
      <c r="F46" s="18" t="s">
        <v>243</v>
      </c>
      <c r="G46" s="18" t="s">
        <v>258</v>
      </c>
      <c r="H46" s="18" t="s">
        <v>334</v>
      </c>
      <c r="I46" s="18" t="s">
        <v>251</v>
      </c>
      <c r="J46" s="18" t="s">
        <v>158</v>
      </c>
      <c r="K46" s="18"/>
      <c r="L46" s="80" t="s">
        <v>194</v>
      </c>
      <c r="M46" s="80" t="s">
        <v>491</v>
      </c>
      <c r="N46" s="18" t="s">
        <v>501</v>
      </c>
      <c r="O46" t="str">
        <f t="shared" si="0"/>
        <v>040501V03F02</v>
      </c>
    </row>
    <row r="47" spans="1:15" ht="21" x14ac:dyDescent="0.35">
      <c r="A47" s="18" t="s">
        <v>367</v>
      </c>
      <c r="B47" s="79" t="str">
        <f>HYPERLINK(O47,C47)</f>
        <v>โครงการสร้างพันธมิตรทางธุรกิจเพื่อต่อยอดรายได้เพิ่มมากขึ้น</v>
      </c>
      <c r="C47" s="18" t="s">
        <v>368</v>
      </c>
      <c r="D47" s="18" t="s">
        <v>28</v>
      </c>
      <c r="E47" s="78">
        <v>2565</v>
      </c>
      <c r="F47" s="18" t="s">
        <v>163</v>
      </c>
      <c r="G47" s="18" t="s">
        <v>155</v>
      </c>
      <c r="H47" s="18" t="s">
        <v>334</v>
      </c>
      <c r="I47" s="18" t="s">
        <v>251</v>
      </c>
      <c r="J47" s="18" t="s">
        <v>158</v>
      </c>
      <c r="K47" s="18"/>
      <c r="L47" s="80" t="s">
        <v>194</v>
      </c>
      <c r="M47" s="80" t="s">
        <v>491</v>
      </c>
      <c r="N47" s="18" t="s">
        <v>503</v>
      </c>
      <c r="O47" t="str">
        <f t="shared" si="0"/>
        <v>040501V03F02</v>
      </c>
    </row>
    <row r="48" spans="1:15" ht="21" x14ac:dyDescent="0.35">
      <c r="A48" s="18" t="s">
        <v>357</v>
      </c>
      <c r="B48" s="79" t="str">
        <f>HYPERLINK(O48,C48)</f>
        <v>โครงการตลาดเชิงรุกและยกระดับผลประกอบการในการบริหารต้นทุนต่อหน่วย</v>
      </c>
      <c r="C48" s="18" t="s">
        <v>358</v>
      </c>
      <c r="D48" s="18" t="s">
        <v>28</v>
      </c>
      <c r="E48" s="78">
        <v>2565</v>
      </c>
      <c r="F48" s="18" t="s">
        <v>163</v>
      </c>
      <c r="G48" s="18" t="s">
        <v>155</v>
      </c>
      <c r="H48" s="18" t="s">
        <v>334</v>
      </c>
      <c r="I48" s="18" t="s">
        <v>251</v>
      </c>
      <c r="J48" s="18" t="s">
        <v>158</v>
      </c>
      <c r="K48" s="18"/>
      <c r="L48" s="80" t="s">
        <v>194</v>
      </c>
      <c r="M48" s="80" t="s">
        <v>508</v>
      </c>
      <c r="N48" s="18" t="s">
        <v>506</v>
      </c>
      <c r="O48" t="str">
        <f t="shared" si="0"/>
        <v>040501V03F03</v>
      </c>
    </row>
    <row r="49" spans="1:15" ht="21" x14ac:dyDescent="0.35">
      <c r="A49" s="18" t="s">
        <v>364</v>
      </c>
      <c r="B49" s="79" t="str">
        <f>HYPERLINK(O49,C49)</f>
        <v>โครงการพัฒนาธุรกิจใหม่ในอุตสาหกรรมป้องกันประเทศ กลุ่มพาณิชย์นาวี และธุรกิจอื่น</v>
      </c>
      <c r="C49" s="18" t="s">
        <v>365</v>
      </c>
      <c r="D49" s="18" t="s">
        <v>28</v>
      </c>
      <c r="E49" s="78">
        <v>2565</v>
      </c>
      <c r="F49" s="18" t="s">
        <v>163</v>
      </c>
      <c r="G49" s="18" t="s">
        <v>155</v>
      </c>
      <c r="H49" s="18" t="s">
        <v>334</v>
      </c>
      <c r="I49" s="18" t="s">
        <v>251</v>
      </c>
      <c r="J49" s="18" t="s">
        <v>158</v>
      </c>
      <c r="K49" s="18"/>
      <c r="L49" s="80" t="s">
        <v>194</v>
      </c>
      <c r="M49" s="80" t="s">
        <v>508</v>
      </c>
      <c r="N49" s="18" t="s">
        <v>509</v>
      </c>
      <c r="O49" t="str">
        <f t="shared" si="0"/>
        <v>040501V03F03</v>
      </c>
    </row>
    <row r="50" spans="1:15" ht="21" x14ac:dyDescent="0.35">
      <c r="A50" s="14" t="s">
        <v>70</v>
      </c>
      <c r="B50" s="117" t="s">
        <v>434</v>
      </c>
      <c r="C50" s="14" t="s">
        <v>71</v>
      </c>
      <c r="D50" s="14" t="s">
        <v>28</v>
      </c>
      <c r="E50" s="21">
        <v>2562</v>
      </c>
      <c r="F50" s="14" t="s">
        <v>73</v>
      </c>
      <c r="G50" s="14" t="s">
        <v>74</v>
      </c>
      <c r="H50" s="14" t="s">
        <v>67</v>
      </c>
      <c r="I50" s="14" t="s">
        <v>68</v>
      </c>
      <c r="J50" s="14" t="s">
        <v>69</v>
      </c>
      <c r="K50" s="14"/>
      <c r="L50" s="84" t="s">
        <v>199</v>
      </c>
      <c r="M50" s="84" t="s">
        <v>589</v>
      </c>
      <c r="N50" s="18" t="s">
        <v>512</v>
      </c>
      <c r="O50" t="str">
        <f t="shared" si="0"/>
        <v>040501V04F01</v>
      </c>
    </row>
    <row r="51" spans="1:15" ht="21" x14ac:dyDescent="0.35">
      <c r="A51" s="9" t="s">
        <v>262</v>
      </c>
      <c r="B51" s="118" t="s">
        <v>263</v>
      </c>
      <c r="C51" s="9" t="s">
        <v>263</v>
      </c>
      <c r="D51" s="9" t="s">
        <v>28</v>
      </c>
      <c r="E51" s="19">
        <v>2563</v>
      </c>
      <c r="F51" s="9" t="s">
        <v>265</v>
      </c>
      <c r="G51" s="9" t="s">
        <v>266</v>
      </c>
      <c r="H51" s="9" t="s">
        <v>267</v>
      </c>
      <c r="I51" s="9" t="s">
        <v>268</v>
      </c>
      <c r="J51" s="9" t="s">
        <v>269</v>
      </c>
      <c r="K51" s="9"/>
      <c r="L51" s="81" t="s">
        <v>199</v>
      </c>
      <c r="M51" s="81" t="s">
        <v>589</v>
      </c>
      <c r="N51" s="18" t="s">
        <v>514</v>
      </c>
      <c r="O51" t="str">
        <f t="shared" si="0"/>
        <v>040501V04F01</v>
      </c>
    </row>
    <row r="52" spans="1:15" ht="21" x14ac:dyDescent="0.35">
      <c r="A52" s="14" t="s">
        <v>118</v>
      </c>
      <c r="B52" s="117" t="s">
        <v>119</v>
      </c>
      <c r="C52" s="14" t="s">
        <v>119</v>
      </c>
      <c r="D52" s="14" t="s">
        <v>28</v>
      </c>
      <c r="E52" s="21">
        <v>2563</v>
      </c>
      <c r="F52" s="14" t="s">
        <v>121</v>
      </c>
      <c r="G52" s="14" t="s">
        <v>122</v>
      </c>
      <c r="H52" s="14" t="s">
        <v>117</v>
      </c>
      <c r="I52" s="14" t="s">
        <v>68</v>
      </c>
      <c r="J52" s="14" t="s">
        <v>69</v>
      </c>
      <c r="K52" s="14"/>
      <c r="L52" s="84" t="s">
        <v>199</v>
      </c>
      <c r="M52" s="84" t="s">
        <v>526</v>
      </c>
      <c r="N52" s="18" t="s">
        <v>516</v>
      </c>
      <c r="O52" t="str">
        <f t="shared" si="0"/>
        <v>040501V04F02</v>
      </c>
    </row>
    <row r="53" spans="1:15" ht="21" x14ac:dyDescent="0.35">
      <c r="A53" s="18" t="s">
        <v>384</v>
      </c>
      <c r="B53" s="79" t="str">
        <f>HYPERLINK(O53,C53)</f>
        <v>โครงการสร้างอู่เรือแห่งใหม่</v>
      </c>
      <c r="C53" s="18" t="s">
        <v>248</v>
      </c>
      <c r="D53" s="18" t="s">
        <v>28</v>
      </c>
      <c r="E53" s="78">
        <v>2565</v>
      </c>
      <c r="F53" s="18" t="s">
        <v>163</v>
      </c>
      <c r="G53" s="18" t="s">
        <v>155</v>
      </c>
      <c r="H53" s="18" t="s">
        <v>377</v>
      </c>
      <c r="I53" s="18" t="s">
        <v>251</v>
      </c>
      <c r="J53" s="18" t="s">
        <v>158</v>
      </c>
      <c r="K53" s="18"/>
      <c r="L53" s="80" t="s">
        <v>199</v>
      </c>
      <c r="M53" s="80" t="s">
        <v>526</v>
      </c>
      <c r="N53" s="18" t="s">
        <v>518</v>
      </c>
      <c r="O53" t="str">
        <f t="shared" si="0"/>
        <v>040501V04F02</v>
      </c>
    </row>
    <row r="54" spans="1:15" ht="21" x14ac:dyDescent="0.35">
      <c r="A54" s="18" t="s">
        <v>291</v>
      </c>
      <c r="B54" s="79" t="str">
        <f>HYPERLINK(O54,C54)</f>
        <v>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v>
      </c>
      <c r="C54" s="18" t="s">
        <v>292</v>
      </c>
      <c r="D54" s="18" t="s">
        <v>28</v>
      </c>
      <c r="E54" s="78">
        <v>2566</v>
      </c>
      <c r="F54" s="18" t="s">
        <v>286</v>
      </c>
      <c r="G54" s="18" t="s">
        <v>287</v>
      </c>
      <c r="H54" s="18" t="s">
        <v>209</v>
      </c>
      <c r="I54" s="18" t="s">
        <v>564</v>
      </c>
      <c r="J54" s="18" t="s">
        <v>60</v>
      </c>
      <c r="K54" s="18" t="s">
        <v>294</v>
      </c>
      <c r="L54" s="80" t="s">
        <v>199</v>
      </c>
      <c r="M54" s="80" t="s">
        <v>565</v>
      </c>
      <c r="N54" s="18" t="s">
        <v>520</v>
      </c>
      <c r="O54" t="str">
        <f t="shared" si="0"/>
        <v>040501V04F03</v>
      </c>
    </row>
    <row r="55" spans="1:15" ht="21" x14ac:dyDescent="0.35">
      <c r="A55" s="14" t="s">
        <v>123</v>
      </c>
      <c r="B55" s="117" t="s">
        <v>124</v>
      </c>
      <c r="C55" s="14" t="s">
        <v>124</v>
      </c>
      <c r="D55" s="14" t="s">
        <v>28</v>
      </c>
      <c r="E55" s="21">
        <v>2563</v>
      </c>
      <c r="F55" s="14" t="s">
        <v>79</v>
      </c>
      <c r="G55" s="14" t="s">
        <v>66</v>
      </c>
      <c r="H55" s="14" t="s">
        <v>108</v>
      </c>
      <c r="I55" s="14" t="s">
        <v>47</v>
      </c>
      <c r="J55" s="14" t="s">
        <v>48</v>
      </c>
      <c r="K55" s="14"/>
      <c r="L55" s="84" t="s">
        <v>199</v>
      </c>
      <c r="M55" s="84" t="s">
        <v>592</v>
      </c>
      <c r="N55" s="18" t="s">
        <v>522</v>
      </c>
      <c r="O55" t="str">
        <f t="shared" si="0"/>
        <v>040501V04F04</v>
      </c>
    </row>
    <row r="56" spans="1:15" ht="21" x14ac:dyDescent="0.35">
      <c r="A56" s="14" t="s">
        <v>113</v>
      </c>
      <c r="B56" s="117" t="s">
        <v>114</v>
      </c>
      <c r="C56" s="14" t="s">
        <v>114</v>
      </c>
      <c r="D56" s="14" t="s">
        <v>28</v>
      </c>
      <c r="E56" s="21">
        <v>2563</v>
      </c>
      <c r="F56" s="14" t="s">
        <v>116</v>
      </c>
      <c r="G56" s="14" t="s">
        <v>66</v>
      </c>
      <c r="H56" s="14" t="s">
        <v>117</v>
      </c>
      <c r="I56" s="14" t="s">
        <v>68</v>
      </c>
      <c r="J56" s="14" t="s">
        <v>69</v>
      </c>
      <c r="K56" s="14"/>
      <c r="L56" s="84" t="s">
        <v>199</v>
      </c>
      <c r="M56" s="84" t="s">
        <v>592</v>
      </c>
      <c r="N56" s="18" t="s">
        <v>524</v>
      </c>
      <c r="O56" t="str">
        <f t="shared" si="0"/>
        <v>040501V04F04</v>
      </c>
    </row>
    <row r="57" spans="1:15" ht="21" x14ac:dyDescent="0.35">
      <c r="A57" s="14" t="s">
        <v>88</v>
      </c>
      <c r="B57" s="117" t="s">
        <v>435</v>
      </c>
      <c r="C57" s="14" t="s">
        <v>89</v>
      </c>
      <c r="D57" s="14" t="s">
        <v>28</v>
      </c>
      <c r="E57" s="21">
        <v>2562</v>
      </c>
      <c r="F57" s="14" t="s">
        <v>52</v>
      </c>
      <c r="G57" s="14" t="s">
        <v>52</v>
      </c>
      <c r="H57" s="14" t="s">
        <v>91</v>
      </c>
      <c r="I57" s="14" t="s">
        <v>86</v>
      </c>
      <c r="J57" s="14" t="s">
        <v>60</v>
      </c>
      <c r="K57" s="14"/>
      <c r="L57" s="84" t="s">
        <v>199</v>
      </c>
      <c r="M57" s="84" t="s">
        <v>533</v>
      </c>
      <c r="N57" s="18" t="s">
        <v>527</v>
      </c>
      <c r="O57" t="str">
        <f t="shared" si="0"/>
        <v>040501V04F06</v>
      </c>
    </row>
    <row r="58" spans="1:15" ht="21" x14ac:dyDescent="0.35">
      <c r="A58" s="14" t="s">
        <v>62</v>
      </c>
      <c r="B58" s="117" t="s">
        <v>63</v>
      </c>
      <c r="C58" s="14" t="s">
        <v>63</v>
      </c>
      <c r="D58" s="14" t="s">
        <v>28</v>
      </c>
      <c r="E58" s="21">
        <v>2562</v>
      </c>
      <c r="F58" s="14" t="s">
        <v>65</v>
      </c>
      <c r="G58" s="14" t="s">
        <v>66</v>
      </c>
      <c r="H58" s="14" t="s">
        <v>67</v>
      </c>
      <c r="I58" s="14" t="s">
        <v>68</v>
      </c>
      <c r="J58" s="14" t="s">
        <v>69</v>
      </c>
      <c r="K58" s="14"/>
      <c r="L58" s="84" t="s">
        <v>199</v>
      </c>
      <c r="M58" s="84" t="s">
        <v>533</v>
      </c>
      <c r="N58" s="18" t="s">
        <v>529</v>
      </c>
      <c r="O58" t="str">
        <f t="shared" si="0"/>
        <v>040501V04F06</v>
      </c>
    </row>
    <row r="59" spans="1:15" ht="21" x14ac:dyDescent="0.35">
      <c r="A59" s="14" t="s">
        <v>75</v>
      </c>
      <c r="B59" s="117" t="s">
        <v>76</v>
      </c>
      <c r="C59" s="14" t="s">
        <v>76</v>
      </c>
      <c r="D59" s="14" t="s">
        <v>28</v>
      </c>
      <c r="E59" s="21">
        <v>2562</v>
      </c>
      <c r="F59" s="14" t="s">
        <v>78</v>
      </c>
      <c r="G59" s="14" t="s">
        <v>79</v>
      </c>
      <c r="H59" s="14" t="s">
        <v>67</v>
      </c>
      <c r="I59" s="14" t="s">
        <v>68</v>
      </c>
      <c r="J59" s="14" t="s">
        <v>69</v>
      </c>
      <c r="K59" s="14"/>
      <c r="L59" s="84" t="s">
        <v>199</v>
      </c>
      <c r="M59" s="84" t="s">
        <v>533</v>
      </c>
      <c r="N59" s="18" t="s">
        <v>531</v>
      </c>
      <c r="O59" t="str">
        <f t="shared" si="0"/>
        <v>040501V04F06</v>
      </c>
    </row>
    <row r="60" spans="1:15" ht="21" x14ac:dyDescent="0.35">
      <c r="A60" s="14" t="s">
        <v>147</v>
      </c>
      <c r="B60" s="117" t="s">
        <v>437</v>
      </c>
      <c r="C60" s="14" t="s">
        <v>148</v>
      </c>
      <c r="D60" s="14" t="s">
        <v>28</v>
      </c>
      <c r="E60" s="21">
        <v>2563</v>
      </c>
      <c r="F60" s="14" t="s">
        <v>121</v>
      </c>
      <c r="G60" s="14" t="s">
        <v>122</v>
      </c>
      <c r="H60" s="14" t="s">
        <v>67</v>
      </c>
      <c r="I60" s="14" t="s">
        <v>68</v>
      </c>
      <c r="J60" s="14" t="s">
        <v>69</v>
      </c>
      <c r="K60" s="14"/>
      <c r="L60" s="84" t="s">
        <v>199</v>
      </c>
      <c r="M60" s="84" t="s">
        <v>533</v>
      </c>
      <c r="N60" s="18" t="s">
        <v>534</v>
      </c>
      <c r="O60" t="str">
        <f t="shared" si="0"/>
        <v>040501V04F06</v>
      </c>
    </row>
    <row r="61" spans="1:15" ht="21" x14ac:dyDescent="0.35">
      <c r="A61" s="18" t="s">
        <v>394</v>
      </c>
      <c r="B61" s="79" t="str">
        <f>HYPERLINK(O61,C61)</f>
        <v>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</v>
      </c>
      <c r="C61" s="18" t="s">
        <v>395</v>
      </c>
      <c r="D61" s="18" t="s">
        <v>28</v>
      </c>
      <c r="E61" s="78">
        <v>2565</v>
      </c>
      <c r="F61" s="18" t="s">
        <v>163</v>
      </c>
      <c r="G61" s="18" t="s">
        <v>155</v>
      </c>
      <c r="H61" s="18" t="s">
        <v>397</v>
      </c>
      <c r="I61" s="18" t="s">
        <v>251</v>
      </c>
      <c r="J61" s="18" t="s">
        <v>158</v>
      </c>
      <c r="K61" s="18"/>
      <c r="L61" s="80" t="s">
        <v>199</v>
      </c>
      <c r="M61" s="80" t="s">
        <v>533</v>
      </c>
      <c r="N61" s="18" t="s">
        <v>536</v>
      </c>
      <c r="O61" t="str">
        <f t="shared" si="0"/>
        <v>040501V04F06</v>
      </c>
    </row>
    <row r="62" spans="1:15" ht="21" x14ac:dyDescent="0.35">
      <c r="A62" s="18" t="s">
        <v>399</v>
      </c>
      <c r="B62" s="79" t="str">
        <f>HYPERLINK(O62,C62)</f>
        <v>แผนปฏิบัติการความปลอดภัยอาชีวอนามัยและสภาพแวดล้อมในการทำงาน</v>
      </c>
      <c r="C62" s="18" t="s">
        <v>400</v>
      </c>
      <c r="D62" s="18" t="s">
        <v>28</v>
      </c>
      <c r="E62" s="78">
        <v>2565</v>
      </c>
      <c r="F62" s="18" t="s">
        <v>163</v>
      </c>
      <c r="G62" s="18" t="s">
        <v>155</v>
      </c>
      <c r="H62" s="18" t="s">
        <v>397</v>
      </c>
      <c r="I62" s="18" t="s">
        <v>251</v>
      </c>
      <c r="J62" s="18" t="s">
        <v>158</v>
      </c>
      <c r="K62" s="18"/>
      <c r="L62" s="80" t="s">
        <v>199</v>
      </c>
      <c r="M62" s="80" t="s">
        <v>533</v>
      </c>
      <c r="N62" s="18" t="s">
        <v>538</v>
      </c>
      <c r="O62" t="str">
        <f t="shared" si="0"/>
        <v>040501V04F06</v>
      </c>
    </row>
    <row r="63" spans="1:15" ht="21" x14ac:dyDescent="0.35">
      <c r="A63" s="18" t="s">
        <v>402</v>
      </c>
      <c r="B63" s="79" t="str">
        <f>HYPERLINK(O63,C63)</f>
        <v>มาตรฐานด้านความปลอดภัย สวัสดิภาพ อาชีวอนามัย และการสร้างสภาพแวดล้อมที่ดีในการทำงาน</v>
      </c>
      <c r="C63" s="18" t="s">
        <v>403</v>
      </c>
      <c r="D63" s="18" t="s">
        <v>28</v>
      </c>
      <c r="E63" s="78">
        <v>2565</v>
      </c>
      <c r="F63" s="18" t="s">
        <v>163</v>
      </c>
      <c r="G63" s="18" t="s">
        <v>155</v>
      </c>
      <c r="H63" s="18" t="s">
        <v>397</v>
      </c>
      <c r="I63" s="18" t="s">
        <v>251</v>
      </c>
      <c r="J63" s="18" t="s">
        <v>158</v>
      </c>
      <c r="K63" s="18"/>
      <c r="L63" s="80" t="s">
        <v>199</v>
      </c>
      <c r="M63" s="80" t="s">
        <v>533</v>
      </c>
      <c r="N63" s="18" t="s">
        <v>540</v>
      </c>
      <c r="O63" t="str">
        <f t="shared" si="0"/>
        <v>040501V04F06</v>
      </c>
    </row>
    <row r="64" spans="1:15" ht="21" x14ac:dyDescent="0.35">
      <c r="A64" s="18" t="s">
        <v>405</v>
      </c>
      <c r="B64" s="79" t="str">
        <f>HYPERLINK(O64,C64)</f>
        <v>กิจกรรมด้านความปลอดภัย อาชีวอนามัยและสิ่งแวดล้อมในการทำงาน</v>
      </c>
      <c r="C64" s="18" t="s">
        <v>406</v>
      </c>
      <c r="D64" s="18" t="s">
        <v>28</v>
      </c>
      <c r="E64" s="78">
        <v>2565</v>
      </c>
      <c r="F64" s="18" t="s">
        <v>163</v>
      </c>
      <c r="G64" s="18" t="s">
        <v>155</v>
      </c>
      <c r="H64" s="18" t="s">
        <v>397</v>
      </c>
      <c r="I64" s="18" t="s">
        <v>251</v>
      </c>
      <c r="J64" s="18" t="s">
        <v>158</v>
      </c>
      <c r="K64" s="18"/>
      <c r="L64" s="80" t="s">
        <v>199</v>
      </c>
      <c r="M64" s="80" t="s">
        <v>533</v>
      </c>
      <c r="N64" s="18" t="s">
        <v>542</v>
      </c>
      <c r="O64" t="str">
        <f t="shared" si="0"/>
        <v>040501V04F06</v>
      </c>
    </row>
    <row r="65" spans="1:15" ht="21" x14ac:dyDescent="0.35">
      <c r="A65" s="18" t="s">
        <v>408</v>
      </c>
      <c r="B65" s="79" t="str">
        <f>HYPERLINK(O65,C65)</f>
        <v>ประเมินคาร์บอนฟุตพริ้นท์ขององค์กร (Organization Carbon Footprint)</v>
      </c>
      <c r="C65" s="18" t="s">
        <v>409</v>
      </c>
      <c r="D65" s="18" t="s">
        <v>28</v>
      </c>
      <c r="E65" s="78">
        <v>2565</v>
      </c>
      <c r="F65" s="18" t="s">
        <v>163</v>
      </c>
      <c r="G65" s="18" t="s">
        <v>155</v>
      </c>
      <c r="H65" s="18" t="s">
        <v>397</v>
      </c>
      <c r="I65" s="18" t="s">
        <v>251</v>
      </c>
      <c r="J65" s="18" t="s">
        <v>158</v>
      </c>
      <c r="K65" s="18"/>
      <c r="L65" s="80" t="s">
        <v>199</v>
      </c>
      <c r="M65" s="80" t="s">
        <v>533</v>
      </c>
      <c r="N65" s="18" t="s">
        <v>544</v>
      </c>
      <c r="O65" t="str">
        <f t="shared" si="0"/>
        <v>040501V04F06</v>
      </c>
    </row>
    <row r="66" spans="1:15" ht="21" x14ac:dyDescent="0.35">
      <c r="A66" s="18" t="s">
        <v>411</v>
      </c>
      <c r="B66" s="79" t="str">
        <f>HYPERLINK(O66,C66)</f>
        <v>โครงการลดคาร์บอนฟุตพริ้นท์ขององค์กรจากผลการประเมินคาร์บอนฟุตพริ้นท์ในปี 2565</v>
      </c>
      <c r="C66" s="18" t="s">
        <v>412</v>
      </c>
      <c r="D66" s="18" t="s">
        <v>28</v>
      </c>
      <c r="E66" s="78">
        <v>2565</v>
      </c>
      <c r="F66" s="18" t="s">
        <v>163</v>
      </c>
      <c r="G66" s="18" t="s">
        <v>155</v>
      </c>
      <c r="H66" s="18" t="s">
        <v>397</v>
      </c>
      <c r="I66" s="18" t="s">
        <v>251</v>
      </c>
      <c r="J66" s="18" t="s">
        <v>158</v>
      </c>
      <c r="K66" s="18"/>
      <c r="L66" s="80" t="s">
        <v>199</v>
      </c>
      <c r="M66" s="80" t="s">
        <v>533</v>
      </c>
      <c r="N66" s="18" t="s">
        <v>547</v>
      </c>
      <c r="O66" t="str">
        <f t="shared" si="0"/>
        <v>040501V04F06</v>
      </c>
    </row>
    <row r="67" spans="1:15" ht="21" x14ac:dyDescent="0.35">
      <c r="A67" s="14" t="s">
        <v>98</v>
      </c>
      <c r="B67" s="117" t="s">
        <v>99</v>
      </c>
      <c r="C67" s="14" t="s">
        <v>99</v>
      </c>
      <c r="D67" s="14" t="s">
        <v>28</v>
      </c>
      <c r="E67" s="21">
        <v>2563</v>
      </c>
      <c r="F67" s="14" t="s">
        <v>79</v>
      </c>
      <c r="G67" s="14" t="s">
        <v>66</v>
      </c>
      <c r="H67" s="14" t="s">
        <v>101</v>
      </c>
      <c r="I67" s="14" t="s">
        <v>102</v>
      </c>
      <c r="J67" s="14" t="s">
        <v>103</v>
      </c>
      <c r="K67" s="14"/>
      <c r="L67" s="84" t="s">
        <v>199</v>
      </c>
      <c r="M67" s="84" t="s">
        <v>590</v>
      </c>
      <c r="N67" s="18" t="s">
        <v>549</v>
      </c>
      <c r="O67" t="str">
        <f t="shared" si="0"/>
        <v>040501V04F07</v>
      </c>
    </row>
    <row r="68" spans="1:15" ht="21" x14ac:dyDescent="0.35">
      <c r="A68" s="14" t="s">
        <v>105</v>
      </c>
      <c r="B68" s="117" t="s">
        <v>106</v>
      </c>
      <c r="C68" s="14" t="s">
        <v>106</v>
      </c>
      <c r="D68" s="14" t="s">
        <v>28</v>
      </c>
      <c r="E68" s="21">
        <v>2563</v>
      </c>
      <c r="F68" s="14" t="s">
        <v>79</v>
      </c>
      <c r="G68" s="14" t="s">
        <v>66</v>
      </c>
      <c r="H68" s="14" t="s">
        <v>108</v>
      </c>
      <c r="I68" s="14" t="s">
        <v>47</v>
      </c>
      <c r="J68" s="14" t="s">
        <v>48</v>
      </c>
      <c r="K68" s="14"/>
      <c r="L68" s="84" t="s">
        <v>199</v>
      </c>
      <c r="M68" s="84" t="s">
        <v>590</v>
      </c>
      <c r="N68" s="18" t="s">
        <v>551</v>
      </c>
      <c r="O68" t="str">
        <f t="shared" si="0"/>
        <v>040501V04F07</v>
      </c>
    </row>
    <row r="69" spans="1:15" ht="21" x14ac:dyDescent="0.35">
      <c r="A69" s="14" t="s">
        <v>109</v>
      </c>
      <c r="B69" s="117" t="s">
        <v>436</v>
      </c>
      <c r="C69" s="14" t="s">
        <v>110</v>
      </c>
      <c r="D69" s="14" t="s">
        <v>28</v>
      </c>
      <c r="E69" s="21">
        <v>2563</v>
      </c>
      <c r="F69" s="14" t="s">
        <v>79</v>
      </c>
      <c r="G69" s="14" t="s">
        <v>66</v>
      </c>
      <c r="H69" s="14" t="s">
        <v>108</v>
      </c>
      <c r="I69" s="14" t="s">
        <v>47</v>
      </c>
      <c r="J69" s="14" t="s">
        <v>48</v>
      </c>
      <c r="K69" s="14"/>
      <c r="L69" s="84" t="s">
        <v>199</v>
      </c>
      <c r="M69" s="84" t="s">
        <v>590</v>
      </c>
      <c r="N69" s="18" t="s">
        <v>553</v>
      </c>
      <c r="O69" t="str">
        <f t="shared" si="0"/>
        <v>040501V04F07</v>
      </c>
    </row>
    <row r="70" spans="1:15" ht="21" x14ac:dyDescent="0.35">
      <c r="A70" s="14" t="s">
        <v>144</v>
      </c>
      <c r="B70" s="117" t="s">
        <v>145</v>
      </c>
      <c r="C70" s="14" t="s">
        <v>145</v>
      </c>
      <c r="D70" s="14" t="s">
        <v>28</v>
      </c>
      <c r="E70" s="21">
        <v>2563</v>
      </c>
      <c r="F70" s="14" t="s">
        <v>121</v>
      </c>
      <c r="G70" s="14" t="s">
        <v>122</v>
      </c>
      <c r="H70" s="14" t="s">
        <v>67</v>
      </c>
      <c r="I70" s="14" t="s">
        <v>68</v>
      </c>
      <c r="J70" s="14" t="s">
        <v>69</v>
      </c>
      <c r="K70" s="14"/>
      <c r="L70" s="84" t="s">
        <v>199</v>
      </c>
      <c r="M70" s="84" t="s">
        <v>590</v>
      </c>
      <c r="N70" s="18" t="s">
        <v>555</v>
      </c>
      <c r="O70" t="str">
        <f t="shared" si="0"/>
        <v>040501V04F07</v>
      </c>
    </row>
    <row r="71" spans="1:15" ht="21" x14ac:dyDescent="0.35">
      <c r="A71" s="18" t="s">
        <v>312</v>
      </c>
      <c r="B71" s="79" t="str">
        <f>HYPERLINK(O71,C71)</f>
        <v>โครงการพัฒนาพื้นที่รองรับอุตสาหกรรมความมั่นคงของประเทศ</v>
      </c>
      <c r="C71" s="18" t="s">
        <v>313</v>
      </c>
      <c r="D71" s="18" t="s">
        <v>28</v>
      </c>
      <c r="E71" s="78">
        <v>2566</v>
      </c>
      <c r="F71" s="18" t="s">
        <v>286</v>
      </c>
      <c r="G71" s="18" t="s">
        <v>229</v>
      </c>
      <c r="H71" s="18" t="s">
        <v>224</v>
      </c>
      <c r="I71" s="18" t="s">
        <v>225</v>
      </c>
      <c r="J71" s="18" t="s">
        <v>158</v>
      </c>
      <c r="K71" s="18" t="s">
        <v>294</v>
      </c>
      <c r="L71" s="80" t="s">
        <v>199</v>
      </c>
      <c r="M71" s="80" t="s">
        <v>561</v>
      </c>
      <c r="N71" s="18" t="s">
        <v>568</v>
      </c>
      <c r="O71" t="str">
        <f t="shared" si="0"/>
        <v>040501V04F08</v>
      </c>
    </row>
    <row r="72" spans="1:15" ht="21" x14ac:dyDescent="0.35">
      <c r="A72" s="14" t="s">
        <v>25</v>
      </c>
      <c r="B72" s="117"/>
      <c r="C72" s="14" t="s">
        <v>26</v>
      </c>
      <c r="D72" s="14" t="s">
        <v>28</v>
      </c>
      <c r="E72" s="21"/>
      <c r="F72" s="14"/>
      <c r="G72" s="14"/>
      <c r="H72" s="14"/>
      <c r="I72" s="14"/>
      <c r="J72" s="14"/>
      <c r="K72" s="14"/>
      <c r="L72" s="84"/>
      <c r="M72" s="84"/>
      <c r="N72" s="18" t="s">
        <v>578</v>
      </c>
      <c r="O72" t="str">
        <f t="shared" si="0"/>
        <v>F</v>
      </c>
    </row>
    <row r="73" spans="1:15" ht="21" x14ac:dyDescent="0.25">
      <c r="L73" s="88"/>
      <c r="M73" s="88"/>
    </row>
    <row r="74" spans="1:15" ht="21" x14ac:dyDescent="0.35">
      <c r="B74" s="60"/>
    </row>
  </sheetData>
  <autoFilter ref="A11:M72" xr:uid="{00000000-0009-0000-0000-000005000000}">
    <sortState ref="A12:M72">
      <sortCondition ref="M11:M72"/>
    </sortState>
  </autoFilter>
  <hyperlinks>
    <hyperlink ref="B19" r:id="rId1" display="https://emenscr.nesdc.go.th/viewer/view.html?id=5c0f763de1033840d277037f&amp;username=moph10201" xr:uid="{00000000-0004-0000-0500-000001000000}"/>
    <hyperlink ref="B42" r:id="rId2" display="https://emenscr.nesdc.go.th/viewer/view.html?id=5c11d4e7e1033840d277038c&amp;username=moph10201" xr:uid="{00000000-0004-0000-0500-000002000000}"/>
    <hyperlink ref="B17" r:id="rId3" display="https://emenscr.nesdc.go.th/viewer/view.html?id=5c52cc901248ca2ef6b77c4d&amp;username=utk0579091" xr:uid="{00000000-0004-0000-0500-000003000000}"/>
    <hyperlink ref="B58" r:id="rId4" display="https://emenscr.nesdc.go.th/viewer/view.html?id=5c99e7bfa392573fe1bc6bd9&amp;username=industry03121" xr:uid="{00000000-0004-0000-0500-000004000000}"/>
    <hyperlink ref="B50" r:id="rId5" display="https://emenscr.nesdc.go.th/viewer/view.html?id=5c99ea127a930d3fec263030&amp;username=industry03121" xr:uid="{00000000-0004-0000-0500-000005000000}"/>
    <hyperlink ref="B59" r:id="rId6" display="https://emenscr.nesdc.go.th/viewer/view.html?id=5c9a4f257a930d3fec263034&amp;username=industry03121" xr:uid="{00000000-0004-0000-0500-000006000000}"/>
    <hyperlink ref="B36" r:id="rId7" display="https://emenscr.nesdc.go.th/viewer/view.html?id=5d63b89cd2f5cc7c82447d5c&amp;username=rus0585131" xr:uid="{00000000-0004-0000-0500-000007000000}"/>
    <hyperlink ref="B57" r:id="rId8" display="https://emenscr.nesdc.go.th/viewer/view.html?id=5d89e3986e6bea05a699b9d6&amp;username=rus0585141" xr:uid="{00000000-0004-0000-0500-000008000000}"/>
    <hyperlink ref="B12" r:id="rId9" display="https://emenscr.nesdc.go.th/viewer/view.html?id=5d8dbf879349fb22f9ca420a&amp;username=rmutt0578101" xr:uid="{00000000-0004-0000-0500-000009000000}"/>
    <hyperlink ref="B67" r:id="rId10" display="https://emenscr.nesdc.go.th/viewer/view.html?id=5d945d0d644fd240c48a1da8&amp;username=mof08051" xr:uid="{00000000-0004-0000-0500-00000A000000}"/>
    <hyperlink ref="B68" r:id="rId11" display="https://emenscr.nesdc.go.th/viewer/view.html?id=5df9abe9467aa83f5ec0b02f&amp;username=moph10091" xr:uid="{00000000-0004-0000-0500-00000B000000}"/>
    <hyperlink ref="B69" r:id="rId12" display="https://emenscr.nesdc.go.th/viewer/view.html?id=5e008a1bca0feb49b458bd3b&amp;username=moph10091" xr:uid="{00000000-0004-0000-0500-00000C000000}"/>
    <hyperlink ref="B56" r:id="rId13" display="https://emenscr.nesdc.go.th/viewer/view.html?id=5e0335ac6f155549ab8fbe1e&amp;username=industry03061" xr:uid="{00000000-0004-0000-0500-00000D000000}"/>
    <hyperlink ref="B52" r:id="rId14" display="https://emenscr.nesdc.go.th/viewer/view.html?id=5e0337bf42c5ca49af55aee0&amp;username=industry03061" xr:uid="{00000000-0004-0000-0500-00000E000000}"/>
    <hyperlink ref="B55" r:id="rId15" display="https://emenscr.nesdc.go.th/viewer/view.html?id=5e0580c90ad19a4457019e1a&amp;username=moph10091" xr:uid="{00000000-0004-0000-0500-00000F000000}"/>
    <hyperlink ref="B43" r:id="rId16" display="https://emenscr.nesdc.go.th/viewer/view.html?id=5e0ee6e0b8b365018624e486&amp;username=mot0703301" xr:uid="{00000000-0004-0000-0500-000010000000}"/>
    <hyperlink ref="B35" r:id="rId17" display="https://emenscr.nesdc.go.th/viewer/view.html?id=5e27f3ae804f6552226dcbdf&amp;username=nvi021" xr:uid="{00000000-0004-0000-0500-000011000000}"/>
    <hyperlink ref="B18" r:id="rId18" display="https://emenscr.nesdc.go.th/viewer/view.html?id=5e5e09095818301bca7d3da3&amp;username=utk0579091" xr:uid="{00000000-0004-0000-0500-000012000000}"/>
    <hyperlink ref="B70" r:id="rId19" display="https://emenscr.nesdc.go.th/viewer/view.html?id=5e98868498c8b13f6e118496&amp;username=industry03121" xr:uid="{00000000-0004-0000-0500-000013000000}"/>
    <hyperlink ref="B60" r:id="rId20" display="https://emenscr.nesdc.go.th/viewer/view.html?id=5ee0954aa360ea2532ef3245&amp;username=industry03121" xr:uid="{00000000-0004-0000-0500-000014000000}"/>
    <hyperlink ref="B20" r:id="rId21" display="https://emenscr.nesdc.go.th/viewer/view.html?id=5f2b286d5237673fb8a4d95f&amp;username=dti011" xr:uid="{00000000-0004-0000-0500-000015000000}"/>
    <hyperlink ref="B21" r:id="rId22" display="https://emenscr.nesdc.go.th/viewer/view.html?id=5f1a763dbbe2135e2d91181e&amp;username=mod06061" xr:uid="{00000000-0004-0000-0500-000016000000}"/>
    <hyperlink ref="B27" r:id="rId23" display="https://emenscr.nesdc.go.th/viewer/view.html?id=5f71af9706a32245fa4446fa&amp;username=bdc0041" xr:uid="{00000000-0004-0000-0500-000017000000}"/>
    <hyperlink ref="B51" r:id="rId24" display="https://emenscr.nesdc.go.th/viewer/view.html?id=6013da58662c8a2f73e2fa8b&amp;username=moi5305112" xr:uid="{00000000-0004-0000-0500-000018000000}"/>
    <hyperlink ref="B29" r:id="rId25" display="https://emenscr.nesdc.go.th/viewer/view.html?id=5fdad3adea2eef1b27a27189&amp;username=mof08051" xr:uid="{00000000-0004-0000-0500-000019000000}"/>
    <hyperlink ref="B22" r:id="rId26" display="https://emenscr.nesdc.go.th/viewer/view.html?id=60050b6a6bbd3e1ca33a78d2&amp;username=kpru053641" xr:uid="{00000000-0004-0000-0500-00001A000000}"/>
    <hyperlink ref="B16" r:id="rId27" display="https://emenscr.nesdc.go.th/viewer/view.html?id=60a2160038dcb3779b8751bf&amp;username=rmutt0578081" xr:uid="{00000000-0004-0000-0500-00001B000000}"/>
    <hyperlink ref="B28" r:id="rId28" display="https://emenscr.nesdc.go.th/viewer/view.html?id=60d417f02c2df536bfaa244f&amp;username=mol04071" xr:uid="{00000000-0004-0000-0500-00001C000000}"/>
    <hyperlink ref="B44" r:id="rId29" display="https://emenscr.nesdc.go.th/viewer/view.html?id=61764b1309af7a60f5fc6b73&amp;username=bdc0011" xr:uid="{00000000-0004-0000-0500-00001D000000}"/>
  </hyperlinks>
  <pageMargins left="0.7" right="0.7" top="0.75" bottom="0.75" header="0.3" footer="0.3"/>
  <pageSetup paperSize="9" orientation="portrait" horizontalDpi="4294967295" verticalDpi="4294967295" r:id="rId30"/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50E1-A7F1-4D39-AF12-5A81DCC4A6B9}">
  <dimension ref="A1:O74"/>
  <sheetViews>
    <sheetView topLeftCell="B1" zoomScale="70" zoomScaleNormal="70" workbookViewId="0">
      <selection activeCell="B72" sqref="B72:C72"/>
    </sheetView>
  </sheetViews>
  <sheetFormatPr defaultRowHeight="15" x14ac:dyDescent="0.25"/>
  <cols>
    <col min="1" max="1" width="24.5703125" hidden="1" customWidth="1"/>
    <col min="2" max="2" width="16.140625" style="89" customWidth="1"/>
    <col min="3" max="3" width="17.42578125" style="89" customWidth="1"/>
    <col min="4" max="4" width="43" customWidth="1"/>
    <col min="5" max="5" width="17" hidden="1" customWidth="1"/>
    <col min="6" max="6" width="21.85546875" hidden="1" customWidth="1"/>
    <col min="7" max="7" width="11.7109375" style="86" customWidth="1"/>
    <col min="8" max="8" width="17.140625" customWidth="1"/>
    <col min="9" max="9" width="15.85546875" customWidth="1"/>
    <col min="10" max="12" width="34.5703125" customWidth="1"/>
    <col min="13" max="13" width="32.28515625" customWidth="1"/>
  </cols>
  <sheetData>
    <row r="1" spans="1:15" ht="23.25" x14ac:dyDescent="0.35">
      <c r="A1" s="9"/>
      <c r="B1" s="80"/>
      <c r="C1" s="80"/>
      <c r="D1" s="24" t="s">
        <v>442</v>
      </c>
      <c r="E1" s="9"/>
      <c r="F1" s="9"/>
      <c r="G1" s="81"/>
      <c r="H1" s="9"/>
      <c r="I1" s="9"/>
      <c r="J1" s="9"/>
      <c r="K1" s="9"/>
      <c r="L1" s="18"/>
      <c r="M1" s="18"/>
    </row>
    <row r="2" spans="1:15" s="27" customFormat="1" x14ac:dyDescent="0.25">
      <c r="A2" s="8"/>
      <c r="B2" s="87"/>
      <c r="C2" s="87"/>
      <c r="D2" s="8"/>
      <c r="E2" s="8"/>
      <c r="F2" s="8"/>
      <c r="G2" s="82"/>
      <c r="H2" s="8"/>
      <c r="I2" s="8"/>
      <c r="J2" s="8"/>
      <c r="K2" s="8"/>
      <c r="L2" s="17"/>
      <c r="M2" s="17"/>
    </row>
    <row r="3" spans="1:15" s="27" customFormat="1" x14ac:dyDescent="0.25">
      <c r="A3" s="8"/>
      <c r="B3" s="87"/>
      <c r="C3" s="87"/>
      <c r="D3" s="8"/>
      <c r="E3" s="8"/>
      <c r="F3" s="8"/>
      <c r="G3" s="82"/>
      <c r="H3" s="8"/>
      <c r="I3" s="8"/>
      <c r="J3" s="8"/>
      <c r="K3" s="8"/>
      <c r="L3" s="17"/>
      <c r="M3" s="17"/>
    </row>
    <row r="4" spans="1:15" s="27" customFormat="1" x14ac:dyDescent="0.25">
      <c r="A4" s="8"/>
      <c r="B4" s="87"/>
      <c r="C4" s="87"/>
      <c r="D4" s="8"/>
      <c r="E4" s="8"/>
      <c r="F4" s="8"/>
      <c r="G4" s="82"/>
      <c r="H4" s="8"/>
      <c r="I4" s="8"/>
      <c r="J4" s="8"/>
      <c r="K4" s="8"/>
      <c r="L4" s="17"/>
      <c r="M4" s="17"/>
    </row>
    <row r="5" spans="1:15" s="27" customFormat="1" x14ac:dyDescent="0.25">
      <c r="A5" s="8"/>
      <c r="B5" s="87"/>
      <c r="C5" s="87"/>
      <c r="D5" s="8"/>
      <c r="E5" s="8"/>
      <c r="F5" s="8"/>
      <c r="G5" s="82"/>
      <c r="H5" s="8"/>
      <c r="I5" s="8"/>
      <c r="J5" s="8"/>
      <c r="K5" s="8"/>
      <c r="L5" s="17"/>
      <c r="M5" s="17"/>
    </row>
    <row r="6" spans="1:15" s="27" customFormat="1" x14ac:dyDescent="0.25">
      <c r="A6" s="8"/>
      <c r="B6" s="87"/>
      <c r="C6" s="87"/>
      <c r="D6" s="8"/>
      <c r="E6" s="8"/>
      <c r="F6" s="8"/>
      <c r="G6" s="82"/>
      <c r="H6" s="8"/>
      <c r="I6" s="8"/>
      <c r="J6" s="8"/>
      <c r="K6" s="8"/>
      <c r="L6" s="17"/>
      <c r="M6" s="17"/>
    </row>
    <row r="7" spans="1:15" s="27" customFormat="1" x14ac:dyDescent="0.25">
      <c r="A7" s="8"/>
      <c r="B7" s="87"/>
      <c r="C7" s="87"/>
      <c r="D7" s="8"/>
      <c r="E7" s="8"/>
      <c r="F7" s="8"/>
      <c r="G7" s="82"/>
      <c r="H7" s="8"/>
      <c r="I7" s="8"/>
      <c r="J7" s="8"/>
      <c r="K7" s="8"/>
      <c r="L7" s="17"/>
      <c r="M7" s="17"/>
    </row>
    <row r="8" spans="1:15" s="27" customFormat="1" x14ac:dyDescent="0.25">
      <c r="A8" s="8"/>
      <c r="B8" s="87"/>
      <c r="C8" s="87"/>
      <c r="D8" s="8"/>
      <c r="E8" s="8"/>
      <c r="F8" s="8"/>
      <c r="G8" s="82"/>
      <c r="H8" s="8"/>
      <c r="I8" s="8"/>
      <c r="J8" s="8"/>
      <c r="K8" s="8"/>
      <c r="L8" s="17"/>
      <c r="M8" s="17"/>
    </row>
    <row r="9" spans="1:15" s="27" customFormat="1" x14ac:dyDescent="0.25">
      <c r="A9" s="8"/>
      <c r="B9" s="87"/>
      <c r="C9" s="87"/>
      <c r="D9" s="8"/>
      <c r="E9" s="8"/>
      <c r="F9" s="8"/>
      <c r="G9" s="82"/>
      <c r="H9" s="8"/>
      <c r="I9" s="8"/>
      <c r="J9" s="8"/>
      <c r="K9" s="8"/>
      <c r="L9" s="17"/>
      <c r="M9" s="17"/>
    </row>
    <row r="10" spans="1:15" s="27" customFormat="1" x14ac:dyDescent="0.25">
      <c r="A10" s="8"/>
      <c r="B10" s="87"/>
      <c r="C10" s="87"/>
      <c r="D10" s="8"/>
      <c r="E10" s="8"/>
      <c r="F10" s="8"/>
      <c r="G10" s="82"/>
      <c r="H10" s="8"/>
      <c r="I10" s="8"/>
      <c r="J10" s="8"/>
      <c r="K10" s="8"/>
      <c r="L10" s="17"/>
      <c r="M10" s="17"/>
    </row>
    <row r="11" spans="1:15" ht="21" x14ac:dyDescent="0.25">
      <c r="A11" s="11" t="s">
        <v>2</v>
      </c>
      <c r="B11" s="83" t="s">
        <v>22</v>
      </c>
      <c r="C11" s="83" t="s">
        <v>23</v>
      </c>
      <c r="D11" s="12" t="s">
        <v>3</v>
      </c>
      <c r="E11" s="11" t="s">
        <v>3</v>
      </c>
      <c r="F11" s="11" t="s">
        <v>7</v>
      </c>
      <c r="G11" s="83" t="s">
        <v>441</v>
      </c>
      <c r="H11" s="12" t="s">
        <v>14</v>
      </c>
      <c r="I11" s="12" t="s">
        <v>15</v>
      </c>
      <c r="J11" s="12" t="s">
        <v>18</v>
      </c>
      <c r="K11" s="12" t="s">
        <v>19</v>
      </c>
      <c r="L11" s="12" t="s">
        <v>20</v>
      </c>
      <c r="M11" s="12" t="s">
        <v>21</v>
      </c>
      <c r="N11" s="12" t="s">
        <v>586</v>
      </c>
    </row>
    <row r="12" spans="1:15" ht="21.75" thickBot="1" x14ac:dyDescent="0.3">
      <c r="A12" s="14" t="s">
        <v>93</v>
      </c>
      <c r="B12" s="92" t="s">
        <v>443</v>
      </c>
      <c r="C12" s="92" t="s">
        <v>587</v>
      </c>
      <c r="D12" s="37" t="s">
        <v>94</v>
      </c>
      <c r="E12" s="9" t="s">
        <v>94</v>
      </c>
      <c r="F12" s="9" t="s">
        <v>28</v>
      </c>
      <c r="G12" s="81">
        <v>2562</v>
      </c>
      <c r="H12" s="9" t="s">
        <v>84</v>
      </c>
      <c r="I12" s="9" t="s">
        <v>73</v>
      </c>
      <c r="J12" s="9" t="s">
        <v>91</v>
      </c>
      <c r="K12" s="9" t="s">
        <v>96</v>
      </c>
      <c r="L12" s="9" t="s">
        <v>60</v>
      </c>
      <c r="M12" s="9"/>
      <c r="O12" t="str">
        <f t="shared" ref="O12:O43" si="0">IF(LEN(C12=11),_xlfn.CONCAT(B12,"F",RIGHT(C12,2)),C12)</f>
        <v>040501V00F00</v>
      </c>
    </row>
    <row r="13" spans="1:15" ht="21.75" customHeight="1" thickBot="1" x14ac:dyDescent="0.4">
      <c r="A13" s="18" t="s">
        <v>361</v>
      </c>
      <c r="B13" s="93" t="s">
        <v>168</v>
      </c>
      <c r="C13" s="93" t="s">
        <v>511</v>
      </c>
      <c r="D13" s="90" t="str">
        <f>HYPERLINK(O13,E13)</f>
        <v>โครงการตลาดเชิงรุกเพื่อขยายตลาดภายใน ทร.</v>
      </c>
      <c r="E13" s="18" t="s">
        <v>362</v>
      </c>
      <c r="F13" s="18" t="s">
        <v>28</v>
      </c>
      <c r="G13" s="85">
        <v>2565</v>
      </c>
      <c r="H13" s="18" t="s">
        <v>163</v>
      </c>
      <c r="I13" s="18" t="s">
        <v>155</v>
      </c>
      <c r="J13" s="18" t="s">
        <v>334</v>
      </c>
      <c r="K13" s="18" t="s">
        <v>251</v>
      </c>
      <c r="L13" s="18" t="s">
        <v>158</v>
      </c>
      <c r="M13" s="18"/>
      <c r="O13" t="str">
        <f t="shared" si="0"/>
        <v>040501V01F02</v>
      </c>
    </row>
    <row r="14" spans="1:15" ht="21.75" customHeight="1" thickBot="1" x14ac:dyDescent="0.4">
      <c r="A14" s="18" t="s">
        <v>374</v>
      </c>
      <c r="B14" s="93" t="s">
        <v>168</v>
      </c>
      <c r="C14" s="93" t="s">
        <v>511</v>
      </c>
      <c r="D14" s="90" t="str">
        <f>HYPERLINK(O14,E14)</f>
        <v>โครงการวิจัยและพัฒนาเครื่องบินทะเล</v>
      </c>
      <c r="E14" s="18" t="s">
        <v>375</v>
      </c>
      <c r="F14" s="18" t="s">
        <v>28</v>
      </c>
      <c r="G14" s="85">
        <v>2565</v>
      </c>
      <c r="H14" s="18" t="s">
        <v>163</v>
      </c>
      <c r="I14" s="18" t="s">
        <v>155</v>
      </c>
      <c r="J14" s="18" t="s">
        <v>377</v>
      </c>
      <c r="K14" s="18" t="s">
        <v>251</v>
      </c>
      <c r="L14" s="18" t="s">
        <v>158</v>
      </c>
      <c r="M14" s="18"/>
      <c r="O14" t="str">
        <f t="shared" si="0"/>
        <v>040501V01F02</v>
      </c>
    </row>
    <row r="15" spans="1:15" ht="21.75" customHeight="1" thickBot="1" x14ac:dyDescent="0.4">
      <c r="A15" s="18" t="s">
        <v>378</v>
      </c>
      <c r="B15" s="93" t="s">
        <v>168</v>
      </c>
      <c r="C15" s="93" t="s">
        <v>511</v>
      </c>
      <c r="D15" s="90" t="str">
        <f>HYPERLINK(O15,E15)</f>
        <v>โครงการร่วมมือศึกษาและพัฒนาแบบเรือ</v>
      </c>
      <c r="E15" s="18" t="s">
        <v>379</v>
      </c>
      <c r="F15" s="18" t="s">
        <v>28</v>
      </c>
      <c r="G15" s="85">
        <v>2565</v>
      </c>
      <c r="H15" s="18" t="s">
        <v>163</v>
      </c>
      <c r="I15" s="18" t="s">
        <v>155</v>
      </c>
      <c r="J15" s="18" t="s">
        <v>377</v>
      </c>
      <c r="K15" s="18" t="s">
        <v>251</v>
      </c>
      <c r="L15" s="18" t="s">
        <v>158</v>
      </c>
      <c r="M15" s="18"/>
      <c r="O15" t="str">
        <f t="shared" si="0"/>
        <v>040501V01F02</v>
      </c>
    </row>
    <row r="16" spans="1:15" ht="21.75" thickBot="1" x14ac:dyDescent="0.3">
      <c r="A16" s="9" t="s">
        <v>271</v>
      </c>
      <c r="B16" s="94" t="s">
        <v>168</v>
      </c>
      <c r="C16" s="94" t="s">
        <v>593</v>
      </c>
      <c r="D16" s="38" t="s">
        <v>272</v>
      </c>
      <c r="E16" s="9" t="s">
        <v>272</v>
      </c>
      <c r="F16" s="9" t="s">
        <v>28</v>
      </c>
      <c r="G16" s="81">
        <v>2564</v>
      </c>
      <c r="H16" s="9" t="s">
        <v>122</v>
      </c>
      <c r="I16" s="9" t="s">
        <v>122</v>
      </c>
      <c r="J16" s="9" t="s">
        <v>274</v>
      </c>
      <c r="K16" s="9" t="s">
        <v>96</v>
      </c>
      <c r="L16" s="9" t="s">
        <v>60</v>
      </c>
      <c r="M16" s="9"/>
      <c r="O16" t="str">
        <f t="shared" si="0"/>
        <v>040501V01F03</v>
      </c>
    </row>
    <row r="17" spans="1:15" ht="21.75" thickBot="1" x14ac:dyDescent="0.3">
      <c r="A17" s="14" t="s">
        <v>54</v>
      </c>
      <c r="B17" s="95" t="s">
        <v>168</v>
      </c>
      <c r="C17" s="95" t="s">
        <v>505</v>
      </c>
      <c r="D17" s="38" t="s">
        <v>55</v>
      </c>
      <c r="E17" s="9" t="s">
        <v>55</v>
      </c>
      <c r="F17" s="9" t="s">
        <v>28</v>
      </c>
      <c r="G17" s="81">
        <v>2562</v>
      </c>
      <c r="H17" s="9" t="s">
        <v>44</v>
      </c>
      <c r="I17" s="9" t="s">
        <v>44</v>
      </c>
      <c r="J17" s="9" t="s">
        <v>58</v>
      </c>
      <c r="K17" s="9" t="s">
        <v>59</v>
      </c>
      <c r="L17" s="9" t="s">
        <v>60</v>
      </c>
      <c r="M17" s="9"/>
      <c r="O17" t="str">
        <f t="shared" si="0"/>
        <v>040501V01F04</v>
      </c>
    </row>
    <row r="18" spans="1:15" ht="21.75" thickBot="1" x14ac:dyDescent="0.3">
      <c r="A18" s="14" t="s">
        <v>140</v>
      </c>
      <c r="B18" s="95" t="s">
        <v>168</v>
      </c>
      <c r="C18" s="95" t="s">
        <v>505</v>
      </c>
      <c r="D18" s="38" t="s">
        <v>141</v>
      </c>
      <c r="E18" s="9" t="s">
        <v>141</v>
      </c>
      <c r="F18" s="9" t="s">
        <v>28</v>
      </c>
      <c r="G18" s="81">
        <v>2562</v>
      </c>
      <c r="H18" s="9" t="s">
        <v>143</v>
      </c>
      <c r="I18" s="9" t="s">
        <v>143</v>
      </c>
      <c r="J18" s="9" t="s">
        <v>58</v>
      </c>
      <c r="K18" s="9" t="s">
        <v>59</v>
      </c>
      <c r="L18" s="9" t="s">
        <v>60</v>
      </c>
      <c r="M18" s="9"/>
      <c r="O18" t="str">
        <f t="shared" si="0"/>
        <v>040501V01F04</v>
      </c>
    </row>
    <row r="19" spans="1:15" ht="21.75" thickBot="1" x14ac:dyDescent="0.3">
      <c r="A19" s="14" t="s">
        <v>41</v>
      </c>
      <c r="B19" s="95" t="s">
        <v>168</v>
      </c>
      <c r="C19" s="95" t="s">
        <v>505</v>
      </c>
      <c r="D19" s="38" t="s">
        <v>42</v>
      </c>
      <c r="E19" s="9" t="s">
        <v>42</v>
      </c>
      <c r="F19" s="9" t="s">
        <v>28</v>
      </c>
      <c r="G19" s="81">
        <v>2562</v>
      </c>
      <c r="H19" s="9" t="s">
        <v>44</v>
      </c>
      <c r="I19" s="9" t="s">
        <v>45</v>
      </c>
      <c r="J19" s="9" t="s">
        <v>46</v>
      </c>
      <c r="K19" s="9" t="s">
        <v>47</v>
      </c>
      <c r="L19" s="9" t="s">
        <v>48</v>
      </c>
      <c r="M19" s="9"/>
      <c r="O19" t="str">
        <f t="shared" si="0"/>
        <v>040501V01F04</v>
      </c>
    </row>
    <row r="20" spans="1:15" ht="21.75" customHeight="1" thickBot="1" x14ac:dyDescent="0.3">
      <c r="A20" s="9" t="s">
        <v>234</v>
      </c>
      <c r="B20" s="95" t="s">
        <v>168</v>
      </c>
      <c r="C20" s="95" t="s">
        <v>505</v>
      </c>
      <c r="D20" s="38" t="s">
        <v>235</v>
      </c>
      <c r="E20" s="9" t="s">
        <v>235</v>
      </c>
      <c r="F20" s="9" t="s">
        <v>28</v>
      </c>
      <c r="G20" s="81">
        <v>2563</v>
      </c>
      <c r="H20" s="9" t="s">
        <v>66</v>
      </c>
      <c r="I20" s="9" t="s">
        <v>233</v>
      </c>
      <c r="J20" s="9" t="s">
        <v>224</v>
      </c>
      <c r="K20" s="9" t="s">
        <v>225</v>
      </c>
      <c r="L20" s="9" t="s">
        <v>158</v>
      </c>
      <c r="M20" s="9"/>
      <c r="O20" t="str">
        <f t="shared" si="0"/>
        <v>040501V01F04</v>
      </c>
    </row>
    <row r="21" spans="1:15" ht="21.75" customHeight="1" thickBot="1" x14ac:dyDescent="0.3">
      <c r="A21" s="14" t="s">
        <v>151</v>
      </c>
      <c r="B21" s="95" t="s">
        <v>168</v>
      </c>
      <c r="C21" s="95" t="s">
        <v>505</v>
      </c>
      <c r="D21" s="38" t="s">
        <v>152</v>
      </c>
      <c r="E21" s="9" t="s">
        <v>152</v>
      </c>
      <c r="F21" s="9" t="s">
        <v>28</v>
      </c>
      <c r="G21" s="81">
        <v>2564</v>
      </c>
      <c r="H21" s="9" t="s">
        <v>154</v>
      </c>
      <c r="I21" s="9" t="s">
        <v>155</v>
      </c>
      <c r="J21" s="9" t="s">
        <v>156</v>
      </c>
      <c r="K21" s="9" t="s">
        <v>157</v>
      </c>
      <c r="L21" s="9" t="s">
        <v>158</v>
      </c>
      <c r="M21" s="9"/>
      <c r="O21" t="str">
        <f t="shared" si="0"/>
        <v>040501V01F04</v>
      </c>
    </row>
    <row r="22" spans="1:15" ht="21.75" customHeight="1" thickBot="1" x14ac:dyDescent="0.3">
      <c r="A22" s="9" t="s">
        <v>255</v>
      </c>
      <c r="B22" s="95" t="s">
        <v>168</v>
      </c>
      <c r="C22" s="95" t="s">
        <v>505</v>
      </c>
      <c r="D22" s="38" t="s">
        <v>256</v>
      </c>
      <c r="E22" s="9" t="s">
        <v>256</v>
      </c>
      <c r="F22" s="9" t="s">
        <v>28</v>
      </c>
      <c r="G22" s="81">
        <v>2564</v>
      </c>
      <c r="H22" s="9" t="s">
        <v>243</v>
      </c>
      <c r="I22" s="9" t="s">
        <v>258</v>
      </c>
      <c r="J22" s="9" t="s">
        <v>259</v>
      </c>
      <c r="K22" s="9" t="s">
        <v>260</v>
      </c>
      <c r="L22" s="9" t="s">
        <v>60</v>
      </c>
      <c r="M22" s="9"/>
      <c r="O22" t="str">
        <f t="shared" si="0"/>
        <v>040501V01F04</v>
      </c>
    </row>
    <row r="23" spans="1:15" ht="21.75" customHeight="1" thickBot="1" x14ac:dyDescent="0.4">
      <c r="A23" s="18" t="s">
        <v>353</v>
      </c>
      <c r="B23" s="96" t="s">
        <v>168</v>
      </c>
      <c r="C23" s="96" t="s">
        <v>505</v>
      </c>
      <c r="D23" s="90" t="str">
        <f>HYPERLINK(O23,E23)</f>
        <v>โครงการสนับสนุนการบริหารเงินทุนเพื่อเสริมสภาพคล่องของกิจการและการบริหารค่าใช้จ่าย</v>
      </c>
      <c r="E23" s="18" t="s">
        <v>354</v>
      </c>
      <c r="F23" s="18" t="s">
        <v>355</v>
      </c>
      <c r="G23" s="85">
        <v>2565</v>
      </c>
      <c r="H23" s="18" t="s">
        <v>163</v>
      </c>
      <c r="I23" s="18" t="s">
        <v>155</v>
      </c>
      <c r="J23" s="18" t="s">
        <v>342</v>
      </c>
      <c r="K23" s="18" t="s">
        <v>251</v>
      </c>
      <c r="L23" s="18" t="s">
        <v>158</v>
      </c>
      <c r="M23" s="18"/>
      <c r="O23" t="str">
        <f t="shared" si="0"/>
        <v>040501V01F04</v>
      </c>
    </row>
    <row r="24" spans="1:15" ht="21.75" customHeight="1" thickBot="1" x14ac:dyDescent="0.4">
      <c r="A24" s="18" t="s">
        <v>381</v>
      </c>
      <c r="B24" s="96" t="s">
        <v>168</v>
      </c>
      <c r="C24" s="96" t="s">
        <v>505</v>
      </c>
      <c r="D24" s="90" t="str">
        <f>HYPERLINK(O24,E24)</f>
        <v>ทบทวนแผนปฏิบัติการจัดการความรู้และนวัตกรรม</v>
      </c>
      <c r="E24" s="18" t="s">
        <v>382</v>
      </c>
      <c r="F24" s="18" t="s">
        <v>28</v>
      </c>
      <c r="G24" s="85">
        <v>2565</v>
      </c>
      <c r="H24" s="18" t="s">
        <v>163</v>
      </c>
      <c r="I24" s="18" t="s">
        <v>155</v>
      </c>
      <c r="J24" s="18" t="s">
        <v>377</v>
      </c>
      <c r="K24" s="18" t="s">
        <v>251</v>
      </c>
      <c r="L24" s="18" t="s">
        <v>158</v>
      </c>
      <c r="M24" s="18"/>
      <c r="O24" t="str">
        <f t="shared" si="0"/>
        <v>040501V01F04</v>
      </c>
    </row>
    <row r="25" spans="1:15" ht="21.75" customHeight="1" thickBot="1" x14ac:dyDescent="0.4">
      <c r="A25" s="18" t="s">
        <v>387</v>
      </c>
      <c r="B25" s="96" t="s">
        <v>168</v>
      </c>
      <c r="C25" s="96" t="s">
        <v>505</v>
      </c>
      <c r="D25" s="90" t="str">
        <f>HYPERLINK(O25,E25)</f>
        <v>โครงการศึกษาและจัดทำระบบการบริหารจัดการความปลอดภัย อาชีวอนามัยและสิ่งแวดล้อม ตามมาตรฐาน ISO 14001 และ ISO 45001</v>
      </c>
      <c r="E25" s="18" t="s">
        <v>388</v>
      </c>
      <c r="F25" s="18" t="s">
        <v>28</v>
      </c>
      <c r="G25" s="85">
        <v>2565</v>
      </c>
      <c r="H25" s="18" t="s">
        <v>163</v>
      </c>
      <c r="I25" s="18" t="s">
        <v>155</v>
      </c>
      <c r="J25" s="18" t="s">
        <v>250</v>
      </c>
      <c r="K25" s="18" t="s">
        <v>251</v>
      </c>
      <c r="L25" s="18" t="s">
        <v>158</v>
      </c>
      <c r="M25" s="18"/>
      <c r="O25" t="str">
        <f t="shared" si="0"/>
        <v>040501V01F04</v>
      </c>
    </row>
    <row r="26" spans="1:15" ht="21.75" customHeight="1" thickBot="1" x14ac:dyDescent="0.4">
      <c r="A26" s="18" t="s">
        <v>390</v>
      </c>
      <c r="B26" s="96" t="s">
        <v>168</v>
      </c>
      <c r="C26" s="96" t="s">
        <v>505</v>
      </c>
      <c r="D26" s="90" t="str">
        <f>HYPERLINK(O26,E26)</f>
        <v>โครงการการอบรมกองปฏิบัติการ</v>
      </c>
      <c r="E26" s="18" t="s">
        <v>391</v>
      </c>
      <c r="F26" s="18" t="s">
        <v>28</v>
      </c>
      <c r="G26" s="85">
        <v>2565</v>
      </c>
      <c r="H26" s="18" t="s">
        <v>163</v>
      </c>
      <c r="I26" s="18" t="s">
        <v>286</v>
      </c>
      <c r="J26" s="18" t="s">
        <v>250</v>
      </c>
      <c r="K26" s="18" t="s">
        <v>251</v>
      </c>
      <c r="L26" s="18" t="s">
        <v>158</v>
      </c>
      <c r="M26" s="18"/>
      <c r="O26" t="str">
        <f t="shared" si="0"/>
        <v>040501V01F04</v>
      </c>
    </row>
    <row r="27" spans="1:15" ht="21.75" thickBot="1" x14ac:dyDescent="0.3">
      <c r="A27" s="9" t="s">
        <v>247</v>
      </c>
      <c r="B27" s="84" t="s">
        <v>173</v>
      </c>
      <c r="C27" s="84" t="s">
        <v>546</v>
      </c>
      <c r="D27" s="38" t="s">
        <v>248</v>
      </c>
      <c r="E27" s="9" t="s">
        <v>248</v>
      </c>
      <c r="F27" s="9" t="s">
        <v>28</v>
      </c>
      <c r="G27" s="81">
        <v>2563</v>
      </c>
      <c r="H27" s="9" t="s">
        <v>121</v>
      </c>
      <c r="I27" s="9" t="s">
        <v>154</v>
      </c>
      <c r="J27" s="9" t="s">
        <v>250</v>
      </c>
      <c r="K27" s="9" t="s">
        <v>251</v>
      </c>
      <c r="L27" s="9" t="s">
        <v>158</v>
      </c>
      <c r="M27" s="9"/>
      <c r="O27" t="str">
        <f t="shared" si="0"/>
        <v>040501V02F01</v>
      </c>
    </row>
    <row r="28" spans="1:15" ht="21.75" thickBot="1" x14ac:dyDescent="0.3">
      <c r="A28" s="9" t="s">
        <v>277</v>
      </c>
      <c r="B28" s="84" t="s">
        <v>173</v>
      </c>
      <c r="C28" s="84" t="s">
        <v>546</v>
      </c>
      <c r="D28" s="38" t="s">
        <v>438</v>
      </c>
      <c r="E28" s="9" t="s">
        <v>278</v>
      </c>
      <c r="F28" s="9" t="s">
        <v>28</v>
      </c>
      <c r="G28" s="81">
        <v>2564</v>
      </c>
      <c r="H28" s="9" t="s">
        <v>243</v>
      </c>
      <c r="I28" s="9" t="s">
        <v>258</v>
      </c>
      <c r="J28" s="9" t="s">
        <v>280</v>
      </c>
      <c r="K28" s="9" t="s">
        <v>281</v>
      </c>
      <c r="L28" s="9" t="s">
        <v>282</v>
      </c>
      <c r="M28" s="9"/>
      <c r="O28" t="str">
        <f t="shared" si="0"/>
        <v>040501V02F01</v>
      </c>
    </row>
    <row r="29" spans="1:15" ht="21.75" thickBot="1" x14ac:dyDescent="0.3">
      <c r="A29" s="9" t="s">
        <v>252</v>
      </c>
      <c r="B29" s="84" t="s">
        <v>173</v>
      </c>
      <c r="C29" s="84" t="s">
        <v>546</v>
      </c>
      <c r="D29" s="38" t="s">
        <v>99</v>
      </c>
      <c r="E29" s="9" t="s">
        <v>99</v>
      </c>
      <c r="F29" s="9" t="s">
        <v>28</v>
      </c>
      <c r="G29" s="81">
        <v>2564</v>
      </c>
      <c r="H29" s="9" t="s">
        <v>243</v>
      </c>
      <c r="I29" s="9" t="s">
        <v>155</v>
      </c>
      <c r="J29" s="9" t="s">
        <v>101</v>
      </c>
      <c r="K29" s="9" t="s">
        <v>102</v>
      </c>
      <c r="L29" s="9" t="s">
        <v>103</v>
      </c>
      <c r="M29" s="9"/>
      <c r="O29" t="str">
        <f t="shared" si="0"/>
        <v>040501V02F01</v>
      </c>
    </row>
    <row r="30" spans="1:15" ht="21.75" customHeight="1" thickBot="1" x14ac:dyDescent="0.4">
      <c r="A30" s="18" t="s">
        <v>414</v>
      </c>
      <c r="B30" s="97" t="s">
        <v>173</v>
      </c>
      <c r="C30" s="97" t="s">
        <v>546</v>
      </c>
      <c r="D30" s="90" t="str">
        <f>HYPERLINK(O30,E30)</f>
        <v>แผนพัฒนารัฐวิสาหกิจ</v>
      </c>
      <c r="E30" s="18" t="s">
        <v>99</v>
      </c>
      <c r="F30" s="18" t="s">
        <v>28</v>
      </c>
      <c r="G30" s="85">
        <v>2565</v>
      </c>
      <c r="H30" s="18" t="s">
        <v>163</v>
      </c>
      <c r="I30" s="18" t="s">
        <v>155</v>
      </c>
      <c r="J30" s="18" t="s">
        <v>101</v>
      </c>
      <c r="K30" s="18" t="s">
        <v>102</v>
      </c>
      <c r="L30" s="18" t="s">
        <v>103</v>
      </c>
      <c r="M30" s="18"/>
      <c r="O30" t="str">
        <f t="shared" si="0"/>
        <v>040501V02F01</v>
      </c>
    </row>
    <row r="31" spans="1:15" ht="21.75" customHeight="1" thickBot="1" x14ac:dyDescent="0.4">
      <c r="A31" s="18" t="s">
        <v>417</v>
      </c>
      <c r="B31" s="97" t="s">
        <v>173</v>
      </c>
      <c r="C31" s="97" t="s">
        <v>546</v>
      </c>
      <c r="D31" s="90" t="str">
        <f>HYPERLINK(O31,E31)</f>
        <v>ซ่อมสร้างถนนลาดยางแอสฟัลติกคอนกรีตแยกทางหลวงหมายเลข 304 - บ้านเทพประทาน อำเภอสนามชัยเขต จังหวัดฉะเชิงเทรา</v>
      </c>
      <c r="E31" s="18" t="s">
        <v>418</v>
      </c>
      <c r="F31" s="18" t="s">
        <v>28</v>
      </c>
      <c r="G31" s="85">
        <v>2565</v>
      </c>
      <c r="H31" s="18" t="s">
        <v>163</v>
      </c>
      <c r="I31" s="18" t="s">
        <v>155</v>
      </c>
      <c r="J31" s="18" t="s">
        <v>420</v>
      </c>
      <c r="K31" s="18" t="s">
        <v>132</v>
      </c>
      <c r="L31" s="18" t="s">
        <v>133</v>
      </c>
      <c r="M31" s="18"/>
      <c r="O31" t="str">
        <f t="shared" si="0"/>
        <v>040501V02F01</v>
      </c>
    </row>
    <row r="32" spans="1:15" ht="21.75" customHeight="1" thickBot="1" x14ac:dyDescent="0.4">
      <c r="A32" s="18" t="s">
        <v>421</v>
      </c>
      <c r="B32" s="97" t="s">
        <v>173</v>
      </c>
      <c r="C32" s="97" t="s">
        <v>546</v>
      </c>
      <c r="D32" s="90" t="str">
        <f>HYPERLINK(O32,E32)</f>
        <v>ก่อสร้างถนนลาดยางแอสฟัลติกคอนกรีต ถนนเชื่อมทางหลวงหมายเลข 3076 - บ้านเนินน้อย ตำบลท่าตะเกียบ อำเภอท่าตะเกียบ จังหวัดฉะเชิงเทรา</v>
      </c>
      <c r="E32" s="18" t="s">
        <v>422</v>
      </c>
      <c r="F32" s="18" t="s">
        <v>28</v>
      </c>
      <c r="G32" s="85">
        <v>2565</v>
      </c>
      <c r="H32" s="18" t="s">
        <v>163</v>
      </c>
      <c r="I32" s="18" t="s">
        <v>155</v>
      </c>
      <c r="J32" s="18" t="s">
        <v>420</v>
      </c>
      <c r="K32" s="18" t="s">
        <v>132</v>
      </c>
      <c r="L32" s="18" t="s">
        <v>133</v>
      </c>
      <c r="M32" s="18"/>
      <c r="O32" t="str">
        <f t="shared" si="0"/>
        <v>040501V02F01</v>
      </c>
    </row>
    <row r="33" spans="1:15" ht="21.75" customHeight="1" thickBot="1" x14ac:dyDescent="0.4">
      <c r="A33" s="18" t="s">
        <v>424</v>
      </c>
      <c r="B33" s="97" t="s">
        <v>173</v>
      </c>
      <c r="C33" s="97" t="s">
        <v>546</v>
      </c>
      <c r="D33" s="90" t="str">
        <f>HYPERLINK(O33,E33)</f>
        <v>ซ่อมสร้างถนนลาดยางแอสฟัลติกคอนกรีตแยกทางหลวงหมายเลข  3076 –  บ้านหนองกระทิง  อำเภอท่าตะเกียบ จังหวัดฉะเชิงเทรา</v>
      </c>
      <c r="E33" s="18" t="s">
        <v>425</v>
      </c>
      <c r="F33" s="18" t="s">
        <v>28</v>
      </c>
      <c r="G33" s="85">
        <v>2565</v>
      </c>
      <c r="H33" s="18" t="s">
        <v>163</v>
      </c>
      <c r="I33" s="18" t="s">
        <v>155</v>
      </c>
      <c r="J33" s="18" t="s">
        <v>420</v>
      </c>
      <c r="K33" s="18" t="s">
        <v>132</v>
      </c>
      <c r="L33" s="18" t="s">
        <v>133</v>
      </c>
      <c r="M33" s="18"/>
      <c r="O33" t="str">
        <f t="shared" si="0"/>
        <v>040501V02F01</v>
      </c>
    </row>
    <row r="34" spans="1:15" ht="21.75" customHeight="1" thickBot="1" x14ac:dyDescent="0.4">
      <c r="A34" s="18" t="s">
        <v>427</v>
      </c>
      <c r="B34" s="97" t="s">
        <v>173</v>
      </c>
      <c r="C34" s="97" t="s">
        <v>546</v>
      </c>
      <c r="D34" s="90" t="str">
        <f>HYPERLINK(O34,E34)</f>
        <v>ซ่อมสร้างถนนลาดยางแอสฟัลติกคอนกรีตแยกทางหลวงหมายเลข  3076 –  บ้านหนองขาหยั่ง  อำเภอท่าตะเกียบ จังหวัดฉะเชิงเทรา</v>
      </c>
      <c r="E34" s="18" t="s">
        <v>428</v>
      </c>
      <c r="F34" s="18" t="s">
        <v>28</v>
      </c>
      <c r="G34" s="85">
        <v>2565</v>
      </c>
      <c r="H34" s="18" t="s">
        <v>163</v>
      </c>
      <c r="I34" s="18" t="s">
        <v>155</v>
      </c>
      <c r="J34" s="18" t="s">
        <v>420</v>
      </c>
      <c r="K34" s="18" t="s">
        <v>132</v>
      </c>
      <c r="L34" s="18" t="s">
        <v>133</v>
      </c>
      <c r="M34" s="18"/>
      <c r="O34" t="str">
        <f t="shared" si="0"/>
        <v>040501V02F01</v>
      </c>
    </row>
    <row r="35" spans="1:15" ht="21.75" customHeight="1" thickBot="1" x14ac:dyDescent="0.3">
      <c r="A35" s="14" t="s">
        <v>135</v>
      </c>
      <c r="B35" s="98" t="s">
        <v>173</v>
      </c>
      <c r="C35" s="98" t="s">
        <v>591</v>
      </c>
      <c r="D35" s="38" t="s">
        <v>136</v>
      </c>
      <c r="E35" s="9" t="s">
        <v>136</v>
      </c>
      <c r="F35" s="9" t="s">
        <v>28</v>
      </c>
      <c r="G35" s="81">
        <v>2563</v>
      </c>
      <c r="H35" s="9" t="s">
        <v>79</v>
      </c>
      <c r="I35" s="9" t="s">
        <v>66</v>
      </c>
      <c r="J35" s="9" t="s">
        <v>138</v>
      </c>
      <c r="K35" s="9" t="s">
        <v>139</v>
      </c>
      <c r="L35" s="9" t="s">
        <v>48</v>
      </c>
      <c r="M35" s="9"/>
      <c r="O35" t="str">
        <f t="shared" si="0"/>
        <v>040501V02F02</v>
      </c>
    </row>
    <row r="36" spans="1:15" ht="21.75" customHeight="1" thickBot="1" x14ac:dyDescent="0.3">
      <c r="A36" s="14" t="s">
        <v>81</v>
      </c>
      <c r="B36" s="99" t="s">
        <v>173</v>
      </c>
      <c r="C36" s="99" t="s">
        <v>588</v>
      </c>
      <c r="D36" s="38" t="s">
        <v>82</v>
      </c>
      <c r="E36" s="9" t="s">
        <v>82</v>
      </c>
      <c r="F36" s="9" t="s">
        <v>28</v>
      </c>
      <c r="G36" s="81">
        <v>2562</v>
      </c>
      <c r="H36" s="9" t="s">
        <v>84</v>
      </c>
      <c r="I36" s="9" t="s">
        <v>73</v>
      </c>
      <c r="J36" s="9" t="s">
        <v>85</v>
      </c>
      <c r="K36" s="9" t="s">
        <v>86</v>
      </c>
      <c r="L36" s="9" t="s">
        <v>60</v>
      </c>
      <c r="M36" s="9"/>
      <c r="O36" t="str">
        <f t="shared" si="0"/>
        <v>040501V02F03</v>
      </c>
    </row>
    <row r="37" spans="1:15" ht="21.75" customHeight="1" thickBot="1" x14ac:dyDescent="0.4">
      <c r="A37" s="18" t="s">
        <v>339</v>
      </c>
      <c r="B37" s="100" t="s">
        <v>194</v>
      </c>
      <c r="C37" s="100" t="s">
        <v>496</v>
      </c>
      <c r="D37" s="90" t="str">
        <f>HYPERLINK(O37,E37)</f>
        <v>ทบทวนแผนวิสาหกิจ</v>
      </c>
      <c r="E37" s="18" t="s">
        <v>340</v>
      </c>
      <c r="F37" s="18" t="s">
        <v>28</v>
      </c>
      <c r="G37" s="85">
        <v>2565</v>
      </c>
      <c r="H37" s="18" t="s">
        <v>163</v>
      </c>
      <c r="I37" s="18" t="s">
        <v>155</v>
      </c>
      <c r="J37" s="18" t="s">
        <v>342</v>
      </c>
      <c r="K37" s="18" t="s">
        <v>251</v>
      </c>
      <c r="L37" s="18" t="s">
        <v>158</v>
      </c>
      <c r="M37" s="18"/>
      <c r="O37" t="str">
        <f t="shared" si="0"/>
        <v>040501V03F01</v>
      </c>
    </row>
    <row r="38" spans="1:15" ht="21.75" customHeight="1" thickBot="1" x14ac:dyDescent="0.4">
      <c r="A38" s="18" t="s">
        <v>344</v>
      </c>
      <c r="B38" s="100" t="s">
        <v>194</v>
      </c>
      <c r="C38" s="100" t="s">
        <v>496</v>
      </c>
      <c r="D38" s="90" t="str">
        <f>HYPERLINK(O38,E38)</f>
        <v>ทบทวนแผนปฏิบัติการและข้อเสนองบลงทุน</v>
      </c>
      <c r="E38" s="18" t="s">
        <v>345</v>
      </c>
      <c r="F38" s="18" t="s">
        <v>28</v>
      </c>
      <c r="G38" s="85">
        <v>2565</v>
      </c>
      <c r="H38" s="18" t="s">
        <v>163</v>
      </c>
      <c r="I38" s="18" t="s">
        <v>155</v>
      </c>
      <c r="J38" s="18" t="s">
        <v>342</v>
      </c>
      <c r="K38" s="18" t="s">
        <v>251</v>
      </c>
      <c r="L38" s="18" t="s">
        <v>158</v>
      </c>
      <c r="M38" s="18"/>
      <c r="O38" t="str">
        <f t="shared" si="0"/>
        <v>040501V03F01</v>
      </c>
    </row>
    <row r="39" spans="1:15" ht="21.75" customHeight="1" thickBot="1" x14ac:dyDescent="0.4">
      <c r="A39" s="18" t="s">
        <v>347</v>
      </c>
      <c r="B39" s="100" t="s">
        <v>194</v>
      </c>
      <c r="C39" s="100" t="s">
        <v>496</v>
      </c>
      <c r="D39" s="90" t="str">
        <f>HYPERLINK(O39,E39)</f>
        <v>โครงการเร่งรัดและติดตามการดำเนินงานตามแผนปฏิบัติการ</v>
      </c>
      <c r="E39" s="18" t="s">
        <v>348</v>
      </c>
      <c r="F39" s="18" t="s">
        <v>28</v>
      </c>
      <c r="G39" s="85">
        <v>2565</v>
      </c>
      <c r="H39" s="18" t="s">
        <v>163</v>
      </c>
      <c r="I39" s="18" t="s">
        <v>155</v>
      </c>
      <c r="J39" s="18" t="s">
        <v>342</v>
      </c>
      <c r="K39" s="18" t="s">
        <v>251</v>
      </c>
      <c r="L39" s="18" t="s">
        <v>158</v>
      </c>
      <c r="M39" s="18"/>
      <c r="O39" t="str">
        <f t="shared" si="0"/>
        <v>040501V03F01</v>
      </c>
    </row>
    <row r="40" spans="1:15" ht="21.75" customHeight="1" thickBot="1" x14ac:dyDescent="0.4">
      <c r="A40" s="18" t="s">
        <v>350</v>
      </c>
      <c r="B40" s="100" t="s">
        <v>194</v>
      </c>
      <c r="C40" s="100" t="s">
        <v>496</v>
      </c>
      <c r="D40" s="90" t="str">
        <f>HYPERLINK(O40,E40)</f>
        <v>แผนปฏิบัติการบริหารความเสี่ยงและการควบคุมภายใน</v>
      </c>
      <c r="E40" s="18" t="s">
        <v>351</v>
      </c>
      <c r="F40" s="18" t="s">
        <v>28</v>
      </c>
      <c r="G40" s="85">
        <v>2565</v>
      </c>
      <c r="H40" s="18" t="s">
        <v>163</v>
      </c>
      <c r="I40" s="18" t="s">
        <v>155</v>
      </c>
      <c r="J40" s="18" t="s">
        <v>342</v>
      </c>
      <c r="K40" s="18" t="s">
        <v>251</v>
      </c>
      <c r="L40" s="18" t="s">
        <v>158</v>
      </c>
      <c r="M40" s="18"/>
      <c r="O40" t="str">
        <f t="shared" si="0"/>
        <v>040501V03F01</v>
      </c>
    </row>
    <row r="41" spans="1:15" ht="21" customHeight="1" x14ac:dyDescent="0.35">
      <c r="A41" s="18" t="s">
        <v>370</v>
      </c>
      <c r="B41" s="100" t="s">
        <v>194</v>
      </c>
      <c r="C41" s="100" t="s">
        <v>496</v>
      </c>
      <c r="D41" s="90" t="str">
        <f>HYPERLINK(O41,E41)</f>
        <v>แผนการทดแทนอัตรากำลังที่เกิดจากการเปลี่ยนแปลงด้านเทคโนโลยีดิจิทัล เพื่อรองรับการสร้างอู่เรือแห่งใหม่</v>
      </c>
      <c r="E41" s="18" t="s">
        <v>371</v>
      </c>
      <c r="F41" s="18" t="s">
        <v>28</v>
      </c>
      <c r="G41" s="85">
        <v>2565</v>
      </c>
      <c r="H41" s="18" t="s">
        <v>163</v>
      </c>
      <c r="I41" s="18" t="s">
        <v>155</v>
      </c>
      <c r="J41" s="18" t="s">
        <v>342</v>
      </c>
      <c r="K41" s="18" t="s">
        <v>251</v>
      </c>
      <c r="L41" s="18" t="s">
        <v>158</v>
      </c>
      <c r="M41" s="18"/>
      <c r="O41" t="str">
        <f t="shared" si="0"/>
        <v>040501V03F01</v>
      </c>
    </row>
    <row r="42" spans="1:15" ht="21" x14ac:dyDescent="0.35">
      <c r="A42" s="14" t="s">
        <v>49</v>
      </c>
      <c r="B42" s="101" t="s">
        <v>194</v>
      </c>
      <c r="C42" s="101" t="s">
        <v>491</v>
      </c>
      <c r="D42" s="91" t="s">
        <v>50</v>
      </c>
      <c r="E42" s="9" t="s">
        <v>50</v>
      </c>
      <c r="F42" s="9" t="s">
        <v>28</v>
      </c>
      <c r="G42" s="81">
        <v>2562</v>
      </c>
      <c r="H42" s="9" t="s">
        <v>52</v>
      </c>
      <c r="I42" s="9" t="s">
        <v>45</v>
      </c>
      <c r="J42" s="9" t="s">
        <v>46</v>
      </c>
      <c r="K42" s="9" t="s">
        <v>47</v>
      </c>
      <c r="L42" s="9" t="s">
        <v>48</v>
      </c>
      <c r="M42" s="9"/>
      <c r="N42" s="18" t="s">
        <v>492</v>
      </c>
      <c r="O42" t="str">
        <f t="shared" si="0"/>
        <v>040501V03F02</v>
      </c>
    </row>
    <row r="43" spans="1:15" ht="21" x14ac:dyDescent="0.35">
      <c r="A43" s="14" t="s">
        <v>128</v>
      </c>
      <c r="B43" s="101" t="s">
        <v>194</v>
      </c>
      <c r="C43" s="101" t="s">
        <v>491</v>
      </c>
      <c r="D43" s="91" t="s">
        <v>129</v>
      </c>
      <c r="E43" s="9" t="s">
        <v>129</v>
      </c>
      <c r="F43" s="9" t="s">
        <v>28</v>
      </c>
      <c r="G43" s="81">
        <v>2563</v>
      </c>
      <c r="H43" s="9" t="s">
        <v>121</v>
      </c>
      <c r="I43" s="9" t="s">
        <v>66</v>
      </c>
      <c r="J43" s="9" t="s">
        <v>131</v>
      </c>
      <c r="K43" s="9" t="s">
        <v>132</v>
      </c>
      <c r="L43" s="9" t="s">
        <v>133</v>
      </c>
      <c r="M43" s="9"/>
      <c r="N43" s="18" t="s">
        <v>494</v>
      </c>
      <c r="O43" t="str">
        <f t="shared" si="0"/>
        <v>040501V03F02</v>
      </c>
    </row>
    <row r="44" spans="1:15" ht="21" x14ac:dyDescent="0.35">
      <c r="A44" s="9" t="s">
        <v>335</v>
      </c>
      <c r="B44" s="101" t="s">
        <v>194</v>
      </c>
      <c r="C44" s="101" t="s">
        <v>491</v>
      </c>
      <c r="D44" s="91" t="s">
        <v>336</v>
      </c>
      <c r="E44" s="9" t="s">
        <v>336</v>
      </c>
      <c r="F44" s="9" t="s">
        <v>28</v>
      </c>
      <c r="G44" s="81">
        <v>2564</v>
      </c>
      <c r="H44" s="9" t="s">
        <v>243</v>
      </c>
      <c r="I44" s="9" t="s">
        <v>258</v>
      </c>
      <c r="J44" s="9" t="s">
        <v>334</v>
      </c>
      <c r="K44" s="9" t="s">
        <v>251</v>
      </c>
      <c r="L44" s="9" t="s">
        <v>158</v>
      </c>
      <c r="M44" s="9"/>
      <c r="N44" s="18" t="s">
        <v>497</v>
      </c>
      <c r="O44" t="str">
        <f t="shared" ref="O44:O72" si="1">IF(LEN(C44=11),_xlfn.CONCAT(B44,"F",RIGHT(C44,2)),C44)</f>
        <v>040501V03F02</v>
      </c>
    </row>
    <row r="45" spans="1:15" ht="21" x14ac:dyDescent="0.35">
      <c r="A45" s="18" t="s">
        <v>331</v>
      </c>
      <c r="B45" s="93" t="s">
        <v>194</v>
      </c>
      <c r="C45" s="93" t="s">
        <v>491</v>
      </c>
      <c r="D45" s="79" t="str">
        <f>HYPERLINK(O45,E45)</f>
        <v>ทบทวนแผนปฏิบัติการมุ่งเน้นลูกค้าและผู้มีส่วนได้เสีย</v>
      </c>
      <c r="E45" s="18" t="s">
        <v>332</v>
      </c>
      <c r="F45" s="18" t="s">
        <v>28</v>
      </c>
      <c r="G45" s="85">
        <v>2565</v>
      </c>
      <c r="H45" s="18" t="s">
        <v>163</v>
      </c>
      <c r="I45" s="18" t="s">
        <v>155</v>
      </c>
      <c r="J45" s="18" t="s">
        <v>334</v>
      </c>
      <c r="K45" s="18" t="s">
        <v>251</v>
      </c>
      <c r="L45" s="18" t="s">
        <v>158</v>
      </c>
      <c r="M45" s="18"/>
      <c r="N45" s="18" t="s">
        <v>499</v>
      </c>
      <c r="O45" t="str">
        <f t="shared" si="1"/>
        <v>040501V03F02</v>
      </c>
    </row>
    <row r="46" spans="1:15" ht="21" x14ac:dyDescent="0.35">
      <c r="A46" s="18" t="s">
        <v>335</v>
      </c>
      <c r="B46" s="93" t="s">
        <v>194</v>
      </c>
      <c r="C46" s="93" t="s">
        <v>491</v>
      </c>
      <c r="D46" s="79" t="str">
        <f>HYPERLINK(O46,E46)</f>
        <v>โครงการจัดทำแผนแม่บทเพื่อตอบสนองความต้องการ/ความคาดหวังของผู้มีส่วนได้ส่วนเสีย</v>
      </c>
      <c r="E46" s="18" t="s">
        <v>336</v>
      </c>
      <c r="F46" s="18" t="s">
        <v>28</v>
      </c>
      <c r="G46" s="85">
        <v>2565</v>
      </c>
      <c r="H46" s="18" t="s">
        <v>243</v>
      </c>
      <c r="I46" s="18" t="s">
        <v>258</v>
      </c>
      <c r="J46" s="18" t="s">
        <v>334</v>
      </c>
      <c r="K46" s="18" t="s">
        <v>251</v>
      </c>
      <c r="L46" s="18" t="s">
        <v>158</v>
      </c>
      <c r="M46" s="18"/>
      <c r="N46" s="18" t="s">
        <v>501</v>
      </c>
      <c r="O46" t="str">
        <f t="shared" si="1"/>
        <v>040501V03F02</v>
      </c>
    </row>
    <row r="47" spans="1:15" ht="21" x14ac:dyDescent="0.35">
      <c r="A47" s="18" t="s">
        <v>367</v>
      </c>
      <c r="B47" s="93" t="s">
        <v>194</v>
      </c>
      <c r="C47" s="93" t="s">
        <v>491</v>
      </c>
      <c r="D47" s="79" t="str">
        <f>HYPERLINK(O47,E47)</f>
        <v>โครงการสร้างพันธมิตรทางธุรกิจเพื่อต่อยอดรายได้เพิ่มมากขึ้น</v>
      </c>
      <c r="E47" s="18" t="s">
        <v>368</v>
      </c>
      <c r="F47" s="18" t="s">
        <v>28</v>
      </c>
      <c r="G47" s="85">
        <v>2565</v>
      </c>
      <c r="H47" s="18" t="s">
        <v>163</v>
      </c>
      <c r="I47" s="18" t="s">
        <v>155</v>
      </c>
      <c r="J47" s="18" t="s">
        <v>334</v>
      </c>
      <c r="K47" s="18" t="s">
        <v>251</v>
      </c>
      <c r="L47" s="18" t="s">
        <v>158</v>
      </c>
      <c r="M47" s="18"/>
      <c r="N47" s="18" t="s">
        <v>503</v>
      </c>
      <c r="O47" t="str">
        <f t="shared" si="1"/>
        <v>040501V03F02</v>
      </c>
    </row>
    <row r="48" spans="1:15" ht="21" x14ac:dyDescent="0.35">
      <c r="A48" s="18" t="s">
        <v>357</v>
      </c>
      <c r="B48" s="102" t="s">
        <v>194</v>
      </c>
      <c r="C48" s="102" t="s">
        <v>508</v>
      </c>
      <c r="D48" s="79" t="str">
        <f>HYPERLINK(O48,E48)</f>
        <v>โครงการตลาดเชิงรุกและยกระดับผลประกอบการในการบริหารต้นทุนต่อหน่วย</v>
      </c>
      <c r="E48" s="18" t="s">
        <v>358</v>
      </c>
      <c r="F48" s="18" t="s">
        <v>28</v>
      </c>
      <c r="G48" s="85">
        <v>2565</v>
      </c>
      <c r="H48" s="18" t="s">
        <v>163</v>
      </c>
      <c r="I48" s="18" t="s">
        <v>155</v>
      </c>
      <c r="J48" s="18" t="s">
        <v>334</v>
      </c>
      <c r="K48" s="18" t="s">
        <v>251</v>
      </c>
      <c r="L48" s="18" t="s">
        <v>158</v>
      </c>
      <c r="M48" s="18"/>
      <c r="N48" s="18" t="s">
        <v>506</v>
      </c>
      <c r="O48" t="str">
        <f t="shared" si="1"/>
        <v>040501V03F03</v>
      </c>
    </row>
    <row r="49" spans="1:15" ht="21" x14ac:dyDescent="0.35">
      <c r="A49" s="18" t="s">
        <v>364</v>
      </c>
      <c r="B49" s="102" t="s">
        <v>194</v>
      </c>
      <c r="C49" s="102" t="s">
        <v>508</v>
      </c>
      <c r="D49" s="79" t="str">
        <f>HYPERLINK(O49,E49)</f>
        <v>โครงการพัฒนาธุรกิจใหม่ในอุตสาหกรรมป้องกันประเทศ กลุ่มพาณิชย์นาวี และธุรกิจอื่น</v>
      </c>
      <c r="E49" s="18" t="s">
        <v>365</v>
      </c>
      <c r="F49" s="18" t="s">
        <v>28</v>
      </c>
      <c r="G49" s="85">
        <v>2565</v>
      </c>
      <c r="H49" s="18" t="s">
        <v>163</v>
      </c>
      <c r="I49" s="18" t="s">
        <v>155</v>
      </c>
      <c r="J49" s="18" t="s">
        <v>334</v>
      </c>
      <c r="K49" s="18" t="s">
        <v>251</v>
      </c>
      <c r="L49" s="18" t="s">
        <v>158</v>
      </c>
      <c r="M49" s="18"/>
      <c r="N49" s="18" t="s">
        <v>509</v>
      </c>
      <c r="O49" t="str">
        <f t="shared" si="1"/>
        <v>040501V03F03</v>
      </c>
    </row>
    <row r="50" spans="1:15" ht="21" x14ac:dyDescent="0.35">
      <c r="A50" s="14" t="s">
        <v>70</v>
      </c>
      <c r="B50" s="95" t="s">
        <v>199</v>
      </c>
      <c r="C50" s="95" t="s">
        <v>589</v>
      </c>
      <c r="D50" s="91" t="s">
        <v>434</v>
      </c>
      <c r="E50" s="9" t="s">
        <v>71</v>
      </c>
      <c r="F50" s="9" t="s">
        <v>28</v>
      </c>
      <c r="G50" s="81">
        <v>2562</v>
      </c>
      <c r="H50" s="9" t="s">
        <v>73</v>
      </c>
      <c r="I50" s="9" t="s">
        <v>74</v>
      </c>
      <c r="J50" s="9" t="s">
        <v>67</v>
      </c>
      <c r="K50" s="9" t="s">
        <v>68</v>
      </c>
      <c r="L50" s="9" t="s">
        <v>69</v>
      </c>
      <c r="M50" s="9"/>
      <c r="N50" s="18" t="s">
        <v>512</v>
      </c>
      <c r="O50" t="str">
        <f t="shared" si="1"/>
        <v>040501V04F01</v>
      </c>
    </row>
    <row r="51" spans="1:15" ht="21" x14ac:dyDescent="0.35">
      <c r="A51" s="9" t="s">
        <v>262</v>
      </c>
      <c r="B51" s="95" t="s">
        <v>199</v>
      </c>
      <c r="C51" s="95" t="s">
        <v>589</v>
      </c>
      <c r="D51" s="91" t="s">
        <v>263</v>
      </c>
      <c r="E51" s="9" t="s">
        <v>263</v>
      </c>
      <c r="F51" s="9" t="s">
        <v>28</v>
      </c>
      <c r="G51" s="81">
        <v>2563</v>
      </c>
      <c r="H51" s="9" t="s">
        <v>265</v>
      </c>
      <c r="I51" s="9" t="s">
        <v>266</v>
      </c>
      <c r="J51" s="9" t="s">
        <v>267</v>
      </c>
      <c r="K51" s="9" t="s">
        <v>268</v>
      </c>
      <c r="L51" s="9" t="s">
        <v>269</v>
      </c>
      <c r="M51" s="9"/>
      <c r="N51" s="18" t="s">
        <v>514</v>
      </c>
      <c r="O51" t="str">
        <f t="shared" si="1"/>
        <v>040501V04F01</v>
      </c>
    </row>
    <row r="52" spans="1:15" ht="21" x14ac:dyDescent="0.35">
      <c r="A52" s="14" t="s">
        <v>25</v>
      </c>
      <c r="B52" s="84" t="s">
        <v>199</v>
      </c>
      <c r="C52" s="84" t="s">
        <v>526</v>
      </c>
      <c r="D52" s="91" t="s">
        <v>26</v>
      </c>
      <c r="E52" s="9" t="s">
        <v>26</v>
      </c>
      <c r="F52" s="9" t="s">
        <v>28</v>
      </c>
      <c r="G52" s="81">
        <v>2562</v>
      </c>
      <c r="H52" s="9" t="s">
        <v>34</v>
      </c>
      <c r="I52" s="9" t="s">
        <v>35</v>
      </c>
      <c r="J52" s="9" t="s">
        <v>36</v>
      </c>
      <c r="K52" s="9" t="s">
        <v>37</v>
      </c>
      <c r="L52" s="9" t="s">
        <v>38</v>
      </c>
      <c r="M52" s="9" t="s">
        <v>39</v>
      </c>
      <c r="N52" s="18" t="s">
        <v>516</v>
      </c>
      <c r="O52" t="str">
        <f t="shared" si="1"/>
        <v>040501V04F02</v>
      </c>
    </row>
    <row r="53" spans="1:15" ht="21" x14ac:dyDescent="0.35">
      <c r="A53" s="14" t="s">
        <v>118</v>
      </c>
      <c r="B53" s="84" t="s">
        <v>199</v>
      </c>
      <c r="C53" s="84" t="s">
        <v>526</v>
      </c>
      <c r="D53" s="91" t="s">
        <v>119</v>
      </c>
      <c r="E53" s="9" t="s">
        <v>119</v>
      </c>
      <c r="F53" s="9" t="s">
        <v>28</v>
      </c>
      <c r="G53" s="81">
        <v>2563</v>
      </c>
      <c r="H53" s="9" t="s">
        <v>121</v>
      </c>
      <c r="I53" s="9" t="s">
        <v>122</v>
      </c>
      <c r="J53" s="9" t="s">
        <v>117</v>
      </c>
      <c r="K53" s="9" t="s">
        <v>68</v>
      </c>
      <c r="L53" s="9" t="s">
        <v>69</v>
      </c>
      <c r="M53" s="9"/>
      <c r="N53" s="18" t="s">
        <v>518</v>
      </c>
      <c r="O53" t="str">
        <f t="shared" si="1"/>
        <v>040501V04F02</v>
      </c>
    </row>
    <row r="54" spans="1:15" ht="21" x14ac:dyDescent="0.35">
      <c r="A54" s="18" t="s">
        <v>384</v>
      </c>
      <c r="B54" s="97" t="s">
        <v>199</v>
      </c>
      <c r="C54" s="97" t="s">
        <v>526</v>
      </c>
      <c r="D54" s="79" t="str">
        <f>HYPERLINK(O54,E54)</f>
        <v>โครงการสร้างอู่เรือแห่งใหม่</v>
      </c>
      <c r="E54" s="18" t="s">
        <v>248</v>
      </c>
      <c r="F54" s="18" t="s">
        <v>28</v>
      </c>
      <c r="G54" s="85">
        <v>2565</v>
      </c>
      <c r="H54" s="18" t="s">
        <v>163</v>
      </c>
      <c r="I54" s="18" t="s">
        <v>155</v>
      </c>
      <c r="J54" s="18" t="s">
        <v>377</v>
      </c>
      <c r="K54" s="18" t="s">
        <v>251</v>
      </c>
      <c r="L54" s="18" t="s">
        <v>158</v>
      </c>
      <c r="M54" s="18"/>
      <c r="N54" s="18" t="s">
        <v>520</v>
      </c>
      <c r="O54" t="str">
        <f t="shared" si="1"/>
        <v>040501V04F02</v>
      </c>
    </row>
    <row r="55" spans="1:15" ht="21" x14ac:dyDescent="0.35">
      <c r="A55" s="18" t="s">
        <v>291</v>
      </c>
      <c r="B55" s="103" t="s">
        <v>199</v>
      </c>
      <c r="C55" s="103" t="s">
        <v>565</v>
      </c>
      <c r="D55" s="79" t="str">
        <f>HYPERLINK(O55,E55)</f>
        <v>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v>
      </c>
      <c r="E55" s="18" t="s">
        <v>292</v>
      </c>
      <c r="F55" s="18" t="s">
        <v>28</v>
      </c>
      <c r="G55" s="85">
        <v>2566</v>
      </c>
      <c r="H55" s="18" t="s">
        <v>286</v>
      </c>
      <c r="I55" s="18" t="s">
        <v>287</v>
      </c>
      <c r="J55" s="18" t="s">
        <v>209</v>
      </c>
      <c r="K55" s="18" t="s">
        <v>564</v>
      </c>
      <c r="L55" s="18" t="s">
        <v>60</v>
      </c>
      <c r="M55" s="18" t="s">
        <v>294</v>
      </c>
      <c r="N55" s="18" t="s">
        <v>522</v>
      </c>
      <c r="O55" t="str">
        <f t="shared" si="1"/>
        <v>040501V04F03</v>
      </c>
    </row>
    <row r="56" spans="1:15" ht="21" x14ac:dyDescent="0.35">
      <c r="A56" s="14" t="s">
        <v>123</v>
      </c>
      <c r="B56" s="99" t="s">
        <v>199</v>
      </c>
      <c r="C56" s="99" t="s">
        <v>592</v>
      </c>
      <c r="D56" s="91" t="s">
        <v>124</v>
      </c>
      <c r="E56" s="9" t="s">
        <v>124</v>
      </c>
      <c r="F56" s="9" t="s">
        <v>28</v>
      </c>
      <c r="G56" s="81">
        <v>2563</v>
      </c>
      <c r="H56" s="9" t="s">
        <v>79</v>
      </c>
      <c r="I56" s="9" t="s">
        <v>66</v>
      </c>
      <c r="J56" s="9" t="s">
        <v>108</v>
      </c>
      <c r="K56" s="9" t="s">
        <v>47</v>
      </c>
      <c r="L56" s="9" t="s">
        <v>48</v>
      </c>
      <c r="M56" s="9"/>
      <c r="N56" s="18" t="s">
        <v>524</v>
      </c>
      <c r="O56" t="str">
        <f t="shared" si="1"/>
        <v>040501V04F04</v>
      </c>
    </row>
    <row r="57" spans="1:15" ht="21" x14ac:dyDescent="0.35">
      <c r="A57" s="14" t="s">
        <v>113</v>
      </c>
      <c r="B57" s="99" t="s">
        <v>199</v>
      </c>
      <c r="C57" s="99" t="s">
        <v>592</v>
      </c>
      <c r="D57" s="91" t="s">
        <v>114</v>
      </c>
      <c r="E57" s="9" t="s">
        <v>114</v>
      </c>
      <c r="F57" s="9" t="s">
        <v>28</v>
      </c>
      <c r="G57" s="81">
        <v>2563</v>
      </c>
      <c r="H57" s="9" t="s">
        <v>116</v>
      </c>
      <c r="I57" s="9" t="s">
        <v>66</v>
      </c>
      <c r="J57" s="9" t="s">
        <v>117</v>
      </c>
      <c r="K57" s="9" t="s">
        <v>68</v>
      </c>
      <c r="L57" s="9" t="s">
        <v>69</v>
      </c>
      <c r="M57" s="9"/>
      <c r="N57" s="18" t="s">
        <v>527</v>
      </c>
      <c r="O57" t="str">
        <f t="shared" si="1"/>
        <v>040501V04F04</v>
      </c>
    </row>
    <row r="58" spans="1:15" ht="21" x14ac:dyDescent="0.35">
      <c r="A58" s="14" t="s">
        <v>88</v>
      </c>
      <c r="B58" s="92" t="s">
        <v>199</v>
      </c>
      <c r="C58" s="92" t="s">
        <v>533</v>
      </c>
      <c r="D58" s="91" t="s">
        <v>435</v>
      </c>
      <c r="E58" s="9" t="s">
        <v>89</v>
      </c>
      <c r="F58" s="9" t="s">
        <v>28</v>
      </c>
      <c r="G58" s="81">
        <v>2562</v>
      </c>
      <c r="H58" s="9" t="s">
        <v>52</v>
      </c>
      <c r="I58" s="9" t="s">
        <v>52</v>
      </c>
      <c r="J58" s="9" t="s">
        <v>91</v>
      </c>
      <c r="K58" s="9" t="s">
        <v>86</v>
      </c>
      <c r="L58" s="9" t="s">
        <v>60</v>
      </c>
      <c r="M58" s="9"/>
      <c r="N58" s="18" t="s">
        <v>529</v>
      </c>
      <c r="O58" t="str">
        <f t="shared" si="1"/>
        <v>040501V04F06</v>
      </c>
    </row>
    <row r="59" spans="1:15" ht="21" x14ac:dyDescent="0.35">
      <c r="A59" s="14" t="s">
        <v>62</v>
      </c>
      <c r="B59" s="92" t="s">
        <v>199</v>
      </c>
      <c r="C59" s="92" t="s">
        <v>533</v>
      </c>
      <c r="D59" s="91" t="s">
        <v>63</v>
      </c>
      <c r="E59" s="9" t="s">
        <v>63</v>
      </c>
      <c r="F59" s="9" t="s">
        <v>28</v>
      </c>
      <c r="G59" s="81">
        <v>2562</v>
      </c>
      <c r="H59" s="9" t="s">
        <v>65</v>
      </c>
      <c r="I59" s="9" t="s">
        <v>66</v>
      </c>
      <c r="J59" s="9" t="s">
        <v>67</v>
      </c>
      <c r="K59" s="9" t="s">
        <v>68</v>
      </c>
      <c r="L59" s="9" t="s">
        <v>69</v>
      </c>
      <c r="M59" s="9"/>
      <c r="N59" s="18" t="s">
        <v>531</v>
      </c>
      <c r="O59" t="str">
        <f t="shared" si="1"/>
        <v>040501V04F06</v>
      </c>
    </row>
    <row r="60" spans="1:15" ht="21" x14ac:dyDescent="0.35">
      <c r="A60" s="14" t="s">
        <v>75</v>
      </c>
      <c r="B60" s="92" t="s">
        <v>199</v>
      </c>
      <c r="C60" s="92" t="s">
        <v>533</v>
      </c>
      <c r="D60" s="91" t="s">
        <v>76</v>
      </c>
      <c r="E60" s="9" t="s">
        <v>76</v>
      </c>
      <c r="F60" s="9" t="s">
        <v>28</v>
      </c>
      <c r="G60" s="81">
        <v>2562</v>
      </c>
      <c r="H60" s="9" t="s">
        <v>78</v>
      </c>
      <c r="I60" s="9" t="s">
        <v>79</v>
      </c>
      <c r="J60" s="9" t="s">
        <v>67</v>
      </c>
      <c r="K60" s="9" t="s">
        <v>68</v>
      </c>
      <c r="L60" s="9" t="s">
        <v>69</v>
      </c>
      <c r="M60" s="9"/>
      <c r="N60" s="18" t="s">
        <v>534</v>
      </c>
      <c r="O60" t="str">
        <f t="shared" si="1"/>
        <v>040501V04F06</v>
      </c>
    </row>
    <row r="61" spans="1:15" ht="21" x14ac:dyDescent="0.35">
      <c r="A61" s="14" t="s">
        <v>147</v>
      </c>
      <c r="B61" s="92" t="s">
        <v>199</v>
      </c>
      <c r="C61" s="92" t="s">
        <v>533</v>
      </c>
      <c r="D61" s="91" t="s">
        <v>437</v>
      </c>
      <c r="E61" s="9" t="s">
        <v>148</v>
      </c>
      <c r="F61" s="9" t="s">
        <v>28</v>
      </c>
      <c r="G61" s="81">
        <v>2563</v>
      </c>
      <c r="H61" s="9" t="s">
        <v>121</v>
      </c>
      <c r="I61" s="9" t="s">
        <v>122</v>
      </c>
      <c r="J61" s="9" t="s">
        <v>67</v>
      </c>
      <c r="K61" s="9" t="s">
        <v>68</v>
      </c>
      <c r="L61" s="9" t="s">
        <v>69</v>
      </c>
      <c r="M61" s="9"/>
      <c r="N61" s="18" t="s">
        <v>536</v>
      </c>
      <c r="O61" t="str">
        <f t="shared" si="1"/>
        <v>040501V04F06</v>
      </c>
    </row>
    <row r="62" spans="1:15" ht="21" x14ac:dyDescent="0.35">
      <c r="A62" s="18" t="s">
        <v>394</v>
      </c>
      <c r="B62" s="100" t="s">
        <v>199</v>
      </c>
      <c r="C62" s="100" t="s">
        <v>533</v>
      </c>
      <c r="D62" s="79" t="str">
        <f t="shared" ref="D62:D67" si="2">HYPERLINK(O62,E62)</f>
        <v>อบรม/ศึกษามาตรฐานในการบริหารการจัดการด้านความปลอดภัย อาชีวอนามัยและสิ่งแวดล้อมในการทำงาน พ.ศ.2549 และ 2553</v>
      </c>
      <c r="E62" s="18" t="s">
        <v>395</v>
      </c>
      <c r="F62" s="18" t="s">
        <v>28</v>
      </c>
      <c r="G62" s="85">
        <v>2565</v>
      </c>
      <c r="H62" s="18" t="s">
        <v>163</v>
      </c>
      <c r="I62" s="18" t="s">
        <v>155</v>
      </c>
      <c r="J62" s="18" t="s">
        <v>397</v>
      </c>
      <c r="K62" s="18" t="s">
        <v>251</v>
      </c>
      <c r="L62" s="18" t="s">
        <v>158</v>
      </c>
      <c r="M62" s="18"/>
      <c r="N62" s="18" t="s">
        <v>538</v>
      </c>
      <c r="O62" t="str">
        <f t="shared" si="1"/>
        <v>040501V04F06</v>
      </c>
    </row>
    <row r="63" spans="1:15" ht="21" x14ac:dyDescent="0.35">
      <c r="A63" s="18" t="s">
        <v>399</v>
      </c>
      <c r="B63" s="100" t="s">
        <v>199</v>
      </c>
      <c r="C63" s="100" t="s">
        <v>533</v>
      </c>
      <c r="D63" s="79" t="str">
        <f t="shared" si="2"/>
        <v>แผนปฏิบัติการความปลอดภัยอาชีวอนามัยและสภาพแวดล้อมในการทำงาน</v>
      </c>
      <c r="E63" s="18" t="s">
        <v>400</v>
      </c>
      <c r="F63" s="18" t="s">
        <v>28</v>
      </c>
      <c r="G63" s="85">
        <v>2565</v>
      </c>
      <c r="H63" s="18" t="s">
        <v>163</v>
      </c>
      <c r="I63" s="18" t="s">
        <v>155</v>
      </c>
      <c r="J63" s="18" t="s">
        <v>397</v>
      </c>
      <c r="K63" s="18" t="s">
        <v>251</v>
      </c>
      <c r="L63" s="18" t="s">
        <v>158</v>
      </c>
      <c r="M63" s="18"/>
      <c r="N63" s="18" t="s">
        <v>540</v>
      </c>
      <c r="O63" t="str">
        <f t="shared" si="1"/>
        <v>040501V04F06</v>
      </c>
    </row>
    <row r="64" spans="1:15" ht="21" x14ac:dyDescent="0.35">
      <c r="A64" s="18" t="s">
        <v>402</v>
      </c>
      <c r="B64" s="100" t="s">
        <v>199</v>
      </c>
      <c r="C64" s="100" t="s">
        <v>533</v>
      </c>
      <c r="D64" s="79" t="str">
        <f t="shared" si="2"/>
        <v>มาตรฐานด้านความปลอดภัย สวัสดิภาพ อาชีวอนามัย และการสร้างสภาพแวดล้อมที่ดีในการทำงาน</v>
      </c>
      <c r="E64" s="18" t="s">
        <v>403</v>
      </c>
      <c r="F64" s="18" t="s">
        <v>28</v>
      </c>
      <c r="G64" s="85">
        <v>2565</v>
      </c>
      <c r="H64" s="18" t="s">
        <v>163</v>
      </c>
      <c r="I64" s="18" t="s">
        <v>155</v>
      </c>
      <c r="J64" s="18" t="s">
        <v>397</v>
      </c>
      <c r="K64" s="18" t="s">
        <v>251</v>
      </c>
      <c r="L64" s="18" t="s">
        <v>158</v>
      </c>
      <c r="M64" s="18"/>
      <c r="N64" s="18" t="s">
        <v>542</v>
      </c>
      <c r="O64" t="str">
        <f t="shared" si="1"/>
        <v>040501V04F06</v>
      </c>
    </row>
    <row r="65" spans="1:15" ht="21" x14ac:dyDescent="0.35">
      <c r="A65" s="18" t="s">
        <v>405</v>
      </c>
      <c r="B65" s="100" t="s">
        <v>199</v>
      </c>
      <c r="C65" s="100" t="s">
        <v>533</v>
      </c>
      <c r="D65" s="79" t="str">
        <f t="shared" si="2"/>
        <v>กิจกรรมด้านความปลอดภัย อาชีวอนามัยและสิ่งแวดล้อมในการทำงาน</v>
      </c>
      <c r="E65" s="18" t="s">
        <v>406</v>
      </c>
      <c r="F65" s="18" t="s">
        <v>28</v>
      </c>
      <c r="G65" s="85">
        <v>2565</v>
      </c>
      <c r="H65" s="18" t="s">
        <v>163</v>
      </c>
      <c r="I65" s="18" t="s">
        <v>155</v>
      </c>
      <c r="J65" s="18" t="s">
        <v>397</v>
      </c>
      <c r="K65" s="18" t="s">
        <v>251</v>
      </c>
      <c r="L65" s="18" t="s">
        <v>158</v>
      </c>
      <c r="M65" s="18"/>
      <c r="N65" s="18" t="s">
        <v>544</v>
      </c>
      <c r="O65" t="str">
        <f t="shared" si="1"/>
        <v>040501V04F06</v>
      </c>
    </row>
    <row r="66" spans="1:15" ht="21" x14ac:dyDescent="0.35">
      <c r="A66" s="18" t="s">
        <v>408</v>
      </c>
      <c r="B66" s="100" t="s">
        <v>199</v>
      </c>
      <c r="C66" s="100" t="s">
        <v>533</v>
      </c>
      <c r="D66" s="79" t="str">
        <f t="shared" si="2"/>
        <v>ประเมินคาร์บอนฟุตพริ้นท์ขององค์กร (Organization Carbon Footprint)</v>
      </c>
      <c r="E66" s="18" t="s">
        <v>409</v>
      </c>
      <c r="F66" s="18" t="s">
        <v>28</v>
      </c>
      <c r="G66" s="85">
        <v>2565</v>
      </c>
      <c r="H66" s="18" t="s">
        <v>163</v>
      </c>
      <c r="I66" s="18" t="s">
        <v>155</v>
      </c>
      <c r="J66" s="18" t="s">
        <v>397</v>
      </c>
      <c r="K66" s="18" t="s">
        <v>251</v>
      </c>
      <c r="L66" s="18" t="s">
        <v>158</v>
      </c>
      <c r="M66" s="18"/>
      <c r="N66" s="18" t="s">
        <v>547</v>
      </c>
      <c r="O66" t="str">
        <f t="shared" si="1"/>
        <v>040501V04F06</v>
      </c>
    </row>
    <row r="67" spans="1:15" ht="21" x14ac:dyDescent="0.35">
      <c r="A67" s="18" t="s">
        <v>411</v>
      </c>
      <c r="B67" s="100" t="s">
        <v>199</v>
      </c>
      <c r="C67" s="100" t="s">
        <v>533</v>
      </c>
      <c r="D67" s="79" t="str">
        <f t="shared" si="2"/>
        <v>โครงการลดคาร์บอนฟุตพริ้นท์ขององค์กรจากผลการประเมินคาร์บอนฟุตพริ้นท์ในปี 2565</v>
      </c>
      <c r="E67" s="18" t="s">
        <v>412</v>
      </c>
      <c r="F67" s="18" t="s">
        <v>28</v>
      </c>
      <c r="G67" s="85">
        <v>2565</v>
      </c>
      <c r="H67" s="18" t="s">
        <v>163</v>
      </c>
      <c r="I67" s="18" t="s">
        <v>155</v>
      </c>
      <c r="J67" s="18" t="s">
        <v>397</v>
      </c>
      <c r="K67" s="18" t="s">
        <v>251</v>
      </c>
      <c r="L67" s="18" t="s">
        <v>158</v>
      </c>
      <c r="M67" s="18"/>
      <c r="N67" s="18" t="s">
        <v>549</v>
      </c>
      <c r="O67" t="str">
        <f t="shared" si="1"/>
        <v>040501V04F06</v>
      </c>
    </row>
    <row r="68" spans="1:15" ht="21" x14ac:dyDescent="0.35">
      <c r="A68" s="14" t="s">
        <v>98</v>
      </c>
      <c r="B68" s="101" t="s">
        <v>199</v>
      </c>
      <c r="C68" s="101" t="s">
        <v>590</v>
      </c>
      <c r="D68" s="91" t="s">
        <v>99</v>
      </c>
      <c r="E68" s="9" t="s">
        <v>99</v>
      </c>
      <c r="F68" s="9" t="s">
        <v>28</v>
      </c>
      <c r="G68" s="81">
        <v>2563</v>
      </c>
      <c r="H68" s="9" t="s">
        <v>79</v>
      </c>
      <c r="I68" s="9" t="s">
        <v>66</v>
      </c>
      <c r="J68" s="9" t="s">
        <v>101</v>
      </c>
      <c r="K68" s="9" t="s">
        <v>102</v>
      </c>
      <c r="L68" s="9" t="s">
        <v>103</v>
      </c>
      <c r="M68" s="9"/>
      <c r="N68" s="18" t="s">
        <v>551</v>
      </c>
      <c r="O68" t="str">
        <f t="shared" si="1"/>
        <v>040501V04F07</v>
      </c>
    </row>
    <row r="69" spans="1:15" ht="21" x14ac:dyDescent="0.35">
      <c r="A69" s="14" t="s">
        <v>105</v>
      </c>
      <c r="B69" s="101" t="s">
        <v>199</v>
      </c>
      <c r="C69" s="101" t="s">
        <v>590</v>
      </c>
      <c r="D69" s="91" t="s">
        <v>106</v>
      </c>
      <c r="E69" s="9" t="s">
        <v>106</v>
      </c>
      <c r="F69" s="9" t="s">
        <v>28</v>
      </c>
      <c r="G69" s="81">
        <v>2563</v>
      </c>
      <c r="H69" s="9" t="s">
        <v>79</v>
      </c>
      <c r="I69" s="9" t="s">
        <v>66</v>
      </c>
      <c r="J69" s="9" t="s">
        <v>108</v>
      </c>
      <c r="K69" s="9" t="s">
        <v>47</v>
      </c>
      <c r="L69" s="9" t="s">
        <v>48</v>
      </c>
      <c r="M69" s="9"/>
      <c r="N69" s="18" t="s">
        <v>553</v>
      </c>
      <c r="O69" t="str">
        <f t="shared" si="1"/>
        <v>040501V04F07</v>
      </c>
    </row>
    <row r="70" spans="1:15" ht="21" x14ac:dyDescent="0.35">
      <c r="A70" s="14" t="s">
        <v>109</v>
      </c>
      <c r="B70" s="101" t="s">
        <v>199</v>
      </c>
      <c r="C70" s="101" t="s">
        <v>590</v>
      </c>
      <c r="D70" s="91" t="s">
        <v>436</v>
      </c>
      <c r="E70" s="9" t="s">
        <v>110</v>
      </c>
      <c r="F70" s="9" t="s">
        <v>28</v>
      </c>
      <c r="G70" s="81">
        <v>2563</v>
      </c>
      <c r="H70" s="9" t="s">
        <v>79</v>
      </c>
      <c r="I70" s="9" t="s">
        <v>66</v>
      </c>
      <c r="J70" s="9" t="s">
        <v>108</v>
      </c>
      <c r="K70" s="9" t="s">
        <v>47</v>
      </c>
      <c r="L70" s="9" t="s">
        <v>48</v>
      </c>
      <c r="M70" s="9"/>
      <c r="N70" s="18" t="s">
        <v>555</v>
      </c>
      <c r="O70" t="str">
        <f t="shared" si="1"/>
        <v>040501V04F07</v>
      </c>
    </row>
    <row r="71" spans="1:15" ht="21" x14ac:dyDescent="0.35">
      <c r="A71" s="14" t="s">
        <v>144</v>
      </c>
      <c r="B71" s="101" t="s">
        <v>199</v>
      </c>
      <c r="C71" s="101" t="s">
        <v>590</v>
      </c>
      <c r="D71" s="91" t="s">
        <v>145</v>
      </c>
      <c r="E71" s="9" t="s">
        <v>145</v>
      </c>
      <c r="F71" s="9" t="s">
        <v>28</v>
      </c>
      <c r="G71" s="81">
        <v>2563</v>
      </c>
      <c r="H71" s="9" t="s">
        <v>121</v>
      </c>
      <c r="I71" s="9" t="s">
        <v>122</v>
      </c>
      <c r="J71" s="9" t="s">
        <v>67</v>
      </c>
      <c r="K71" s="9" t="s">
        <v>68</v>
      </c>
      <c r="L71" s="9" t="s">
        <v>69</v>
      </c>
      <c r="M71" s="9"/>
      <c r="N71" s="18" t="s">
        <v>568</v>
      </c>
      <c r="O71" t="str">
        <f t="shared" si="1"/>
        <v>040501V04F07</v>
      </c>
    </row>
    <row r="72" spans="1:15" ht="21" x14ac:dyDescent="0.35">
      <c r="A72" s="18" t="s">
        <v>312</v>
      </c>
      <c r="B72" s="102" t="s">
        <v>199</v>
      </c>
      <c r="C72" s="102" t="s">
        <v>561</v>
      </c>
      <c r="D72" s="79" t="str">
        <f>HYPERLINK(O72,E72)</f>
        <v>โครงการพัฒนาพื้นที่รองรับอุตสาหกรรมความมั่นคงของประเทศ</v>
      </c>
      <c r="E72" s="18" t="s">
        <v>313</v>
      </c>
      <c r="F72" s="18" t="s">
        <v>28</v>
      </c>
      <c r="G72" s="85">
        <v>2566</v>
      </c>
      <c r="H72" s="18" t="s">
        <v>286</v>
      </c>
      <c r="I72" s="18" t="s">
        <v>229</v>
      </c>
      <c r="J72" s="18" t="s">
        <v>224</v>
      </c>
      <c r="K72" s="18" t="s">
        <v>225</v>
      </c>
      <c r="L72" s="18" t="s">
        <v>158</v>
      </c>
      <c r="M72" s="18" t="s">
        <v>294</v>
      </c>
      <c r="N72" s="18" t="s">
        <v>578</v>
      </c>
      <c r="O72" t="str">
        <f t="shared" si="1"/>
        <v>040501V04F08</v>
      </c>
    </row>
    <row r="73" spans="1:15" ht="21" x14ac:dyDescent="0.25">
      <c r="B73" s="88"/>
      <c r="C73" s="88"/>
    </row>
    <row r="74" spans="1:15" ht="21" x14ac:dyDescent="0.35">
      <c r="D74" s="60"/>
    </row>
  </sheetData>
  <autoFilter ref="A11:M71" xr:uid="{00000000-0009-0000-0000-000005000000}">
    <sortState ref="A12:M72">
      <sortCondition ref="C11:C71"/>
    </sortState>
  </autoFilter>
  <hyperlinks>
    <hyperlink ref="D52" r:id="rId1" display="https://emenscr.nesdc.go.th/viewer/view.html?id=5b20a6c5ea79507e38d7c861&amp;username=energy06041" xr:uid="{0AE5A3A9-A3E7-4358-85CF-E7FDA4D1BDAF}"/>
    <hyperlink ref="D19" r:id="rId2" display="https://emenscr.nesdc.go.th/viewer/view.html?id=5c0f763de1033840d277037f&amp;username=moph10201" xr:uid="{D7E0F988-E0E6-4117-B0CC-84F37D3C8AEE}"/>
    <hyperlink ref="D42" r:id="rId3" display="https://emenscr.nesdc.go.th/viewer/view.html?id=5c11d4e7e1033840d277038c&amp;username=moph10201" xr:uid="{00A8B7E6-7210-411D-BF8F-D8976E573717}"/>
    <hyperlink ref="D17" r:id="rId4" display="https://emenscr.nesdc.go.th/viewer/view.html?id=5c52cc901248ca2ef6b77c4d&amp;username=utk0579091" xr:uid="{FDE5F4C1-6571-4D2D-A38F-1068CBC392B1}"/>
    <hyperlink ref="D59" r:id="rId5" display="https://emenscr.nesdc.go.th/viewer/view.html?id=5c99e7bfa392573fe1bc6bd9&amp;username=industry03121" xr:uid="{ACD6A9EF-9FF9-4F50-A844-0DAFD7BEF445}"/>
    <hyperlink ref="D50" r:id="rId6" display="https://emenscr.nesdc.go.th/viewer/view.html?id=5c99ea127a930d3fec263030&amp;username=industry03121" xr:uid="{307E850E-E515-4836-8004-D20659E63CF5}"/>
    <hyperlink ref="D60" r:id="rId7" display="https://emenscr.nesdc.go.th/viewer/view.html?id=5c9a4f257a930d3fec263034&amp;username=industry03121" xr:uid="{71C24381-F3C5-492D-9BC8-4E39C6B2C4EE}"/>
    <hyperlink ref="D36" r:id="rId8" display="https://emenscr.nesdc.go.th/viewer/view.html?id=5d63b89cd2f5cc7c82447d5c&amp;username=rus0585131" xr:uid="{5F986EAF-2DF8-4E8F-93CA-FDEF10110019}"/>
    <hyperlink ref="D58" r:id="rId9" display="https://emenscr.nesdc.go.th/viewer/view.html?id=5d89e3986e6bea05a699b9d6&amp;username=rus0585141" xr:uid="{A3A9A5F1-F00E-4472-B87D-F84BF0031AB9}"/>
    <hyperlink ref="D12" r:id="rId10" display="https://emenscr.nesdc.go.th/viewer/view.html?id=5d8dbf879349fb22f9ca420a&amp;username=rmutt0578101" xr:uid="{C94149DD-46BA-4402-8E91-E000CE417E00}"/>
    <hyperlink ref="D68" r:id="rId11" display="https://emenscr.nesdc.go.th/viewer/view.html?id=5d945d0d644fd240c48a1da8&amp;username=mof08051" xr:uid="{5C02E72E-B21C-48DC-BBA6-3BE8C0DDB897}"/>
    <hyperlink ref="D69" r:id="rId12" display="https://emenscr.nesdc.go.th/viewer/view.html?id=5df9abe9467aa83f5ec0b02f&amp;username=moph10091" xr:uid="{41777749-F131-4989-9832-0161E4B18332}"/>
    <hyperlink ref="D70" r:id="rId13" display="https://emenscr.nesdc.go.th/viewer/view.html?id=5e008a1bca0feb49b458bd3b&amp;username=moph10091" xr:uid="{D2924BC0-D209-4F5F-803D-51D93AE99502}"/>
    <hyperlink ref="D57" r:id="rId14" display="https://emenscr.nesdc.go.th/viewer/view.html?id=5e0335ac6f155549ab8fbe1e&amp;username=industry03061" xr:uid="{7721594A-A03B-4719-8EC8-36AF8C495840}"/>
    <hyperlink ref="D53" r:id="rId15" display="https://emenscr.nesdc.go.th/viewer/view.html?id=5e0337bf42c5ca49af55aee0&amp;username=industry03061" xr:uid="{466A867B-7008-48A2-B105-62BC55262F49}"/>
    <hyperlink ref="D56" r:id="rId16" display="https://emenscr.nesdc.go.th/viewer/view.html?id=5e0580c90ad19a4457019e1a&amp;username=moph10091" xr:uid="{9AFE1111-D91C-4836-A222-D5882088AAEC}"/>
    <hyperlink ref="D43" r:id="rId17" display="https://emenscr.nesdc.go.th/viewer/view.html?id=5e0ee6e0b8b365018624e486&amp;username=mot0703301" xr:uid="{35ABE6DE-6D04-473F-94EA-5B4CFFE6E15E}"/>
    <hyperlink ref="D35" r:id="rId18" display="https://emenscr.nesdc.go.th/viewer/view.html?id=5e27f3ae804f6552226dcbdf&amp;username=nvi021" xr:uid="{30F5AAF9-5A85-4884-BB7D-9F69EC456095}"/>
    <hyperlink ref="D18" r:id="rId19" display="https://emenscr.nesdc.go.th/viewer/view.html?id=5e5e09095818301bca7d3da3&amp;username=utk0579091" xr:uid="{2190E1C8-B378-47F3-82AB-1DE152FC9DD8}"/>
    <hyperlink ref="D71" r:id="rId20" display="https://emenscr.nesdc.go.th/viewer/view.html?id=5e98868498c8b13f6e118496&amp;username=industry03121" xr:uid="{2DB1804D-2976-469A-99AB-11D39521B573}"/>
    <hyperlink ref="D61" r:id="rId21" display="https://emenscr.nesdc.go.th/viewer/view.html?id=5ee0954aa360ea2532ef3245&amp;username=industry03121" xr:uid="{DD69BD9E-AB89-479B-AF49-BEB24ABFFB4C}"/>
    <hyperlink ref="D20" r:id="rId22" display="https://emenscr.nesdc.go.th/viewer/view.html?id=5f2b286d5237673fb8a4d95f&amp;username=dti011" xr:uid="{924309B9-9F20-4E25-B89B-42445595A64A}"/>
    <hyperlink ref="D21" r:id="rId23" display="https://emenscr.nesdc.go.th/viewer/view.html?id=5f1a763dbbe2135e2d91181e&amp;username=mod06061" xr:uid="{F05ECC3F-E63A-47F3-AC46-755D6C112860}"/>
    <hyperlink ref="D27" r:id="rId24" display="https://emenscr.nesdc.go.th/viewer/view.html?id=5f71af9706a32245fa4446fa&amp;username=bdc0041" xr:uid="{0F8462D4-BBDB-4EDD-B9B6-9A5F0E363AAE}"/>
    <hyperlink ref="D51" r:id="rId25" display="https://emenscr.nesdc.go.th/viewer/view.html?id=6013da58662c8a2f73e2fa8b&amp;username=moi5305112" xr:uid="{C586C0DE-EA7B-4F55-8D60-8D2797AC13D2}"/>
    <hyperlink ref="D29" r:id="rId26" display="https://emenscr.nesdc.go.th/viewer/view.html?id=5fdad3adea2eef1b27a27189&amp;username=mof08051" xr:uid="{82250EB3-0A9A-4191-A73A-14823BD43E2B}"/>
    <hyperlink ref="D22" r:id="rId27" display="https://emenscr.nesdc.go.th/viewer/view.html?id=60050b6a6bbd3e1ca33a78d2&amp;username=kpru053641" xr:uid="{769BED88-B6EE-4DEA-9EF2-6B8C58830C21}"/>
    <hyperlink ref="D16" r:id="rId28" display="https://emenscr.nesdc.go.th/viewer/view.html?id=60a2160038dcb3779b8751bf&amp;username=rmutt0578081" xr:uid="{B55A36F4-7C08-4E5D-AEF0-0A2694EE43B4}"/>
    <hyperlink ref="D28" r:id="rId29" display="https://emenscr.nesdc.go.th/viewer/view.html?id=60d417f02c2df536bfaa244f&amp;username=mol04071" xr:uid="{08CA8A2E-47D8-48C4-ADD8-1E38E2A7D695}"/>
    <hyperlink ref="D44" r:id="rId30" display="https://emenscr.nesdc.go.th/viewer/view.html?id=61764b1309af7a60f5fc6b73&amp;username=bdc0011" xr:uid="{3EDDBAF2-A105-4D0C-B205-772A2D3A45E9}"/>
  </hyperlinks>
  <pageMargins left="0.7" right="0.7" top="0.75" bottom="0.75" header="0.3" footer="0.3"/>
  <pageSetup paperSize="9" orientation="portrait" horizontalDpi="4294967295" verticalDpi="4294967295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7B7-C47B-481D-8843-71A963B8049A}">
  <sheetPr filterMode="1"/>
  <dimension ref="A1:N42"/>
  <sheetViews>
    <sheetView topLeftCell="G1" workbookViewId="0">
      <selection activeCell="A3" sqref="A3:N39"/>
    </sheetView>
  </sheetViews>
  <sheetFormatPr defaultRowHeight="15" x14ac:dyDescent="0.25"/>
  <cols>
    <col min="1" max="2" width="23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39.140625" customWidth="1"/>
    <col min="9" max="9" width="47.28515625" customWidth="1"/>
    <col min="10" max="10" width="44.5703125" customWidth="1"/>
    <col min="11" max="11" width="24.28515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x14ac:dyDescent="0.25">
      <c r="A2" s="75" t="s">
        <v>2</v>
      </c>
      <c r="B2" s="75"/>
      <c r="C2" s="75" t="s">
        <v>3</v>
      </c>
      <c r="D2" s="75" t="s">
        <v>7</v>
      </c>
      <c r="E2" s="75" t="s">
        <v>441</v>
      </c>
      <c r="F2" s="75" t="s">
        <v>14</v>
      </c>
      <c r="G2" s="75" t="s">
        <v>15</v>
      </c>
      <c r="H2" s="75" t="s">
        <v>18</v>
      </c>
      <c r="I2" s="75" t="s">
        <v>19</v>
      </c>
      <c r="J2" s="75" t="s">
        <v>20</v>
      </c>
      <c r="K2" s="75" t="s">
        <v>21</v>
      </c>
      <c r="L2" s="75" t="s">
        <v>22</v>
      </c>
      <c r="M2" s="75" t="s">
        <v>23</v>
      </c>
      <c r="N2" s="75" t="s">
        <v>488</v>
      </c>
    </row>
    <row r="3" spans="1:14" x14ac:dyDescent="0.25">
      <c r="A3" t="s">
        <v>331</v>
      </c>
      <c r="C3" t="s">
        <v>332</v>
      </c>
      <c r="D3" t="s">
        <v>28</v>
      </c>
      <c r="E3" s="76">
        <v>2565</v>
      </c>
      <c r="F3" t="s">
        <v>163</v>
      </c>
      <c r="G3" t="s">
        <v>155</v>
      </c>
      <c r="H3" t="s">
        <v>334</v>
      </c>
      <c r="I3" t="s">
        <v>251</v>
      </c>
      <c r="J3" t="s">
        <v>158</v>
      </c>
      <c r="L3" t="s">
        <v>194</v>
      </c>
      <c r="M3" t="s">
        <v>491</v>
      </c>
      <c r="N3" t="s">
        <v>492</v>
      </c>
    </row>
    <row r="4" spans="1:14" x14ac:dyDescent="0.25">
      <c r="A4" t="s">
        <v>335</v>
      </c>
      <c r="C4" t="s">
        <v>336</v>
      </c>
      <c r="D4" t="s">
        <v>28</v>
      </c>
      <c r="E4" s="76">
        <v>2565</v>
      </c>
      <c r="F4" t="s">
        <v>243</v>
      </c>
      <c r="G4" t="s">
        <v>258</v>
      </c>
      <c r="H4" t="s">
        <v>334</v>
      </c>
      <c r="I4" t="s">
        <v>251</v>
      </c>
      <c r="J4" t="s">
        <v>158</v>
      </c>
      <c r="L4" t="s">
        <v>194</v>
      </c>
      <c r="M4" t="s">
        <v>491</v>
      </c>
      <c r="N4" t="s">
        <v>494</v>
      </c>
    </row>
    <row r="5" spans="1:14" x14ac:dyDescent="0.25">
      <c r="A5" t="s">
        <v>339</v>
      </c>
      <c r="C5" t="s">
        <v>340</v>
      </c>
      <c r="D5" t="s">
        <v>28</v>
      </c>
      <c r="E5" s="76">
        <v>2565</v>
      </c>
      <c r="F5" t="s">
        <v>163</v>
      </c>
      <c r="G5" t="s">
        <v>155</v>
      </c>
      <c r="H5" t="s">
        <v>342</v>
      </c>
      <c r="I5" t="s">
        <v>251</v>
      </c>
      <c r="J5" t="s">
        <v>158</v>
      </c>
      <c r="L5" t="s">
        <v>194</v>
      </c>
      <c r="M5" t="s">
        <v>496</v>
      </c>
      <c r="N5" t="s">
        <v>497</v>
      </c>
    </row>
    <row r="6" spans="1:14" x14ac:dyDescent="0.25">
      <c r="A6" t="s">
        <v>344</v>
      </c>
      <c r="C6" t="s">
        <v>345</v>
      </c>
      <c r="D6" t="s">
        <v>28</v>
      </c>
      <c r="E6" s="76">
        <v>2565</v>
      </c>
      <c r="F6" t="s">
        <v>163</v>
      </c>
      <c r="G6" t="s">
        <v>155</v>
      </c>
      <c r="H6" t="s">
        <v>342</v>
      </c>
      <c r="I6" t="s">
        <v>251</v>
      </c>
      <c r="J6" t="s">
        <v>158</v>
      </c>
      <c r="L6" t="s">
        <v>194</v>
      </c>
      <c r="M6" t="s">
        <v>496</v>
      </c>
      <c r="N6" t="s">
        <v>499</v>
      </c>
    </row>
    <row r="7" spans="1:14" x14ac:dyDescent="0.25">
      <c r="A7" t="s">
        <v>347</v>
      </c>
      <c r="C7" t="s">
        <v>348</v>
      </c>
      <c r="D7" t="s">
        <v>28</v>
      </c>
      <c r="E7" s="76">
        <v>2565</v>
      </c>
      <c r="F7" t="s">
        <v>163</v>
      </c>
      <c r="G7" t="s">
        <v>155</v>
      </c>
      <c r="H7" t="s">
        <v>342</v>
      </c>
      <c r="I7" t="s">
        <v>251</v>
      </c>
      <c r="J7" t="s">
        <v>158</v>
      </c>
      <c r="L7" t="s">
        <v>194</v>
      </c>
      <c r="M7" t="s">
        <v>496</v>
      </c>
      <c r="N7" t="s">
        <v>501</v>
      </c>
    </row>
    <row r="8" spans="1:14" x14ac:dyDescent="0.25">
      <c r="A8" t="s">
        <v>350</v>
      </c>
      <c r="C8" t="s">
        <v>351</v>
      </c>
      <c r="D8" t="s">
        <v>28</v>
      </c>
      <c r="E8" s="76">
        <v>2565</v>
      </c>
      <c r="F8" t="s">
        <v>163</v>
      </c>
      <c r="G8" t="s">
        <v>155</v>
      </c>
      <c r="H8" t="s">
        <v>342</v>
      </c>
      <c r="I8" t="s">
        <v>251</v>
      </c>
      <c r="J8" t="s">
        <v>158</v>
      </c>
      <c r="L8" t="s">
        <v>194</v>
      </c>
      <c r="M8" t="s">
        <v>496</v>
      </c>
      <c r="N8" t="s">
        <v>503</v>
      </c>
    </row>
    <row r="9" spans="1:14" x14ac:dyDescent="0.25">
      <c r="A9" t="s">
        <v>353</v>
      </c>
      <c r="C9" t="s">
        <v>354</v>
      </c>
      <c r="D9" t="s">
        <v>355</v>
      </c>
      <c r="E9" s="76">
        <v>2565</v>
      </c>
      <c r="F9" t="s">
        <v>163</v>
      </c>
      <c r="G9" t="s">
        <v>155</v>
      </c>
      <c r="H9" t="s">
        <v>342</v>
      </c>
      <c r="I9" t="s">
        <v>251</v>
      </c>
      <c r="J9" t="s">
        <v>158</v>
      </c>
      <c r="L9" t="s">
        <v>168</v>
      </c>
      <c r="M9" t="s">
        <v>505</v>
      </c>
      <c r="N9" t="s">
        <v>506</v>
      </c>
    </row>
    <row r="10" spans="1:14" x14ac:dyDescent="0.25">
      <c r="A10" t="s">
        <v>357</v>
      </c>
      <c r="C10" t="s">
        <v>358</v>
      </c>
      <c r="D10" t="s">
        <v>28</v>
      </c>
      <c r="E10" s="76">
        <v>2565</v>
      </c>
      <c r="F10" t="s">
        <v>163</v>
      </c>
      <c r="G10" t="s">
        <v>155</v>
      </c>
      <c r="H10" t="s">
        <v>334</v>
      </c>
      <c r="I10" t="s">
        <v>251</v>
      </c>
      <c r="J10" t="s">
        <v>158</v>
      </c>
      <c r="L10" t="s">
        <v>194</v>
      </c>
      <c r="M10" t="s">
        <v>508</v>
      </c>
      <c r="N10" t="s">
        <v>509</v>
      </c>
    </row>
    <row r="11" spans="1:14" x14ac:dyDescent="0.25">
      <c r="A11" t="s">
        <v>361</v>
      </c>
      <c r="C11" t="s">
        <v>362</v>
      </c>
      <c r="D11" t="s">
        <v>28</v>
      </c>
      <c r="E11" s="76">
        <v>2565</v>
      </c>
      <c r="F11" t="s">
        <v>163</v>
      </c>
      <c r="G11" t="s">
        <v>155</v>
      </c>
      <c r="H11" t="s">
        <v>334</v>
      </c>
      <c r="I11" t="s">
        <v>251</v>
      </c>
      <c r="J11" t="s">
        <v>158</v>
      </c>
      <c r="L11" t="s">
        <v>168</v>
      </c>
      <c r="M11" t="s">
        <v>511</v>
      </c>
      <c r="N11" t="s">
        <v>512</v>
      </c>
    </row>
    <row r="12" spans="1:14" x14ac:dyDescent="0.25">
      <c r="A12" t="s">
        <v>364</v>
      </c>
      <c r="C12" t="s">
        <v>365</v>
      </c>
      <c r="D12" t="s">
        <v>28</v>
      </c>
      <c r="E12" s="76">
        <v>2565</v>
      </c>
      <c r="F12" t="s">
        <v>163</v>
      </c>
      <c r="G12" t="s">
        <v>155</v>
      </c>
      <c r="H12" t="s">
        <v>334</v>
      </c>
      <c r="I12" t="s">
        <v>251</v>
      </c>
      <c r="J12" t="s">
        <v>158</v>
      </c>
      <c r="L12" t="s">
        <v>194</v>
      </c>
      <c r="M12" t="s">
        <v>508</v>
      </c>
      <c r="N12" t="s">
        <v>514</v>
      </c>
    </row>
    <row r="13" spans="1:14" x14ac:dyDescent="0.25">
      <c r="A13" t="s">
        <v>367</v>
      </c>
      <c r="C13" t="s">
        <v>368</v>
      </c>
      <c r="D13" t="s">
        <v>28</v>
      </c>
      <c r="E13" s="76">
        <v>2565</v>
      </c>
      <c r="F13" t="s">
        <v>163</v>
      </c>
      <c r="G13" t="s">
        <v>155</v>
      </c>
      <c r="H13" t="s">
        <v>334</v>
      </c>
      <c r="I13" t="s">
        <v>251</v>
      </c>
      <c r="J13" t="s">
        <v>158</v>
      </c>
      <c r="L13" t="s">
        <v>194</v>
      </c>
      <c r="M13" t="s">
        <v>491</v>
      </c>
      <c r="N13" t="s">
        <v>516</v>
      </c>
    </row>
    <row r="14" spans="1:14" x14ac:dyDescent="0.25">
      <c r="A14" t="s">
        <v>370</v>
      </c>
      <c r="C14" t="s">
        <v>371</v>
      </c>
      <c r="D14" t="s">
        <v>28</v>
      </c>
      <c r="E14" s="76">
        <v>2565</v>
      </c>
      <c r="F14" t="s">
        <v>163</v>
      </c>
      <c r="G14" t="s">
        <v>155</v>
      </c>
      <c r="H14" t="s">
        <v>342</v>
      </c>
      <c r="I14" t="s">
        <v>251</v>
      </c>
      <c r="J14" t="s">
        <v>158</v>
      </c>
      <c r="L14" t="s">
        <v>194</v>
      </c>
      <c r="M14" t="s">
        <v>496</v>
      </c>
      <c r="N14" t="s">
        <v>518</v>
      </c>
    </row>
    <row r="15" spans="1:14" x14ac:dyDescent="0.25">
      <c r="A15" t="s">
        <v>374</v>
      </c>
      <c r="C15" t="s">
        <v>375</v>
      </c>
      <c r="D15" t="s">
        <v>28</v>
      </c>
      <c r="E15" s="76">
        <v>2565</v>
      </c>
      <c r="F15" t="s">
        <v>163</v>
      </c>
      <c r="G15" t="s">
        <v>155</v>
      </c>
      <c r="H15" t="s">
        <v>377</v>
      </c>
      <c r="I15" t="s">
        <v>251</v>
      </c>
      <c r="J15" t="s">
        <v>158</v>
      </c>
      <c r="L15" t="s">
        <v>168</v>
      </c>
      <c r="M15" t="s">
        <v>511</v>
      </c>
      <c r="N15" t="s">
        <v>520</v>
      </c>
    </row>
    <row r="16" spans="1:14" x14ac:dyDescent="0.25">
      <c r="A16" t="s">
        <v>378</v>
      </c>
      <c r="C16" t="s">
        <v>379</v>
      </c>
      <c r="D16" t="s">
        <v>28</v>
      </c>
      <c r="E16" s="76">
        <v>2565</v>
      </c>
      <c r="F16" t="s">
        <v>163</v>
      </c>
      <c r="G16" t="s">
        <v>155</v>
      </c>
      <c r="H16" t="s">
        <v>377</v>
      </c>
      <c r="I16" t="s">
        <v>251</v>
      </c>
      <c r="J16" t="s">
        <v>158</v>
      </c>
      <c r="L16" t="s">
        <v>168</v>
      </c>
      <c r="M16" t="s">
        <v>511</v>
      </c>
      <c r="N16" t="s">
        <v>522</v>
      </c>
    </row>
    <row r="17" spans="1:14" x14ac:dyDescent="0.25">
      <c r="A17" t="s">
        <v>381</v>
      </c>
      <c r="C17" t="s">
        <v>382</v>
      </c>
      <c r="D17" t="s">
        <v>28</v>
      </c>
      <c r="E17" s="76">
        <v>2565</v>
      </c>
      <c r="F17" t="s">
        <v>163</v>
      </c>
      <c r="G17" t="s">
        <v>155</v>
      </c>
      <c r="H17" t="s">
        <v>377</v>
      </c>
      <c r="I17" t="s">
        <v>251</v>
      </c>
      <c r="J17" t="s">
        <v>158</v>
      </c>
      <c r="L17" t="s">
        <v>168</v>
      </c>
      <c r="M17" t="s">
        <v>505</v>
      </c>
      <c r="N17" t="s">
        <v>524</v>
      </c>
    </row>
    <row r="18" spans="1:14" x14ac:dyDescent="0.25">
      <c r="A18" t="s">
        <v>384</v>
      </c>
      <c r="C18" t="s">
        <v>248</v>
      </c>
      <c r="D18" t="s">
        <v>28</v>
      </c>
      <c r="E18" s="76">
        <v>2565</v>
      </c>
      <c r="F18" t="s">
        <v>163</v>
      </c>
      <c r="G18" t="s">
        <v>155</v>
      </c>
      <c r="H18" t="s">
        <v>377</v>
      </c>
      <c r="I18" t="s">
        <v>251</v>
      </c>
      <c r="J18" t="s">
        <v>158</v>
      </c>
      <c r="L18" t="s">
        <v>199</v>
      </c>
      <c r="M18" t="s">
        <v>526</v>
      </c>
      <c r="N18" t="s">
        <v>527</v>
      </c>
    </row>
    <row r="19" spans="1:14" x14ac:dyDescent="0.25">
      <c r="A19" t="s">
        <v>387</v>
      </c>
      <c r="C19" t="s">
        <v>388</v>
      </c>
      <c r="D19" t="s">
        <v>28</v>
      </c>
      <c r="E19" s="76">
        <v>2565</v>
      </c>
      <c r="F19" t="s">
        <v>163</v>
      </c>
      <c r="G19" t="s">
        <v>155</v>
      </c>
      <c r="H19" t="s">
        <v>250</v>
      </c>
      <c r="I19" t="s">
        <v>251</v>
      </c>
      <c r="J19" t="s">
        <v>158</v>
      </c>
      <c r="L19" t="s">
        <v>168</v>
      </c>
      <c r="M19" t="s">
        <v>505</v>
      </c>
      <c r="N19" t="s">
        <v>529</v>
      </c>
    </row>
    <row r="20" spans="1:14" x14ac:dyDescent="0.25">
      <c r="A20" t="s">
        <v>390</v>
      </c>
      <c r="C20" t="s">
        <v>391</v>
      </c>
      <c r="D20" t="s">
        <v>28</v>
      </c>
      <c r="E20" s="76">
        <v>2565</v>
      </c>
      <c r="F20" t="s">
        <v>163</v>
      </c>
      <c r="G20" t="s">
        <v>286</v>
      </c>
      <c r="H20" t="s">
        <v>250</v>
      </c>
      <c r="I20" t="s">
        <v>251</v>
      </c>
      <c r="J20" t="s">
        <v>158</v>
      </c>
      <c r="L20" t="s">
        <v>168</v>
      </c>
      <c r="M20" t="s">
        <v>505</v>
      </c>
      <c r="N20" t="s">
        <v>531</v>
      </c>
    </row>
    <row r="21" spans="1:14" x14ac:dyDescent="0.25">
      <c r="A21" t="s">
        <v>394</v>
      </c>
      <c r="C21" t="s">
        <v>395</v>
      </c>
      <c r="D21" t="s">
        <v>28</v>
      </c>
      <c r="E21" s="76">
        <v>2565</v>
      </c>
      <c r="F21" t="s">
        <v>163</v>
      </c>
      <c r="G21" t="s">
        <v>155</v>
      </c>
      <c r="H21" t="s">
        <v>397</v>
      </c>
      <c r="I21" t="s">
        <v>251</v>
      </c>
      <c r="J21" t="s">
        <v>158</v>
      </c>
      <c r="L21" t="s">
        <v>199</v>
      </c>
      <c r="M21" t="s">
        <v>533</v>
      </c>
      <c r="N21" t="s">
        <v>534</v>
      </c>
    </row>
    <row r="22" spans="1:14" x14ac:dyDescent="0.25">
      <c r="A22" t="s">
        <v>399</v>
      </c>
      <c r="C22" t="s">
        <v>400</v>
      </c>
      <c r="D22" t="s">
        <v>28</v>
      </c>
      <c r="E22" s="76">
        <v>2565</v>
      </c>
      <c r="F22" t="s">
        <v>163</v>
      </c>
      <c r="G22" t="s">
        <v>155</v>
      </c>
      <c r="H22" t="s">
        <v>397</v>
      </c>
      <c r="I22" t="s">
        <v>251</v>
      </c>
      <c r="J22" t="s">
        <v>158</v>
      </c>
      <c r="L22" t="s">
        <v>199</v>
      </c>
      <c r="M22" t="s">
        <v>533</v>
      </c>
      <c r="N22" t="s">
        <v>536</v>
      </c>
    </row>
    <row r="23" spans="1:14" x14ac:dyDescent="0.25">
      <c r="A23" t="s">
        <v>402</v>
      </c>
      <c r="C23" t="s">
        <v>403</v>
      </c>
      <c r="D23" t="s">
        <v>28</v>
      </c>
      <c r="E23" s="76">
        <v>2565</v>
      </c>
      <c r="F23" t="s">
        <v>163</v>
      </c>
      <c r="G23" t="s">
        <v>155</v>
      </c>
      <c r="H23" t="s">
        <v>397</v>
      </c>
      <c r="I23" t="s">
        <v>251</v>
      </c>
      <c r="J23" t="s">
        <v>158</v>
      </c>
      <c r="L23" t="s">
        <v>199</v>
      </c>
      <c r="M23" t="s">
        <v>533</v>
      </c>
      <c r="N23" t="s">
        <v>538</v>
      </c>
    </row>
    <row r="24" spans="1:14" x14ac:dyDescent="0.25">
      <c r="A24" t="s">
        <v>405</v>
      </c>
      <c r="C24" t="s">
        <v>406</v>
      </c>
      <c r="D24" t="s">
        <v>28</v>
      </c>
      <c r="E24" s="76">
        <v>2565</v>
      </c>
      <c r="F24" t="s">
        <v>163</v>
      </c>
      <c r="G24" t="s">
        <v>155</v>
      </c>
      <c r="H24" t="s">
        <v>397</v>
      </c>
      <c r="I24" t="s">
        <v>251</v>
      </c>
      <c r="J24" t="s">
        <v>158</v>
      </c>
      <c r="L24" t="s">
        <v>199</v>
      </c>
      <c r="M24" t="s">
        <v>533</v>
      </c>
      <c r="N24" t="s">
        <v>540</v>
      </c>
    </row>
    <row r="25" spans="1:14" x14ac:dyDescent="0.25">
      <c r="A25" t="s">
        <v>408</v>
      </c>
      <c r="C25" t="s">
        <v>409</v>
      </c>
      <c r="D25" t="s">
        <v>28</v>
      </c>
      <c r="E25" s="76">
        <v>2565</v>
      </c>
      <c r="F25" t="s">
        <v>163</v>
      </c>
      <c r="G25" t="s">
        <v>155</v>
      </c>
      <c r="H25" t="s">
        <v>397</v>
      </c>
      <c r="I25" t="s">
        <v>251</v>
      </c>
      <c r="J25" t="s">
        <v>158</v>
      </c>
      <c r="L25" t="s">
        <v>199</v>
      </c>
      <c r="M25" t="s">
        <v>533</v>
      </c>
      <c r="N25" t="s">
        <v>542</v>
      </c>
    </row>
    <row r="26" spans="1:14" x14ac:dyDescent="0.25">
      <c r="A26" t="s">
        <v>411</v>
      </c>
      <c r="C26" t="s">
        <v>412</v>
      </c>
      <c r="D26" t="s">
        <v>28</v>
      </c>
      <c r="E26" s="76">
        <v>2565</v>
      </c>
      <c r="F26" t="s">
        <v>163</v>
      </c>
      <c r="G26" t="s">
        <v>155</v>
      </c>
      <c r="H26" t="s">
        <v>397</v>
      </c>
      <c r="I26" t="s">
        <v>251</v>
      </c>
      <c r="J26" t="s">
        <v>158</v>
      </c>
      <c r="L26" t="s">
        <v>199</v>
      </c>
      <c r="M26" t="s">
        <v>533</v>
      </c>
      <c r="N26" t="s">
        <v>544</v>
      </c>
    </row>
    <row r="27" spans="1:14" x14ac:dyDescent="0.25">
      <c r="A27" t="s">
        <v>414</v>
      </c>
      <c r="C27" t="s">
        <v>99</v>
      </c>
      <c r="D27" t="s">
        <v>28</v>
      </c>
      <c r="E27" s="76">
        <v>2565</v>
      </c>
      <c r="F27" t="s">
        <v>163</v>
      </c>
      <c r="G27" t="s">
        <v>155</v>
      </c>
      <c r="H27" t="s">
        <v>101</v>
      </c>
      <c r="I27" t="s">
        <v>102</v>
      </c>
      <c r="J27" t="s">
        <v>103</v>
      </c>
      <c r="L27" t="s">
        <v>173</v>
      </c>
      <c r="M27" t="s">
        <v>546</v>
      </c>
      <c r="N27" t="s">
        <v>547</v>
      </c>
    </row>
    <row r="28" spans="1:14" x14ac:dyDescent="0.25">
      <c r="A28" t="s">
        <v>417</v>
      </c>
      <c r="C28" t="s">
        <v>418</v>
      </c>
      <c r="D28" t="s">
        <v>28</v>
      </c>
      <c r="E28" s="76">
        <v>2565</v>
      </c>
      <c r="F28" t="s">
        <v>163</v>
      </c>
      <c r="G28" t="s">
        <v>155</v>
      </c>
      <c r="H28" t="s">
        <v>420</v>
      </c>
      <c r="I28" t="s">
        <v>132</v>
      </c>
      <c r="J28" t="s">
        <v>133</v>
      </c>
      <c r="L28" t="s">
        <v>173</v>
      </c>
      <c r="M28" t="s">
        <v>546</v>
      </c>
      <c r="N28" t="s">
        <v>549</v>
      </c>
    </row>
    <row r="29" spans="1:14" x14ac:dyDescent="0.25">
      <c r="A29" t="s">
        <v>421</v>
      </c>
      <c r="C29" t="s">
        <v>422</v>
      </c>
      <c r="D29" t="s">
        <v>28</v>
      </c>
      <c r="E29" s="76">
        <v>2565</v>
      </c>
      <c r="F29" t="s">
        <v>163</v>
      </c>
      <c r="G29" t="s">
        <v>155</v>
      </c>
      <c r="H29" t="s">
        <v>420</v>
      </c>
      <c r="I29" t="s">
        <v>132</v>
      </c>
      <c r="J29" t="s">
        <v>133</v>
      </c>
      <c r="L29" t="s">
        <v>173</v>
      </c>
      <c r="M29" t="s">
        <v>546</v>
      </c>
      <c r="N29" t="s">
        <v>551</v>
      </c>
    </row>
    <row r="30" spans="1:14" x14ac:dyDescent="0.25">
      <c r="A30" t="s">
        <v>424</v>
      </c>
      <c r="C30" t="s">
        <v>425</v>
      </c>
      <c r="D30" t="s">
        <v>28</v>
      </c>
      <c r="E30" s="76">
        <v>2565</v>
      </c>
      <c r="F30" t="s">
        <v>163</v>
      </c>
      <c r="G30" t="s">
        <v>155</v>
      </c>
      <c r="H30" t="s">
        <v>420</v>
      </c>
      <c r="I30" t="s">
        <v>132</v>
      </c>
      <c r="J30" t="s">
        <v>133</v>
      </c>
      <c r="L30" t="s">
        <v>173</v>
      </c>
      <c r="M30" t="s">
        <v>546</v>
      </c>
      <c r="N30" t="s">
        <v>553</v>
      </c>
    </row>
    <row r="31" spans="1:14" x14ac:dyDescent="0.25">
      <c r="A31" t="s">
        <v>427</v>
      </c>
      <c r="C31" t="s">
        <v>428</v>
      </c>
      <c r="D31" t="s">
        <v>28</v>
      </c>
      <c r="E31" s="76">
        <v>2565</v>
      </c>
      <c r="F31" t="s">
        <v>163</v>
      </c>
      <c r="G31" t="s">
        <v>155</v>
      </c>
      <c r="H31" t="s">
        <v>420</v>
      </c>
      <c r="I31" t="s">
        <v>132</v>
      </c>
      <c r="J31" t="s">
        <v>133</v>
      </c>
      <c r="L31" t="s">
        <v>173</v>
      </c>
      <c r="M31" t="s">
        <v>546</v>
      </c>
      <c r="N31" t="s">
        <v>555</v>
      </c>
    </row>
    <row r="32" spans="1:14" hidden="1" x14ac:dyDescent="0.25">
      <c r="A32" t="s">
        <v>430</v>
      </c>
      <c r="C32" t="s">
        <v>313</v>
      </c>
      <c r="D32" t="s">
        <v>28</v>
      </c>
      <c r="E32" s="76">
        <v>2565</v>
      </c>
      <c r="F32" t="s">
        <v>286</v>
      </c>
      <c r="G32" t="s">
        <v>229</v>
      </c>
      <c r="H32" t="s">
        <v>224</v>
      </c>
      <c r="I32" t="s">
        <v>225</v>
      </c>
      <c r="J32" t="s">
        <v>158</v>
      </c>
      <c r="K32" t="s">
        <v>432</v>
      </c>
      <c r="L32" t="s">
        <v>199</v>
      </c>
      <c r="M32" t="s">
        <v>561</v>
      </c>
      <c r="N32" t="s">
        <v>562</v>
      </c>
    </row>
    <row r="33" spans="1:14" hidden="1" x14ac:dyDescent="0.25">
      <c r="A33" t="s">
        <v>283</v>
      </c>
      <c r="C33" t="s">
        <v>284</v>
      </c>
      <c r="D33" t="s">
        <v>28</v>
      </c>
      <c r="E33" s="76">
        <v>2566</v>
      </c>
      <c r="F33" t="s">
        <v>286</v>
      </c>
      <c r="G33" t="s">
        <v>287</v>
      </c>
      <c r="H33" t="s">
        <v>209</v>
      </c>
      <c r="I33" t="s">
        <v>564</v>
      </c>
      <c r="J33" t="s">
        <v>60</v>
      </c>
      <c r="K33" t="s">
        <v>288</v>
      </c>
      <c r="L33" t="s">
        <v>199</v>
      </c>
      <c r="M33" t="s">
        <v>565</v>
      </c>
      <c r="N33" t="s">
        <v>566</v>
      </c>
    </row>
    <row r="34" spans="1:14" x14ac:dyDescent="0.25">
      <c r="A34" t="s">
        <v>291</v>
      </c>
      <c r="C34" t="s">
        <v>292</v>
      </c>
      <c r="D34" t="s">
        <v>28</v>
      </c>
      <c r="E34" s="76">
        <v>2566</v>
      </c>
      <c r="F34" t="s">
        <v>286</v>
      </c>
      <c r="G34" t="s">
        <v>287</v>
      </c>
      <c r="H34" t="s">
        <v>209</v>
      </c>
      <c r="I34" t="s">
        <v>564</v>
      </c>
      <c r="J34" t="s">
        <v>60</v>
      </c>
      <c r="K34" t="s">
        <v>294</v>
      </c>
      <c r="L34" t="s">
        <v>199</v>
      </c>
      <c r="M34" t="s">
        <v>565</v>
      </c>
      <c r="N34" t="s">
        <v>568</v>
      </c>
    </row>
    <row r="35" spans="1:14" hidden="1" x14ac:dyDescent="0.25">
      <c r="A35" t="s">
        <v>295</v>
      </c>
      <c r="C35" t="s">
        <v>296</v>
      </c>
      <c r="D35" t="s">
        <v>28</v>
      </c>
      <c r="E35" s="76">
        <v>2566</v>
      </c>
      <c r="F35" t="s">
        <v>286</v>
      </c>
      <c r="G35" t="s">
        <v>298</v>
      </c>
      <c r="H35" t="s">
        <v>164</v>
      </c>
      <c r="I35" t="s">
        <v>165</v>
      </c>
      <c r="J35" t="s">
        <v>166</v>
      </c>
      <c r="K35" t="s">
        <v>288</v>
      </c>
      <c r="L35" t="s">
        <v>194</v>
      </c>
      <c r="M35" t="s">
        <v>491</v>
      </c>
      <c r="N35" t="s">
        <v>570</v>
      </c>
    </row>
    <row r="36" spans="1:14" hidden="1" x14ac:dyDescent="0.25">
      <c r="A36" t="s">
        <v>301</v>
      </c>
      <c r="C36" t="s">
        <v>302</v>
      </c>
      <c r="D36" t="s">
        <v>28</v>
      </c>
      <c r="E36" s="76">
        <v>2566</v>
      </c>
      <c r="F36" t="s">
        <v>286</v>
      </c>
      <c r="G36" t="s">
        <v>298</v>
      </c>
      <c r="H36" t="s">
        <v>164</v>
      </c>
      <c r="I36" t="s">
        <v>165</v>
      </c>
      <c r="J36" t="s">
        <v>166</v>
      </c>
      <c r="K36" t="s">
        <v>288</v>
      </c>
      <c r="L36" t="s">
        <v>168</v>
      </c>
      <c r="M36" t="s">
        <v>505</v>
      </c>
      <c r="N36" t="s">
        <v>572</v>
      </c>
    </row>
    <row r="37" spans="1:14" hidden="1" x14ac:dyDescent="0.25">
      <c r="A37" t="s">
        <v>306</v>
      </c>
      <c r="C37" t="s">
        <v>307</v>
      </c>
      <c r="D37" t="s">
        <v>28</v>
      </c>
      <c r="E37" s="76">
        <v>2566</v>
      </c>
      <c r="F37" t="s">
        <v>286</v>
      </c>
      <c r="G37" t="s">
        <v>298</v>
      </c>
      <c r="H37" t="s">
        <v>164</v>
      </c>
      <c r="I37" t="s">
        <v>165</v>
      </c>
      <c r="J37" t="s">
        <v>166</v>
      </c>
      <c r="K37" t="s">
        <v>288</v>
      </c>
      <c r="L37" t="s">
        <v>168</v>
      </c>
      <c r="M37" t="s">
        <v>505</v>
      </c>
      <c r="N37" t="s">
        <v>574</v>
      </c>
    </row>
    <row r="38" spans="1:14" hidden="1" x14ac:dyDescent="0.25">
      <c r="A38" t="s">
        <v>309</v>
      </c>
      <c r="C38" t="s">
        <v>310</v>
      </c>
      <c r="D38" t="s">
        <v>28</v>
      </c>
      <c r="E38" s="76">
        <v>2566</v>
      </c>
      <c r="F38" t="s">
        <v>286</v>
      </c>
      <c r="G38" t="s">
        <v>178</v>
      </c>
      <c r="H38" t="s">
        <v>164</v>
      </c>
      <c r="I38" t="s">
        <v>165</v>
      </c>
      <c r="J38" t="s">
        <v>166</v>
      </c>
      <c r="K38" t="s">
        <v>288</v>
      </c>
      <c r="L38" t="s">
        <v>168</v>
      </c>
      <c r="M38" t="s">
        <v>505</v>
      </c>
      <c r="N38" t="s">
        <v>576</v>
      </c>
    </row>
    <row r="39" spans="1:14" x14ac:dyDescent="0.25">
      <c r="A39" t="s">
        <v>312</v>
      </c>
      <c r="C39" t="s">
        <v>313</v>
      </c>
      <c r="D39" t="s">
        <v>28</v>
      </c>
      <c r="E39" s="76">
        <v>2566</v>
      </c>
      <c r="F39" t="s">
        <v>286</v>
      </c>
      <c r="G39" t="s">
        <v>229</v>
      </c>
      <c r="H39" t="s">
        <v>224</v>
      </c>
      <c r="I39" t="s">
        <v>225</v>
      </c>
      <c r="J39" t="s">
        <v>158</v>
      </c>
      <c r="K39" t="s">
        <v>294</v>
      </c>
      <c r="L39" t="s">
        <v>199</v>
      </c>
      <c r="M39" t="s">
        <v>561</v>
      </c>
      <c r="N39" t="s">
        <v>578</v>
      </c>
    </row>
    <row r="40" spans="1:14" hidden="1" x14ac:dyDescent="0.25">
      <c r="A40" t="s">
        <v>316</v>
      </c>
      <c r="C40" t="s">
        <v>317</v>
      </c>
      <c r="D40" t="s">
        <v>28</v>
      </c>
      <c r="E40" s="76">
        <v>2566</v>
      </c>
      <c r="F40" t="s">
        <v>286</v>
      </c>
      <c r="G40" t="s">
        <v>287</v>
      </c>
      <c r="H40" t="s">
        <v>138</v>
      </c>
      <c r="I40" t="s">
        <v>139</v>
      </c>
      <c r="J40" t="s">
        <v>48</v>
      </c>
      <c r="K40" t="s">
        <v>288</v>
      </c>
      <c r="L40" t="s">
        <v>168</v>
      </c>
      <c r="M40" t="s">
        <v>505</v>
      </c>
      <c r="N40" t="s">
        <v>580</v>
      </c>
    </row>
    <row r="41" spans="1:14" hidden="1" x14ac:dyDescent="0.25">
      <c r="A41" t="s">
        <v>320</v>
      </c>
      <c r="C41" t="s">
        <v>321</v>
      </c>
      <c r="D41" t="s">
        <v>28</v>
      </c>
      <c r="E41" s="76">
        <v>2566</v>
      </c>
      <c r="F41" t="s">
        <v>286</v>
      </c>
      <c r="G41" t="s">
        <v>178</v>
      </c>
      <c r="H41" t="s">
        <v>323</v>
      </c>
      <c r="I41" t="s">
        <v>324</v>
      </c>
      <c r="J41" t="s">
        <v>60</v>
      </c>
      <c r="K41" t="s">
        <v>288</v>
      </c>
      <c r="L41" t="s">
        <v>168</v>
      </c>
      <c r="M41" t="s">
        <v>505</v>
      </c>
      <c r="N41" t="s">
        <v>582</v>
      </c>
    </row>
    <row r="42" spans="1:14" hidden="1" x14ac:dyDescent="0.25">
      <c r="A42" t="s">
        <v>325</v>
      </c>
      <c r="C42" t="s">
        <v>326</v>
      </c>
      <c r="D42" t="s">
        <v>28</v>
      </c>
      <c r="E42" s="76">
        <v>2566</v>
      </c>
      <c r="F42" t="s">
        <v>286</v>
      </c>
      <c r="G42" t="s">
        <v>229</v>
      </c>
      <c r="H42" t="s">
        <v>250</v>
      </c>
      <c r="I42" t="s">
        <v>251</v>
      </c>
      <c r="J42" t="s">
        <v>158</v>
      </c>
      <c r="K42" t="s">
        <v>288</v>
      </c>
      <c r="L42" t="s">
        <v>173</v>
      </c>
      <c r="M42" t="s">
        <v>546</v>
      </c>
      <c r="N42" t="s">
        <v>584</v>
      </c>
    </row>
  </sheetData>
  <autoFilter ref="A2:N42" xr:uid="{14D914A2-5B34-4674-A9E7-7C138E745EFF}">
    <filterColumn colId="10">
      <filters blank="1">
        <filter val="ข้อเสนอโครงการสำคัญ 2566 ที่ผ่านเข้ารอบ"/>
      </filters>
    </filterColumn>
  </autoFilter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0444-1C4D-421C-B800-86B67908AFE4}">
  <dimension ref="A1:AV12"/>
  <sheetViews>
    <sheetView topLeftCell="AO1" workbookViewId="0">
      <selection activeCell="A3" sqref="A3:XFD12"/>
    </sheetView>
  </sheetViews>
  <sheetFormatPr defaultRowHeight="15" x14ac:dyDescent="0.25"/>
  <cols>
    <col min="1" max="1" width="16.140625" customWidth="1"/>
    <col min="2" max="2" width="27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0" customWidth="1"/>
    <col min="39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6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</row>
    <row r="2" spans="1:48" x14ac:dyDescent="0.25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467</v>
      </c>
      <c r="G2" s="75" t="s">
        <v>468</v>
      </c>
      <c r="H2" s="75" t="s">
        <v>6</v>
      </c>
      <c r="I2" s="75" t="s">
        <v>7</v>
      </c>
      <c r="J2" s="75" t="s">
        <v>8</v>
      </c>
      <c r="K2" s="75" t="s">
        <v>9</v>
      </c>
      <c r="L2" s="75" t="s">
        <v>469</v>
      </c>
      <c r="M2" s="75" t="s">
        <v>10</v>
      </c>
      <c r="N2" s="75" t="s">
        <v>11</v>
      </c>
      <c r="O2" s="75" t="s">
        <v>470</v>
      </c>
      <c r="P2" s="75" t="s">
        <v>471</v>
      </c>
      <c r="Q2" s="75" t="s">
        <v>472</v>
      </c>
      <c r="R2" s="75" t="s">
        <v>473</v>
      </c>
      <c r="S2" s="75" t="s">
        <v>474</v>
      </c>
      <c r="T2" s="75" t="s">
        <v>475</v>
      </c>
      <c r="U2" s="75" t="s">
        <v>476</v>
      </c>
      <c r="V2" s="75" t="s">
        <v>477</v>
      </c>
      <c r="W2" s="75" t="s">
        <v>478</v>
      </c>
      <c r="X2" s="75" t="s">
        <v>479</v>
      </c>
      <c r="Y2" s="75" t="s">
        <v>480</v>
      </c>
      <c r="Z2" s="75" t="s">
        <v>481</v>
      </c>
      <c r="AA2" s="75" t="s">
        <v>482</v>
      </c>
      <c r="AB2" s="75" t="s">
        <v>483</v>
      </c>
      <c r="AC2" s="75" t="s">
        <v>484</v>
      </c>
      <c r="AD2" s="75" t="s">
        <v>485</v>
      </c>
      <c r="AE2" s="75" t="s">
        <v>12</v>
      </c>
      <c r="AF2" s="75" t="s">
        <v>13</v>
      </c>
      <c r="AG2" s="75" t="s">
        <v>441</v>
      </c>
      <c r="AH2" s="75" t="s">
        <v>14</v>
      </c>
      <c r="AI2" s="75" t="s">
        <v>15</v>
      </c>
      <c r="AJ2" s="75" t="s">
        <v>16</v>
      </c>
      <c r="AK2" s="75" t="s">
        <v>17</v>
      </c>
      <c r="AL2" s="75" t="s">
        <v>18</v>
      </c>
      <c r="AM2" s="75" t="s">
        <v>19</v>
      </c>
      <c r="AN2" s="75" t="s">
        <v>20</v>
      </c>
      <c r="AO2" s="75" t="s">
        <v>21</v>
      </c>
      <c r="AP2" s="75" t="s">
        <v>486</v>
      </c>
      <c r="AQ2" s="75" t="s">
        <v>487</v>
      </c>
      <c r="AR2" s="75" t="s">
        <v>22</v>
      </c>
      <c r="AS2" s="75" t="s">
        <v>23</v>
      </c>
      <c r="AT2" s="75" t="s">
        <v>488</v>
      </c>
      <c r="AU2" s="75" t="s">
        <v>489</v>
      </c>
      <c r="AV2" s="75" t="s">
        <v>490</v>
      </c>
    </row>
    <row r="3" spans="1:48" x14ac:dyDescent="0.25">
      <c r="A3" t="s">
        <v>205</v>
      </c>
      <c r="B3" t="s">
        <v>283</v>
      </c>
      <c r="C3" t="s">
        <v>284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285</v>
      </c>
      <c r="AF3" t="s">
        <v>33</v>
      </c>
      <c r="AG3" s="76">
        <v>2566</v>
      </c>
      <c r="AH3" t="s">
        <v>286</v>
      </c>
      <c r="AI3" t="s">
        <v>287</v>
      </c>
      <c r="AJ3" s="77">
        <v>55000000</v>
      </c>
      <c r="AK3" s="77">
        <v>55000000</v>
      </c>
      <c r="AL3" t="s">
        <v>209</v>
      </c>
      <c r="AM3" t="s">
        <v>564</v>
      </c>
      <c r="AN3" t="s">
        <v>60</v>
      </c>
      <c r="AO3" t="s">
        <v>288</v>
      </c>
      <c r="AP3" t="s">
        <v>289</v>
      </c>
      <c r="AQ3" t="s">
        <v>290</v>
      </c>
      <c r="AR3" t="s">
        <v>199</v>
      </c>
      <c r="AS3" t="s">
        <v>565</v>
      </c>
      <c r="AT3" t="s">
        <v>566</v>
      </c>
      <c r="AU3" t="s">
        <v>567</v>
      </c>
    </row>
    <row r="4" spans="1:48" x14ac:dyDescent="0.25">
      <c r="A4" t="s">
        <v>205</v>
      </c>
      <c r="B4" t="s">
        <v>291</v>
      </c>
      <c r="C4" t="s">
        <v>292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293</v>
      </c>
      <c r="AF4" t="s">
        <v>33</v>
      </c>
      <c r="AG4" s="76">
        <v>2566</v>
      </c>
      <c r="AH4" t="s">
        <v>286</v>
      </c>
      <c r="AI4" t="s">
        <v>287</v>
      </c>
      <c r="AJ4" s="77">
        <v>72000000</v>
      </c>
      <c r="AK4" s="77">
        <v>72000000</v>
      </c>
      <c r="AL4" t="s">
        <v>209</v>
      </c>
      <c r="AM4" t="s">
        <v>564</v>
      </c>
      <c r="AN4" t="s">
        <v>60</v>
      </c>
      <c r="AO4" t="s">
        <v>294</v>
      </c>
      <c r="AP4" t="s">
        <v>289</v>
      </c>
      <c r="AQ4" t="s">
        <v>290</v>
      </c>
      <c r="AR4" t="s">
        <v>199</v>
      </c>
      <c r="AS4" t="s">
        <v>565</v>
      </c>
      <c r="AT4" t="s">
        <v>568</v>
      </c>
      <c r="AU4" t="s">
        <v>569</v>
      </c>
    </row>
    <row r="5" spans="1:48" x14ac:dyDescent="0.25">
      <c r="A5" t="s">
        <v>159</v>
      </c>
      <c r="B5" t="s">
        <v>295</v>
      </c>
      <c r="C5" t="s">
        <v>296</v>
      </c>
      <c r="H5" t="s">
        <v>27</v>
      </c>
      <c r="I5" t="s">
        <v>28</v>
      </c>
      <c r="J5" t="s">
        <v>56</v>
      </c>
      <c r="K5" t="s">
        <v>27</v>
      </c>
      <c r="L5" t="s">
        <v>30</v>
      </c>
      <c r="N5" t="s">
        <v>31</v>
      </c>
      <c r="AE5" t="s">
        <v>297</v>
      </c>
      <c r="AF5" t="s">
        <v>33</v>
      </c>
      <c r="AG5" s="76">
        <v>2566</v>
      </c>
      <c r="AH5" t="s">
        <v>286</v>
      </c>
      <c r="AI5" t="s">
        <v>298</v>
      </c>
      <c r="AJ5" s="77">
        <v>20000000</v>
      </c>
      <c r="AK5" s="77">
        <v>20000000</v>
      </c>
      <c r="AL5" t="s">
        <v>164</v>
      </c>
      <c r="AM5" t="s">
        <v>165</v>
      </c>
      <c r="AN5" t="s">
        <v>166</v>
      </c>
      <c r="AO5" t="s">
        <v>288</v>
      </c>
      <c r="AP5" t="s">
        <v>299</v>
      </c>
      <c r="AQ5" t="s">
        <v>300</v>
      </c>
      <c r="AR5" t="s">
        <v>194</v>
      </c>
      <c r="AS5" t="s">
        <v>491</v>
      </c>
      <c r="AT5" t="s">
        <v>570</v>
      </c>
      <c r="AU5" t="s">
        <v>571</v>
      </c>
    </row>
    <row r="6" spans="1:48" x14ac:dyDescent="0.25">
      <c r="A6" t="s">
        <v>159</v>
      </c>
      <c r="B6" t="s">
        <v>301</v>
      </c>
      <c r="C6" t="s">
        <v>302</v>
      </c>
      <c r="H6" t="s">
        <v>27</v>
      </c>
      <c r="I6" t="s">
        <v>28</v>
      </c>
      <c r="J6" t="s">
        <v>56</v>
      </c>
      <c r="K6" t="s">
        <v>27</v>
      </c>
      <c r="L6" t="s">
        <v>30</v>
      </c>
      <c r="N6" t="s">
        <v>31</v>
      </c>
      <c r="AE6" t="s">
        <v>303</v>
      </c>
      <c r="AF6" t="s">
        <v>33</v>
      </c>
      <c r="AG6" s="76">
        <v>2566</v>
      </c>
      <c r="AH6" t="s">
        <v>286</v>
      </c>
      <c r="AI6" t="s">
        <v>298</v>
      </c>
      <c r="AJ6" s="77">
        <v>15000000</v>
      </c>
      <c r="AK6" s="77">
        <v>15000000</v>
      </c>
      <c r="AL6" t="s">
        <v>164</v>
      </c>
      <c r="AM6" t="s">
        <v>165</v>
      </c>
      <c r="AN6" t="s">
        <v>166</v>
      </c>
      <c r="AO6" t="s">
        <v>288</v>
      </c>
      <c r="AP6" t="s">
        <v>304</v>
      </c>
      <c r="AQ6" t="s">
        <v>305</v>
      </c>
      <c r="AR6" t="s">
        <v>168</v>
      </c>
      <c r="AS6" t="s">
        <v>505</v>
      </c>
      <c r="AT6" t="s">
        <v>572</v>
      </c>
      <c r="AU6" t="s">
        <v>573</v>
      </c>
    </row>
    <row r="7" spans="1:48" x14ac:dyDescent="0.25">
      <c r="A7" t="s">
        <v>159</v>
      </c>
      <c r="B7" t="s">
        <v>306</v>
      </c>
      <c r="C7" t="s">
        <v>307</v>
      </c>
      <c r="H7" t="s">
        <v>27</v>
      </c>
      <c r="I7" t="s">
        <v>28</v>
      </c>
      <c r="J7" t="s">
        <v>56</v>
      </c>
      <c r="K7" t="s">
        <v>27</v>
      </c>
      <c r="L7" t="s">
        <v>30</v>
      </c>
      <c r="N7" t="s">
        <v>31</v>
      </c>
      <c r="AE7" t="s">
        <v>308</v>
      </c>
      <c r="AF7" t="s">
        <v>33</v>
      </c>
      <c r="AG7" s="76">
        <v>2566</v>
      </c>
      <c r="AH7" t="s">
        <v>286</v>
      </c>
      <c r="AI7" t="s">
        <v>298</v>
      </c>
      <c r="AJ7" s="77">
        <v>30000000</v>
      </c>
      <c r="AK7" s="77">
        <v>30000000</v>
      </c>
      <c r="AL7" t="s">
        <v>164</v>
      </c>
      <c r="AM7" t="s">
        <v>165</v>
      </c>
      <c r="AN7" t="s">
        <v>166</v>
      </c>
      <c r="AO7" t="s">
        <v>288</v>
      </c>
      <c r="AP7" t="s">
        <v>304</v>
      </c>
      <c r="AQ7" t="s">
        <v>305</v>
      </c>
      <c r="AR7" t="s">
        <v>168</v>
      </c>
      <c r="AS7" t="s">
        <v>505</v>
      </c>
      <c r="AT7" t="s">
        <v>574</v>
      </c>
      <c r="AU7" t="s">
        <v>575</v>
      </c>
    </row>
    <row r="8" spans="1:48" x14ac:dyDescent="0.25">
      <c r="A8" t="s">
        <v>159</v>
      </c>
      <c r="B8" t="s">
        <v>309</v>
      </c>
      <c r="C8" t="s">
        <v>310</v>
      </c>
      <c r="H8" t="s">
        <v>27</v>
      </c>
      <c r="I8" t="s">
        <v>28</v>
      </c>
      <c r="J8" t="s">
        <v>56</v>
      </c>
      <c r="K8" t="s">
        <v>27</v>
      </c>
      <c r="L8" t="s">
        <v>30</v>
      </c>
      <c r="N8" t="s">
        <v>31</v>
      </c>
      <c r="AE8" t="s">
        <v>311</v>
      </c>
      <c r="AF8" t="s">
        <v>33</v>
      </c>
      <c r="AG8" s="76">
        <v>2566</v>
      </c>
      <c r="AH8" t="s">
        <v>286</v>
      </c>
      <c r="AI8" t="s">
        <v>178</v>
      </c>
      <c r="AJ8" s="77">
        <v>12000000</v>
      </c>
      <c r="AK8" s="77">
        <v>12000000</v>
      </c>
      <c r="AL8" t="s">
        <v>164</v>
      </c>
      <c r="AM8" t="s">
        <v>165</v>
      </c>
      <c r="AN8" t="s">
        <v>166</v>
      </c>
      <c r="AO8" t="s">
        <v>288</v>
      </c>
      <c r="AP8" t="s">
        <v>304</v>
      </c>
      <c r="AQ8" t="s">
        <v>305</v>
      </c>
      <c r="AR8" t="s">
        <v>168</v>
      </c>
      <c r="AS8" t="s">
        <v>505</v>
      </c>
      <c r="AT8" t="s">
        <v>576</v>
      </c>
      <c r="AU8" t="s">
        <v>577</v>
      </c>
    </row>
    <row r="9" spans="1:48" x14ac:dyDescent="0.25">
      <c r="A9" t="s">
        <v>219</v>
      </c>
      <c r="B9" t="s">
        <v>312</v>
      </c>
      <c r="C9" t="s">
        <v>313</v>
      </c>
      <c r="H9" t="s">
        <v>27</v>
      </c>
      <c r="I9" t="s">
        <v>28</v>
      </c>
      <c r="K9" t="s">
        <v>27</v>
      </c>
      <c r="L9" t="s">
        <v>30</v>
      </c>
      <c r="N9" t="s">
        <v>31</v>
      </c>
      <c r="AE9" t="s">
        <v>314</v>
      </c>
      <c r="AF9" t="s">
        <v>33</v>
      </c>
      <c r="AG9" s="76">
        <v>2566</v>
      </c>
      <c r="AH9" t="s">
        <v>286</v>
      </c>
      <c r="AI9" t="s">
        <v>229</v>
      </c>
      <c r="AJ9" s="77">
        <v>2333700000</v>
      </c>
      <c r="AK9" s="77">
        <v>2333700000</v>
      </c>
      <c r="AL9" t="s">
        <v>224</v>
      </c>
      <c r="AM9" t="s">
        <v>225</v>
      </c>
      <c r="AN9" t="s">
        <v>158</v>
      </c>
      <c r="AO9" t="s">
        <v>294</v>
      </c>
      <c r="AP9" t="s">
        <v>289</v>
      </c>
      <c r="AQ9" t="s">
        <v>315</v>
      </c>
      <c r="AR9" t="s">
        <v>199</v>
      </c>
      <c r="AS9" t="s">
        <v>561</v>
      </c>
      <c r="AT9" t="s">
        <v>578</v>
      </c>
      <c r="AU9" t="s">
        <v>579</v>
      </c>
    </row>
    <row r="10" spans="1:48" x14ac:dyDescent="0.25">
      <c r="A10" t="s">
        <v>134</v>
      </c>
      <c r="B10" t="s">
        <v>316</v>
      </c>
      <c r="C10" t="s">
        <v>317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318</v>
      </c>
      <c r="AF10" t="s">
        <v>33</v>
      </c>
      <c r="AG10" s="76">
        <v>2566</v>
      </c>
      <c r="AH10" t="s">
        <v>286</v>
      </c>
      <c r="AI10" t="s">
        <v>287</v>
      </c>
      <c r="AJ10" s="77">
        <v>30711655</v>
      </c>
      <c r="AK10" s="77">
        <v>30711655</v>
      </c>
      <c r="AL10" t="s">
        <v>138</v>
      </c>
      <c r="AM10" t="s">
        <v>139</v>
      </c>
      <c r="AN10" t="s">
        <v>48</v>
      </c>
      <c r="AO10" t="s">
        <v>288</v>
      </c>
      <c r="AP10" t="s">
        <v>304</v>
      </c>
      <c r="AQ10" t="s">
        <v>305</v>
      </c>
      <c r="AR10" t="s">
        <v>168</v>
      </c>
      <c r="AS10" t="s">
        <v>505</v>
      </c>
      <c r="AT10" t="s">
        <v>580</v>
      </c>
      <c r="AU10" t="s">
        <v>581</v>
      </c>
    </row>
    <row r="11" spans="1:48" x14ac:dyDescent="0.25">
      <c r="A11" t="s">
        <v>319</v>
      </c>
      <c r="B11" t="s">
        <v>320</v>
      </c>
      <c r="C11" t="s">
        <v>321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322</v>
      </c>
      <c r="AF11" t="s">
        <v>33</v>
      </c>
      <c r="AG11" s="76">
        <v>2566</v>
      </c>
      <c r="AH11" t="s">
        <v>286</v>
      </c>
      <c r="AI11" t="s">
        <v>178</v>
      </c>
      <c r="AJ11" s="77">
        <v>7500000</v>
      </c>
      <c r="AK11" s="77">
        <v>7500000</v>
      </c>
      <c r="AL11" t="s">
        <v>323</v>
      </c>
      <c r="AM11" t="s">
        <v>324</v>
      </c>
      <c r="AN11" t="s">
        <v>60</v>
      </c>
      <c r="AO11" t="s">
        <v>288</v>
      </c>
      <c r="AP11" t="s">
        <v>304</v>
      </c>
      <c r="AQ11" t="s">
        <v>305</v>
      </c>
      <c r="AR11" t="s">
        <v>168</v>
      </c>
      <c r="AS11" t="s">
        <v>505</v>
      </c>
      <c r="AT11" t="s">
        <v>582</v>
      </c>
      <c r="AU11" t="s">
        <v>583</v>
      </c>
    </row>
    <row r="12" spans="1:48" x14ac:dyDescent="0.25">
      <c r="A12" t="s">
        <v>246</v>
      </c>
      <c r="B12" t="s">
        <v>325</v>
      </c>
      <c r="C12" t="s">
        <v>326</v>
      </c>
      <c r="H12" t="s">
        <v>27</v>
      </c>
      <c r="I12" t="s">
        <v>28</v>
      </c>
      <c r="K12" t="s">
        <v>27</v>
      </c>
      <c r="L12" t="s">
        <v>30</v>
      </c>
      <c r="N12" t="s">
        <v>31</v>
      </c>
      <c r="AE12" t="s">
        <v>327</v>
      </c>
      <c r="AF12" t="s">
        <v>33</v>
      </c>
      <c r="AG12" s="76">
        <v>2566</v>
      </c>
      <c r="AH12" t="s">
        <v>286</v>
      </c>
      <c r="AI12" t="s">
        <v>229</v>
      </c>
      <c r="AJ12" s="77">
        <v>925100000</v>
      </c>
      <c r="AK12" s="77">
        <v>925100000</v>
      </c>
      <c r="AL12" t="s">
        <v>250</v>
      </c>
      <c r="AM12" t="s">
        <v>251</v>
      </c>
      <c r="AN12" t="s">
        <v>158</v>
      </c>
      <c r="AO12" t="s">
        <v>288</v>
      </c>
      <c r="AP12" t="s">
        <v>328</v>
      </c>
      <c r="AQ12" t="s">
        <v>329</v>
      </c>
      <c r="AR12" t="s">
        <v>173</v>
      </c>
      <c r="AS12" t="s">
        <v>546</v>
      </c>
      <c r="AT12" t="s">
        <v>584</v>
      </c>
      <c r="AU12" t="s">
        <v>585</v>
      </c>
    </row>
  </sheetData>
  <mergeCells count="1">
    <mergeCell ref="A1:AV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207F-3CF9-4365-8780-CF5ACBF5ADD0}">
  <dimension ref="A1:AV32"/>
  <sheetViews>
    <sheetView workbookViewId="0">
      <selection sqref="A1:AV1"/>
    </sheetView>
  </sheetViews>
  <sheetFormatPr defaultRowHeight="15" x14ac:dyDescent="0.25"/>
  <cols>
    <col min="1" max="1" width="13.42578125" customWidth="1"/>
    <col min="2" max="2" width="23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3.71093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39.140625" customWidth="1"/>
    <col min="39" max="39" width="47.28515625" customWidth="1"/>
    <col min="40" max="40" width="44.5703125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106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</row>
    <row r="2" spans="1:48" x14ac:dyDescent="0.25">
      <c r="A2" s="75" t="s">
        <v>1</v>
      </c>
      <c r="B2" s="75" t="s">
        <v>2</v>
      </c>
      <c r="C2" s="75" t="s">
        <v>3</v>
      </c>
      <c r="D2" s="75" t="s">
        <v>4</v>
      </c>
      <c r="E2" s="75" t="s">
        <v>5</v>
      </c>
      <c r="F2" s="75" t="s">
        <v>467</v>
      </c>
      <c r="G2" s="75" t="s">
        <v>468</v>
      </c>
      <c r="H2" s="75" t="s">
        <v>6</v>
      </c>
      <c r="I2" s="75" t="s">
        <v>7</v>
      </c>
      <c r="J2" s="75" t="s">
        <v>8</v>
      </c>
      <c r="K2" s="75" t="s">
        <v>9</v>
      </c>
      <c r="L2" s="75" t="s">
        <v>469</v>
      </c>
      <c r="M2" s="75" t="s">
        <v>10</v>
      </c>
      <c r="N2" s="75" t="s">
        <v>11</v>
      </c>
      <c r="O2" s="75" t="s">
        <v>470</v>
      </c>
      <c r="P2" s="75" t="s">
        <v>471</v>
      </c>
      <c r="Q2" s="75" t="s">
        <v>472</v>
      </c>
      <c r="R2" s="75" t="s">
        <v>473</v>
      </c>
      <c r="S2" s="75" t="s">
        <v>474</v>
      </c>
      <c r="T2" s="75" t="s">
        <v>475</v>
      </c>
      <c r="U2" s="75" t="s">
        <v>476</v>
      </c>
      <c r="V2" s="75" t="s">
        <v>477</v>
      </c>
      <c r="W2" s="75" t="s">
        <v>478</v>
      </c>
      <c r="X2" s="75" t="s">
        <v>479</v>
      </c>
      <c r="Y2" s="75" t="s">
        <v>480</v>
      </c>
      <c r="Z2" s="75" t="s">
        <v>481</v>
      </c>
      <c r="AA2" s="75" t="s">
        <v>482</v>
      </c>
      <c r="AB2" s="75" t="s">
        <v>483</v>
      </c>
      <c r="AC2" s="75" t="s">
        <v>484</v>
      </c>
      <c r="AD2" s="75" t="s">
        <v>485</v>
      </c>
      <c r="AE2" s="75" t="s">
        <v>12</v>
      </c>
      <c r="AF2" s="75" t="s">
        <v>13</v>
      </c>
      <c r="AG2" s="75" t="s">
        <v>441</v>
      </c>
      <c r="AH2" s="75" t="s">
        <v>14</v>
      </c>
      <c r="AI2" s="75" t="s">
        <v>15</v>
      </c>
      <c r="AJ2" s="75" t="s">
        <v>16</v>
      </c>
      <c r="AK2" s="75" t="s">
        <v>17</v>
      </c>
      <c r="AL2" s="75" t="s">
        <v>18</v>
      </c>
      <c r="AM2" s="75" t="s">
        <v>19</v>
      </c>
      <c r="AN2" s="75" t="s">
        <v>20</v>
      </c>
      <c r="AO2" s="75" t="s">
        <v>21</v>
      </c>
      <c r="AP2" s="75" t="s">
        <v>486</v>
      </c>
      <c r="AQ2" s="75" t="s">
        <v>487</v>
      </c>
      <c r="AR2" s="75" t="s">
        <v>22</v>
      </c>
      <c r="AS2" s="75" t="s">
        <v>23</v>
      </c>
      <c r="AT2" s="75" t="s">
        <v>488</v>
      </c>
      <c r="AU2" s="75" t="s">
        <v>489</v>
      </c>
      <c r="AV2" s="75" t="s">
        <v>490</v>
      </c>
    </row>
    <row r="3" spans="1:48" x14ac:dyDescent="0.25">
      <c r="A3" t="s">
        <v>330</v>
      </c>
      <c r="B3" t="s">
        <v>331</v>
      </c>
      <c r="C3" t="s">
        <v>332</v>
      </c>
      <c r="H3" t="s">
        <v>27</v>
      </c>
      <c r="I3" t="s">
        <v>28</v>
      </c>
      <c r="K3" t="s">
        <v>27</v>
      </c>
      <c r="L3" t="s">
        <v>30</v>
      </c>
      <c r="N3" t="s">
        <v>31</v>
      </c>
      <c r="AE3" t="s">
        <v>333</v>
      </c>
      <c r="AF3" t="s">
        <v>33</v>
      </c>
      <c r="AG3" s="76">
        <v>2565</v>
      </c>
      <c r="AH3" t="s">
        <v>163</v>
      </c>
      <c r="AI3" t="s">
        <v>155</v>
      </c>
      <c r="AJ3" s="77">
        <v>50000</v>
      </c>
      <c r="AK3" s="77">
        <v>50000</v>
      </c>
      <c r="AL3" t="s">
        <v>334</v>
      </c>
      <c r="AM3" t="s">
        <v>251</v>
      </c>
      <c r="AN3" t="s">
        <v>158</v>
      </c>
      <c r="AP3" t="s">
        <v>194</v>
      </c>
      <c r="AQ3" t="s">
        <v>195</v>
      </c>
      <c r="AR3" t="s">
        <v>194</v>
      </c>
      <c r="AS3" t="s">
        <v>491</v>
      </c>
      <c r="AT3" t="s">
        <v>492</v>
      </c>
      <c r="AU3" t="s">
        <v>493</v>
      </c>
    </row>
    <row r="4" spans="1:48" x14ac:dyDescent="0.25">
      <c r="A4" t="s">
        <v>330</v>
      </c>
      <c r="B4" t="s">
        <v>335</v>
      </c>
      <c r="C4" t="s">
        <v>336</v>
      </c>
      <c r="H4" t="s">
        <v>27</v>
      </c>
      <c r="I4" t="s">
        <v>28</v>
      </c>
      <c r="K4" t="s">
        <v>27</v>
      </c>
      <c r="L4" t="s">
        <v>30</v>
      </c>
      <c r="N4" t="s">
        <v>31</v>
      </c>
      <c r="AE4" t="s">
        <v>337</v>
      </c>
      <c r="AF4" t="s">
        <v>33</v>
      </c>
      <c r="AG4" s="76">
        <v>2565</v>
      </c>
      <c r="AH4" t="s">
        <v>243</v>
      </c>
      <c r="AI4" t="s">
        <v>258</v>
      </c>
      <c r="AJ4" s="77">
        <v>20000</v>
      </c>
      <c r="AK4" s="77">
        <v>20000</v>
      </c>
      <c r="AL4" t="s">
        <v>334</v>
      </c>
      <c r="AM4" t="s">
        <v>251</v>
      </c>
      <c r="AN4" t="s">
        <v>158</v>
      </c>
      <c r="AP4" t="s">
        <v>194</v>
      </c>
      <c r="AQ4" t="s">
        <v>195</v>
      </c>
      <c r="AR4" t="s">
        <v>194</v>
      </c>
      <c r="AS4" t="s">
        <v>491</v>
      </c>
      <c r="AT4" t="s">
        <v>494</v>
      </c>
      <c r="AU4" t="s">
        <v>495</v>
      </c>
    </row>
    <row r="5" spans="1:48" x14ac:dyDescent="0.25">
      <c r="A5" t="s">
        <v>338</v>
      </c>
      <c r="B5" t="s">
        <v>339</v>
      </c>
      <c r="C5" t="s">
        <v>340</v>
      </c>
      <c r="H5" t="s">
        <v>27</v>
      </c>
      <c r="I5" t="s">
        <v>28</v>
      </c>
      <c r="K5" t="s">
        <v>27</v>
      </c>
      <c r="L5" t="s">
        <v>30</v>
      </c>
      <c r="N5" t="s">
        <v>31</v>
      </c>
      <c r="AE5" t="s">
        <v>341</v>
      </c>
      <c r="AF5" t="s">
        <v>33</v>
      </c>
      <c r="AG5" s="76">
        <v>2565</v>
      </c>
      <c r="AH5" t="s">
        <v>163</v>
      </c>
      <c r="AI5" t="s">
        <v>155</v>
      </c>
      <c r="AJ5" s="77">
        <v>50000</v>
      </c>
      <c r="AK5" s="77">
        <v>50000</v>
      </c>
      <c r="AL5" t="s">
        <v>342</v>
      </c>
      <c r="AM5" t="s">
        <v>251</v>
      </c>
      <c r="AN5" t="s">
        <v>158</v>
      </c>
      <c r="AP5" t="s">
        <v>194</v>
      </c>
      <c r="AQ5" t="s">
        <v>343</v>
      </c>
      <c r="AR5" t="s">
        <v>194</v>
      </c>
      <c r="AS5" t="s">
        <v>496</v>
      </c>
      <c r="AT5" t="s">
        <v>497</v>
      </c>
      <c r="AU5" t="s">
        <v>498</v>
      </c>
    </row>
    <row r="6" spans="1:48" x14ac:dyDescent="0.25">
      <c r="A6" t="s">
        <v>338</v>
      </c>
      <c r="B6" t="s">
        <v>344</v>
      </c>
      <c r="C6" t="s">
        <v>345</v>
      </c>
      <c r="H6" t="s">
        <v>27</v>
      </c>
      <c r="I6" t="s">
        <v>28</v>
      </c>
      <c r="K6" t="s">
        <v>27</v>
      </c>
      <c r="L6" t="s">
        <v>30</v>
      </c>
      <c r="N6" t="s">
        <v>31</v>
      </c>
      <c r="AE6" t="s">
        <v>346</v>
      </c>
      <c r="AF6" t="s">
        <v>33</v>
      </c>
      <c r="AG6" s="76">
        <v>2565</v>
      </c>
      <c r="AH6" t="s">
        <v>163</v>
      </c>
      <c r="AI6" t="s">
        <v>155</v>
      </c>
      <c r="AJ6" s="76">
        <v>0</v>
      </c>
      <c r="AK6" s="76">
        <v>0</v>
      </c>
      <c r="AL6" t="s">
        <v>342</v>
      </c>
      <c r="AM6" t="s">
        <v>251</v>
      </c>
      <c r="AN6" t="s">
        <v>158</v>
      </c>
      <c r="AP6" t="s">
        <v>194</v>
      </c>
      <c r="AQ6" t="s">
        <v>343</v>
      </c>
      <c r="AR6" t="s">
        <v>194</v>
      </c>
      <c r="AS6" t="s">
        <v>496</v>
      </c>
      <c r="AT6" t="s">
        <v>499</v>
      </c>
      <c r="AU6" t="s">
        <v>500</v>
      </c>
    </row>
    <row r="7" spans="1:48" x14ac:dyDescent="0.25">
      <c r="A7" t="s">
        <v>338</v>
      </c>
      <c r="B7" t="s">
        <v>347</v>
      </c>
      <c r="C7" t="s">
        <v>348</v>
      </c>
      <c r="H7" t="s">
        <v>27</v>
      </c>
      <c r="I7" t="s">
        <v>28</v>
      </c>
      <c r="K7" t="s">
        <v>27</v>
      </c>
      <c r="L7" t="s">
        <v>30</v>
      </c>
      <c r="N7" t="s">
        <v>31</v>
      </c>
      <c r="AE7" t="s">
        <v>349</v>
      </c>
      <c r="AF7" t="s">
        <v>33</v>
      </c>
      <c r="AG7" s="76">
        <v>2565</v>
      </c>
      <c r="AH7" t="s">
        <v>163</v>
      </c>
      <c r="AI7" t="s">
        <v>155</v>
      </c>
      <c r="AJ7" s="76">
        <v>0</v>
      </c>
      <c r="AK7" s="76">
        <v>0</v>
      </c>
      <c r="AL7" t="s">
        <v>342</v>
      </c>
      <c r="AM7" t="s">
        <v>251</v>
      </c>
      <c r="AN7" t="s">
        <v>158</v>
      </c>
      <c r="AP7" t="s">
        <v>194</v>
      </c>
      <c r="AQ7" t="s">
        <v>343</v>
      </c>
      <c r="AR7" t="s">
        <v>194</v>
      </c>
      <c r="AS7" t="s">
        <v>496</v>
      </c>
      <c r="AT7" t="s">
        <v>501</v>
      </c>
      <c r="AU7" t="s">
        <v>502</v>
      </c>
    </row>
    <row r="8" spans="1:48" x14ac:dyDescent="0.25">
      <c r="A8" t="s">
        <v>338</v>
      </c>
      <c r="B8" t="s">
        <v>350</v>
      </c>
      <c r="C8" t="s">
        <v>351</v>
      </c>
      <c r="H8" t="s">
        <v>27</v>
      </c>
      <c r="I8" t="s">
        <v>28</v>
      </c>
      <c r="K8" t="s">
        <v>27</v>
      </c>
      <c r="L8" t="s">
        <v>30</v>
      </c>
      <c r="N8" t="s">
        <v>31</v>
      </c>
      <c r="AE8" t="s">
        <v>352</v>
      </c>
      <c r="AF8" t="s">
        <v>33</v>
      </c>
      <c r="AG8" s="76">
        <v>2565</v>
      </c>
      <c r="AH8" t="s">
        <v>163</v>
      </c>
      <c r="AI8" t="s">
        <v>155</v>
      </c>
      <c r="AJ8" s="77">
        <v>80000</v>
      </c>
      <c r="AK8" s="77">
        <v>80000</v>
      </c>
      <c r="AL8" t="s">
        <v>342</v>
      </c>
      <c r="AM8" t="s">
        <v>251</v>
      </c>
      <c r="AN8" t="s">
        <v>158</v>
      </c>
      <c r="AP8" t="s">
        <v>194</v>
      </c>
      <c r="AQ8" t="s">
        <v>343</v>
      </c>
      <c r="AR8" t="s">
        <v>194</v>
      </c>
      <c r="AS8" t="s">
        <v>496</v>
      </c>
      <c r="AT8" t="s">
        <v>503</v>
      </c>
      <c r="AU8" t="s">
        <v>504</v>
      </c>
    </row>
    <row r="9" spans="1:48" x14ac:dyDescent="0.25">
      <c r="A9" t="s">
        <v>338</v>
      </c>
      <c r="B9" t="s">
        <v>353</v>
      </c>
      <c r="C9" t="s">
        <v>354</v>
      </c>
      <c r="H9" t="s">
        <v>27</v>
      </c>
      <c r="I9" t="s">
        <v>355</v>
      </c>
      <c r="K9" t="s">
        <v>27</v>
      </c>
      <c r="L9" t="s">
        <v>30</v>
      </c>
      <c r="N9" t="s">
        <v>31</v>
      </c>
      <c r="AE9" t="s">
        <v>356</v>
      </c>
      <c r="AF9" t="s">
        <v>33</v>
      </c>
      <c r="AG9" s="76">
        <v>2565</v>
      </c>
      <c r="AH9" t="s">
        <v>163</v>
      </c>
      <c r="AI9" t="s">
        <v>155</v>
      </c>
      <c r="AJ9" s="76">
        <v>0</v>
      </c>
      <c r="AK9" s="76">
        <v>0</v>
      </c>
      <c r="AL9" t="s">
        <v>342</v>
      </c>
      <c r="AM9" t="s">
        <v>251</v>
      </c>
      <c r="AN9" t="s">
        <v>158</v>
      </c>
      <c r="AP9" t="s">
        <v>168</v>
      </c>
      <c r="AQ9" t="s">
        <v>190</v>
      </c>
      <c r="AR9" t="s">
        <v>168</v>
      </c>
      <c r="AS9" t="s">
        <v>505</v>
      </c>
      <c r="AT9" t="s">
        <v>506</v>
      </c>
      <c r="AU9" t="s">
        <v>507</v>
      </c>
    </row>
    <row r="10" spans="1:48" x14ac:dyDescent="0.25">
      <c r="A10" t="s">
        <v>330</v>
      </c>
      <c r="B10" t="s">
        <v>357</v>
      </c>
      <c r="C10" t="s">
        <v>358</v>
      </c>
      <c r="H10" t="s">
        <v>27</v>
      </c>
      <c r="I10" t="s">
        <v>28</v>
      </c>
      <c r="K10" t="s">
        <v>27</v>
      </c>
      <c r="L10" t="s">
        <v>30</v>
      </c>
      <c r="N10" t="s">
        <v>31</v>
      </c>
      <c r="AE10" t="s">
        <v>359</v>
      </c>
      <c r="AF10" t="s">
        <v>33</v>
      </c>
      <c r="AG10" s="76">
        <v>2565</v>
      </c>
      <c r="AH10" t="s">
        <v>163</v>
      </c>
      <c r="AI10" t="s">
        <v>155</v>
      </c>
      <c r="AJ10" s="77">
        <v>20000</v>
      </c>
      <c r="AK10" s="77">
        <v>20000</v>
      </c>
      <c r="AL10" t="s">
        <v>334</v>
      </c>
      <c r="AM10" t="s">
        <v>251</v>
      </c>
      <c r="AN10" t="s">
        <v>158</v>
      </c>
      <c r="AP10" t="s">
        <v>194</v>
      </c>
      <c r="AQ10" t="s">
        <v>360</v>
      </c>
      <c r="AR10" t="s">
        <v>194</v>
      </c>
      <c r="AS10" t="s">
        <v>508</v>
      </c>
      <c r="AT10" t="s">
        <v>509</v>
      </c>
      <c r="AU10" t="s">
        <v>510</v>
      </c>
    </row>
    <row r="11" spans="1:48" x14ac:dyDescent="0.25">
      <c r="A11" t="s">
        <v>330</v>
      </c>
      <c r="B11" t="s">
        <v>361</v>
      </c>
      <c r="C11" t="s">
        <v>362</v>
      </c>
      <c r="H11" t="s">
        <v>27</v>
      </c>
      <c r="I11" t="s">
        <v>28</v>
      </c>
      <c r="K11" t="s">
        <v>27</v>
      </c>
      <c r="L11" t="s">
        <v>30</v>
      </c>
      <c r="N11" t="s">
        <v>31</v>
      </c>
      <c r="AE11" t="s">
        <v>363</v>
      </c>
      <c r="AF11" t="s">
        <v>33</v>
      </c>
      <c r="AG11" s="76">
        <v>2565</v>
      </c>
      <c r="AH11" t="s">
        <v>163</v>
      </c>
      <c r="AI11" t="s">
        <v>155</v>
      </c>
      <c r="AJ11" s="77">
        <v>500000</v>
      </c>
      <c r="AK11" s="77">
        <v>500000</v>
      </c>
      <c r="AL11" t="s">
        <v>334</v>
      </c>
      <c r="AM11" t="s">
        <v>251</v>
      </c>
      <c r="AN11" t="s">
        <v>158</v>
      </c>
      <c r="AP11" t="s">
        <v>168</v>
      </c>
      <c r="AQ11" t="s">
        <v>218</v>
      </c>
      <c r="AR11" t="s">
        <v>168</v>
      </c>
      <c r="AS11" t="s">
        <v>511</v>
      </c>
      <c r="AT11" t="s">
        <v>512</v>
      </c>
      <c r="AU11" t="s">
        <v>513</v>
      </c>
    </row>
    <row r="12" spans="1:48" x14ac:dyDescent="0.25">
      <c r="A12" t="s">
        <v>330</v>
      </c>
      <c r="B12" t="s">
        <v>364</v>
      </c>
      <c r="C12" t="s">
        <v>365</v>
      </c>
      <c r="H12" t="s">
        <v>27</v>
      </c>
      <c r="I12" t="s">
        <v>28</v>
      </c>
      <c r="K12" t="s">
        <v>27</v>
      </c>
      <c r="L12" t="s">
        <v>30</v>
      </c>
      <c r="N12" t="s">
        <v>31</v>
      </c>
      <c r="AE12" t="s">
        <v>366</v>
      </c>
      <c r="AF12" t="s">
        <v>33</v>
      </c>
      <c r="AG12" s="76">
        <v>2565</v>
      </c>
      <c r="AH12" t="s">
        <v>163</v>
      </c>
      <c r="AI12" t="s">
        <v>155</v>
      </c>
      <c r="AJ12" s="77">
        <v>500000</v>
      </c>
      <c r="AK12" s="77">
        <v>500000</v>
      </c>
      <c r="AL12" t="s">
        <v>334</v>
      </c>
      <c r="AM12" t="s">
        <v>251</v>
      </c>
      <c r="AN12" t="s">
        <v>158</v>
      </c>
      <c r="AP12" t="s">
        <v>194</v>
      </c>
      <c r="AQ12" t="s">
        <v>360</v>
      </c>
      <c r="AR12" t="s">
        <v>194</v>
      </c>
      <c r="AS12" t="s">
        <v>508</v>
      </c>
      <c r="AT12" t="s">
        <v>514</v>
      </c>
      <c r="AU12" t="s">
        <v>515</v>
      </c>
    </row>
    <row r="13" spans="1:48" x14ac:dyDescent="0.25">
      <c r="A13" t="s">
        <v>330</v>
      </c>
      <c r="B13" t="s">
        <v>367</v>
      </c>
      <c r="C13" t="s">
        <v>368</v>
      </c>
      <c r="H13" t="s">
        <v>27</v>
      </c>
      <c r="I13" t="s">
        <v>28</v>
      </c>
      <c r="K13" t="s">
        <v>27</v>
      </c>
      <c r="L13" t="s">
        <v>30</v>
      </c>
      <c r="N13" t="s">
        <v>31</v>
      </c>
      <c r="AE13" t="s">
        <v>369</v>
      </c>
      <c r="AF13" t="s">
        <v>33</v>
      </c>
      <c r="AG13" s="76">
        <v>2565</v>
      </c>
      <c r="AH13" t="s">
        <v>163</v>
      </c>
      <c r="AI13" t="s">
        <v>155</v>
      </c>
      <c r="AJ13" s="77">
        <v>250000</v>
      </c>
      <c r="AK13" s="77">
        <v>250000</v>
      </c>
      <c r="AL13" t="s">
        <v>334</v>
      </c>
      <c r="AM13" t="s">
        <v>251</v>
      </c>
      <c r="AN13" t="s">
        <v>158</v>
      </c>
      <c r="AP13" t="s">
        <v>194</v>
      </c>
      <c r="AQ13" t="s">
        <v>195</v>
      </c>
      <c r="AR13" t="s">
        <v>194</v>
      </c>
      <c r="AS13" t="s">
        <v>491</v>
      </c>
      <c r="AT13" t="s">
        <v>516</v>
      </c>
      <c r="AU13" t="s">
        <v>517</v>
      </c>
    </row>
    <row r="14" spans="1:48" x14ac:dyDescent="0.25">
      <c r="A14" t="s">
        <v>338</v>
      </c>
      <c r="B14" t="s">
        <v>370</v>
      </c>
      <c r="C14" t="s">
        <v>371</v>
      </c>
      <c r="H14" t="s">
        <v>27</v>
      </c>
      <c r="I14" t="s">
        <v>28</v>
      </c>
      <c r="K14" t="s">
        <v>27</v>
      </c>
      <c r="L14" t="s">
        <v>30</v>
      </c>
      <c r="N14" t="s">
        <v>31</v>
      </c>
      <c r="AE14" t="s">
        <v>372</v>
      </c>
      <c r="AF14" t="s">
        <v>33</v>
      </c>
      <c r="AG14" s="76">
        <v>2565</v>
      </c>
      <c r="AH14" t="s">
        <v>163</v>
      </c>
      <c r="AI14" t="s">
        <v>155</v>
      </c>
      <c r="AJ14" s="77">
        <v>30000</v>
      </c>
      <c r="AK14" s="77">
        <v>30000</v>
      </c>
      <c r="AL14" t="s">
        <v>342</v>
      </c>
      <c r="AM14" t="s">
        <v>251</v>
      </c>
      <c r="AN14" t="s">
        <v>158</v>
      </c>
      <c r="AP14" t="s">
        <v>194</v>
      </c>
      <c r="AQ14" t="s">
        <v>343</v>
      </c>
      <c r="AR14" t="s">
        <v>194</v>
      </c>
      <c r="AS14" t="s">
        <v>496</v>
      </c>
      <c r="AT14" t="s">
        <v>518</v>
      </c>
      <c r="AU14" t="s">
        <v>519</v>
      </c>
    </row>
    <row r="15" spans="1:48" x14ac:dyDescent="0.25">
      <c r="A15" t="s">
        <v>373</v>
      </c>
      <c r="B15" t="s">
        <v>374</v>
      </c>
      <c r="C15" t="s">
        <v>375</v>
      </c>
      <c r="H15" t="s">
        <v>27</v>
      </c>
      <c r="I15" t="s">
        <v>28</v>
      </c>
      <c r="K15" t="s">
        <v>27</v>
      </c>
      <c r="L15" t="s">
        <v>30</v>
      </c>
      <c r="N15" t="s">
        <v>31</v>
      </c>
      <c r="AE15" t="s">
        <v>376</v>
      </c>
      <c r="AF15" t="s">
        <v>33</v>
      </c>
      <c r="AG15" s="76">
        <v>2565</v>
      </c>
      <c r="AH15" t="s">
        <v>163</v>
      </c>
      <c r="AI15" t="s">
        <v>155</v>
      </c>
      <c r="AJ15" s="77">
        <v>1000000</v>
      </c>
      <c r="AK15" s="77">
        <v>1000000</v>
      </c>
      <c r="AL15" t="s">
        <v>377</v>
      </c>
      <c r="AM15" t="s">
        <v>251</v>
      </c>
      <c r="AN15" t="s">
        <v>158</v>
      </c>
      <c r="AP15" t="s">
        <v>168</v>
      </c>
      <c r="AQ15" t="s">
        <v>218</v>
      </c>
      <c r="AR15" t="s">
        <v>168</v>
      </c>
      <c r="AS15" t="s">
        <v>511</v>
      </c>
      <c r="AT15" t="s">
        <v>520</v>
      </c>
      <c r="AU15" t="s">
        <v>521</v>
      </c>
    </row>
    <row r="16" spans="1:48" x14ac:dyDescent="0.25">
      <c r="A16" t="s">
        <v>373</v>
      </c>
      <c r="B16" t="s">
        <v>378</v>
      </c>
      <c r="C16" t="s">
        <v>379</v>
      </c>
      <c r="H16" t="s">
        <v>27</v>
      </c>
      <c r="I16" t="s">
        <v>28</v>
      </c>
      <c r="K16" t="s">
        <v>27</v>
      </c>
      <c r="L16" t="s">
        <v>30</v>
      </c>
      <c r="N16" t="s">
        <v>31</v>
      </c>
      <c r="AE16" t="s">
        <v>380</v>
      </c>
      <c r="AF16" t="s">
        <v>33</v>
      </c>
      <c r="AG16" s="76">
        <v>2565</v>
      </c>
      <c r="AH16" t="s">
        <v>163</v>
      </c>
      <c r="AI16" t="s">
        <v>155</v>
      </c>
      <c r="AJ16" s="77">
        <v>200000</v>
      </c>
      <c r="AK16" s="77">
        <v>200000</v>
      </c>
      <c r="AL16" t="s">
        <v>377</v>
      </c>
      <c r="AM16" t="s">
        <v>251</v>
      </c>
      <c r="AN16" t="s">
        <v>158</v>
      </c>
      <c r="AP16" t="s">
        <v>168</v>
      </c>
      <c r="AQ16" t="s">
        <v>218</v>
      </c>
      <c r="AR16" t="s">
        <v>168</v>
      </c>
      <c r="AS16" t="s">
        <v>511</v>
      </c>
      <c r="AT16" t="s">
        <v>522</v>
      </c>
      <c r="AU16" t="s">
        <v>523</v>
      </c>
    </row>
    <row r="17" spans="1:47" x14ac:dyDescent="0.25">
      <c r="A17" t="s">
        <v>373</v>
      </c>
      <c r="B17" t="s">
        <v>381</v>
      </c>
      <c r="C17" t="s">
        <v>382</v>
      </c>
      <c r="H17" t="s">
        <v>27</v>
      </c>
      <c r="I17" t="s">
        <v>28</v>
      </c>
      <c r="K17" t="s">
        <v>27</v>
      </c>
      <c r="L17" t="s">
        <v>30</v>
      </c>
      <c r="N17" t="s">
        <v>31</v>
      </c>
      <c r="AE17" t="s">
        <v>383</v>
      </c>
      <c r="AF17" t="s">
        <v>33</v>
      </c>
      <c r="AG17" s="76">
        <v>2565</v>
      </c>
      <c r="AH17" t="s">
        <v>163</v>
      </c>
      <c r="AI17" t="s">
        <v>155</v>
      </c>
      <c r="AJ17" s="77">
        <v>50000</v>
      </c>
      <c r="AK17" s="77">
        <v>50000</v>
      </c>
      <c r="AL17" t="s">
        <v>377</v>
      </c>
      <c r="AM17" t="s">
        <v>251</v>
      </c>
      <c r="AN17" t="s">
        <v>158</v>
      </c>
      <c r="AP17" t="s">
        <v>168</v>
      </c>
      <c r="AQ17" t="s">
        <v>190</v>
      </c>
      <c r="AR17" t="s">
        <v>168</v>
      </c>
      <c r="AS17" t="s">
        <v>505</v>
      </c>
      <c r="AT17" t="s">
        <v>524</v>
      </c>
      <c r="AU17" t="s">
        <v>525</v>
      </c>
    </row>
    <row r="18" spans="1:47" x14ac:dyDescent="0.25">
      <c r="A18" t="s">
        <v>373</v>
      </c>
      <c r="B18" t="s">
        <v>384</v>
      </c>
      <c r="C18" t="s">
        <v>248</v>
      </c>
      <c r="H18" t="s">
        <v>27</v>
      </c>
      <c r="I18" t="s">
        <v>28</v>
      </c>
      <c r="K18" t="s">
        <v>27</v>
      </c>
      <c r="L18" t="s">
        <v>30</v>
      </c>
      <c r="N18" t="s">
        <v>31</v>
      </c>
      <c r="AE18" t="s">
        <v>385</v>
      </c>
      <c r="AF18" t="s">
        <v>33</v>
      </c>
      <c r="AG18" s="76">
        <v>2565</v>
      </c>
      <c r="AH18" t="s">
        <v>163</v>
      </c>
      <c r="AI18" t="s">
        <v>155</v>
      </c>
      <c r="AJ18" s="77">
        <v>5000000</v>
      </c>
      <c r="AK18" s="77">
        <v>5000000</v>
      </c>
      <c r="AL18" t="s">
        <v>377</v>
      </c>
      <c r="AM18" t="s">
        <v>251</v>
      </c>
      <c r="AN18" t="s">
        <v>158</v>
      </c>
      <c r="AP18" t="s">
        <v>199</v>
      </c>
      <c r="AQ18" t="s">
        <v>386</v>
      </c>
      <c r="AR18" t="s">
        <v>199</v>
      </c>
      <c r="AS18" t="s">
        <v>526</v>
      </c>
      <c r="AT18" t="s">
        <v>527</v>
      </c>
      <c r="AU18" t="s">
        <v>528</v>
      </c>
    </row>
    <row r="19" spans="1:47" x14ac:dyDescent="0.25">
      <c r="A19" t="s">
        <v>246</v>
      </c>
      <c r="B19" t="s">
        <v>387</v>
      </c>
      <c r="C19" t="s">
        <v>388</v>
      </c>
      <c r="H19" t="s">
        <v>27</v>
      </c>
      <c r="I19" t="s">
        <v>28</v>
      </c>
      <c r="K19" t="s">
        <v>27</v>
      </c>
      <c r="L19" t="s">
        <v>30</v>
      </c>
      <c r="N19" t="s">
        <v>31</v>
      </c>
      <c r="AE19" t="s">
        <v>389</v>
      </c>
      <c r="AF19" t="s">
        <v>33</v>
      </c>
      <c r="AG19" s="76">
        <v>2565</v>
      </c>
      <c r="AH19" t="s">
        <v>163</v>
      </c>
      <c r="AI19" t="s">
        <v>155</v>
      </c>
      <c r="AJ19" s="77">
        <v>50000</v>
      </c>
      <c r="AK19" s="77">
        <v>50000</v>
      </c>
      <c r="AL19" t="s">
        <v>250</v>
      </c>
      <c r="AM19" t="s">
        <v>251</v>
      </c>
      <c r="AN19" t="s">
        <v>158</v>
      </c>
      <c r="AP19" t="s">
        <v>168</v>
      </c>
      <c r="AQ19" t="s">
        <v>190</v>
      </c>
      <c r="AR19" t="s">
        <v>168</v>
      </c>
      <c r="AS19" t="s">
        <v>505</v>
      </c>
      <c r="AT19" t="s">
        <v>529</v>
      </c>
      <c r="AU19" t="s">
        <v>530</v>
      </c>
    </row>
    <row r="20" spans="1:47" x14ac:dyDescent="0.25">
      <c r="A20" t="s">
        <v>246</v>
      </c>
      <c r="B20" t="s">
        <v>390</v>
      </c>
      <c r="C20" t="s">
        <v>391</v>
      </c>
      <c r="H20" t="s">
        <v>27</v>
      </c>
      <c r="I20" t="s">
        <v>28</v>
      </c>
      <c r="K20" t="s">
        <v>27</v>
      </c>
      <c r="L20" t="s">
        <v>30</v>
      </c>
      <c r="N20" t="s">
        <v>31</v>
      </c>
      <c r="AE20" t="s">
        <v>392</v>
      </c>
      <c r="AF20" t="s">
        <v>33</v>
      </c>
      <c r="AG20" s="76">
        <v>2565</v>
      </c>
      <c r="AH20" t="s">
        <v>163</v>
      </c>
      <c r="AI20" t="s">
        <v>286</v>
      </c>
      <c r="AJ20" s="77">
        <v>20000</v>
      </c>
      <c r="AK20" s="77">
        <v>20000</v>
      </c>
      <c r="AL20" t="s">
        <v>250</v>
      </c>
      <c r="AM20" t="s">
        <v>251</v>
      </c>
      <c r="AN20" t="s">
        <v>158</v>
      </c>
      <c r="AP20" t="s">
        <v>168</v>
      </c>
      <c r="AQ20" t="s">
        <v>190</v>
      </c>
      <c r="AR20" t="s">
        <v>168</v>
      </c>
      <c r="AS20" t="s">
        <v>505</v>
      </c>
      <c r="AT20" t="s">
        <v>531</v>
      </c>
      <c r="AU20" t="s">
        <v>532</v>
      </c>
    </row>
    <row r="21" spans="1:47" x14ac:dyDescent="0.25">
      <c r="A21" t="s">
        <v>393</v>
      </c>
      <c r="B21" t="s">
        <v>394</v>
      </c>
      <c r="C21" t="s">
        <v>395</v>
      </c>
      <c r="H21" t="s">
        <v>27</v>
      </c>
      <c r="I21" t="s">
        <v>28</v>
      </c>
      <c r="K21" t="s">
        <v>27</v>
      </c>
      <c r="L21" t="s">
        <v>30</v>
      </c>
      <c r="N21" t="s">
        <v>31</v>
      </c>
      <c r="AE21" t="s">
        <v>396</v>
      </c>
      <c r="AF21" t="s">
        <v>33</v>
      </c>
      <c r="AG21" s="76">
        <v>2565</v>
      </c>
      <c r="AH21" t="s">
        <v>163</v>
      </c>
      <c r="AI21" t="s">
        <v>155</v>
      </c>
      <c r="AJ21" s="77">
        <v>40000</v>
      </c>
      <c r="AK21" s="77">
        <v>40000</v>
      </c>
      <c r="AL21" t="s">
        <v>397</v>
      </c>
      <c r="AM21" t="s">
        <v>251</v>
      </c>
      <c r="AN21" t="s">
        <v>158</v>
      </c>
      <c r="AP21" t="s">
        <v>199</v>
      </c>
      <c r="AQ21" t="s">
        <v>398</v>
      </c>
      <c r="AR21" t="s">
        <v>199</v>
      </c>
      <c r="AS21" t="s">
        <v>533</v>
      </c>
      <c r="AT21" t="s">
        <v>534</v>
      </c>
      <c r="AU21" t="s">
        <v>535</v>
      </c>
    </row>
    <row r="22" spans="1:47" x14ac:dyDescent="0.25">
      <c r="A22" t="s">
        <v>393</v>
      </c>
      <c r="B22" t="s">
        <v>399</v>
      </c>
      <c r="C22" t="s">
        <v>400</v>
      </c>
      <c r="H22" t="s">
        <v>27</v>
      </c>
      <c r="I22" t="s">
        <v>28</v>
      </c>
      <c r="K22" t="s">
        <v>27</v>
      </c>
      <c r="L22" t="s">
        <v>30</v>
      </c>
      <c r="N22" t="s">
        <v>31</v>
      </c>
      <c r="AE22" t="s">
        <v>401</v>
      </c>
      <c r="AF22" t="s">
        <v>33</v>
      </c>
      <c r="AG22" s="76">
        <v>2565</v>
      </c>
      <c r="AH22" t="s">
        <v>163</v>
      </c>
      <c r="AI22" t="s">
        <v>155</v>
      </c>
      <c r="AJ22" s="76">
        <v>0</v>
      </c>
      <c r="AK22" s="76">
        <v>0</v>
      </c>
      <c r="AL22" t="s">
        <v>397</v>
      </c>
      <c r="AM22" t="s">
        <v>251</v>
      </c>
      <c r="AN22" t="s">
        <v>158</v>
      </c>
      <c r="AP22" t="s">
        <v>199</v>
      </c>
      <c r="AQ22" t="s">
        <v>398</v>
      </c>
      <c r="AR22" t="s">
        <v>199</v>
      </c>
      <c r="AS22" t="s">
        <v>533</v>
      </c>
      <c r="AT22" t="s">
        <v>536</v>
      </c>
      <c r="AU22" t="s">
        <v>537</v>
      </c>
    </row>
    <row r="23" spans="1:47" x14ac:dyDescent="0.25">
      <c r="A23" t="s">
        <v>393</v>
      </c>
      <c r="B23" t="s">
        <v>402</v>
      </c>
      <c r="C23" t="s">
        <v>403</v>
      </c>
      <c r="H23" t="s">
        <v>27</v>
      </c>
      <c r="I23" t="s">
        <v>28</v>
      </c>
      <c r="K23" t="s">
        <v>27</v>
      </c>
      <c r="L23" t="s">
        <v>30</v>
      </c>
      <c r="N23" t="s">
        <v>31</v>
      </c>
      <c r="AE23" t="s">
        <v>404</v>
      </c>
      <c r="AF23" t="s">
        <v>33</v>
      </c>
      <c r="AG23" s="76">
        <v>2565</v>
      </c>
      <c r="AH23" t="s">
        <v>163</v>
      </c>
      <c r="AI23" t="s">
        <v>155</v>
      </c>
      <c r="AJ23" s="76">
        <v>0</v>
      </c>
      <c r="AK23" s="76">
        <v>0</v>
      </c>
      <c r="AL23" t="s">
        <v>397</v>
      </c>
      <c r="AM23" t="s">
        <v>251</v>
      </c>
      <c r="AN23" t="s">
        <v>158</v>
      </c>
      <c r="AP23" t="s">
        <v>199</v>
      </c>
      <c r="AQ23" t="s">
        <v>398</v>
      </c>
      <c r="AR23" t="s">
        <v>199</v>
      </c>
      <c r="AS23" t="s">
        <v>533</v>
      </c>
      <c r="AT23" t="s">
        <v>538</v>
      </c>
      <c r="AU23" t="s">
        <v>539</v>
      </c>
    </row>
    <row r="24" spans="1:47" x14ac:dyDescent="0.25">
      <c r="A24" t="s">
        <v>393</v>
      </c>
      <c r="B24" t="s">
        <v>405</v>
      </c>
      <c r="C24" t="s">
        <v>406</v>
      </c>
      <c r="H24" t="s">
        <v>27</v>
      </c>
      <c r="I24" t="s">
        <v>28</v>
      </c>
      <c r="K24" t="s">
        <v>27</v>
      </c>
      <c r="L24" t="s">
        <v>30</v>
      </c>
      <c r="N24" t="s">
        <v>31</v>
      </c>
      <c r="AE24" t="s">
        <v>407</v>
      </c>
      <c r="AF24" t="s">
        <v>33</v>
      </c>
      <c r="AG24" s="76">
        <v>2565</v>
      </c>
      <c r="AH24" t="s">
        <v>163</v>
      </c>
      <c r="AI24" t="s">
        <v>155</v>
      </c>
      <c r="AJ24" s="77">
        <v>5000</v>
      </c>
      <c r="AK24" s="77">
        <v>5000</v>
      </c>
      <c r="AL24" t="s">
        <v>397</v>
      </c>
      <c r="AM24" t="s">
        <v>251</v>
      </c>
      <c r="AN24" t="s">
        <v>158</v>
      </c>
      <c r="AP24" t="s">
        <v>199</v>
      </c>
      <c r="AQ24" t="s">
        <v>398</v>
      </c>
      <c r="AR24" t="s">
        <v>199</v>
      </c>
      <c r="AS24" t="s">
        <v>533</v>
      </c>
      <c r="AT24" t="s">
        <v>540</v>
      </c>
      <c r="AU24" t="s">
        <v>541</v>
      </c>
    </row>
    <row r="25" spans="1:47" x14ac:dyDescent="0.25">
      <c r="A25" t="s">
        <v>393</v>
      </c>
      <c r="B25" t="s">
        <v>408</v>
      </c>
      <c r="C25" t="s">
        <v>409</v>
      </c>
      <c r="H25" t="s">
        <v>27</v>
      </c>
      <c r="I25" t="s">
        <v>28</v>
      </c>
      <c r="K25" t="s">
        <v>27</v>
      </c>
      <c r="L25" t="s">
        <v>30</v>
      </c>
      <c r="N25" t="s">
        <v>31</v>
      </c>
      <c r="AE25" t="s">
        <v>410</v>
      </c>
      <c r="AF25" t="s">
        <v>33</v>
      </c>
      <c r="AG25" s="76">
        <v>2565</v>
      </c>
      <c r="AH25" t="s">
        <v>163</v>
      </c>
      <c r="AI25" t="s">
        <v>155</v>
      </c>
      <c r="AJ25" s="76">
        <v>0</v>
      </c>
      <c r="AK25" s="76">
        <v>0</v>
      </c>
      <c r="AL25" t="s">
        <v>397</v>
      </c>
      <c r="AM25" t="s">
        <v>251</v>
      </c>
      <c r="AN25" t="s">
        <v>158</v>
      </c>
      <c r="AP25" t="s">
        <v>199</v>
      </c>
      <c r="AQ25" t="s">
        <v>398</v>
      </c>
      <c r="AR25" t="s">
        <v>199</v>
      </c>
      <c r="AS25" t="s">
        <v>533</v>
      </c>
      <c r="AT25" t="s">
        <v>542</v>
      </c>
      <c r="AU25" t="s">
        <v>543</v>
      </c>
    </row>
    <row r="26" spans="1:47" x14ac:dyDescent="0.25">
      <c r="A26" t="s">
        <v>393</v>
      </c>
      <c r="B26" t="s">
        <v>411</v>
      </c>
      <c r="C26" t="s">
        <v>412</v>
      </c>
      <c r="H26" t="s">
        <v>27</v>
      </c>
      <c r="I26" t="s">
        <v>28</v>
      </c>
      <c r="K26" t="s">
        <v>27</v>
      </c>
      <c r="L26" t="s">
        <v>30</v>
      </c>
      <c r="N26" t="s">
        <v>31</v>
      </c>
      <c r="AE26" t="s">
        <v>413</v>
      </c>
      <c r="AF26" t="s">
        <v>33</v>
      </c>
      <c r="AG26" s="76">
        <v>2565</v>
      </c>
      <c r="AH26" t="s">
        <v>163</v>
      </c>
      <c r="AI26" t="s">
        <v>155</v>
      </c>
      <c r="AJ26" s="77">
        <v>5000</v>
      </c>
      <c r="AK26" s="77">
        <v>5000</v>
      </c>
      <c r="AL26" t="s">
        <v>397</v>
      </c>
      <c r="AM26" t="s">
        <v>251</v>
      </c>
      <c r="AN26" t="s">
        <v>158</v>
      </c>
      <c r="AP26" t="s">
        <v>199</v>
      </c>
      <c r="AQ26" t="s">
        <v>398</v>
      </c>
      <c r="AR26" t="s">
        <v>199</v>
      </c>
      <c r="AS26" t="s">
        <v>533</v>
      </c>
      <c r="AT26" t="s">
        <v>544</v>
      </c>
      <c r="AU26" t="s">
        <v>545</v>
      </c>
    </row>
    <row r="27" spans="1:47" x14ac:dyDescent="0.25">
      <c r="A27" t="s">
        <v>97</v>
      </c>
      <c r="B27" t="s">
        <v>414</v>
      </c>
      <c r="C27" t="s">
        <v>99</v>
      </c>
      <c r="H27" t="s">
        <v>27</v>
      </c>
      <c r="I27" t="s">
        <v>28</v>
      </c>
      <c r="K27" t="s">
        <v>27</v>
      </c>
      <c r="L27" t="s">
        <v>30</v>
      </c>
      <c r="N27" t="s">
        <v>31</v>
      </c>
      <c r="AE27" t="s">
        <v>415</v>
      </c>
      <c r="AF27" t="s">
        <v>33</v>
      </c>
      <c r="AG27" s="76">
        <v>2565</v>
      </c>
      <c r="AH27" t="s">
        <v>163</v>
      </c>
      <c r="AI27" t="s">
        <v>155</v>
      </c>
      <c r="AJ27" s="76">
        <v>0</v>
      </c>
      <c r="AK27" s="76">
        <v>0</v>
      </c>
      <c r="AL27" t="s">
        <v>101</v>
      </c>
      <c r="AM27" t="s">
        <v>102</v>
      </c>
      <c r="AN27" t="s">
        <v>103</v>
      </c>
      <c r="AP27" t="s">
        <v>173</v>
      </c>
      <c r="AQ27" t="s">
        <v>179</v>
      </c>
      <c r="AR27" t="s">
        <v>173</v>
      </c>
      <c r="AS27" t="s">
        <v>546</v>
      </c>
      <c r="AT27" t="s">
        <v>547</v>
      </c>
      <c r="AU27" t="s">
        <v>548</v>
      </c>
    </row>
    <row r="28" spans="1:47" x14ac:dyDescent="0.25">
      <c r="A28" t="s">
        <v>416</v>
      </c>
      <c r="B28" t="s">
        <v>417</v>
      </c>
      <c r="C28" t="s">
        <v>418</v>
      </c>
      <c r="H28" t="s">
        <v>27</v>
      </c>
      <c r="I28" t="s">
        <v>28</v>
      </c>
      <c r="K28" t="s">
        <v>27</v>
      </c>
      <c r="L28" t="s">
        <v>30</v>
      </c>
      <c r="N28" t="s">
        <v>31</v>
      </c>
      <c r="AE28" t="s">
        <v>419</v>
      </c>
      <c r="AF28" t="s">
        <v>33</v>
      </c>
      <c r="AG28" s="76">
        <v>2565</v>
      </c>
      <c r="AH28" t="s">
        <v>163</v>
      </c>
      <c r="AI28" t="s">
        <v>155</v>
      </c>
      <c r="AJ28" s="77">
        <v>9493700</v>
      </c>
      <c r="AK28" s="77">
        <v>9493700</v>
      </c>
      <c r="AL28" t="s">
        <v>420</v>
      </c>
      <c r="AM28" t="s">
        <v>132</v>
      </c>
      <c r="AN28" t="s">
        <v>133</v>
      </c>
      <c r="AP28" t="s">
        <v>173</v>
      </c>
      <c r="AQ28" t="s">
        <v>179</v>
      </c>
      <c r="AR28" t="s">
        <v>173</v>
      </c>
      <c r="AS28" t="s">
        <v>546</v>
      </c>
      <c r="AT28" t="s">
        <v>549</v>
      </c>
      <c r="AU28" t="s">
        <v>550</v>
      </c>
    </row>
    <row r="29" spans="1:47" x14ac:dyDescent="0.25">
      <c r="A29" t="s">
        <v>416</v>
      </c>
      <c r="B29" t="s">
        <v>421</v>
      </c>
      <c r="C29" t="s">
        <v>422</v>
      </c>
      <c r="H29" t="s">
        <v>27</v>
      </c>
      <c r="I29" t="s">
        <v>28</v>
      </c>
      <c r="K29" t="s">
        <v>27</v>
      </c>
      <c r="L29" t="s">
        <v>30</v>
      </c>
      <c r="N29" t="s">
        <v>31</v>
      </c>
      <c r="AE29" t="s">
        <v>423</v>
      </c>
      <c r="AF29" t="s">
        <v>33</v>
      </c>
      <c r="AG29" s="76">
        <v>2565</v>
      </c>
      <c r="AH29" t="s">
        <v>163</v>
      </c>
      <c r="AI29" t="s">
        <v>155</v>
      </c>
      <c r="AJ29" s="77">
        <v>9900000</v>
      </c>
      <c r="AK29" s="77">
        <v>9900000</v>
      </c>
      <c r="AL29" t="s">
        <v>420</v>
      </c>
      <c r="AM29" t="s">
        <v>132</v>
      </c>
      <c r="AN29" t="s">
        <v>133</v>
      </c>
      <c r="AP29" t="s">
        <v>173</v>
      </c>
      <c r="AQ29" t="s">
        <v>179</v>
      </c>
      <c r="AR29" t="s">
        <v>173</v>
      </c>
      <c r="AS29" t="s">
        <v>546</v>
      </c>
      <c r="AT29" t="s">
        <v>551</v>
      </c>
      <c r="AU29" t="s">
        <v>552</v>
      </c>
    </row>
    <row r="30" spans="1:47" x14ac:dyDescent="0.25">
      <c r="A30" t="s">
        <v>416</v>
      </c>
      <c r="B30" t="s">
        <v>424</v>
      </c>
      <c r="C30" t="s">
        <v>425</v>
      </c>
      <c r="H30" t="s">
        <v>27</v>
      </c>
      <c r="I30" t="s">
        <v>28</v>
      </c>
      <c r="K30" t="s">
        <v>27</v>
      </c>
      <c r="L30" t="s">
        <v>30</v>
      </c>
      <c r="N30" t="s">
        <v>31</v>
      </c>
      <c r="AE30" t="s">
        <v>426</v>
      </c>
      <c r="AF30" t="s">
        <v>33</v>
      </c>
      <c r="AG30" s="76">
        <v>2565</v>
      </c>
      <c r="AH30" t="s">
        <v>163</v>
      </c>
      <c r="AI30" t="s">
        <v>155</v>
      </c>
      <c r="AJ30" s="77">
        <v>9800000</v>
      </c>
      <c r="AK30" s="77">
        <v>9800000</v>
      </c>
      <c r="AL30" t="s">
        <v>420</v>
      </c>
      <c r="AM30" t="s">
        <v>132</v>
      </c>
      <c r="AN30" t="s">
        <v>133</v>
      </c>
      <c r="AP30" t="s">
        <v>173</v>
      </c>
      <c r="AQ30" t="s">
        <v>179</v>
      </c>
      <c r="AR30" t="s">
        <v>173</v>
      </c>
      <c r="AS30" t="s">
        <v>546</v>
      </c>
      <c r="AT30" t="s">
        <v>553</v>
      </c>
      <c r="AU30" t="s">
        <v>554</v>
      </c>
    </row>
    <row r="31" spans="1:47" x14ac:dyDescent="0.25">
      <c r="A31" t="s">
        <v>416</v>
      </c>
      <c r="B31" t="s">
        <v>427</v>
      </c>
      <c r="C31" t="s">
        <v>428</v>
      </c>
      <c r="H31" t="s">
        <v>27</v>
      </c>
      <c r="I31" t="s">
        <v>28</v>
      </c>
      <c r="K31" t="s">
        <v>27</v>
      </c>
      <c r="L31" t="s">
        <v>30</v>
      </c>
      <c r="N31" t="s">
        <v>31</v>
      </c>
      <c r="AE31" t="s">
        <v>429</v>
      </c>
      <c r="AF31" t="s">
        <v>33</v>
      </c>
      <c r="AG31" s="76">
        <v>2565</v>
      </c>
      <c r="AH31" t="s">
        <v>163</v>
      </c>
      <c r="AI31" t="s">
        <v>155</v>
      </c>
      <c r="AJ31" s="77">
        <v>9282900</v>
      </c>
      <c r="AK31" s="77">
        <v>9282900</v>
      </c>
      <c r="AL31" t="s">
        <v>420</v>
      </c>
      <c r="AM31" t="s">
        <v>132</v>
      </c>
      <c r="AN31" t="s">
        <v>133</v>
      </c>
      <c r="AP31" t="s">
        <v>173</v>
      </c>
      <c r="AQ31" t="s">
        <v>179</v>
      </c>
      <c r="AR31" t="s">
        <v>173</v>
      </c>
      <c r="AS31" t="s">
        <v>546</v>
      </c>
      <c r="AT31" t="s">
        <v>555</v>
      </c>
      <c r="AU31" t="s">
        <v>556</v>
      </c>
    </row>
    <row r="32" spans="1:47" x14ac:dyDescent="0.25">
      <c r="A32" t="s">
        <v>219</v>
      </c>
      <c r="B32" t="s">
        <v>430</v>
      </c>
      <c r="C32" t="s">
        <v>313</v>
      </c>
      <c r="H32" t="s">
        <v>27</v>
      </c>
      <c r="I32" t="s">
        <v>28</v>
      </c>
      <c r="K32" t="s">
        <v>27</v>
      </c>
      <c r="L32" t="s">
        <v>30</v>
      </c>
      <c r="N32" t="s">
        <v>31</v>
      </c>
      <c r="O32" t="s">
        <v>557</v>
      </c>
      <c r="P32" t="s">
        <v>558</v>
      </c>
      <c r="Q32" t="s">
        <v>559</v>
      </c>
      <c r="R32" t="s">
        <v>560</v>
      </c>
      <c r="AE32" t="s">
        <v>431</v>
      </c>
      <c r="AF32" t="s">
        <v>33</v>
      </c>
      <c r="AG32" s="76">
        <v>2565</v>
      </c>
      <c r="AH32" t="s">
        <v>286</v>
      </c>
      <c r="AI32" t="s">
        <v>229</v>
      </c>
      <c r="AJ32" s="76">
        <v>0</v>
      </c>
      <c r="AK32" s="76">
        <v>0</v>
      </c>
      <c r="AL32" t="s">
        <v>224</v>
      </c>
      <c r="AM32" t="s">
        <v>225</v>
      </c>
      <c r="AN32" t="s">
        <v>158</v>
      </c>
      <c r="AO32" t="s">
        <v>432</v>
      </c>
      <c r="AP32" t="s">
        <v>289</v>
      </c>
      <c r="AQ32" t="s">
        <v>315</v>
      </c>
      <c r="AR32" t="s">
        <v>199</v>
      </c>
      <c r="AS32" t="s">
        <v>561</v>
      </c>
      <c r="AT32" t="s">
        <v>562</v>
      </c>
      <c r="AU32" t="s">
        <v>563</v>
      </c>
    </row>
  </sheetData>
  <mergeCells count="1">
    <mergeCell ref="A1:AV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tabSelected="1" zoomScale="70" zoomScaleNormal="70" workbookViewId="0">
      <selection activeCell="R41" sqref="R41"/>
    </sheetView>
  </sheetViews>
  <sheetFormatPr defaultRowHeight="15" x14ac:dyDescent="0.25"/>
  <cols>
    <col min="1" max="1" width="26.7109375" bestFit="1" customWidth="1"/>
    <col min="2" max="2" width="16" bestFit="1" customWidth="1"/>
    <col min="3" max="6" width="6.28515625" bestFit="1" customWidth="1"/>
    <col min="7" max="7" width="8.5703125" bestFit="1" customWidth="1"/>
    <col min="8" max="8" width="25.42578125" style="28" bestFit="1" customWidth="1"/>
    <col min="9" max="9" width="6.42578125" customWidth="1"/>
  </cols>
  <sheetData>
    <row r="1" spans="1:9" ht="21" x14ac:dyDescent="0.25">
      <c r="A1" s="107" t="s">
        <v>451</v>
      </c>
      <c r="B1" s="107" t="s">
        <v>441</v>
      </c>
      <c r="C1" s="108"/>
      <c r="D1" s="108"/>
      <c r="E1" s="108"/>
      <c r="F1" s="108"/>
      <c r="G1" s="108"/>
      <c r="H1" s="108"/>
      <c r="I1" s="32"/>
    </row>
    <row r="2" spans="1:9" ht="21" x14ac:dyDescent="0.25">
      <c r="A2" s="107" t="s">
        <v>450</v>
      </c>
      <c r="B2" s="108">
        <v>2562</v>
      </c>
      <c r="C2" s="108">
        <v>2563</v>
      </c>
      <c r="D2" s="108">
        <v>2564</v>
      </c>
      <c r="E2" s="108">
        <v>2565</v>
      </c>
      <c r="F2" s="108">
        <v>2566</v>
      </c>
      <c r="G2" s="108" t="s">
        <v>594</v>
      </c>
      <c r="H2" s="113" t="s">
        <v>452</v>
      </c>
      <c r="I2" s="32"/>
    </row>
    <row r="3" spans="1:9" ht="21" x14ac:dyDescent="0.25">
      <c r="A3" s="109" t="s">
        <v>168</v>
      </c>
      <c r="B3" s="110">
        <v>3</v>
      </c>
      <c r="C3" s="110">
        <v>1</v>
      </c>
      <c r="D3" s="110">
        <v>3</v>
      </c>
      <c r="E3" s="110">
        <v>7</v>
      </c>
      <c r="F3" s="110"/>
      <c r="G3" s="110"/>
      <c r="H3" s="114">
        <v>14</v>
      </c>
      <c r="I3" s="32"/>
    </row>
    <row r="4" spans="1:9" ht="21" x14ac:dyDescent="0.25">
      <c r="A4" s="116" t="s">
        <v>511</v>
      </c>
      <c r="B4" s="110"/>
      <c r="C4" s="110"/>
      <c r="D4" s="110"/>
      <c r="E4" s="110">
        <v>3</v>
      </c>
      <c r="F4" s="110"/>
      <c r="G4" s="110"/>
      <c r="H4" s="114">
        <v>3</v>
      </c>
      <c r="I4" s="32"/>
    </row>
    <row r="5" spans="1:9" ht="21" x14ac:dyDescent="0.25">
      <c r="A5" s="116" t="s">
        <v>593</v>
      </c>
      <c r="B5" s="110"/>
      <c r="C5" s="110"/>
      <c r="D5" s="110">
        <v>1</v>
      </c>
      <c r="E5" s="110"/>
      <c r="F5" s="110"/>
      <c r="G5" s="110"/>
      <c r="H5" s="114">
        <v>1</v>
      </c>
      <c r="I5" s="32"/>
    </row>
    <row r="6" spans="1:9" ht="21" x14ac:dyDescent="0.25">
      <c r="A6" s="116" t="s">
        <v>505</v>
      </c>
      <c r="B6" s="110">
        <v>3</v>
      </c>
      <c r="C6" s="110">
        <v>1</v>
      </c>
      <c r="D6" s="110">
        <v>2</v>
      </c>
      <c r="E6" s="110">
        <v>4</v>
      </c>
      <c r="F6" s="110"/>
      <c r="G6" s="110"/>
      <c r="H6" s="114">
        <v>10</v>
      </c>
      <c r="I6" s="32"/>
    </row>
    <row r="7" spans="1:9" ht="21" x14ac:dyDescent="0.25">
      <c r="A7" s="116" t="s">
        <v>173</v>
      </c>
      <c r="B7" s="110">
        <v>1</v>
      </c>
      <c r="C7" s="110">
        <v>2</v>
      </c>
      <c r="D7" s="110">
        <v>2</v>
      </c>
      <c r="E7" s="110">
        <v>5</v>
      </c>
      <c r="F7" s="110"/>
      <c r="G7" s="110"/>
      <c r="H7" s="114">
        <v>10</v>
      </c>
      <c r="I7" s="32"/>
    </row>
    <row r="8" spans="1:9" ht="21" x14ac:dyDescent="0.25">
      <c r="A8" s="116" t="s">
        <v>546</v>
      </c>
      <c r="B8" s="110"/>
      <c r="C8" s="110">
        <v>1</v>
      </c>
      <c r="D8" s="110">
        <v>2</v>
      </c>
      <c r="E8" s="110">
        <v>5</v>
      </c>
      <c r="F8" s="110"/>
      <c r="G8" s="110"/>
      <c r="H8" s="114">
        <v>8</v>
      </c>
      <c r="I8" s="32"/>
    </row>
    <row r="9" spans="1:9" ht="21" x14ac:dyDescent="0.25">
      <c r="A9" s="116" t="s">
        <v>591</v>
      </c>
      <c r="B9" s="110"/>
      <c r="C9" s="110">
        <v>1</v>
      </c>
      <c r="D9" s="110"/>
      <c r="E9" s="110"/>
      <c r="F9" s="110"/>
      <c r="G9" s="110"/>
      <c r="H9" s="114">
        <v>1</v>
      </c>
      <c r="I9" s="32"/>
    </row>
    <row r="10" spans="1:9" ht="21" x14ac:dyDescent="0.25">
      <c r="A10" s="116" t="s">
        <v>588</v>
      </c>
      <c r="B10" s="110">
        <v>1</v>
      </c>
      <c r="C10" s="110"/>
      <c r="D10" s="110"/>
      <c r="E10" s="110"/>
      <c r="F10" s="110"/>
      <c r="G10" s="110"/>
      <c r="H10" s="114">
        <v>1</v>
      </c>
      <c r="I10" s="32"/>
    </row>
    <row r="11" spans="1:9" ht="21" x14ac:dyDescent="0.25">
      <c r="A11" s="116" t="s">
        <v>194</v>
      </c>
      <c r="B11" s="110">
        <v>1</v>
      </c>
      <c r="C11" s="110">
        <v>1</v>
      </c>
      <c r="D11" s="110">
        <v>1</v>
      </c>
      <c r="E11" s="110">
        <v>10</v>
      </c>
      <c r="F11" s="110"/>
      <c r="G11" s="110"/>
      <c r="H11" s="114">
        <v>13</v>
      </c>
      <c r="I11" s="32"/>
    </row>
    <row r="12" spans="1:9" ht="21" x14ac:dyDescent="0.25">
      <c r="A12" s="116" t="s">
        <v>496</v>
      </c>
      <c r="B12" s="110"/>
      <c r="C12" s="110"/>
      <c r="D12" s="110"/>
      <c r="E12" s="110">
        <v>5</v>
      </c>
      <c r="F12" s="110"/>
      <c r="G12" s="110"/>
      <c r="H12" s="114">
        <v>5</v>
      </c>
      <c r="I12" s="32"/>
    </row>
    <row r="13" spans="1:9" ht="21" x14ac:dyDescent="0.25">
      <c r="A13" s="116" t="s">
        <v>491</v>
      </c>
      <c r="B13" s="110">
        <v>1</v>
      </c>
      <c r="C13" s="110">
        <v>1</v>
      </c>
      <c r="D13" s="110">
        <v>1</v>
      </c>
      <c r="E13" s="110">
        <v>3</v>
      </c>
      <c r="F13" s="110"/>
      <c r="G13" s="110"/>
      <c r="H13" s="114">
        <v>6</v>
      </c>
      <c r="I13" s="32"/>
    </row>
    <row r="14" spans="1:9" ht="21" x14ac:dyDescent="0.25">
      <c r="A14" s="116" t="s">
        <v>508</v>
      </c>
      <c r="B14" s="110"/>
      <c r="C14" s="110"/>
      <c r="D14" s="110"/>
      <c r="E14" s="110">
        <v>2</v>
      </c>
      <c r="F14" s="110"/>
      <c r="G14" s="110"/>
      <c r="H14" s="114">
        <v>2</v>
      </c>
      <c r="I14" s="32"/>
    </row>
    <row r="15" spans="1:9" ht="21" x14ac:dyDescent="0.25">
      <c r="A15" s="116" t="s">
        <v>199</v>
      </c>
      <c r="B15" s="110">
        <v>4</v>
      </c>
      <c r="C15" s="110">
        <v>9</v>
      </c>
      <c r="D15" s="110"/>
      <c r="E15" s="110">
        <v>7</v>
      </c>
      <c r="F15" s="110">
        <v>2</v>
      </c>
      <c r="G15" s="110"/>
      <c r="H15" s="114">
        <v>22</v>
      </c>
      <c r="I15" s="32"/>
    </row>
    <row r="16" spans="1:9" ht="21" x14ac:dyDescent="0.25">
      <c r="A16" s="116" t="s">
        <v>589</v>
      </c>
      <c r="B16" s="110">
        <v>1</v>
      </c>
      <c r="C16" s="110">
        <v>1</v>
      </c>
      <c r="D16" s="110"/>
      <c r="E16" s="110"/>
      <c r="F16" s="110"/>
      <c r="G16" s="110"/>
      <c r="H16" s="114">
        <v>2</v>
      </c>
      <c r="I16" s="32"/>
    </row>
    <row r="17" spans="1:10" ht="21" x14ac:dyDescent="0.25">
      <c r="A17" s="116" t="s">
        <v>526</v>
      </c>
      <c r="B17" s="110"/>
      <c r="C17" s="110">
        <v>1</v>
      </c>
      <c r="D17" s="110"/>
      <c r="E17" s="110">
        <v>1</v>
      </c>
      <c r="F17" s="110"/>
      <c r="G17" s="110"/>
      <c r="H17" s="114">
        <v>2</v>
      </c>
      <c r="I17" s="32"/>
    </row>
    <row r="18" spans="1:10" ht="21" x14ac:dyDescent="0.25">
      <c r="A18" s="116" t="s">
        <v>565</v>
      </c>
      <c r="B18" s="110"/>
      <c r="C18" s="110"/>
      <c r="D18" s="110"/>
      <c r="E18" s="110"/>
      <c r="F18" s="110">
        <v>1</v>
      </c>
      <c r="G18" s="110"/>
      <c r="H18" s="114">
        <v>1</v>
      </c>
      <c r="I18" s="32"/>
    </row>
    <row r="19" spans="1:10" ht="21" x14ac:dyDescent="0.25">
      <c r="A19" s="116" t="s">
        <v>592</v>
      </c>
      <c r="B19" s="110"/>
      <c r="C19" s="110">
        <v>2</v>
      </c>
      <c r="D19" s="110"/>
      <c r="E19" s="110"/>
      <c r="F19" s="110"/>
      <c r="G19" s="110"/>
      <c r="H19" s="114">
        <v>2</v>
      </c>
      <c r="I19" s="32"/>
    </row>
    <row r="20" spans="1:10" ht="21" x14ac:dyDescent="0.25">
      <c r="A20" s="116" t="s">
        <v>533</v>
      </c>
      <c r="B20" s="110">
        <v>3</v>
      </c>
      <c r="C20" s="110">
        <v>1</v>
      </c>
      <c r="D20" s="110"/>
      <c r="E20" s="110">
        <v>6</v>
      </c>
      <c r="F20" s="110"/>
      <c r="G20" s="110"/>
      <c r="H20" s="114">
        <v>10</v>
      </c>
      <c r="I20" s="32"/>
    </row>
    <row r="21" spans="1:10" ht="21" x14ac:dyDescent="0.25">
      <c r="A21" s="116" t="s">
        <v>590</v>
      </c>
      <c r="B21" s="110"/>
      <c r="C21" s="110">
        <v>4</v>
      </c>
      <c r="D21" s="110"/>
      <c r="E21" s="110"/>
      <c r="F21" s="110"/>
      <c r="G21" s="110"/>
      <c r="H21" s="114">
        <v>4</v>
      </c>
      <c r="I21" s="32"/>
    </row>
    <row r="22" spans="1:10" ht="21" x14ac:dyDescent="0.25">
      <c r="A22" s="116" t="s">
        <v>561</v>
      </c>
      <c r="B22" s="110"/>
      <c r="C22" s="110"/>
      <c r="D22" s="110"/>
      <c r="E22" s="110"/>
      <c r="F22" s="110">
        <v>1</v>
      </c>
      <c r="G22" s="110"/>
      <c r="H22" s="114">
        <v>1</v>
      </c>
      <c r="I22" s="32"/>
    </row>
    <row r="23" spans="1:10" ht="21" x14ac:dyDescent="0.25">
      <c r="A23" s="116" t="s">
        <v>453</v>
      </c>
      <c r="B23" s="110">
        <v>1</v>
      </c>
      <c r="C23" s="110"/>
      <c r="D23" s="110"/>
      <c r="E23" s="110"/>
      <c r="F23" s="110"/>
      <c r="G23" s="110"/>
      <c r="H23" s="114">
        <v>1</v>
      </c>
      <c r="I23" s="32"/>
    </row>
    <row r="24" spans="1:10" ht="21" x14ac:dyDescent="0.25">
      <c r="A24" s="116" t="s">
        <v>587</v>
      </c>
      <c r="B24" s="110">
        <v>1</v>
      </c>
      <c r="C24" s="110"/>
      <c r="D24" s="110"/>
      <c r="E24" s="110"/>
      <c r="F24" s="110"/>
      <c r="G24" s="110"/>
      <c r="H24" s="114">
        <v>1</v>
      </c>
      <c r="I24" s="32"/>
    </row>
    <row r="25" spans="1:10" ht="21" x14ac:dyDescent="0.25">
      <c r="A25" s="109" t="s">
        <v>594</v>
      </c>
      <c r="B25" s="110"/>
      <c r="C25" s="110"/>
      <c r="D25" s="110"/>
      <c r="E25" s="110"/>
      <c r="F25" s="110"/>
      <c r="G25" s="110"/>
      <c r="H25" s="114"/>
      <c r="I25" s="32"/>
    </row>
    <row r="26" spans="1:10" ht="21" x14ac:dyDescent="0.25">
      <c r="A26" s="109" t="s">
        <v>594</v>
      </c>
      <c r="B26" s="110"/>
      <c r="C26" s="110"/>
      <c r="D26" s="110"/>
      <c r="E26" s="110"/>
      <c r="F26" s="110"/>
      <c r="G26" s="110"/>
      <c r="H26" s="114"/>
      <c r="I26" s="32"/>
    </row>
    <row r="27" spans="1:10" ht="21" x14ac:dyDescent="0.25">
      <c r="A27" s="112" t="s">
        <v>452</v>
      </c>
      <c r="B27" s="111">
        <v>10</v>
      </c>
      <c r="C27" s="111">
        <v>13</v>
      </c>
      <c r="D27" s="111">
        <v>6</v>
      </c>
      <c r="E27" s="111">
        <v>29</v>
      </c>
      <c r="F27" s="111">
        <v>2</v>
      </c>
      <c r="G27" s="111"/>
      <c r="H27" s="115">
        <v>60</v>
      </c>
      <c r="I27" s="32"/>
    </row>
    <row r="28" spans="1:10" ht="21" x14ac:dyDescent="0.35">
      <c r="A28" s="59" t="s">
        <v>449</v>
      </c>
      <c r="B28" s="30"/>
      <c r="C28" s="30"/>
      <c r="D28" s="30"/>
      <c r="E28" s="30"/>
      <c r="F28" s="30"/>
      <c r="G28" s="30"/>
      <c r="H28" s="31"/>
      <c r="I28" s="32"/>
      <c r="J28" s="35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ข้อมูลดิบ</vt:lpstr>
      <vt:lpstr>คัดเลือก</vt:lpstr>
      <vt:lpstr>1.นำไปใช้</vt:lpstr>
      <vt:lpstr>1.รวม</vt:lpstr>
      <vt:lpstr>2.เรียง VC</vt:lpstr>
      <vt:lpstr>โครงการปี 65 - 66</vt:lpstr>
      <vt:lpstr>โครงการปี 66</vt:lpstr>
      <vt:lpstr>โครงการปี 65</vt:lpstr>
      <vt:lpstr>2.Pivot vc</vt:lpstr>
      <vt:lpstr>3.Pivot หน่วยงาน</vt:lpstr>
      <vt:lpstr>5.เรียงปี</vt:lpstr>
      <vt:lpstr>6.เรียง vc</vt:lpstr>
      <vt:lpstr>'2.เรียง VC'!_FilterDatabase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Teeradon Preecha</cp:lastModifiedBy>
  <dcterms:modified xsi:type="dcterms:W3CDTF">2023-07-20T08:14:06Z</dcterms:modified>
</cp:coreProperties>
</file>