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6A651CA5-3451-46FA-97F3-00E555D7874F}" xr6:coauthVersionLast="36" xr6:coauthVersionMax="36" xr10:uidLastSave="{00000000-0000-0000-0000-000000000000}"/>
  <bookViews>
    <workbookView xWindow="0" yWindow="0" windowWidth="14415" windowHeight="9870" tabRatio="500" firstSheet="2" activeTab="7" xr2:uid="{00000000-000D-0000-FFFF-FFFF00000000}"/>
  </bookViews>
  <sheets>
    <sheet name="ข้อมูลดิบ" sheetId="1" state="hidden" r:id="rId1"/>
    <sheet name="คัดเลือก" sheetId="2" state="hidden" r:id="rId2"/>
    <sheet name="1.รวม" sheetId="5" r:id="rId3"/>
    <sheet name="2.เรียง VC" sheetId="18" r:id="rId4"/>
    <sheet name="โครงการปี 65-66" sheetId="13" state="hidden" r:id="rId5"/>
    <sheet name="โครงการปี 66" sheetId="12" state="hidden" r:id="rId6"/>
    <sheet name="โครงการปี 65" sheetId="11" state="hidden" r:id="rId7"/>
    <sheet name="3.Pivot vc" sheetId="8" r:id="rId8"/>
    <sheet name="3.Pivot หน่วยงาน" sheetId="9" state="hidden" r:id="rId9"/>
    <sheet name="5.เรียงปี" sheetId="6" state="hidden" r:id="rId10"/>
    <sheet name="6.เรียง vc" sheetId="7" state="hidden" r:id="rId11"/>
  </sheets>
  <definedNames>
    <definedName name="_xlnm._FilterDatabase" localSheetId="2" hidden="1">'1.รวม'!$A$11:$M$101</definedName>
    <definedName name="_xlnm._FilterDatabase" localSheetId="3" hidden="1">'2.เรียง VC'!$A$11:$O$101</definedName>
    <definedName name="_xlnm._FilterDatabase" localSheetId="9" hidden="1">'5.เรียงปี'!$A$3:$M$90</definedName>
    <definedName name="_xlnm._FilterDatabase" localSheetId="10" hidden="1">'6.เรียง vc'!$A$3:$O$3</definedName>
    <definedName name="_xlnm._FilterDatabase" localSheetId="4" hidden="1">'โครงการปี 65-66'!$C$2:$N$62</definedName>
  </definedNames>
  <calcPr calcId="191029"/>
  <pivotCaches>
    <pivotCache cacheId="0" r:id="rId12"/>
    <pivotCache cacheId="6" r:id="rId13"/>
  </pivotCaches>
</workbook>
</file>

<file path=xl/calcChain.xml><?xml version="1.0" encoding="utf-8"?>
<calcChain xmlns="http://schemas.openxmlformats.org/spreadsheetml/2006/main">
  <c r="D57" i="18" l="1"/>
  <c r="D98" i="18" l="1"/>
  <c r="Q101" i="18" l="1"/>
  <c r="D96" i="18"/>
  <c r="Q100" i="18"/>
  <c r="D28" i="18"/>
  <c r="Q99" i="18"/>
  <c r="D60" i="18"/>
  <c r="Q98" i="18"/>
  <c r="D95" i="18"/>
  <c r="Q97" i="18"/>
  <c r="D59" i="18"/>
  <c r="Q96" i="18"/>
  <c r="Q95" i="18"/>
  <c r="D66" i="18"/>
  <c r="Q94" i="18"/>
  <c r="D58" i="18"/>
  <c r="Q93" i="18"/>
  <c r="Q92" i="18"/>
  <c r="D69" i="18"/>
  <c r="Q91" i="18"/>
  <c r="D56" i="18"/>
  <c r="Q90" i="18"/>
  <c r="D94" i="18"/>
  <c r="Q89" i="18"/>
  <c r="D74" i="18"/>
  <c r="Q88" i="18"/>
  <c r="D91" i="18"/>
  <c r="Q87" i="18"/>
  <c r="D27" i="18"/>
  <c r="Q86" i="18"/>
  <c r="D90" i="18"/>
  <c r="Q85" i="18"/>
  <c r="D24" i="18"/>
  <c r="Q84" i="18"/>
  <c r="D68" i="18"/>
  <c r="Q83" i="18"/>
  <c r="D48" i="18"/>
  <c r="Q82" i="18"/>
  <c r="D26" i="18"/>
  <c r="Q81" i="18"/>
  <c r="D47" i="18"/>
  <c r="Q80" i="18"/>
  <c r="D50" i="18"/>
  <c r="Q79" i="18"/>
  <c r="D101" i="18"/>
  <c r="Q78" i="18"/>
  <c r="D73" i="18"/>
  <c r="Q77" i="18"/>
  <c r="D72" i="18"/>
  <c r="Q76" i="18"/>
  <c r="D49" i="18"/>
  <c r="Q75" i="18"/>
  <c r="D46" i="18"/>
  <c r="Q74" i="18"/>
  <c r="D100" i="18"/>
  <c r="Q73" i="18"/>
  <c r="D45" i="18"/>
  <c r="Q72" i="18"/>
  <c r="D23" i="18"/>
  <c r="Q71" i="18"/>
  <c r="D99" i="18"/>
  <c r="Q70" i="18"/>
  <c r="D22" i="18"/>
  <c r="Q69" i="18"/>
  <c r="D21" i="18"/>
  <c r="Q68" i="18"/>
  <c r="D44" i="18"/>
  <c r="Q67" i="18"/>
  <c r="D20" i="18"/>
  <c r="Q66" i="18"/>
  <c r="D71" i="18"/>
  <c r="Q65" i="18"/>
  <c r="Q64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B67" i="5" l="1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66" i="5"/>
</calcChain>
</file>

<file path=xl/sharedStrings.xml><?xml version="1.0" encoding="utf-8"?>
<sst xmlns="http://schemas.openxmlformats.org/spreadsheetml/2006/main" count="10440" uniqueCount="820">
  <si>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</si>
  <si>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</si>
  <si>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</si>
  <si>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</si>
  <si>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</si>
  <si>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</si>
  <si>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</si>
  <si>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</si>
  <si>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</si>
  <si>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</si>
  <si>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</si>
  <si>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</si>
  <si>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</si>
  <si>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</si>
  <si>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</si>
  <si>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</si>
  <si>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</si>
  <si>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</si>
  <si>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</si>
  <si>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</si>
  <si>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</si>
  <si>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</si>
  <si>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</si>
  <si>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</si>
  <si>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mfu590131</t>
  </si>
  <si>
    <t>ศธ 5901(3)-61-0006</t>
  </si>
  <si>
    <t>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</si>
  <si>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</si>
  <si>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</si>
  <si>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ด้านสาธารณสุข</t>
  </si>
  <si>
    <t>040201</t>
  </si>
  <si>
    <t>อุตสาหกรรมและบริการทางการแพทย์มีการขยายตัวเพิ่มขึ้น</t>
  </si>
  <si>
    <t>15 เมษายน 2563 เวลา 11:29</t>
  </si>
  <si>
    <t>อนุมัติแล้ว</t>
  </si>
  <si>
    <t>ตุลาคม 2560</t>
  </si>
  <si>
    <t>กันยายน 2563</t>
  </si>
  <si>
    <t>ส่วนนโยบายและแผน</t>
  </si>
  <si>
    <t>มหาวิทยาลัยแม่ฟ้าหลวง</t>
  </si>
  <si>
    <t>กระทรวงการอุดมศึกษา วิทยาศาสตร์ วิจัยและนวัตกรรม</t>
  </si>
  <si>
    <t>moph10021</t>
  </si>
  <si>
    <t>สธ 1002-62-0001</t>
  </si>
  <si>
    <t>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</t>
  </si>
  <si>
    <t>30 กันยายน 2562 เวลา 12:28</t>
  </si>
  <si>
    <t>พฤศจิกายน 2561</t>
  </si>
  <si>
    <t>สิงหาคม 2562</t>
  </si>
  <si>
    <t>กองควบคุมเครื่องมือแพทย์</t>
  </si>
  <si>
    <t>สำนักงานคณะกรรมการอาหารและยา</t>
  </si>
  <si>
    <t>กระทรวงสาธารณสุข</t>
  </si>
  <si>
    <t>moph10091</t>
  </si>
  <si>
    <t>สธ 1009-62-0001</t>
  </si>
  <si>
    <t>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</t>
  </si>
  <si>
    <t>9 ธันวาคม 2562 เวลา 13:54</t>
  </si>
  <si>
    <t>ตุลาคม 2561</t>
  </si>
  <si>
    <t>กันยายน 2562</t>
  </si>
  <si>
    <t>สำนักยา</t>
  </si>
  <si>
    <t>industry04041</t>
  </si>
  <si>
    <t>อก 0404-62-0009</t>
  </si>
  <si>
    <t>(62)โครงการพัฒนาอุตสาหกรรมการแพทย์และสุขภาพครบวงจร</t>
  </si>
  <si>
    <t>13 พฤศจิกายน 2562 เวลา 13:20</t>
  </si>
  <si>
    <t>กองพัฒนานวัตกรรมและเทคโนโลยีอุตสาหกรรม</t>
  </si>
  <si>
    <t>กรมส่งเสริมอุตสาหกรรม</t>
  </si>
  <si>
    <t>กระทรวงอุตสาหกรรม</t>
  </si>
  <si>
    <t>moph06041</t>
  </si>
  <si>
    <t>สธ 0604-62-0009</t>
  </si>
  <si>
    <t>โครงการส่งเสริมอุตสาหกรรมด้านผลิตภัณฑ์สุขภาพและเทคโนโลยี</t>
  </si>
  <si>
    <t>18 ตุลาคม 2562 เวลา 10:34</t>
  </si>
  <si>
    <t>กองแผนงานและวิชาการ</t>
  </si>
  <si>
    <t>กรมวิทยาศาสตร์การแพทย์</t>
  </si>
  <si>
    <t>most6500061</t>
  </si>
  <si>
    <t>วท 6500-62-0001</t>
  </si>
  <si>
    <t>โครงการเมดดิโคโพลิส : เวชนครและสารสนเทศชีวการแพทย์” 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</t>
  </si>
  <si>
    <t>25 กันยายน 2562 เวลา 21:44</t>
  </si>
  <si>
    <t>โปรแกรมเวชนครและสารสนเทศชีวการแพทย์</t>
  </si>
  <si>
    <t>ศูนย์ความเป็นเลิศด้านชีววิทยาศาสตร์ (องค์การมหาชน) (ศลช.)</t>
  </si>
  <si>
    <t>liquor1</t>
  </si>
  <si>
    <t>LIQUOR-63-0001</t>
  </si>
  <si>
    <t>พัฒนาระบบมาตรฐาน PIC/S และผลิตภัณฑ์ใหม่</t>
  </si>
  <si>
    <t>22 ตุลาคม 2562 เวลา 13:50</t>
  </si>
  <si>
    <t>ตุลาคม 2562</t>
  </si>
  <si>
    <t>ธันวาคม 2564</t>
  </si>
  <si>
    <t>องค์การสุรา กรมสรรพสามิต</t>
  </si>
  <si>
    <t>กระทรวงการคลัง</t>
  </si>
  <si>
    <t>most6500021</t>
  </si>
  <si>
    <t>วท 6500-63-0003</t>
  </si>
  <si>
    <t>พัฒนายา เภสัชพันธุศาสตร์ และเวชภัณฑ์ เพื่อถ่ายทอดสู่เชิงพาณิชย์และลดการนำเข้าจากต่างประเทศ</t>
  </si>
  <si>
    <t>29 ธันวาคม 2563 เวลา 13:44</t>
  </si>
  <si>
    <t>โปรแกรมบริหารเภสัชภัณฑ์และเซลล์บำบัด</t>
  </si>
  <si>
    <t>สธ 0604-63-0007</t>
  </si>
  <si>
    <t>โครงการพัฒนาศักยภาพห้องปฏิบัติการควบคุมคุณภาพเพื่อสนับสนุนการพัฒนามาตรฐานการผลิตยา Biopharmaceutical</t>
  </si>
  <si>
    <t>16 ตุลาคม 2563 เวลา 14:16</t>
  </si>
  <si>
    <t>สธ 0604-63-0008</t>
  </si>
  <si>
    <t>โครงการพัฒนากัญชาทางการแพทย์</t>
  </si>
  <si>
    <t>28 ตุลาคม 2563 เวลา 10:45</t>
  </si>
  <si>
    <t>สธ 1009-63-0001</t>
  </si>
  <si>
    <t>23 มกราคม 2563 เวลา 16:25</t>
  </si>
  <si>
    <t>อก 0404-63-0002</t>
  </si>
  <si>
    <t>(63)โครงการเพิ่มศักยภาพอุตสาหกรรมเครื่องมือแพทย์</t>
  </si>
  <si>
    <t>25 พฤษภาคม 2563 เวลา 10:32</t>
  </si>
  <si>
    <t>moph05051</t>
  </si>
  <si>
    <t>สธ 0505-63-0007</t>
  </si>
  <si>
    <t>โครงการพัฒนาและปรับปรุงหลักสูตรแพทย์แผนไทยบัณฑิต ปีงบประมาณ พ.ศ. 2563</t>
  </si>
  <si>
    <t>17 ธันวาคม 2562 เวลา 10:05</t>
  </si>
  <si>
    <t>กองวิชาการและแผนงาน</t>
  </si>
  <si>
    <t>กรมการแพทย์แผนไทยและการแพทย์ทางเลือก</t>
  </si>
  <si>
    <t>สธ 0505-63-0012</t>
  </si>
  <si>
    <t>โครงการพัฒนาแหล่งฝึกประสบการณ์วิชาชีพด้านการแพทย์แผนไทยในสถานบริการสาธารณสุขของรัฐ</t>
  </si>
  <si>
    <t>20 ธันวาคม 2562 เวลา 10:28</t>
  </si>
  <si>
    <t>สธ 1002-63-0001</t>
  </si>
  <si>
    <t>โครงการส่งเสริมการจดทะเบียนเครื่องมือแพทย์นวัตกรรมจากผลงานวิจัย</t>
  </si>
  <si>
    <t>19 มิถุนายน 2563 เวลา 14:22</t>
  </si>
  <si>
    <t>สธ 1002-63-0003</t>
  </si>
  <si>
    <t>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</t>
  </si>
  <si>
    <t>23 มิถุนายน 2563 เวลา 15:03</t>
  </si>
  <si>
    <t>moph05061</t>
  </si>
  <si>
    <t>สธ 0506-63-0004</t>
  </si>
  <si>
    <t>โครงการพัฒนาการนวดไทยภูมิปัญญาไทย อัตลักษณ์ไทย</t>
  </si>
  <si>
    <t>22 พฤษภาคม 2563 เวลา 11:19</t>
  </si>
  <si>
    <t>สถาบันการแพทย์แผนไทย</t>
  </si>
  <si>
    <t>moph05041</t>
  </si>
  <si>
    <t>สธ 0504-63-0003</t>
  </si>
  <si>
    <t>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</t>
  </si>
  <si>
    <t>18 ธันวาคม 2562 เวลา 15:40</t>
  </si>
  <si>
    <t>กองพัฒนายาแผนไทยและสมุนไพร</t>
  </si>
  <si>
    <t>moph05021</t>
  </si>
  <si>
    <t>สธ 0502-63-0006</t>
  </si>
  <si>
    <t>โครงการส่งเสริมและพัฒนาการแพทย์ทางเลือกเข้าสู่ระบบบริการสุขภาพ  : กรณีศึกษาเอนไซม์จากสับปะรด</t>
  </si>
  <si>
    <t>19 ธันวาคม 2562 เวลา 9:55</t>
  </si>
  <si>
    <t>กองการแพทย์ทางเลือก</t>
  </si>
  <si>
    <t>สธ 0506-63-0010</t>
  </si>
  <si>
    <t>โครงการพัฒนาระบบยาสมุนไพรให้มีมาตรฐาน เสริมสร้างความเชื่อมั่นและภาพลักษณ์ที่ดีของสมุนไพรไทย</t>
  </si>
  <si>
    <t>22 พฤษภาคม 2563 เวลา 10:44</t>
  </si>
  <si>
    <t>สธ 0506-63-0011</t>
  </si>
  <si>
    <t>โครงการจัดทำข้อกำหนดมาตรฐานตำรับยาแผนไทยตามประกาศในบัญชียาหลักแห่งชาติ</t>
  </si>
  <si>
    <t>20 ธันวาคม 2562 เวลา 11:02</t>
  </si>
  <si>
    <t>สธ 0506-63-0013</t>
  </si>
  <si>
    <t>โครงการส่งเสริมการใช้ยาสมุนไพรในสถานบริการสาธารณสุขของรัฐ</t>
  </si>
  <si>
    <t>22 พฤษภาคม 2563 เวลา 10:54</t>
  </si>
  <si>
    <t>สธ 0506-63-0015</t>
  </si>
  <si>
    <t>โครงการคัดเลือกผลิตภัณฑ์สมุนไพรดีเด่นระดับชาติ ประจำปี 2563</t>
  </si>
  <si>
    <t>22 พฤษภาคม 2563 เวลา 10:19</t>
  </si>
  <si>
    <t>most51071</t>
  </si>
  <si>
    <t>วท 5107-63-0001</t>
  </si>
  <si>
    <t>โครงการสร้างศักยภาพการแข่งขันอุตสาหกรรมทางการแพทย์ Medical Hub ในระดับภูมิภาคด้วยมาตรฐานสากล</t>
  </si>
  <si>
    <t>ด้านเศรษฐกิจ</t>
  </si>
  <si>
    <t>30 มิถุนายน 2563 เวลา 9:01</t>
  </si>
  <si>
    <t>ฝ่ายมาตรวิทยาเชิงกล</t>
  </si>
  <si>
    <t>สถาบันมาตรวิทยาแห่งชาติ (มว.)</t>
  </si>
  <si>
    <t>tpqi061</t>
  </si>
  <si>
    <t>TPQI 06-63-0021</t>
  </si>
  <si>
    <t>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</t>
  </si>
  <si>
    <t>22 มิถุนายน 2563 เวลา 9:51</t>
  </si>
  <si>
    <t>มีนาคม 2563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</si>
  <si>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</si>
  <si>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</si>
  <si>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</si>
  <si>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moph10201</t>
  </si>
  <si>
    <t>สธ 1020-63-0001</t>
  </si>
  <si>
    <t>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</t>
  </si>
  <si>
    <t>22 มิถุนายน 2563 เวลา 15:58</t>
  </si>
  <si>
    <t>กองส่งเสริมการประกอบการผลิตภัณฑ์สุขภาพ</t>
  </si>
  <si>
    <t>สธ 1009-63-0007</t>
  </si>
  <si>
    <t>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</t>
  </si>
  <si>
    <t>21 กรกฎาคม 2563 เวลา 12:20</t>
  </si>
  <si>
    <t>พฤษภาคม 2563</t>
  </si>
  <si>
    <t>สธ 1002-63-0004</t>
  </si>
  <si>
    <t>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</t>
  </si>
  <si>
    <t>15 มกราคม 2563 เวลา 10:43</t>
  </si>
  <si>
    <t>สิงหาคม 2563</t>
  </si>
  <si>
    <t>สธ 1002-63-0006</t>
  </si>
  <si>
    <t>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</t>
  </si>
  <si>
    <t>30 มิถุนายน 2563 เวลา 15:22</t>
  </si>
  <si>
    <t>industry08021</t>
  </si>
  <si>
    <t>อก 0802-63-0007</t>
  </si>
  <si>
    <t>โครงการพัฒนาต้นแบบวัสดุเชิงเทคนิคเพื่อรองรับอุตสาหกรรมการแพทย์ครบวงจร (New S-Curve)</t>
  </si>
  <si>
    <t>20 เมษายน 2563 เวลา 20:18</t>
  </si>
  <si>
    <t>กองนโยบายอุตสาหกรรมมหาภาค</t>
  </si>
  <si>
    <t>สำนักงานเศรษฐกิจอุตสาหกรรม</t>
  </si>
  <si>
    <t>อก 0404-63-0009</t>
  </si>
  <si>
    <t>โครงการพัฒนาศักยภาพและเชื่อมโยงอุตสาหกรรมเครื่องมือแพทย์ (64)</t>
  </si>
  <si>
    <t>30 ธันวาคม 2563 เวลา 17:12</t>
  </si>
  <si>
    <t>ตุลาคม 2563</t>
  </si>
  <si>
    <t>กันยายน 2564</t>
  </si>
  <si>
    <t>สธ 0604-63-0012</t>
  </si>
  <si>
    <t>โครงการพัฒนาผลิตภัณฑ์สุขภาพและเทคโนโลยีทางการแพทย์ด้วยข้อมูลทางพันธุกรรม</t>
  </si>
  <si>
    <t>7 สิงหาคม 2563 เวลา 10:47</t>
  </si>
  <si>
    <t>ตุลาคม 2564</t>
  </si>
  <si>
    <t>กันยายน 2565</t>
  </si>
  <si>
    <t>ข้อเสนอโครงการสำคัญ 2565 ที่ไม่ผ่านเข้ารอบ</t>
  </si>
  <si>
    <t>040201V01</t>
  </si>
  <si>
    <t>040201F0101</t>
  </si>
  <si>
    <t>สธ 0604-63-0014</t>
  </si>
  <si>
    <t>7 สิงหาคม 2563 เวลา 10:52</t>
  </si>
  <si>
    <t>สธ 0604-63-0015</t>
  </si>
  <si>
    <t>โครงการส่งเสริมอุตสาหกรรมด้วยผลิตภัณฑ์สุขภาพและเทคโนโลยีทางการแพทย์</t>
  </si>
  <si>
    <t>7 สิงหาคม 2563 เวลา 11:02</t>
  </si>
  <si>
    <t>most54011</t>
  </si>
  <si>
    <t>วท 5401-63-0031</t>
  </si>
  <si>
    <t>โครงการจัดตั้งห้องปฏิบัติการเพื่อวิเคราะห์ทดสอบสารสกัดสำคัญจากกัญชาและกัญชงเพื่อใช้ในการรักษาทางการแพทย์</t>
  </si>
  <si>
    <t>3 สิงหาคม 2563 เวลา 15:34</t>
  </si>
  <si>
    <t>กันยายน 2567</t>
  </si>
  <si>
    <t>สำนักงานกลาง</t>
  </si>
  <si>
    <t>สำนักงานพัฒนาวิทยาศาสตร์และเทคโนโลยีแห่งชาติ (พว.)</t>
  </si>
  <si>
    <t>040201V02</t>
  </si>
  <si>
    <t>040201F0201</t>
  </si>
  <si>
    <t>อก 0802-63-0020</t>
  </si>
  <si>
    <t>โครงการส่งเสริมศักยภาพการผลิตและการตลาดของเครื่องมือแพทย์ไทยเพื่อบรรลุเป้าหมายอุตสาหกรรมและบริการการแพทย์ครบวงจร</t>
  </si>
  <si>
    <t>3 สิงหาคม 2563 เวลา 16:30</t>
  </si>
  <si>
    <t>040201V04</t>
  </si>
  <si>
    <t>040201F0404</t>
  </si>
  <si>
    <t>วท 5401-63-0050</t>
  </si>
  <si>
    <t>โครงการยกระดับขีดความสามารถในการทดสอบประสิทธิภาพและความปลอดภัยของเครื่องมือแพทย์ด้วยระบบคุณภาพ OECD GLP</t>
  </si>
  <si>
    <t>15 พฤศจิกายน 2563 เวลา 11:08</t>
  </si>
  <si>
    <t>ข้อเสนอโครงการสำคัญ 2565 ที่ผ่านเข้ารอบ</t>
  </si>
  <si>
    <t>วท 5401-63-0069</t>
  </si>
  <si>
    <t>การพัฒนาและต่อยอดนวัตกรรมเครื่องมือแพทย์ไทยสู่เชิงพาณิชย์ ร่วมกับเครือข่ายการแพทย์และผู้ประกอบการเครื่องมือแพทย์ไทย</t>
  </si>
  <si>
    <t>5 สิงหาคม 2563 เวลา 14:52</t>
  </si>
  <si>
    <t>กันยายน 2569</t>
  </si>
  <si>
    <t>040201F0403</t>
  </si>
  <si>
    <t>วท 5401-63-0072</t>
  </si>
  <si>
    <t>การพัฒนาอุตสาหกรรมผลิตภัณฑ์การแพทย์ไทย โดยการพัฒนาต่อยอดเทคโนโลยีจากต่างประเทศ (Technology Localization)</t>
  </si>
  <si>
    <t>15 พฤศจิกายน 2563 เวลา 10:58</t>
  </si>
  <si>
    <t>วท 6500-63-0001</t>
  </si>
  <si>
    <t>“โครงการเมดดิโคโพลิส(Medicopolis)เพื่อพัฒนาพื้นที่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”</t>
  </si>
  <si>
    <t>6 สิงหาคม 2563 เวลา 12:01</t>
  </si>
  <si>
    <t>psu05211</t>
  </si>
  <si>
    <t>ศธ  0521-63-0022</t>
  </si>
  <si>
    <t>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</t>
  </si>
  <si>
    <t>15 พฤศจิกายน 2563 เวลา 11:00</t>
  </si>
  <si>
    <t>สำนักงานอธิการบดี</t>
  </si>
  <si>
    <t>มหาวิทยาลัยสงขลานครินทร์</t>
  </si>
  <si>
    <t>redcross10261</t>
  </si>
  <si>
    <t>กช1026-63-0006</t>
  </si>
  <si>
    <t>โครงการ “พัฒนาการผลิตเซลล์มาตรฐานลักษณะเฉพาะ(highly selected) สำหรับใช้ในห้องปฏิบัติการธนาคารเลือดทั่วประเทศ”</t>
  </si>
  <si>
    <t>15 พฤศจิกายน 2563 เวลา 10:59</t>
  </si>
  <si>
    <t>กันยายน 2568</t>
  </si>
  <si>
    <t>สำนักนโยบายและยุทธศาสตร์ สำนักงานบริหาร</t>
  </si>
  <si>
    <t>สภากาชาดไทย</t>
  </si>
  <si>
    <t>หน่วยงานอื่นๆ</t>
  </si>
  <si>
    <t>040201F0102</t>
  </si>
  <si>
    <t>industry04071</t>
  </si>
  <si>
    <t>อก 0407-63-0012</t>
  </si>
  <si>
    <t>พัฒนาและเชื่อมโยงอุตสาหกรรมและบริการทางการแพทย์</t>
  </si>
  <si>
    <t>7 สิงหาคม 2563 เวลา 18:07</t>
  </si>
  <si>
    <t>กองยุทธศาสตร์และแผนงาน</t>
  </si>
  <si>
    <t>most6500091</t>
  </si>
  <si>
    <t>วท 6500-63-0004</t>
  </si>
  <si>
    <t>โครงการระดมทุนและความร่วมมือกับต่างประเทศเพื่อสร้างขีดความสามารถการวิจัย นวัตกรรม และบุคลากรเพื่อรองรับอุตสาหกรรมใหม่ฐานชีววิทยาศาสตร์</t>
  </si>
  <si>
    <t>7 สิงหาคม 2563 เวลา 10:05</t>
  </si>
  <si>
    <t>ฝ่ายแผนยุทธศาสตร์และงบประมาณ</t>
  </si>
  <si>
    <t>040201V03</t>
  </si>
  <si>
    <t>040201F0302</t>
  </si>
  <si>
    <t>วท 6500-63-0007</t>
  </si>
  <si>
    <t>สร้างอุตสาหกรรมการแพทย์ใหม่บนฐานการก้าวกระโดดของเทคโนโลยีด้านชีววิทยาศาสตร์</t>
  </si>
  <si>
    <t>15 พฤศจิกายน 2563 เวลา 11:03</t>
  </si>
  <si>
    <t>TPQI 06-63-0046</t>
  </si>
  <si>
    <t>โครงการพัฒนาบุคลากรเพื่อเพิ่มขีดความสามารถในการแข่งขันอุตสาหกรรมแพทย์ครบวงจร</t>
  </si>
  <si>
    <t>7 สิงหาคม 2563 เวลา 12:59</t>
  </si>
  <si>
    <t>040201V06</t>
  </si>
  <si>
    <t>040201F0602</t>
  </si>
  <si>
    <t>industry05071</t>
  </si>
  <si>
    <t>อก 0507-63-0002</t>
  </si>
  <si>
    <t>โครงการการพัฒนาเทคโนโลยีและนวัตกรรมการผลิตวัตถุดิบเพื่อรองรับอุตสาหกรรมและบริการทางการแพทย์</t>
  </si>
  <si>
    <t>7 สิงหาคม 2563 เวลา 12:03</t>
  </si>
  <si>
    <t>กรมอุตสาหกรรมพื้นฐานและการเหมืองแร่</t>
  </si>
  <si>
    <t>moph10041</t>
  </si>
  <si>
    <t>สธ 1004-63-0043</t>
  </si>
  <si>
    <t>โครงการยกระดับผลิตภัณฑ์สุขภาพและนวัตกรรมที่ใช้ในทางการแพทย์ ส่งเสริมสุขภาพ และป้องกันโรค</t>
  </si>
  <si>
    <t>7 สิงหาคม 2563 เวลา 12:23</t>
  </si>
  <si>
    <t>moph02091</t>
  </si>
  <si>
    <t>สธ 0209-63-0034</t>
  </si>
  <si>
    <t>พัฒนาระบบบัญชีบริวารด้านสุขภาพ</t>
  </si>
  <si>
    <t>7 สิงหาคม 2563 เวลา 15:49</t>
  </si>
  <si>
    <t>สำนักงานปลัดกระทรวงสาธารณสุข</t>
  </si>
  <si>
    <t>040201F0603</t>
  </si>
  <si>
    <t>ศธ 5901(3)-63-0019</t>
  </si>
  <si>
    <t>โครงการพัฒนานวัตกรรมและการบริการด้านการแพทย์ทางเลือก</t>
  </si>
  <si>
    <t>7 สิงหาคม 2563 เวลา 17:09</t>
  </si>
  <si>
    <t>most51061</t>
  </si>
  <si>
    <t>วท 5106-63-0018</t>
  </si>
  <si>
    <t>โครงการสร้างศักยภาพการแข่งขันอุตสากรรมทางการแพทย์ Medical Hub ในระดับภูมิภาคด้วยมาตรฐานสากล</t>
  </si>
  <si>
    <t>15 พฤศจิกายน 2563 เวลา 11:06</t>
  </si>
  <si>
    <t>ฝ่ายนโยบายและยุทธศาสตร์</t>
  </si>
  <si>
    <t>040201F0202</t>
  </si>
  <si>
    <t>ศธ 5901(3)-63-0026</t>
  </si>
  <si>
    <t>โครงการจัดตั้งศูนย์นวัตกรรมการแพทย์ภาคเหนือตอนบน 2</t>
  </si>
  <si>
    <t>7 สิงหาคม 2563 เวลา 18:39</t>
  </si>
  <si>
    <t>วท 5106-63-0020</t>
  </si>
  <si>
    <t>โครงการพัฒนาขีดความสามารถด้านการวัดมาตรฐานและการทดสอบทางการแพทย์</t>
  </si>
  <si>
    <t>7 สิงหาคม 2563 เวลา 18:42</t>
  </si>
  <si>
    <t>ศธ 5901(3)-63-0030</t>
  </si>
  <si>
    <t>โครงการการจัดตั้งศูนย์ความเป็นเลิศทางการแพทย์ด้านโรคติดต่อแห่งอนุภาค ลุ่มน้ำโขง ( Excellent Center of Communicable Disease for the Greater Mekong Sub region)</t>
  </si>
  <si>
    <t>7 สิงหาคม 2563 เวลา 19:28</t>
  </si>
  <si>
    <t>กันยายน 2574</t>
  </si>
  <si>
    <t>สธ 1004-63-0049</t>
  </si>
  <si>
    <t>โครงการสร้างและพัฒนาผู้ผลิตในอุตสาหกรรมเครื่องมือแพทย์</t>
  </si>
  <si>
    <t>7 สิงหาคม 2563 เวลา 21:07</t>
  </si>
  <si>
    <t>040201F0401</t>
  </si>
  <si>
    <t>ศธ  0521-64-0001</t>
  </si>
  <si>
    <t>16 พฤศจิกายน 2563 เวลา 15:08</t>
  </si>
  <si>
    <t>วท 5107-64-0001</t>
  </si>
  <si>
    <t>โครงการพัฒนาโครงสร้างพื้นฐานด้านคุณภาพและการตรวจสอบทางการแพทย์</t>
  </si>
  <si>
    <t>5 พฤศจิกายน 2563 เวลา 11:52</t>
  </si>
  <si>
    <t>redcross10111</t>
  </si>
  <si>
    <t>กช1011-64-0001</t>
  </si>
  <si>
    <t>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</t>
  </si>
  <si>
    <t>30 ธันวาคม 2563 เวลา 9:04</t>
  </si>
  <si>
    <t>ศูนย์บริการโลหิตแห่งชาติ</t>
  </si>
  <si>
    <t>วท 5107-63-0003</t>
  </si>
  <si>
    <t>23 พฤศจิกายน 2563 เวลา 16:13</t>
  </si>
  <si>
    <t>โครงการสำคัญ 2565</t>
  </si>
  <si>
    <t>อก 0802-64-0005</t>
  </si>
  <si>
    <t>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</t>
  </si>
  <si>
    <t>17 ธันวาคม 2563 เวลา 11:12</t>
  </si>
  <si>
    <t>พฤศจิกายน 2563</t>
  </si>
  <si>
    <t>สิงหาคม 2564</t>
  </si>
  <si>
    <t>อก 0802-64-0008</t>
  </si>
  <si>
    <t>โครงการพัฒนาต้นแบบวัสดุเชิงเทคนิคเพื่อการรองรับอุตสาหกรรมการแพทย์ครบวงจร (New S-Curve)</t>
  </si>
  <si>
    <t>17 ธันวาคม 2563 เวลา 11:08</t>
  </si>
  <si>
    <t>most03071</t>
  </si>
  <si>
    <t>วท 0307-64-0003</t>
  </si>
  <si>
    <t>โครงการพัฒนาโครงสร้างพื้นฐานด้านคุณภาพและตรวจสอบทางการแพทย์</t>
  </si>
  <si>
    <t>2 ธันวาคม 2563 เวลา 16:13</t>
  </si>
  <si>
    <t>กันยายน 2566</t>
  </si>
  <si>
    <t>กองวัสดุวิศวกรรม</t>
  </si>
  <si>
    <t>กรมวิทยาศาสตร์บริการ (วศ.)</t>
  </si>
  <si>
    <t>วท 6500-64-0001</t>
  </si>
  <si>
    <t>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</t>
  </si>
  <si>
    <t>28 ธันวาคม 2563 เวลา 11:26</t>
  </si>
  <si>
    <t>040201F0601</t>
  </si>
  <si>
    <t>สธ 1002-64-0001</t>
  </si>
  <si>
    <t>โครงการโฆษณาเครื่องมือแพทย์อย่างไร ให้ถูกต้อง ถูกใจ คุ้มค่าและคุ้มครอง</t>
  </si>
  <si>
    <t>20 มกราคม 2564 เวลา 15:15</t>
  </si>
  <si>
    <t>กุมภาพันธ์ 2564</t>
  </si>
  <si>
    <t>มิถุนายน 2564</t>
  </si>
  <si>
    <t>สธ 0604-64-0003</t>
  </si>
  <si>
    <t>22 กุมภาพันธ์ 2564 เวลา 10:36</t>
  </si>
  <si>
    <t>สธ 1002-64-0002</t>
  </si>
  <si>
    <t>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</t>
  </si>
  <si>
    <t>20 มกราคม 2564 เวลา 15:10</t>
  </si>
  <si>
    <t>สธ 0604-64-0006</t>
  </si>
  <si>
    <t>22 มีนาคม 2564 เวลา 10:44</t>
  </si>
  <si>
    <t>สธ 1002-64-0004</t>
  </si>
  <si>
    <t>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</t>
  </si>
  <si>
    <t>20 มกราคม 2564 เวลา 15:02</t>
  </si>
  <si>
    <t>สธ 1009-64-0004</t>
  </si>
  <si>
    <t>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</t>
  </si>
  <si>
    <t>28 ธันวาคม 2563 เวลา 17:09</t>
  </si>
  <si>
    <t>สธ 1009-64-0005</t>
  </si>
  <si>
    <t>โครงการเตรียมความพร้อมของภาคเอกชนเพื่อรองรับ ASEAN Sectoral Mutual Recognition Arrangement for Bioequivalence Study Reports ปีงบประมาณ พ.ศ. 2564</t>
  </si>
  <si>
    <t>27 มกราคม 2564 เวลา 16:10</t>
  </si>
  <si>
    <t>สธ 1009-64-0006</t>
  </si>
  <si>
    <t>โครงการพัฒนาระบบการกำกับดูแลยาสัตว์เพื่อส่งเสริมการผลิตและการส่งออก</t>
  </si>
  <si>
    <t>29 ธันวาคม 2563 เวลา 15:55</t>
  </si>
  <si>
    <t>วท 6500-64-0002</t>
  </si>
  <si>
    <t>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 digital healthcare platform for Aging society</t>
  </si>
  <si>
    <t>30 ธันวาคม 2563 เวลา 12:34</t>
  </si>
  <si>
    <t>moph02101</t>
  </si>
  <si>
    <t>สธ 0210-64-0002</t>
  </si>
  <si>
    <t>เศรษฐกิจสุขภาพ</t>
  </si>
  <si>
    <t>30 ธันวาคม 2563 เวลา 15:14</t>
  </si>
  <si>
    <t>กองเศรษฐกิจสุขภาพและหลักประกันสุขภาพ</t>
  </si>
  <si>
    <t>moph10071</t>
  </si>
  <si>
    <t>สธ 1007-64-0001</t>
  </si>
  <si>
    <t>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</t>
  </si>
  <si>
    <t>1 กุมภาพันธ์ 2564 เวลา 13:48</t>
  </si>
  <si>
    <t>ธันวาคม 2563</t>
  </si>
  <si>
    <t>สำนักควบคุมเครื่องสำอางและวัตถุอันตราย</t>
  </si>
  <si>
    <t>moph0032501</t>
  </si>
  <si>
    <t>ชม 0032-64-0001</t>
  </si>
  <si>
    <t>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</t>
  </si>
  <si>
    <t>19 มกราคม 2564 เวลา 15:14</t>
  </si>
  <si>
    <t>มกราคม 2564</t>
  </si>
  <si>
    <t>สำนักงานสาธารณสุขจังหวัดเชียงใหม่</t>
  </si>
  <si>
    <t>สธ 1020-64-0001</t>
  </si>
  <si>
    <t>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</t>
  </si>
  <si>
    <t>3 กุมภาพันธ์ 2564 เวลา 16:01</t>
  </si>
  <si>
    <t>ศธ 5901(3)-64-0007</t>
  </si>
  <si>
    <t>โครงการบริการแพทย์ทางเลือก</t>
  </si>
  <si>
    <t>11 กุมภาพันธ์ 2564 เวลา 16:13</t>
  </si>
  <si>
    <t>กช1011-66-0001</t>
  </si>
  <si>
    <t>11 สิงหาคม 2564 เวลา 16:22</t>
  </si>
  <si>
    <t>ข้อเสนอโครงการสำคัญ 2566 ที่ไม่ผ่านเข้ารอบ</t>
  </si>
  <si>
    <t>v2_040201V01</t>
  </si>
  <si>
    <t>v2_040201V01F01</t>
  </si>
  <si>
    <t>industry07051</t>
  </si>
  <si>
    <t>อก 0705-66-0002</t>
  </si>
  <si>
    <t>พัฒนาตามแนววิถีใหม่กับมาตรฐาน มอก.</t>
  </si>
  <si>
    <t>6 สิงหาคม 2564 เวลา 20:05</t>
  </si>
  <si>
    <t>ตุลาคม 2565</t>
  </si>
  <si>
    <t>กองควบคุมมาตรฐาน</t>
  </si>
  <si>
    <t>สำนักงานมาตรฐานผลิตภัณฑ์อุตสาหกรรม</t>
  </si>
  <si>
    <t>most61101</t>
  </si>
  <si>
    <t>วว 6110-66-0001</t>
  </si>
  <si>
    <t>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</t>
  </si>
  <si>
    <t>11 สิงหาคม 2564 เวลา 18:19</t>
  </si>
  <si>
    <t>กองนโยบายและแผน</t>
  </si>
  <si>
    <t>สถาบันวิจัยวิทยาศาสตร์และเทคโนโลยีแห่งประเทศไทย (วว.)</t>
  </si>
  <si>
    <t>ข้อเสนอโครงการสำคัญ 2566 ที่ผ่านเข้ารอบ</t>
  </si>
  <si>
    <t>v2_040201V05</t>
  </si>
  <si>
    <t>v2_040201V05F04</t>
  </si>
  <si>
    <t>วท 5401-66-0008</t>
  </si>
  <si>
    <t>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</t>
  </si>
  <si>
    <t>12 สิงหาคม 2564 เวลา 22:38</t>
  </si>
  <si>
    <t>กันยายน 2570</t>
  </si>
  <si>
    <t>v2_040201V01F02</t>
  </si>
  <si>
    <t>วท 5401-66-0015</t>
  </si>
  <si>
    <t>การสร้างระบบนิเวศอุปกรณ์อำนวยความสะดวกสำหรับผู้สูงอายุและผู้พิการอย่างครบวงจร</t>
  </si>
  <si>
    <t>12 สิงหาคม 2564 เวลา 15:53</t>
  </si>
  <si>
    <t>v2_040201V03</t>
  </si>
  <si>
    <t>v2_040201V03F01</t>
  </si>
  <si>
    <t>สธ 0604-66-0008</t>
  </si>
  <si>
    <t>พัฒนาวิธีการตรวจด้านการทดสอบด้านการกลายพันธุ์ (Mutagenicity studies) ตามระบบคุณภาพ OECD GLP</t>
  </si>
  <si>
    <t>13 สิงหาคม 2564 เวลา 11:56</t>
  </si>
  <si>
    <t>industry08031</t>
  </si>
  <si>
    <t>อก 0803-66-0003</t>
  </si>
  <si>
    <t>โครงการยกระดับศักยภาพการแข่งขันอุตสาหกรรมเครื่องมือแพทย์ของไทย</t>
  </si>
  <si>
    <t>10 สิงหาคม 2564 เวลา 19:57</t>
  </si>
  <si>
    <t>มิถุนายน 2566</t>
  </si>
  <si>
    <t>กองนโยบายอุตสาหกรรมรายสาขา 1</t>
  </si>
  <si>
    <t>v2_040201V03F04</t>
  </si>
  <si>
    <t>อก 0803-66-0004</t>
  </si>
  <si>
    <t>โครงการพัฒนาฐานข้อมูลการทดสอบมาตรฐานผลิตภัณฑ์เครื่องมือแพทย์เพื่อสนับสนุนการพัฒนาอุตสาหกรรมเครื่องมือแพทย์ในประเทศไทย</t>
  </si>
  <si>
    <t>10 สิงหาคม 2564 เวลา 19:54</t>
  </si>
  <si>
    <t>กรกฎาคม 2566</t>
  </si>
  <si>
    <t>v2_040201V05F03</t>
  </si>
  <si>
    <t>วท 5401-66-0025</t>
  </si>
  <si>
    <t>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</t>
  </si>
  <si>
    <t>10 สิงหาคม 2564 เวลา 16:33</t>
  </si>
  <si>
    <t>อก 0803-66-0006</t>
  </si>
  <si>
    <t>โครงการพัฒนาผู้ประกอบการในการนำเทคโนโลยีมาใช้ผลิตชิ้นส่วนและเครื่องมือแพทย์เชื่อมโยงกับความต้องการของบุคลากรทางการแพทย์</t>
  </si>
  <si>
    <t>10 สิงหาคม 2564 เวลา 19:59</t>
  </si>
  <si>
    <t>ธันวาคม 2565</t>
  </si>
  <si>
    <t>สิงหาคม 2566</t>
  </si>
  <si>
    <t>วท 5401-66-0032</t>
  </si>
  <si>
    <t>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</t>
  </si>
  <si>
    <t>12 สิงหาคม 2564 เวลา 16:57</t>
  </si>
  <si>
    <t>v2_040201V04</t>
  </si>
  <si>
    <t>v2_040201V04F04</t>
  </si>
  <si>
    <t>วท 5401-66-0054</t>
  </si>
  <si>
    <t>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</t>
  </si>
  <si>
    <t>12 สิงหาคม 2564 เวลา 22:33</t>
  </si>
  <si>
    <t>v2_040201V05F05</t>
  </si>
  <si>
    <t>วท 5401-66-0055</t>
  </si>
  <si>
    <t>โครงการแพลตฟอร์มชุดตรวจแบบรวดเร็วสำหรับโรคติดเชื้ออุบัติใหม่อุบัติซ้ำ และโรคไม่ติดต่อเรื้อรัง</t>
  </si>
  <si>
    <t>12 สิงหาคม 2564 เวลา 21:01</t>
  </si>
  <si>
    <t>v2_040201V03F03</t>
  </si>
  <si>
    <t>ศธ  0521-66-0006</t>
  </si>
  <si>
    <t>13 สิงหาคม 2564 เวลา 17:36</t>
  </si>
  <si>
    <t>วท 5401-66-0064</t>
  </si>
  <si>
    <t>โครงการเร่งการเติบโตอุตสาหกรรมเครื่องมือแพทย์ไทย ด้วยกลไกส่งเสริมการตลาดอย่างครบวงจร</t>
  </si>
  <si>
    <t>12 สิงหาคม 2564 เวลา 23:12</t>
  </si>
  <si>
    <t>v2_040201V04F01</t>
  </si>
  <si>
    <t>วท 5401-66-0106</t>
  </si>
  <si>
    <t>โครงการการสร้างความเชื่อมั่นในการใช้งานเครื่องมือแพทย์ไทยผ่านกลไกกระบะทราย (Sandbox)</t>
  </si>
  <si>
    <t>13 สิงหาคม 2564 เวลา 0:19</t>
  </si>
  <si>
    <t>v2_040201V04F03</t>
  </si>
  <si>
    <t>วท 5401-66-0110</t>
  </si>
  <si>
    <t>การทดสอบวัคซีนป้องกันไข้เลือดออก (Dengue Vaccine) ในมนุษย์ เพื่อสนับสนุนอุตสาหกรรมการผลิตวัคซีนของประเทศ</t>
  </si>
  <si>
    <t>13 สิงหาคม 2564 เวลา 21:17</t>
  </si>
  <si>
    <t>วท 5401-66-0111</t>
  </si>
  <si>
    <t>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</t>
  </si>
  <si>
    <t>14 สิงหาคม 2564 เวลา 8:08</t>
  </si>
  <si>
    <t>most6500011</t>
  </si>
  <si>
    <t>วท 6500-66-0004</t>
  </si>
  <si>
    <t>โครงการหน่วยปฏิบัติการวิจัยและพัฒนาเทคโนโลยีหุ่นยนต์ทางการแพทย์ขั้นสูง</t>
  </si>
  <si>
    <t>13 สิงหาคม 2564 เวลา 13:23</t>
  </si>
  <si>
    <t>โปรแกรมบริหารและพัฒนาเทคโนโลยีเครื่องมือแพทย์และหุ่นยนต์ทางการแพทย์ชั้นสูง</t>
  </si>
  <si>
    <t>วท 5401-66-0116</t>
  </si>
  <si>
    <t>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</t>
  </si>
  <si>
    <t>13 สิงหาคม 2564 เวลา 21:28</t>
  </si>
  <si>
    <t>วท 5401-66-0135</t>
  </si>
  <si>
    <t>โครงการการผลิตยาต้านไวรัสเพื่อรองรับการระบาดและสร้างศักยภาพการผลิตยาภายในประเทศ</t>
  </si>
  <si>
    <t>14 สิงหาคม 2564 เวลา 16:02</t>
  </si>
  <si>
    <t>v2_040201V05F06</t>
  </si>
  <si>
    <t>วท 5401-66-0137</t>
  </si>
  <si>
    <t>โครงการการส่งเสริมบริการทางการแพทย์ด้วยผลิตภัณฑ์การรักษาด้วยเทคโนโลยีขั้นสูง (Advanced Therapy Medicinal Products; ATMPs)</t>
  </si>
  <si>
    <t>14 สิงหาคม 2564 เวลา 16:10</t>
  </si>
  <si>
    <t>วท 5401-66-0138</t>
  </si>
  <si>
    <t>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</t>
  </si>
  <si>
    <t>14 สิงหาคม 2564 เวลา 16:01</t>
  </si>
  <si>
    <t>วท 5401-66-0141</t>
  </si>
  <si>
    <t>โครงการระบบศูนย์กลางประมวลผลข้อมูลจีโนม (Integrative Genomic Data Center: IGDC) เพื่อยกระดับบริการทางการแพทย์จีโนมิกส์</t>
  </si>
  <si>
    <t>วท 6500-66-0001</t>
  </si>
  <si>
    <t>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</t>
  </si>
  <si>
    <t>14 สิงหาคม 2564 เวลา 13:14</t>
  </si>
  <si>
    <t>วท 6500-66-0002</t>
  </si>
  <si>
    <t>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</t>
  </si>
  <si>
    <t>14 สิงหาคม 2564 เวลา 14:57</t>
  </si>
  <si>
    <t>ศธ  0521-66-0030</t>
  </si>
  <si>
    <t>ศูนย์การวิเคราะห์ทดสอบสารสำคัญและสารปนเปื้อนในกัญชา/กัญชง/กระท่อม และสารสกัดจากกัญชา/กัญชง/กระท่อม และเพื่อประโยชน์ในทางการแพทย์และอุตสาหกรรมจากพืชเศรษฐกิจใหม่</t>
  </si>
  <si>
    <t>14 สิงหาคม 2564 เวลา 21:31</t>
  </si>
  <si>
    <t>ศธ  0521-66-0031</t>
  </si>
  <si>
    <t>โครงการเพิ่มประสิทธิภาพการรักษาทางทันตกรรมเพื่อรองรับการแพร่ระบาดและป้องกันการติดเชื้อของโรคติดเชื้อไวรัสโคโรนา 2019</t>
  </si>
  <si>
    <t>14 สิงหาคม 2564 เวลา 15:00</t>
  </si>
  <si>
    <t>โครงการเพิ่มขีดความสามารถของประเทศไทยเป็นศูนย์กลางวิจัยระดับก่อนคลินิกและคลินิกของภูมิภาคอาเซียน เพื่อนำไปสู่อุตสาหกรรมและบริการทางการแพทย์ที่ได้มาตรฐาน</t>
  </si>
  <si>
    <t>15 สิงหาคม 2564 เวลา 0:09</t>
  </si>
  <si>
    <t>moph10171</t>
  </si>
  <si>
    <t>สธ 1017-66-0001</t>
  </si>
  <si>
    <t>โครงการบูรณาการส่งเสริม ผลักดัน สมุนไพร กัญชา กัญชง เพื่อสุขภาพ สร้างเศรษฐกิจ</t>
  </si>
  <si>
    <t>16 สิงหาคม 2564 เวลา 5:04</t>
  </si>
  <si>
    <t>กองผลิตภัณฑ์สมุนไพร</t>
  </si>
  <si>
    <t>การพัฒนาผลิตภัณฑ์การแพทย์ขั้นสูง (Advanced Therapy Medicinal Products ; ATMPs) สู่ธุรกิจและบริการอย่างเป็นรูปธรรม</t>
  </si>
  <si>
    <t>15 สิงหาคม 2564 เวลา 16:00</t>
  </si>
  <si>
    <t>v2_040201V02</t>
  </si>
  <si>
    <t>v2_040201V02F02</t>
  </si>
  <si>
    <t>most59101</t>
  </si>
  <si>
    <t>วท 5910-66-0002</t>
  </si>
  <si>
    <t>การเพิ่มศักยภาพการผลิตเภสัชรังสีสำหรับวินิจฉัยและรักษาโรคมะเร็ง</t>
  </si>
  <si>
    <t>16 สิงหาคม 2564 เวลา 12:28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</si>
  <si>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</si>
  <si>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</si>
  <si>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nu052701041</t>
  </si>
  <si>
    <t>ศธ 0527.01.04-66-0001</t>
  </si>
  <si>
    <t>โครงการพัฒนาระบบฟื้นฟูสุขภาพและท่องเที่ยวผู้สูงอายุแบบครบวงจร เพื่อคุณภาพชีวิตและอนุรักษ์สิ่งแวดล้อม</t>
  </si>
  <si>
    <t>16 สิงหาคม 2564 เวลา 12:35</t>
  </si>
  <si>
    <t>กองแผนงาน</t>
  </si>
  <si>
    <t>มหาวิทยาลัยนเรศวร</t>
  </si>
  <si>
    <t>mu0517211</t>
  </si>
  <si>
    <t>ศธ 0517.21-66-0001</t>
  </si>
  <si>
    <t>การสร้างและพัฒนาศักยภาพด้านการวิจัยและการผลิตอาหารทางการแพทย์ของประเทศไทย</t>
  </si>
  <si>
    <t>16 สิงหาคม 2564 เวลา 12:57</t>
  </si>
  <si>
    <t>สถาบันโภชนาการ</t>
  </si>
  <si>
    <t>มหาวิทยาลัยมหิดล</t>
  </si>
  <si>
    <t>วท 5106-66-0005</t>
  </si>
  <si>
    <t>โครงการพัฒนามาตรฐานการวัด/โครงสร้างพื้นฐาน เพื่อสนับสนุนอุตสาหกรรมและบริการทางการแพทย์</t>
  </si>
  <si>
    <t>16 สิงหาคม 2564 เวลา 15:44</t>
  </si>
  <si>
    <t>buu62021</t>
  </si>
  <si>
    <t>ศธ6202-64-0003</t>
  </si>
  <si>
    <t>โครงการ จัดสร้างอาคารผลิตยาและผลิตภัณฑ์สมุนไพรในพื้นที่ชายฝั่งทะเลตะวันออก</t>
  </si>
  <si>
    <t>16 สิงหาคม 2564 เวลา 18:14</t>
  </si>
  <si>
    <t>มหาวิทยาลัยบูรพา</t>
  </si>
  <si>
    <t>arda11001</t>
  </si>
  <si>
    <t>สวก 1100-66-0002</t>
  </si>
  <si>
    <t>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</t>
  </si>
  <si>
    <t>16 สิงหาคม 2564 เวลา 18:53</t>
  </si>
  <si>
    <t>ตุลาคม 2566</t>
  </si>
  <si>
    <t>สำนักนโยบายและแผน</t>
  </si>
  <si>
    <t>สำนักงานพัฒนาการวิจัยการเกษตร (องค์การมหาชน)</t>
  </si>
  <si>
    <t>กระทรวงเกษตรและสหกรณ์</t>
  </si>
  <si>
    <t>อก 0404-65-0002</t>
  </si>
  <si>
    <t>(65) โครงการพัฒนาและเชื่อมโยงอุตสาหกรรมและบริการทางการแพทย์</t>
  </si>
  <si>
    <t>1 ธันวาคม 2564 เวลา 18:05</t>
  </si>
  <si>
    <t>วท 6500-65-0002</t>
  </si>
  <si>
    <t>10 พฤศจิกายน 2564 เวลา 15:10</t>
  </si>
  <si>
    <t>กช1011-65-0001</t>
  </si>
  <si>
    <t>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</t>
  </si>
  <si>
    <t>30 พฤศจิกายน 2564 เวลา 9:27</t>
  </si>
  <si>
    <t>อก 0802-65-0001</t>
  </si>
  <si>
    <t>8 ธันวาคม 2564 เวลา 9:59</t>
  </si>
  <si>
    <t>พฤศจิกายน 2564</t>
  </si>
  <si>
    <t>สิงหาคม 2565</t>
  </si>
  <si>
    <t>อก 0802-65-0002</t>
  </si>
  <si>
    <t>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</t>
  </si>
  <si>
    <t>8 ธันวาคม 2564 เวลา 9:41</t>
  </si>
  <si>
    <t>วท 6500-65-0001</t>
  </si>
  <si>
    <t>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</t>
  </si>
  <si>
    <t>7 ธันวาคม 2564 เวลา 11:11</t>
  </si>
  <si>
    <t>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</t>
  </si>
  <si>
    <t>3 ธันวาคม 2564 เวลา 0:29</t>
  </si>
  <si>
    <t>สธ 0506-65-0001</t>
  </si>
  <si>
    <t>โครงการจัดทำมาตรฐานตำรับยาแผนไทย</t>
  </si>
  <si>
    <t>20 ธันวาคม 2564 เวลา 11:04</t>
  </si>
  <si>
    <t>สธ 1002-65-0001</t>
  </si>
  <si>
    <t>Update กฎหมายใหม่ ผู้ประกอบการพบทีมกำกับ พันธมิตรคู่คิดเครื่องมือแพทย์ไทย</t>
  </si>
  <si>
    <t>17 ธันวาคม 2564 เวลา 8:28</t>
  </si>
  <si>
    <t>วท 5401-65-0005</t>
  </si>
  <si>
    <t>13 มกราคม 2565 เวลา 12:12</t>
  </si>
  <si>
    <t>วท 0307-65-0001</t>
  </si>
  <si>
    <t>21 ธันวาคม 2564 เวลา 15:20</t>
  </si>
  <si>
    <t>mod02161</t>
  </si>
  <si>
    <t>กห 0216-65-0002</t>
  </si>
  <si>
    <t>โครงการดำรงขีดความสามารถและเพิ่มประสิทธิภาพการผลิต รภท.ศอพท.</t>
  </si>
  <si>
    <t>24 ธันวาคม 2564 เวลา 0:40</t>
  </si>
  <si>
    <t>โรงงานเภสัชกรรมทหาร ศูนย์การอุตสาหกรรมป้องกันประเทศและพลังงานทหาร</t>
  </si>
  <si>
    <t>สำนักงานปลัดกระทรวงกลาโหม</t>
  </si>
  <si>
    <t>กระทรวงกลาโหม</t>
  </si>
  <si>
    <t>สธ 0505-65-0003</t>
  </si>
  <si>
    <t>โครงการจัดตั้งสถาบันนวัตกรรมสมุนไพรไทย</t>
  </si>
  <si>
    <t>12 มกราคม 2565 เวลา 22:56</t>
  </si>
  <si>
    <t>โครงการลงทุนแผน 13</t>
  </si>
  <si>
    <t>สธ 0210-65-0003</t>
  </si>
  <si>
    <t>29 ธันวาคม 2564 เวลา 12:03</t>
  </si>
  <si>
    <t>การพัฒนาระบบนิเวศ และนวัตกรรมสุขภาพ (Medical Innovation Platform: MIP) สู่ภูมิภาค รองรับสังคมผู้สูงวัย เพื่อลดความเหลื่อมล้ำ และยกระดับคุณภาพชีวิต</t>
  </si>
  <si>
    <t>8 มกราคม 2565 เวลา 10:56</t>
  </si>
  <si>
    <t>cu05122381</t>
  </si>
  <si>
    <t>ศธ 0512.2.38-65-0022</t>
  </si>
  <si>
    <t>โครงการศูนย์ความเป็นเลิศด้านการวิจัยและนวัตกรรมทางการแพทย์ขั้นสูง</t>
  </si>
  <si>
    <t>14 มกราคม 2565 เวลา 12:00</t>
  </si>
  <si>
    <t>ตุลาคม 2567</t>
  </si>
  <si>
    <t>กันยายน 2571</t>
  </si>
  <si>
    <t>สำนักบริหารแผนและการงบประมาณ (สบผ.)</t>
  </si>
  <si>
    <t>จุฬาลงกรณ์มหาวิทยาลัย</t>
  </si>
  <si>
    <t>วท 5106-65-0001</t>
  </si>
  <si>
    <t>18 มกราคม 2565 เวลา 13:51</t>
  </si>
  <si>
    <t>hsri0121</t>
  </si>
  <si>
    <t>สวรส. 01.2-65-0001</t>
  </si>
  <si>
    <t>โครงการจีโนมิกส์ประเทศไทย</t>
  </si>
  <si>
    <t>15 มกราคม 2565 เวลา 11:10</t>
  </si>
  <si>
    <t>สถาบันวิจัยระบบสาธารณสุข</t>
  </si>
  <si>
    <t>สธ 0604-65-0002</t>
  </si>
  <si>
    <t>โครงการพัฒนามาตรฐานอุตสาหกรรมการผลิตยา Biopharmaceuticals และยาจากสมุนไพร</t>
  </si>
  <si>
    <t>20 มกราคม 2565 เวลา 13:52</t>
  </si>
  <si>
    <t>สธ 0604-65-0006</t>
  </si>
  <si>
    <t>18 มกราคม 2565 เวลา 13:47</t>
  </si>
  <si>
    <t>สธ 0604-65-0008</t>
  </si>
  <si>
    <t>18 มกราคม 2565 เวลา 15:55</t>
  </si>
  <si>
    <t>link โครงการ</t>
  </si>
  <si>
    <t>โครงการเมดดิโคโพลิส : เวชนครและสารสนเทศชีวการแพทย์”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</t>
  </si>
  <si>
    <t>โครงการส่งเสริมและพัฒนาการแพทย์ทางเลือกเข้าสู่ระบบบริการสุขภาพ : กรณีศึกษาเอนไซม์จากสับปะรด</t>
  </si>
  <si>
    <t>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digital healthcare platform for Aging society</t>
  </si>
  <si>
    <t>“การพัฒนาระบบนิเวศ และนวัตกรรมสุขภาพ (Medicopolis: เมดิโคโพลิส) สู่ภูมิภาค รองรับสังคมผู้สูงวัย เพื่อลดความเหลื่อมล้ำ และยกระดับคุณภาพชีวิต”</t>
  </si>
  <si>
    <t>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(Medical AI connecting to the medical industry Project)</t>
  </si>
  <si>
    <t>ปีงบประมาณ</t>
  </si>
  <si>
    <t>โครงการภายใต้เป้าหมายแผนแม่บทย่อย : 040201 อุตสาหกรรมและบริการทางการแพทย์มีการขยายตัวเพิ่มขึ้น</t>
  </si>
  <si>
    <t>040201V05</t>
  </si>
  <si>
    <t>040201F0504</t>
  </si>
  <si>
    <t>040201F0505</t>
  </si>
  <si>
    <t>040201F0303</t>
  </si>
  <si>
    <t>040201F0304</t>
  </si>
  <si>
    <t>040201F0506</t>
  </si>
  <si>
    <t>040201F0502</t>
  </si>
  <si>
    <t>040201F0301</t>
  </si>
  <si>
    <t>040201F0501</t>
  </si>
  <si>
    <t>หน่วยงานระดับกระทรวง/กรม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</si>
  <si>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</si>
  <si>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</si>
  <si>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</si>
  <si>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</si>
  <si>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</si>
  <si>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</si>
  <si>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</si>
  <si>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</si>
  <si>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</si>
  <si>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</si>
  <si>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</si>
  <si>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</si>
  <si>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</si>
  <si>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</si>
  <si>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</si>
  <si>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</si>
  <si>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</si>
  <si>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</si>
  <si>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</si>
  <si>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</si>
  <si>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</si>
  <si>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</si>
  <si>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</si>
  <si>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</si>
  <si>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</si>
  <si>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</si>
  <si>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</si>
  <si>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</si>
  <si>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040201V04F04</t>
  </si>
  <si>
    <t>https://emenscr.nesdc.go.th/viewer/view.html?id=7M9EOq9J59FnkQ1R4mqG</t>
  </si>
  <si>
    <t>https://emenscr.nesdc.go.th/viewer/view.html?id=617fb9fe677d8565eae2dc82</t>
  </si>
  <si>
    <t>ศูนย์ความเป็นเลิศด้านชีววิทยาศาสตร์ (องค์การมหาชน)</t>
  </si>
  <si>
    <t>040201V01F01</t>
  </si>
  <si>
    <t>https://emenscr.nesdc.go.th/viewer/view.html?id=0RVONXEgkOTLX0dJ5kYg</t>
  </si>
  <si>
    <t>https://emenscr.nesdc.go.th/viewer/view.html?id=6183879fce66fc31a94177f0</t>
  </si>
  <si>
    <t>040201V02F01</t>
  </si>
  <si>
    <t>https://emenscr.nesdc.go.th/viewer/view.html?id=kwl7XQaxo1H7z3gMejgM</t>
  </si>
  <si>
    <t>https://emenscr.nesdc.go.th/viewer/view.html?id=6195c091d221902211f9af93</t>
  </si>
  <si>
    <t>https://emenscr.nesdc.go.th/viewer/view.html?id=mdl0xm3ZzBHRAgWkY7ea</t>
  </si>
  <si>
    <t>https://emenscr.nesdc.go.th/viewer/view.html?id=61a48d2d7a9fbf43eacea3bb</t>
  </si>
  <si>
    <t>https://emenscr.nesdc.go.th/viewer/view.html?id=mdl4EBAkylcG1x8aVG6X</t>
  </si>
  <si>
    <t>https://emenscr.nesdc.go.th/viewer/view.html?id=61a5d5cb77658f43f36682d5</t>
  </si>
  <si>
    <t>040201V06F01</t>
  </si>
  <si>
    <t>https://emenscr.nesdc.go.th/viewer/view.html?id=QOdz8E5k0ghVLlrRqdn0</t>
  </si>
  <si>
    <t>https://emenscr.nesdc.go.th/viewer/view.html?id=61a870d0e4a0ba43f163b151</t>
  </si>
  <si>
    <t>9 พฤษภาคม 2565 เวลา 16:15</t>
  </si>
  <si>
    <t>https://emenscr.nesdc.go.th/viewer/view.html?id=del3pLOqEWsAmL2gBrpA</t>
  </si>
  <si>
    <t>https://emenscr.nesdc.go.th/viewer/view.html?id=61a90288e4a0ba43f163b1fa</t>
  </si>
  <si>
    <t>https://emenscr.nesdc.go.th/viewer/view.html?id=y0QAjgr3kMc9wapp39ew</t>
  </si>
  <si>
    <t>https://emenscr.nesdc.go.th/viewer/view.html?id=61b80e24f3473f0ca7a6c676</t>
  </si>
  <si>
    <t>040201V06F02</t>
  </si>
  <si>
    <t>https://emenscr.nesdc.go.th/viewer/view.html?id=23zyzqMZAwHBG1lmyanM</t>
  </si>
  <si>
    <t>https://emenscr.nesdc.go.th/viewer/view.html?id=61ba92637087b01cf7ac2bc1</t>
  </si>
  <si>
    <t>สำนักงานพัฒนาวิทยาศาสตร์และเทคโนโลยีแห่งชาติ</t>
  </si>
  <si>
    <t>https://emenscr.nesdc.go.th/viewer/view.html?id=VWM6e3jWGGCg2E4k76gA</t>
  </si>
  <si>
    <t>https://emenscr.nesdc.go.th/viewer/view.html?id=61bc521cc326516233ced8f5</t>
  </si>
  <si>
    <t>กรมวิทยาศาสตร์บริการ</t>
  </si>
  <si>
    <t>040201V02F02</t>
  </si>
  <si>
    <t>https://emenscr.nesdc.go.th/viewer/view.html?id=JK2ydGANAgSjoKJn8loE</t>
  </si>
  <si>
    <t>https://emenscr.nesdc.go.th/viewer/view.html?id=61c18e59f54f5733e49b4287</t>
  </si>
  <si>
    <t>https://emenscr.nesdc.go.th/viewer/view.html?id=y0QRQ1YAB5U27pykX4Ba</t>
  </si>
  <si>
    <t>https://emenscr.nesdc.go.th/viewer/view.html?id=61c4b480f54f5733e49b45cf</t>
  </si>
  <si>
    <t>P1301,P1302,P1304,P1307,P1308</t>
  </si>
  <si>
    <t>ไทยเป็นประเทศชั้นนำด้านสินค้าเกษตรและเกษตรแปรรูปมูลค่าสูง,ไทยเป็นจุดหมายของการท่องเที่ยวที่เน้นคุณภาพและความยั่งยืน,ไทยเป็นศูนย์กลางทางการแพทย์และสุขภาพมูลค่าสูง,ไทยมีวิสาหกิจขนาดกลางและขนาดย่อมที่เข้มแข็ง มีศักยภาพสูง และสามารถแข่งขันได้,ไทยมีพื้นที่และเมืองอัจฉริยะที่น่าอยู่ ปลอดภัย เติบโตได้อย่างยั่งยืน</t>
  </si>
  <si>
    <t>P130101,P130201,P130402,P130703,P130801</t>
  </si>
  <si>
    <t>มูลค่าเพิ่มของสินค้าเกษตรและเกษตรแปรรูปสูงขึ้น,การเปลี่ยนการท่องเที่ยวไทยเป็นการท่องเที่ยวคุณภาพสูงที่เชื่อมโยงกับอุตสาหกรรมและบริการที่มีศักยภาพอื่น,องค์ความรู้ด้านการแพทย์และสาธารณสุขมีศักยภาพเอื้อต่อการสร้างมูลค่าเพิ่มในสินค้าและบริการทางสุขภาพ,วิสาหกิจขนาดกลางและขนาดย่อมสามารถเข้าถึงและได้รับการส่งเสริมอย่างมีประสิทธิผลจากภาครัฐ,การเจริญเติบโตทางเศรษฐกิจของภาคและการลงทุนในเขตเศรษฐกิจพิเศษขยายตัวเพิ่มขึ้น</t>
  </si>
  <si>
    <t>040201V05F05</t>
  </si>
  <si>
    <t>https://emenscr.nesdc.go.th/viewer/view.html?id=GjMNdrVw0yUVn6gJ3Ook</t>
  </si>
  <si>
    <t>https://emenscr.nesdc.go.th/viewer/view.html?id=61c53cc0cf8d3033eb3ef7e2</t>
  </si>
  <si>
    <t>https://emenscr.nesdc.go.th/viewer/view.html?id=23zYBdAppQCyQ0GzgZGw</t>
  </si>
  <si>
    <t>https://emenscr.nesdc.go.th/viewer/view.html?id=61cbec1991854c614b74de1d</t>
  </si>
  <si>
    <t>ศธ  0521-65-0017</t>
  </si>
  <si>
    <t>โครงการพัฒนาการท่องเที่ยวของภาคให้เป็นแหล่งท่องเที่ยวคุณภาพชั้นนำของโลก</t>
  </si>
  <si>
    <t>29 ธันวาคม 2564 เวลา 16:35</t>
  </si>
  <si>
    <t>https://emenscr.nesdc.go.th/viewer/view.html?id=qWEzYKLW86HOL49ErZnp</t>
  </si>
  <si>
    <t>https://emenscr.nesdc.go.th/viewer/view.html?id=61cc2bf491854c614b74deee</t>
  </si>
  <si>
    <t>P1304</t>
  </si>
  <si>
    <t>ไทยเป็นศูนย์กลางทางการแพทย์และสุขภาพมูลค่าสูง</t>
  </si>
  <si>
    <t>P130403</t>
  </si>
  <si>
    <t>ประชาชนไทยได้รับความเป็นธรรมในการเข้าถึงบริการสุขภาพ</t>
  </si>
  <si>
    <t>https://emenscr.nesdc.go.th/viewer/view.html?id=LAMkNNrKL0cJx0GnaMak</t>
  </si>
  <si>
    <t>https://emenscr.nesdc.go.th/viewer/view.html?id=61d908721444e72cab457cee</t>
  </si>
  <si>
    <t>P1304,P1312</t>
  </si>
  <si>
    <t>ไทยเป็นศูนย์กลางทางการแพทย์และสุขภาพมูลค่าสูง,ไทยมีกำลังคนสมรรถนะสูง มุ่งเรียนรู้อย่างต่อเนื่อง ตอบโจทย์การพัฒนาแห่งอนาคต</t>
  </si>
  <si>
    <t>P130401,P130402,P131202</t>
  </si>
  <si>
    <t>ไทยมีศักยภาพในการสร้างมูลค่าทางเศรษฐกิจจากสินค้าและบริการสุขภาพ,องค์ความรู้ด้านการแพทย์และสาธารณสุขมีศักยภาพเอื้อต่อการสร้างมูลค่าเพิ่มในสินค้าและบริการทางสุขภาพ,กำลังคนมีสมรรถนะสูง สอดคล้องกับความต้องการของภาคการผลิตเป้าหมาย และสามารถสร้างงานอนาคต</t>
  </si>
  <si>
    <t>https://emenscr.nesdc.go.th/viewer/view.html?id=MBM09oJEMQCWEJmY7kAV</t>
  </si>
  <si>
    <t>https://emenscr.nesdc.go.th/viewer/view.html?id=61dff4aeb3c88907ec03dd53</t>
  </si>
  <si>
    <t>สถาบันมาตรวิทยาแห่งชาติ</t>
  </si>
  <si>
    <t>https://emenscr.nesdc.go.th/viewer/view.html?id=deolGokrldCOoqgQGxo8</t>
  </si>
  <si>
    <t>https://emenscr.nesdc.go.th/viewer/view.html?id=61e0f129f118df07f2bbc03f</t>
  </si>
  <si>
    <t>https://emenscr.nesdc.go.th/viewer/view.html?id=53zzYzwZ3ySB1jaRdW4K</t>
  </si>
  <si>
    <t>https://emenscr.nesdc.go.th/viewer/view.html?id=61e2494d4138de7efabb5342</t>
  </si>
  <si>
    <t>https://emenscr.nesdc.go.th/viewer/view.html?id=mdGXkXl0d3u8Lg6RR1ay</t>
  </si>
  <si>
    <t>https://emenscr.nesdc.go.th/viewer/view.html?id=61e63e26224e5b5f11a36f9c</t>
  </si>
  <si>
    <t>040201V01F02</t>
  </si>
  <si>
    <t>https://emenscr.nesdc.go.th/viewer/view.html?id=o4674nxKOKhr21p5oL4x</t>
  </si>
  <si>
    <t>https://emenscr.nesdc.go.th/viewer/view.html?id=61e6629ce302d05f0f43d9cc</t>
  </si>
  <si>
    <t>https://emenscr.nesdc.go.th/viewer/view.html?id=qWExLV1zGLU9o0E0mwwd</t>
  </si>
  <si>
    <t>https://emenscr.nesdc.go.th/viewer/view.html?id=61e67346b4f5d87ac8a50701</t>
  </si>
  <si>
    <t>สธ 0505-65-0005</t>
  </si>
  <si>
    <t>โครงการพัฒนาวิชาการและงานวิจัยด้านสมุนไพร การแพทย์แผนไทย และการแพทย์ทางเลือก ร่วมกับเครือข่ายสถาบันการศึกษาและเขตสุขภาพ</t>
  </si>
  <si>
    <t>7 เมษายน 2565 เวลา 12:00</t>
  </si>
  <si>
    <t>040201V04F03</t>
  </si>
  <si>
    <t>https://emenscr.nesdc.go.th/viewer/view.html?id=Oo7JR2NXOai9LxEXAeXV</t>
  </si>
  <si>
    <t>https://emenscr.nesdc.go.th/viewer/view.html?id=624e6ffd3944b9444ba3f07a</t>
  </si>
  <si>
    <t>สธ 0504-65-0004</t>
  </si>
  <si>
    <t>โครงการศึกษาหลักเกณฑ์การผลิตที่ดีของตำรับยาแผนไทยที่มีกัญชาเป็นส่วนผสม  สำหรับสนับสนุนสุขภาพในสถานบริการสาธารณสุข</t>
  </si>
  <si>
    <t>ผ.สธ 0505-64-0004</t>
  </si>
  <si>
    <t>26 เมษายน 2565 เวลา 20:22</t>
  </si>
  <si>
    <t>https://emenscr.nesdc.go.th/viewer/view.html?id=aQY1KmGNrOIQAO6lN2a0</t>
  </si>
  <si>
    <t>https://emenscr.nesdc.go.th/viewer/view.html?id=624ee0cb3e854b4443361c24</t>
  </si>
  <si>
    <t>https://emenscr.nesdc.go.th/viewer/view.html?id=0RRnY0n3n6iB3414nGz9</t>
  </si>
  <si>
    <t>https://emenscr.nesdc.go.th/viewer/view.html?id=610b4fefd0d85c6fa84a390c</t>
  </si>
  <si>
    <t>https://emenscr.nesdc.go.th/viewer/view.html?id=Z663N5g9aoF4p5nYGXZo</t>
  </si>
  <si>
    <t>https://emenscr.nesdc.go.th/viewer/view.html?id=610bb226d9ddc16fa0068995</t>
  </si>
  <si>
    <t>สถาบันวิจัยวิทยาศาสตร์และเทคโนโลยีแห่งประเทศไทย</t>
  </si>
  <si>
    <t>040201V05F04</t>
  </si>
  <si>
    <t>https://emenscr.nesdc.go.th/viewer/view.html?id=kwwOE2BpjlT737YWwnQx</t>
  </si>
  <si>
    <t>https://emenscr.nesdc.go.th/viewer/view.html?id=610d098eb6c5987c7f728891</t>
  </si>
  <si>
    <t>https://emenscr.nesdc.go.th/viewer/view.html?id=633qo01eRaSkKa8VGNMR</t>
  </si>
  <si>
    <t>https://emenscr.nesdc.go.th/viewer/view.html?id=611119d9ef40ea035b9d1060</t>
  </si>
  <si>
    <t>040201V03F01</t>
  </si>
  <si>
    <t>https://emenscr.nesdc.go.th/viewer/view.html?id=233MMgyL98haOeQ9YmNz</t>
  </si>
  <si>
    <t>https://emenscr.nesdc.go.th/viewer/view.html?id=6111efdf77572f035a6ea025</t>
  </si>
  <si>
    <t>https://emenscr.nesdc.go.th/viewer/view.html?id=kwwd89gwLLHG1554wkJ6</t>
  </si>
  <si>
    <t>https://emenscr.nesdc.go.th/viewer/view.html?id=6112050886ed660368a5bb49</t>
  </si>
  <si>
    <t>040201V03F04</t>
  </si>
  <si>
    <t>https://emenscr.nesdc.go.th/viewer/view.html?id=0RRkL7wOBMi2ywmAdj1j</t>
  </si>
  <si>
    <t>https://emenscr.nesdc.go.th/viewer/view.html?id=61123201ef40ea035b9d111e</t>
  </si>
  <si>
    <t>040201V05F03</t>
  </si>
  <si>
    <t>https://emenscr.nesdc.go.th/viewer/view.html?id=533Z1eKJ23SxNzaol6Mr</t>
  </si>
  <si>
    <t>https://emenscr.nesdc.go.th/viewer/view.html?id=61123e5177572f035a6ea0e4</t>
  </si>
  <si>
    <t>https://emenscr.nesdc.go.th/viewer/view.html?id=A334oKyw4KTxBARLkeqM</t>
  </si>
  <si>
    <t>https://emenscr.nesdc.go.th/viewer/view.html?id=6112407e77572f035a6ea0f7</t>
  </si>
  <si>
    <t>https://emenscr.nesdc.go.th/viewer/view.html?id=433jKwEn87iN3kEj81Wz</t>
  </si>
  <si>
    <t>https://emenscr.nesdc.go.th/viewer/view.html?id=611245de2482000361ae7f98</t>
  </si>
  <si>
    <t>https://emenscr.nesdc.go.th/viewer/view.html?id=qWW5eVkKl6I6LWW3J4Yj</t>
  </si>
  <si>
    <t>https://emenscr.nesdc.go.th/viewer/view.html?id=61127ef786ed660368a5bc4b</t>
  </si>
  <si>
    <t>https://emenscr.nesdc.go.th/viewer/view.html?id=KYYNaMlQ2GF9600MLepW</t>
  </si>
  <si>
    <t>https://emenscr.nesdc.go.th/viewer/view.html?id=611371e086ed660368a5bce4</t>
  </si>
  <si>
    <t>040201V03F03</t>
  </si>
  <si>
    <t>https://emenscr.nesdc.go.th/viewer/view.html?id=B889jK7G8WsAJddYxVxO</t>
  </si>
  <si>
    <t>https://emenscr.nesdc.go.th/viewer/view.html?id=61137b5186ed660368a5bd07</t>
  </si>
  <si>
    <t>https://emenscr.nesdc.go.th/viewer/view.html?id=Gjj6q0m1pdSa5VkO7x58</t>
  </si>
  <si>
    <t>https://emenscr.nesdc.go.th/viewer/view.html?id=6113a407e054a16ecd22ba6b</t>
  </si>
  <si>
    <t>040201V04F01</t>
  </si>
  <si>
    <t>https://emenscr.nesdc.go.th/viewer/view.html?id=gAArGjY0kaIeNBdMA18k</t>
  </si>
  <si>
    <t>https://emenscr.nesdc.go.th/viewer/view.html?id=6113c56ca330646ed4c197da</t>
  </si>
  <si>
    <t>https://emenscr.nesdc.go.th/viewer/view.html?id=EaamGnzzwJcAe7M9EJrq</t>
  </si>
  <si>
    <t>https://emenscr.nesdc.go.th/viewer/view.html?id=6115580ed956f703555f9fc0</t>
  </si>
  <si>
    <t>https://emenscr.nesdc.go.th/viewer/view.html?id=QOONeONgkyfpRBRNg8op</t>
  </si>
  <si>
    <t>https://emenscr.nesdc.go.th/viewer/view.html?id=6115f8666ab68d432c0fa887</t>
  </si>
  <si>
    <t>https://emenscr.nesdc.go.th/viewer/view.html?id=OooEj1OlL2iG1mqm38xK</t>
  </si>
  <si>
    <t>https://emenscr.nesdc.go.th/viewer/view.html?id=6115f87b821e80431e8917c6</t>
  </si>
  <si>
    <t>https://emenscr.nesdc.go.th/viewer/view.html?id=jooVL1ZaQMh03GJGVZBV</t>
  </si>
  <si>
    <t>https://emenscr.nesdc.go.th/viewer/view.html?id=61160ecc821e80431e891808</t>
  </si>
  <si>
    <t>https://emenscr.nesdc.go.th/viewer/view.html?id=nrrdVx7OMpT18R8nlQoN</t>
  </si>
  <si>
    <t>https://emenscr.nesdc.go.th/viewer/view.html?id=61161a876ab68d432c0fa8e3</t>
  </si>
  <si>
    <t>040201V05F06</t>
  </si>
  <si>
    <t>https://emenscr.nesdc.go.th/viewer/view.html?id=eKKeKWwByJtBeaX418ol</t>
  </si>
  <si>
    <t>https://emenscr.nesdc.go.th/viewer/view.html?id=611698f8ee6abd1f94902769</t>
  </si>
  <si>
    <t>https://emenscr.nesdc.go.th/viewer/view.html?id=z00NAKWO1lc4gAJ544Yy</t>
  </si>
  <si>
    <t>https://emenscr.nesdc.go.th/viewer/view.html?id=6116a19b9b236c1f95b0c0a9</t>
  </si>
  <si>
    <t>https://emenscr.nesdc.go.th/viewer/view.html?id=XGGM71Yk0KIGkAwgrK68</t>
  </si>
  <si>
    <t>https://emenscr.nesdc.go.th/viewer/view.html?id=6116a37aee6abd1f9490277b</t>
  </si>
  <si>
    <t>https://emenscr.nesdc.go.th/viewer/view.html?id=jooV5M8NRrSkN325aJ2l</t>
  </si>
  <si>
    <t>https://emenscr.nesdc.go.th/viewer/view.html?id=6116b8244bf4461f93d6e52d</t>
  </si>
  <si>
    <t>https://emenscr.nesdc.go.th/viewer/view.html?id=Gjj0pO4E3RiLoWxZgXQe</t>
  </si>
  <si>
    <t>https://emenscr.nesdc.go.th/viewer/view.html?id=61175b63ee6abd1f949027d1</t>
  </si>
  <si>
    <t>https://emenscr.nesdc.go.th/viewer/view.html?id=qWW0V2GreOH6ZnrB66xn</t>
  </si>
  <si>
    <t>https://emenscr.nesdc.go.th/viewer/view.html?id=6117754a9b236c1f95b0c121</t>
  </si>
  <si>
    <t>https://emenscr.nesdc.go.th/viewer/view.html?id=eKKWBryY9Lh9KL3599wz</t>
  </si>
  <si>
    <t>https://emenscr.nesdc.go.th/viewer/view.html?id=611777e99b236c1f95b0c12b</t>
  </si>
  <si>
    <t>https://emenscr.nesdc.go.th/viewer/view.html?id=lOO5KlzrlYfmZX0rY5pM</t>
  </si>
  <si>
    <t>https://emenscr.nesdc.go.th/viewer/view.html?id=611778134bf4461f93d6e5a1</t>
  </si>
  <si>
    <t>https://emenscr.nesdc.go.th/viewer/view.html?id=qWW0nKejaau6ZnrB6lw8</t>
  </si>
  <si>
    <t>https://emenscr.nesdc.go.th/viewer/view.html?id=6117f8ba9b236c1f95b0c1db</t>
  </si>
  <si>
    <t>https://emenscr.nesdc.go.th/viewer/view.html?id=x001VG9RpgSX78xAQO3a</t>
  </si>
  <si>
    <t>https://emenscr.nesdc.go.th/viewer/view.html?id=61181c3d4bf4461f93d6e648</t>
  </si>
  <si>
    <t>https://emenscr.nesdc.go.th/viewer/view.html?id=lOO557ekeBTmZX0rY5Qw</t>
  </si>
  <si>
    <t>https://emenscr.nesdc.go.th/viewer/view.html?id=6118d5334bf4461f93d6e6b8</t>
  </si>
  <si>
    <t>สถาบันเทคโนโลยีนิวเคลียร์แห่งชาติ (องค์การมหาชน)</t>
  </si>
  <si>
    <t>https://emenscr.nesdc.go.th/viewer/view.html?id=NVV5jEpm0WhaWkEqGAkB</t>
  </si>
  <si>
    <t>https://emenscr.nesdc.go.th/viewer/view.html?id=611988234bf4461f93d6e75a</t>
  </si>
  <si>
    <t>https://emenscr.nesdc.go.th/viewer/view.html?id=233wQN1WGyUomNdnWXBy</t>
  </si>
  <si>
    <t>https://emenscr.nesdc.go.th/viewer/view.html?id=6119e4d783a6677074486136</t>
  </si>
  <si>
    <t>https://emenscr.nesdc.go.th/viewer/view.html?id=gAAz9m5l6gh0mx8WJdxx</t>
  </si>
  <si>
    <t>https://emenscr.nesdc.go.th/viewer/view.html?id=6119fb4a83a6677074486197</t>
  </si>
  <si>
    <t>https://emenscr.nesdc.go.th/viewer/view.html?id=joon4JlRRxu2wY15Adnl</t>
  </si>
  <si>
    <t>https://emenscr.nesdc.go.th/viewer/view.html?id=611a2553b1eab9706bc85451</t>
  </si>
  <si>
    <t>https://emenscr.nesdc.go.th/viewer/view.html?id=Z66K0Q6nE5C804rVRK6W</t>
  </si>
  <si>
    <t>https://emenscr.nesdc.go.th/viewer/view.html?id=611a51c683a667707448630a</t>
  </si>
  <si>
    <t>url</t>
  </si>
  <si>
    <t>040201V05F01</t>
  </si>
  <si>
    <t>040201V05F02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</si>
</sst>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name val="Calibri"/>
    </font>
    <font>
      <b/>
      <sz val="16"/>
      <name val="TH SarabunPSK"/>
    </font>
    <font>
      <b/>
      <sz val="16"/>
      <color theme="0"/>
      <name val="TH SarabunPSK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7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left" vertical="top"/>
    </xf>
    <xf numFmtId="0" fontId="6" fillId="6" borderId="2" xfId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center" vertical="top"/>
    </xf>
    <xf numFmtId="0" fontId="6" fillId="6" borderId="1" xfId="1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5" fillId="13" borderId="0" xfId="0" applyFont="1" applyFill="1" applyBorder="1" applyAlignment="1">
      <alignment horizontal="center" vertical="top"/>
    </xf>
    <xf numFmtId="0" fontId="5" fillId="16" borderId="0" xfId="0" applyFont="1" applyFill="1" applyBorder="1" applyAlignment="1">
      <alignment horizontal="center" vertical="top"/>
    </xf>
    <xf numFmtId="0" fontId="5" fillId="14" borderId="0" xfId="0" applyFont="1" applyFill="1" applyBorder="1" applyAlignment="1">
      <alignment horizontal="left" vertical="top"/>
    </xf>
    <xf numFmtId="0" fontId="5" fillId="11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left" vertical="top"/>
    </xf>
    <xf numFmtId="0" fontId="5" fillId="16" borderId="0" xfId="0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0" fontId="5" fillId="15" borderId="0" xfId="0" applyFont="1" applyFill="1" applyBorder="1" applyAlignment="1">
      <alignment horizontal="left" vertical="top"/>
    </xf>
    <xf numFmtId="0" fontId="5" fillId="12" borderId="0" xfId="0" applyFont="1" applyFill="1" applyBorder="1" applyAlignment="1">
      <alignment horizontal="left" vertical="top"/>
    </xf>
    <xf numFmtId="0" fontId="8" fillId="0" borderId="0" xfId="0" applyFont="1" applyFill="1" applyBorder="1"/>
    <xf numFmtId="0" fontId="9" fillId="0" borderId="0" xfId="0" pivotButton="1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5" fillId="17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18" borderId="0" xfId="0" applyFont="1" applyFill="1" applyBorder="1" applyAlignment="1">
      <alignment horizontal="left"/>
    </xf>
    <xf numFmtId="0" fontId="11" fillId="18" borderId="0" xfId="0" applyNumberFormat="1" applyFont="1" applyFill="1" applyBorder="1"/>
    <xf numFmtId="0" fontId="12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3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0" fontId="5" fillId="0" borderId="0" xfId="0" applyFont="1" applyFill="1" applyBorder="1"/>
    <xf numFmtId="49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left" vertical="top"/>
    </xf>
    <xf numFmtId="0" fontId="6" fillId="0" borderId="0" xfId="1" applyFont="1" applyFill="1" applyBorder="1"/>
    <xf numFmtId="0" fontId="6" fillId="0" borderId="2" xfId="1" applyFont="1" applyFill="1" applyBorder="1"/>
    <xf numFmtId="0" fontId="6" fillId="0" borderId="0" xfId="1" applyFont="1" applyFill="1" applyBorder="1" applyAlignment="1">
      <alignment horizontal="left" vertical="top"/>
    </xf>
    <xf numFmtId="0" fontId="5" fillId="10" borderId="0" xfId="0" applyFont="1" applyFill="1" applyBorder="1"/>
    <xf numFmtId="49" fontId="0" fillId="0" borderId="0" xfId="0" applyNumberFormat="1" applyFont="1" applyFill="1" applyBorder="1"/>
    <xf numFmtId="49" fontId="4" fillId="4" borderId="0" xfId="0" applyNumberFormat="1" applyFont="1" applyFill="1" applyBorder="1" applyAlignment="1">
      <alignment horizontal="left" vertical="top"/>
    </xf>
    <xf numFmtId="49" fontId="5" fillId="8" borderId="0" xfId="0" applyNumberFormat="1" applyFont="1" applyFill="1" applyBorder="1" applyAlignment="1">
      <alignment horizontal="left" vertical="top"/>
    </xf>
    <xf numFmtId="49" fontId="5" fillId="8" borderId="0" xfId="0" applyNumberFormat="1" applyFont="1" applyFill="1" applyBorder="1"/>
    <xf numFmtId="49" fontId="5" fillId="9" borderId="0" xfId="0" applyNumberFormat="1" applyFont="1" applyFill="1" applyBorder="1" applyAlignment="1">
      <alignment horizontal="left" vertical="top"/>
    </xf>
    <xf numFmtId="49" fontId="5" fillId="9" borderId="0" xfId="0" applyNumberFormat="1" applyFont="1" applyFill="1" applyBorder="1"/>
    <xf numFmtId="49" fontId="5" fillId="10" borderId="0" xfId="0" applyNumberFormat="1" applyFont="1" applyFill="1" applyBorder="1" applyAlignment="1">
      <alignment horizontal="left" vertical="top"/>
    </xf>
    <xf numFmtId="49" fontId="5" fillId="10" borderId="0" xfId="0" applyNumberFormat="1" applyFont="1" applyFill="1" applyBorder="1"/>
    <xf numFmtId="49" fontId="5" fillId="5" borderId="0" xfId="0" applyNumberFormat="1" applyFont="1" applyFill="1" applyBorder="1"/>
    <xf numFmtId="49" fontId="5" fillId="6" borderId="0" xfId="0" applyNumberFormat="1" applyFont="1" applyFill="1" applyBorder="1" applyAlignment="1">
      <alignment horizontal="left" vertical="top"/>
    </xf>
    <xf numFmtId="49" fontId="5" fillId="19" borderId="0" xfId="0" applyNumberFormat="1" applyFont="1" applyFill="1" applyBorder="1"/>
    <xf numFmtId="49" fontId="5" fillId="14" borderId="0" xfId="0" applyNumberFormat="1" applyFont="1" applyFill="1" applyBorder="1" applyAlignment="1">
      <alignment horizontal="left" vertical="top"/>
    </xf>
    <xf numFmtId="49" fontId="5" fillId="14" borderId="0" xfId="0" applyNumberFormat="1" applyFont="1" applyFill="1" applyBorder="1"/>
    <xf numFmtId="49" fontId="5" fillId="5" borderId="0" xfId="0" applyNumberFormat="1" applyFont="1" applyFill="1" applyBorder="1" applyAlignment="1">
      <alignment horizontal="left" vertical="top"/>
    </xf>
    <xf numFmtId="49" fontId="5" fillId="6" borderId="0" xfId="0" applyNumberFormat="1" applyFont="1" applyFill="1" applyBorder="1"/>
    <xf numFmtId="49" fontId="5" fillId="19" borderId="0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0" fontId="2" fillId="0" borderId="0" xfId="1" applyFill="1" applyBorder="1"/>
    <xf numFmtId="0" fontId="14" fillId="0" borderId="0" xfId="0" pivotButton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0" xfId="0" applyNumberFormat="1" applyFont="1" applyFill="1" applyBorder="1"/>
    <xf numFmtId="0" fontId="15" fillId="18" borderId="0" xfId="0" applyNumberFormat="1" applyFont="1" applyFill="1" applyBorder="1"/>
    <xf numFmtId="0" fontId="15" fillId="18" borderId="0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numFmt numFmtId="30" formatCode="@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8</xdr:col>
      <xdr:colOff>1190625</xdr:colOff>
      <xdr:row>9</xdr:row>
      <xdr:rowOff>101768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392685"/>
          <a:ext cx="937260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1285874</xdr:colOff>
      <xdr:row>1</xdr:row>
      <xdr:rowOff>95250</xdr:rowOff>
    </xdr:from>
    <xdr:to>
      <xdr:col>13</xdr:col>
      <xdr:colOff>171450</xdr:colOff>
      <xdr:row>9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467849" y="390525"/>
          <a:ext cx="74104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10</xdr:col>
      <xdr:colOff>1190625</xdr:colOff>
      <xdr:row>9</xdr:row>
      <xdr:rowOff>101768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2856AC-90BF-46F2-928B-45BEBBBBAFC5}"/>
            </a:ext>
          </a:extLst>
        </xdr:cNvPr>
        <xdr:cNvSpPr txBox="1"/>
      </xdr:nvSpPr>
      <xdr:spPr>
        <a:xfrm>
          <a:off x="0" y="364110"/>
          <a:ext cx="13735050" cy="21379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1285874</xdr:colOff>
      <xdr:row>1</xdr:row>
      <xdr:rowOff>95250</xdr:rowOff>
    </xdr:from>
    <xdr:to>
      <xdr:col>15</xdr:col>
      <xdr:colOff>171450</xdr:colOff>
      <xdr:row>9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022554-4FAC-4EA5-864A-474CA90B3EC1}"/>
            </a:ext>
          </a:extLst>
        </xdr:cNvPr>
        <xdr:cNvSpPr txBox="1"/>
      </xdr:nvSpPr>
      <xdr:spPr>
        <a:xfrm>
          <a:off x="13830299" y="361950"/>
          <a:ext cx="7486651" cy="215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185796</xdr:colOff>
      <xdr:row>18</xdr:row>
      <xdr:rowOff>10584</xdr:rowOff>
    </xdr:from>
    <xdr:to>
      <xdr:col>20</xdr:col>
      <xdr:colOff>163452</xdr:colOff>
      <xdr:row>36</xdr:row>
      <xdr:rowOff>10583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948E34-50DD-4969-A86B-9A54F0775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5879" y="4773084"/>
          <a:ext cx="7544740" cy="4243916"/>
        </a:xfrm>
        <a:prstGeom prst="rect">
          <a:avLst/>
        </a:prstGeom>
      </xdr:spPr>
    </xdr:pic>
    <xdr:clientData/>
  </xdr:twoCellAnchor>
  <xdr:twoCellAnchor>
    <xdr:from>
      <xdr:col>9</xdr:col>
      <xdr:colOff>1498130</xdr:colOff>
      <xdr:row>22</xdr:row>
      <xdr:rowOff>31751</xdr:rowOff>
    </xdr:from>
    <xdr:to>
      <xdr:col>11</xdr:col>
      <xdr:colOff>319607</xdr:colOff>
      <xdr:row>23</xdr:row>
      <xdr:rowOff>93969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0D3D101-5EFA-4DAC-8B10-6E3EF62B3237}"/>
            </a:ext>
          </a:extLst>
        </xdr:cNvPr>
        <xdr:cNvSpPr txBox="1"/>
      </xdr:nvSpPr>
      <xdr:spPr>
        <a:xfrm>
          <a:off x="7668213" y="5852584"/>
          <a:ext cx="864061" cy="326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9</xdr:col>
      <xdr:colOff>1057863</xdr:colOff>
      <xdr:row>24</xdr:row>
      <xdr:rowOff>25402</xdr:rowOff>
    </xdr:from>
    <xdr:to>
      <xdr:col>10</xdr:col>
      <xdr:colOff>313257</xdr:colOff>
      <xdr:row>25</xdr:row>
      <xdr:rowOff>87621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9429E9E-D130-4086-94EB-126CBE034A39}"/>
            </a:ext>
          </a:extLst>
        </xdr:cNvPr>
        <xdr:cNvSpPr txBox="1"/>
      </xdr:nvSpPr>
      <xdr:spPr>
        <a:xfrm>
          <a:off x="7227946" y="6375402"/>
          <a:ext cx="864061" cy="326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194264</xdr:colOff>
      <xdr:row>22</xdr:row>
      <xdr:rowOff>93136</xdr:rowOff>
    </xdr:from>
    <xdr:to>
      <xdr:col>13</xdr:col>
      <xdr:colOff>444492</xdr:colOff>
      <xdr:row>23</xdr:row>
      <xdr:rowOff>155354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151605D-7D9A-4CAD-AC2C-EB68DD7698B9}"/>
            </a:ext>
          </a:extLst>
        </xdr:cNvPr>
        <xdr:cNvSpPr txBox="1"/>
      </xdr:nvSpPr>
      <xdr:spPr>
        <a:xfrm>
          <a:off x="9020764" y="5913969"/>
          <a:ext cx="864061" cy="326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177331</xdr:colOff>
      <xdr:row>24</xdr:row>
      <xdr:rowOff>76203</xdr:rowOff>
    </xdr:from>
    <xdr:to>
      <xdr:col>12</xdr:col>
      <xdr:colOff>427559</xdr:colOff>
      <xdr:row>25</xdr:row>
      <xdr:rowOff>119372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72087FC-0AB8-4F80-96D4-CF6F6C8EB619}"/>
            </a:ext>
          </a:extLst>
        </xdr:cNvPr>
        <xdr:cNvSpPr txBox="1"/>
      </xdr:nvSpPr>
      <xdr:spPr>
        <a:xfrm>
          <a:off x="8389998" y="6426203"/>
          <a:ext cx="864061" cy="307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467315</xdr:colOff>
      <xdr:row>22</xdr:row>
      <xdr:rowOff>80437</xdr:rowOff>
    </xdr:from>
    <xdr:to>
      <xdr:col>16</xdr:col>
      <xdr:colOff>103710</xdr:colOff>
      <xdr:row>23</xdr:row>
      <xdr:rowOff>142655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D1E2EF1-98F6-46CF-AA47-6F2A6E7BD5D3}"/>
            </a:ext>
          </a:extLst>
        </xdr:cNvPr>
        <xdr:cNvSpPr txBox="1"/>
      </xdr:nvSpPr>
      <xdr:spPr>
        <a:xfrm>
          <a:off x="10521482" y="5901270"/>
          <a:ext cx="864061" cy="326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408048</xdr:colOff>
      <xdr:row>24</xdr:row>
      <xdr:rowOff>84670</xdr:rowOff>
    </xdr:from>
    <xdr:to>
      <xdr:col>16</xdr:col>
      <xdr:colOff>44443</xdr:colOff>
      <xdr:row>25</xdr:row>
      <xdr:rowOff>118314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F7907F6-7679-48D3-B274-943D6784D754}"/>
            </a:ext>
          </a:extLst>
        </xdr:cNvPr>
        <xdr:cNvSpPr txBox="1"/>
      </xdr:nvSpPr>
      <xdr:spPr>
        <a:xfrm>
          <a:off x="10462215" y="6434670"/>
          <a:ext cx="864061" cy="298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401698</xdr:colOff>
      <xdr:row>25</xdr:row>
      <xdr:rowOff>99486</xdr:rowOff>
    </xdr:from>
    <xdr:to>
      <xdr:col>16</xdr:col>
      <xdr:colOff>38093</xdr:colOff>
      <xdr:row>26</xdr:row>
      <xdr:rowOff>161705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17A6F0F-31E3-429E-A08E-9914F70A5812}"/>
            </a:ext>
          </a:extLst>
        </xdr:cNvPr>
        <xdr:cNvSpPr txBox="1"/>
      </xdr:nvSpPr>
      <xdr:spPr>
        <a:xfrm>
          <a:off x="10455865" y="6714069"/>
          <a:ext cx="864061" cy="252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535050</xdr:colOff>
      <xdr:row>24</xdr:row>
      <xdr:rowOff>190503</xdr:rowOff>
    </xdr:from>
    <xdr:to>
      <xdr:col>18</xdr:col>
      <xdr:colOff>171444</xdr:colOff>
      <xdr:row>25</xdr:row>
      <xdr:rowOff>178638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6DE2739-98D4-4D5B-B8EA-F61C122449D3}"/>
            </a:ext>
          </a:extLst>
        </xdr:cNvPr>
        <xdr:cNvSpPr txBox="1"/>
      </xdr:nvSpPr>
      <xdr:spPr>
        <a:xfrm>
          <a:off x="11816883" y="6540503"/>
          <a:ext cx="864061" cy="252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444033</xdr:colOff>
      <xdr:row>26</xdr:row>
      <xdr:rowOff>131236</xdr:rowOff>
    </xdr:from>
    <xdr:to>
      <xdr:col>18</xdr:col>
      <xdr:colOff>80427</xdr:colOff>
      <xdr:row>27</xdr:row>
      <xdr:rowOff>193455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6871982-7038-43EE-880E-DF2A24C8DAB2}"/>
            </a:ext>
          </a:extLst>
        </xdr:cNvPr>
        <xdr:cNvSpPr txBox="1"/>
      </xdr:nvSpPr>
      <xdr:spPr>
        <a:xfrm>
          <a:off x="11725866" y="6936319"/>
          <a:ext cx="864061" cy="252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257766</xdr:colOff>
      <xdr:row>29</xdr:row>
      <xdr:rowOff>220137</xdr:rowOff>
    </xdr:from>
    <xdr:to>
      <xdr:col>13</xdr:col>
      <xdr:colOff>507994</xdr:colOff>
      <xdr:row>31</xdr:row>
      <xdr:rowOff>91855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6DB3B63-4210-4DD0-8270-91012CEB47A4}"/>
            </a:ext>
          </a:extLst>
        </xdr:cNvPr>
        <xdr:cNvSpPr txBox="1"/>
      </xdr:nvSpPr>
      <xdr:spPr>
        <a:xfrm>
          <a:off x="9084266" y="7670804"/>
          <a:ext cx="864061" cy="32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 editAs="oneCell">
    <xdr:from>
      <xdr:col>9</xdr:col>
      <xdr:colOff>74082</xdr:colOff>
      <xdr:row>0</xdr:row>
      <xdr:rowOff>139566</xdr:rowOff>
    </xdr:from>
    <xdr:to>
      <xdr:col>20</xdr:col>
      <xdr:colOff>84665</xdr:colOff>
      <xdr:row>16</xdr:row>
      <xdr:rowOff>168671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7B8E6-8510-46D7-8784-3D54355B4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65" y="139566"/>
          <a:ext cx="7577667" cy="4262438"/>
        </a:xfrm>
        <a:prstGeom prst="rect">
          <a:avLst/>
        </a:prstGeom>
      </xdr:spPr>
    </xdr:pic>
    <xdr:clientData/>
  </xdr:twoCellAnchor>
  <xdr:twoCellAnchor>
    <xdr:from>
      <xdr:col>12</xdr:col>
      <xdr:colOff>71500</xdr:colOff>
      <xdr:row>31</xdr:row>
      <xdr:rowOff>76204</xdr:rowOff>
    </xdr:from>
    <xdr:to>
      <xdr:col>13</xdr:col>
      <xdr:colOff>321728</xdr:colOff>
      <xdr:row>33</xdr:row>
      <xdr:rowOff>22005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A56ED33-4629-49DF-8B05-29032546E93A}"/>
            </a:ext>
          </a:extLst>
        </xdr:cNvPr>
        <xdr:cNvSpPr txBox="1"/>
      </xdr:nvSpPr>
      <xdr:spPr>
        <a:xfrm>
          <a:off x="8898000" y="7981954"/>
          <a:ext cx="864061" cy="32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118067</xdr:colOff>
      <xdr:row>32</xdr:row>
      <xdr:rowOff>80438</xdr:rowOff>
    </xdr:from>
    <xdr:to>
      <xdr:col>12</xdr:col>
      <xdr:colOff>368295</xdr:colOff>
      <xdr:row>34</xdr:row>
      <xdr:rowOff>26239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EC4CED2-5FD1-43BB-9E43-B273E8C5FE7B}"/>
            </a:ext>
          </a:extLst>
        </xdr:cNvPr>
        <xdr:cNvSpPr txBox="1"/>
      </xdr:nvSpPr>
      <xdr:spPr>
        <a:xfrm>
          <a:off x="8330734" y="8176688"/>
          <a:ext cx="864061" cy="32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79967</xdr:colOff>
      <xdr:row>30</xdr:row>
      <xdr:rowOff>4</xdr:rowOff>
    </xdr:from>
    <xdr:to>
      <xdr:col>18</xdr:col>
      <xdr:colOff>330195</xdr:colOff>
      <xdr:row>31</xdr:row>
      <xdr:rowOff>136305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0D12052-253A-472A-9203-04E2871B2023}"/>
            </a:ext>
          </a:extLst>
        </xdr:cNvPr>
        <xdr:cNvSpPr txBox="1"/>
      </xdr:nvSpPr>
      <xdr:spPr>
        <a:xfrm>
          <a:off x="11975634" y="7715254"/>
          <a:ext cx="864061" cy="32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454618</xdr:colOff>
      <xdr:row>30</xdr:row>
      <xdr:rowOff>162987</xdr:rowOff>
    </xdr:from>
    <xdr:to>
      <xdr:col>18</xdr:col>
      <xdr:colOff>91012</xdr:colOff>
      <xdr:row>32</xdr:row>
      <xdr:rowOff>108788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2CCC499-F65A-4526-88F3-9ABA05EA0F0B}"/>
            </a:ext>
          </a:extLst>
        </xdr:cNvPr>
        <xdr:cNvSpPr txBox="1"/>
      </xdr:nvSpPr>
      <xdr:spPr>
        <a:xfrm>
          <a:off x="11736451" y="7878237"/>
          <a:ext cx="864061" cy="32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27046</xdr:colOff>
      <xdr:row>32</xdr:row>
      <xdr:rowOff>74084</xdr:rowOff>
    </xdr:from>
    <xdr:to>
      <xdr:col>20</xdr:col>
      <xdr:colOff>90710</xdr:colOff>
      <xdr:row>33</xdr:row>
      <xdr:rowOff>180118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D61D3E4-28A6-4060-B59A-D29BD444EB59}"/>
            </a:ext>
          </a:extLst>
        </xdr:cNvPr>
        <xdr:cNvSpPr txBox="1"/>
      </xdr:nvSpPr>
      <xdr:spPr>
        <a:xfrm>
          <a:off x="12536546" y="8170334"/>
          <a:ext cx="1291331" cy="2965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90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1407114</xdr:colOff>
      <xdr:row>4</xdr:row>
      <xdr:rowOff>162985</xdr:rowOff>
    </xdr:from>
    <xdr:to>
      <xdr:col>11</xdr:col>
      <xdr:colOff>228591</xdr:colOff>
      <xdr:row>5</xdr:row>
      <xdr:rowOff>225203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DC4BE57-973A-45F0-AF81-8B7FF961EE03}"/>
            </a:ext>
          </a:extLst>
        </xdr:cNvPr>
        <xdr:cNvSpPr txBox="1"/>
      </xdr:nvSpPr>
      <xdr:spPr>
        <a:xfrm>
          <a:off x="7577197" y="1221318"/>
          <a:ext cx="864061" cy="326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9</xdr:col>
      <xdr:colOff>839846</xdr:colOff>
      <xdr:row>6</xdr:row>
      <xdr:rowOff>198969</xdr:rowOff>
    </xdr:from>
    <xdr:to>
      <xdr:col>10</xdr:col>
      <xdr:colOff>95240</xdr:colOff>
      <xdr:row>7</xdr:row>
      <xdr:rowOff>261188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2C3D5E1-B08B-48F6-9932-11C9467145DE}"/>
            </a:ext>
          </a:extLst>
        </xdr:cNvPr>
        <xdr:cNvSpPr txBox="1"/>
      </xdr:nvSpPr>
      <xdr:spPr>
        <a:xfrm>
          <a:off x="7009929" y="1786469"/>
          <a:ext cx="864061" cy="326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198497</xdr:colOff>
      <xdr:row>4</xdr:row>
      <xdr:rowOff>150286</xdr:rowOff>
    </xdr:from>
    <xdr:to>
      <xdr:col>13</xdr:col>
      <xdr:colOff>448725</xdr:colOff>
      <xdr:row>5</xdr:row>
      <xdr:rowOff>212504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174A8A9-E85E-45A8-875D-315789F08A1C}"/>
            </a:ext>
          </a:extLst>
        </xdr:cNvPr>
        <xdr:cNvSpPr txBox="1"/>
      </xdr:nvSpPr>
      <xdr:spPr>
        <a:xfrm>
          <a:off x="9024997" y="1208619"/>
          <a:ext cx="864061" cy="326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276815</xdr:colOff>
      <xdr:row>6</xdr:row>
      <xdr:rowOff>165103</xdr:rowOff>
    </xdr:from>
    <xdr:to>
      <xdr:col>12</xdr:col>
      <xdr:colOff>527043</xdr:colOff>
      <xdr:row>7</xdr:row>
      <xdr:rowOff>208272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881EFC6-CC82-4976-AA9C-E5EDEFF9027B}"/>
            </a:ext>
          </a:extLst>
        </xdr:cNvPr>
        <xdr:cNvSpPr txBox="1"/>
      </xdr:nvSpPr>
      <xdr:spPr>
        <a:xfrm>
          <a:off x="8489482" y="1752603"/>
          <a:ext cx="864061" cy="307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376298</xdr:colOff>
      <xdr:row>4</xdr:row>
      <xdr:rowOff>116421</xdr:rowOff>
    </xdr:from>
    <xdr:to>
      <xdr:col>16</xdr:col>
      <xdr:colOff>12693</xdr:colOff>
      <xdr:row>5</xdr:row>
      <xdr:rowOff>178639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4130209-963E-46AD-9391-5FBA459C670D}"/>
            </a:ext>
          </a:extLst>
        </xdr:cNvPr>
        <xdr:cNvSpPr txBox="1"/>
      </xdr:nvSpPr>
      <xdr:spPr>
        <a:xfrm>
          <a:off x="10430465" y="1174754"/>
          <a:ext cx="864061" cy="326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253532</xdr:colOff>
      <xdr:row>6</xdr:row>
      <xdr:rowOff>67736</xdr:rowOff>
    </xdr:from>
    <xdr:to>
      <xdr:col>15</xdr:col>
      <xdr:colOff>503760</xdr:colOff>
      <xdr:row>7</xdr:row>
      <xdr:rowOff>101380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208AE7E-9BE9-4B21-9B8F-BF2D545989C3}"/>
            </a:ext>
          </a:extLst>
        </xdr:cNvPr>
        <xdr:cNvSpPr txBox="1"/>
      </xdr:nvSpPr>
      <xdr:spPr>
        <a:xfrm>
          <a:off x="10307699" y="1655236"/>
          <a:ext cx="864061" cy="298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310681</xdr:colOff>
      <xdr:row>7</xdr:row>
      <xdr:rowOff>135470</xdr:rowOff>
    </xdr:from>
    <xdr:to>
      <xdr:col>15</xdr:col>
      <xdr:colOff>560909</xdr:colOff>
      <xdr:row>8</xdr:row>
      <xdr:rowOff>123605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285B98E-2464-464A-AD43-DCE9988AAABA}"/>
            </a:ext>
          </a:extLst>
        </xdr:cNvPr>
        <xdr:cNvSpPr txBox="1"/>
      </xdr:nvSpPr>
      <xdr:spPr>
        <a:xfrm>
          <a:off x="10364848" y="1987553"/>
          <a:ext cx="864061" cy="252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73616</xdr:colOff>
      <xdr:row>6</xdr:row>
      <xdr:rowOff>247653</xdr:rowOff>
    </xdr:from>
    <xdr:to>
      <xdr:col>18</xdr:col>
      <xdr:colOff>323844</xdr:colOff>
      <xdr:row>7</xdr:row>
      <xdr:rowOff>235788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AA3A53C-8226-4877-91EB-798284DC205C}"/>
            </a:ext>
          </a:extLst>
        </xdr:cNvPr>
        <xdr:cNvSpPr txBox="1"/>
      </xdr:nvSpPr>
      <xdr:spPr>
        <a:xfrm>
          <a:off x="11969283" y="1835153"/>
          <a:ext cx="864061" cy="252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187916</xdr:colOff>
      <xdr:row>11</xdr:row>
      <xdr:rowOff>224370</xdr:rowOff>
    </xdr:from>
    <xdr:to>
      <xdr:col>13</xdr:col>
      <xdr:colOff>438144</xdr:colOff>
      <xdr:row>13</xdr:row>
      <xdr:rowOff>22005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D9E93E7-0EB6-4459-85CC-2CAD225A8691}"/>
            </a:ext>
          </a:extLst>
        </xdr:cNvPr>
        <xdr:cNvSpPr txBox="1"/>
      </xdr:nvSpPr>
      <xdr:spPr>
        <a:xfrm>
          <a:off x="9014416" y="3134787"/>
          <a:ext cx="864061" cy="32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1324567</xdr:colOff>
      <xdr:row>12</xdr:row>
      <xdr:rowOff>260354</xdr:rowOff>
    </xdr:from>
    <xdr:to>
      <xdr:col>11</xdr:col>
      <xdr:colOff>146044</xdr:colOff>
      <xdr:row>14</xdr:row>
      <xdr:rowOff>57988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A7B7DEB-E964-4464-8182-F808D56E0B18}"/>
            </a:ext>
          </a:extLst>
        </xdr:cNvPr>
        <xdr:cNvSpPr txBox="1"/>
      </xdr:nvSpPr>
      <xdr:spPr>
        <a:xfrm>
          <a:off x="7494650" y="3435354"/>
          <a:ext cx="864061" cy="32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535051</xdr:colOff>
      <xdr:row>11</xdr:row>
      <xdr:rowOff>211671</xdr:rowOff>
    </xdr:from>
    <xdr:to>
      <xdr:col>17</xdr:col>
      <xdr:colOff>171445</xdr:colOff>
      <xdr:row>13</xdr:row>
      <xdr:rowOff>9306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211D8CB-3066-4ACE-839B-BE91A3C976DE}"/>
            </a:ext>
          </a:extLst>
        </xdr:cNvPr>
        <xdr:cNvSpPr txBox="1"/>
      </xdr:nvSpPr>
      <xdr:spPr>
        <a:xfrm>
          <a:off x="11203051" y="3122088"/>
          <a:ext cx="864061" cy="32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433450</xdr:colOff>
      <xdr:row>12</xdr:row>
      <xdr:rowOff>110071</xdr:rowOff>
    </xdr:from>
    <xdr:to>
      <xdr:col>17</xdr:col>
      <xdr:colOff>69844</xdr:colOff>
      <xdr:row>13</xdr:row>
      <xdr:rowOff>172289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8DFC33B-7FC0-4183-AFD9-064868C7986C}"/>
            </a:ext>
          </a:extLst>
        </xdr:cNvPr>
        <xdr:cNvSpPr txBox="1"/>
      </xdr:nvSpPr>
      <xdr:spPr>
        <a:xfrm>
          <a:off x="11101450" y="3285071"/>
          <a:ext cx="864061" cy="326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20696</xdr:colOff>
      <xdr:row>13</xdr:row>
      <xdr:rowOff>131234</xdr:rowOff>
    </xdr:from>
    <xdr:to>
      <xdr:col>20</xdr:col>
      <xdr:colOff>84360</xdr:colOff>
      <xdr:row>14</xdr:row>
      <xdr:rowOff>163184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E94C0DB-BF9C-4F21-80F2-3767CBD34841}"/>
            </a:ext>
          </a:extLst>
        </xdr:cNvPr>
        <xdr:cNvSpPr txBox="1"/>
      </xdr:nvSpPr>
      <xdr:spPr>
        <a:xfrm>
          <a:off x="12530196" y="3570817"/>
          <a:ext cx="1291331" cy="2965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90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582825</xdr:colOff>
      <xdr:row>5</xdr:row>
      <xdr:rowOff>165708</xdr:rowOff>
    </xdr:from>
    <xdr:to>
      <xdr:col>16</xdr:col>
      <xdr:colOff>220732</xdr:colOff>
      <xdr:row>6</xdr:row>
      <xdr:rowOff>199352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81434D4-8564-4333-8B9E-B54C0EB6477D}"/>
            </a:ext>
          </a:extLst>
        </xdr:cNvPr>
        <xdr:cNvSpPr txBox="1"/>
      </xdr:nvSpPr>
      <xdr:spPr>
        <a:xfrm>
          <a:off x="10611289" y="1526422"/>
          <a:ext cx="862550" cy="30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163725</xdr:colOff>
      <xdr:row>4</xdr:row>
      <xdr:rowOff>127608</xdr:rowOff>
    </xdr:from>
    <xdr:to>
      <xdr:col>18</xdr:col>
      <xdr:colOff>413954</xdr:colOff>
      <xdr:row>5</xdr:row>
      <xdr:rowOff>161252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BE730DE-5D11-470F-9A6F-84B7F3F12F9B}"/>
            </a:ext>
          </a:extLst>
        </xdr:cNvPr>
        <xdr:cNvSpPr txBox="1"/>
      </xdr:nvSpPr>
      <xdr:spPr>
        <a:xfrm>
          <a:off x="12029154" y="1216179"/>
          <a:ext cx="862550" cy="30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234482</xdr:colOff>
      <xdr:row>5</xdr:row>
      <xdr:rowOff>252794</xdr:rowOff>
    </xdr:from>
    <xdr:to>
      <xdr:col>18</xdr:col>
      <xdr:colOff>484711</xdr:colOff>
      <xdr:row>7</xdr:row>
      <xdr:rowOff>14295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099F119-6860-49C8-9E53-9F472F5E413B}"/>
            </a:ext>
          </a:extLst>
        </xdr:cNvPr>
        <xdr:cNvSpPr txBox="1"/>
      </xdr:nvSpPr>
      <xdr:spPr>
        <a:xfrm>
          <a:off x="12099911" y="1613508"/>
          <a:ext cx="862550" cy="30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101132</xdr:colOff>
      <xdr:row>21</xdr:row>
      <xdr:rowOff>269122</xdr:rowOff>
    </xdr:from>
    <xdr:to>
      <xdr:col>18</xdr:col>
      <xdr:colOff>351361</xdr:colOff>
      <xdr:row>23</xdr:row>
      <xdr:rowOff>112266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B0778C5-E540-4D7B-815A-00EF58883A95}"/>
            </a:ext>
          </a:extLst>
        </xdr:cNvPr>
        <xdr:cNvSpPr txBox="1"/>
      </xdr:nvSpPr>
      <xdr:spPr>
        <a:xfrm>
          <a:off x="11966561" y="5984122"/>
          <a:ext cx="862550" cy="30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335175</xdr:colOff>
      <xdr:row>23</xdr:row>
      <xdr:rowOff>135772</xdr:rowOff>
    </xdr:from>
    <xdr:to>
      <xdr:col>18</xdr:col>
      <xdr:colOff>585404</xdr:colOff>
      <xdr:row>25</xdr:row>
      <xdr:rowOff>60559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EDED9F5-E3AD-4F17-A9FD-9E8CEC55A683}"/>
            </a:ext>
          </a:extLst>
        </xdr:cNvPr>
        <xdr:cNvSpPr txBox="1"/>
      </xdr:nvSpPr>
      <xdr:spPr>
        <a:xfrm>
          <a:off x="12200604" y="6313415"/>
          <a:ext cx="862550" cy="30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419540</xdr:colOff>
      <xdr:row>32</xdr:row>
      <xdr:rowOff>16029</xdr:rowOff>
    </xdr:from>
    <xdr:to>
      <xdr:col>18</xdr:col>
      <xdr:colOff>57447</xdr:colOff>
      <xdr:row>33</xdr:row>
      <xdr:rowOff>131316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C7A62E0-3B6E-40C0-8E94-559A16A35E2C}"/>
            </a:ext>
          </a:extLst>
        </xdr:cNvPr>
        <xdr:cNvSpPr txBox="1"/>
      </xdr:nvSpPr>
      <xdr:spPr>
        <a:xfrm>
          <a:off x="11672647" y="8071458"/>
          <a:ext cx="862550" cy="30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218155</xdr:colOff>
      <xdr:row>31</xdr:row>
      <xdr:rowOff>141214</xdr:rowOff>
    </xdr:from>
    <xdr:to>
      <xdr:col>12</xdr:col>
      <xdr:colOff>32955</xdr:colOff>
      <xdr:row>33</xdr:row>
      <xdr:rowOff>66001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80C4E3C5-888C-4908-8D74-59D38A1846BB}"/>
            </a:ext>
          </a:extLst>
        </xdr:cNvPr>
        <xdr:cNvSpPr txBox="1"/>
      </xdr:nvSpPr>
      <xdr:spPr>
        <a:xfrm>
          <a:off x="7974226" y="8006143"/>
          <a:ext cx="862550" cy="30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87526</xdr:colOff>
      <xdr:row>12</xdr:row>
      <xdr:rowOff>119444</xdr:rowOff>
    </xdr:from>
    <xdr:to>
      <xdr:col>11</xdr:col>
      <xdr:colOff>514647</xdr:colOff>
      <xdr:row>13</xdr:row>
      <xdr:rowOff>153088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0391F19-A4EB-4F31-A064-FEADB48F58F3}"/>
            </a:ext>
          </a:extLst>
        </xdr:cNvPr>
        <xdr:cNvSpPr txBox="1"/>
      </xdr:nvSpPr>
      <xdr:spPr>
        <a:xfrm>
          <a:off x="7843597" y="3385158"/>
          <a:ext cx="862550" cy="30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36.553498032408" createdVersion="4" refreshedVersion="4" minRefreshableVersion="3" recordCount="87" xr:uid="{00000000-000A-0000-FFFF-FFFF00000000}">
  <cacheSource type="worksheet">
    <worksheetSource ref="B11:M98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7" count="7">
        <n v="2561"/>
        <n v="2562"/>
        <n v="2563"/>
        <n v="2564"/>
        <n v="2565"/>
        <n v="2566"/>
        <n v="2567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9">
        <s v="มหาวิทยาลัยแม่ฟ้าหลวง"/>
        <s v="สำนักงานคณะกรรมการอาหารและยา"/>
        <s v="กรมส่งเสริมอุตสาหกรรม"/>
        <s v="กรมวิทยาศาสตร์การแพทย์"/>
        <s v="ศูนย์ความเป็นเลิศด้านชีววิทยาศาสตร์ (องค์การมหาชน) (ศลช.)"/>
        <s v="องค์การสุรา กรมสรรพสามิต"/>
        <s v="กรมการแพทย์แผนไทยและการแพทย์ทางเลือก"/>
        <s v="สถาบันมาตรวิทยาแห่งชาติ (มว.)"/>
        <s v="สถาบันคุณวุฒิวิชาชีพ (องค์การมหาชน)"/>
        <s v="สำนักงานเศรษฐกิจอุตสาหกรรม"/>
        <s v="สภากาชาดไทย"/>
        <s v="กรมวิทยาศาสตร์บริการ (วศ.)"/>
        <s v="สำนักงานปลัดกระทรวงสาธารณสุข"/>
        <s v="มหาวิทยาลัยบูรพา"/>
        <s v="มหาวิทยาลัยสงขลานครินทร์"/>
        <s v="สำนักงานพัฒนาวิทยาศาสตร์และเทคโนโลยีแห่งชาติ (พว.)"/>
        <s v="สำนักงานปลัดกระทรวงกลาโหม"/>
        <s v="สถาบันวิจัยวิทยาศาสตร์และเทคโนโลยีแห่งประเทศไทย (วว.)"/>
        <s v="สำนักงานพัฒนาการวิจัยการเกษตร (องค์การมหาชน)"/>
      </sharedItems>
    </cacheField>
    <cacheField name="หน่วยงานระดับกระทรวงหรือเทียบเท่า" numFmtId="0">
      <sharedItems count="8">
        <s v="กระทรวงการอุดมศึกษา วิทยาศาสตร์ วิจัยและนวัตกรรม"/>
        <s v="กระทรวงสาธารณสุข"/>
        <s v="กระทรวงอุตสาหกรรม"/>
        <s v="กระทรวงการคลัง"/>
        <s v="สำนักนายกรัฐมนตรี"/>
        <s v="หน่วยงานอื่นๆ"/>
        <s v="กระทรวงกลาโหม"/>
        <s v="กระทรวงเกษตรและสหกรณ์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40201V02"/>
        <s v="040201V03"/>
        <s v="040201V05"/>
        <s v="040201V01"/>
        <s v="040201V04"/>
      </sharedItems>
    </cacheField>
    <cacheField name="ปัจจัย" numFmtId="0">
      <sharedItems count="13">
        <s v="040201F0201"/>
        <s v="040201F0301"/>
        <s v="040201F0505"/>
        <s v="040201F0502"/>
        <s v="040201F0504"/>
        <s v="040201F0501"/>
        <s v="040201F0101"/>
        <s v="040201F0404"/>
        <s v="040201F0506"/>
        <s v="040201F0304"/>
        <s v="040201F0403"/>
        <s v="040201F0102"/>
        <s v="04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127.381546296296" createdVersion="6" refreshedVersion="6" minRefreshableVersion="3" recordCount="90" xr:uid="{ACF4FE5E-5F78-47E2-8BA4-1830153FA15C}">
  <cacheSource type="worksheet">
    <worksheetSource ref="B11:M101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49">
      <sharedItems count="6">
        <s v="040201V02"/>
        <s v="040201V05"/>
        <s v="040201V03"/>
        <s v="040201V01"/>
        <s v="040201V04"/>
        <s v="040201V06" u="1"/>
      </sharedItems>
    </cacheField>
    <cacheField name="ปัจจัย" numFmtId="49">
      <sharedItems count="16">
        <s v="040201V02F01"/>
        <s v="040201V05F01"/>
        <s v="040201V05F04"/>
        <s v="040201V03F01"/>
        <s v="040201V05F05"/>
        <s v="040201V05F02"/>
        <s v="040201V01F01"/>
        <s v="040201V05F06"/>
        <s v="040201V04F04"/>
        <s v="040201V03F04"/>
        <s v="040201V04F03"/>
        <s v="040201V01F02"/>
        <s v="040201V02F02"/>
        <s v="040201V03F03"/>
        <s v="040201V06F01" u="1"/>
        <s v="040201V06F0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ด้านการสร้างความสามารถในการแข่งขัน"/>
    <x v="0"/>
    <s v="ตุลาคม 2560"/>
    <s v="กันยายน 2563"/>
    <s v="ส่วนนโยบายและแผน"/>
    <x v="0"/>
    <x v="0"/>
    <m/>
    <x v="0"/>
    <x v="0"/>
  </r>
  <r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ด้านการสร้างความสามารถในการแข่งขัน"/>
    <x v="1"/>
    <s v="พฤศจิกายน 2561"/>
    <s v="สิงหาคม 2562"/>
    <s v="กองควบคุมเครื่องมือแพทย์"/>
    <x v="1"/>
    <x v="1"/>
    <m/>
    <x v="1"/>
    <x v="1"/>
  </r>
  <r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ด้านการสร้างความสามารถในการแข่งขัน"/>
    <x v="1"/>
    <s v="ตุลาคม 2561"/>
    <s v="กันยายน 2562"/>
    <s v="สำนักยา"/>
    <x v="1"/>
    <x v="1"/>
    <m/>
    <x v="2"/>
    <x v="2"/>
  </r>
  <r>
    <s v="(62)โครงการพัฒนาอุตสาหกรรมการแพทย์และสุขภาพครบวงจร"/>
    <s v="(62)โครงการพัฒนาอุตสาหกรรมการแพทย์และสุขภาพครบวงจร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x v="2"/>
    <x v="2"/>
    <m/>
    <x v="2"/>
    <x v="3"/>
  </r>
  <r>
    <s v="โครงการส่งเสริมอุตสาหกรรมด้านผลิตภัณฑ์สุขภาพและเทคโนโลยี"/>
    <s v="โครงการส่งเสริมอุตสาหกรรมด้านผลิตภัณฑ์สุขภาพและเทคโนโลยี"/>
    <s v="ด้านการสร้างความสามารถในการแข่งขัน"/>
    <x v="1"/>
    <s v="ตุลาคม 2561"/>
    <s v="กันยายน 2562"/>
    <s v="กองแผนงานและวิชาการ"/>
    <x v="3"/>
    <x v="1"/>
    <m/>
    <x v="2"/>
    <x v="4"/>
  </r>
  <r>
    <s v="โครงการเมดดิโคโพลิส : เวชนครและสารสนเทศชีวการแพทย์”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โครงการเมดดิโคโพลิส : เวชนครและสารสนเทศชีวการแพทย์” 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ด้านการสร้างความสามารถในการแข่งขัน"/>
    <x v="1"/>
    <s v="ตุลาคม 2561"/>
    <s v="กันยายน 2562"/>
    <s v="โปรแกรมเวชนครและสารสนเทศชีวการแพทย์"/>
    <x v="4"/>
    <x v="0"/>
    <m/>
    <x v="2"/>
    <x v="5"/>
  </r>
  <r>
    <s v="พัฒนาระบบมาตรฐาน PIC/S และผลิตภัณฑ์ใหม่"/>
    <s v="พัฒนาระบบมาตรฐาน PIC/S และผลิตภัณฑ์ใหม่"/>
    <s v="ด้านการสร้างความสามารถในการแข่งขัน"/>
    <x v="2"/>
    <s v="ตุลาคม 2562"/>
    <s v="ธันวาคม 2564"/>
    <m/>
    <x v="5"/>
    <x v="3"/>
    <m/>
    <x v="0"/>
    <x v="0"/>
  </r>
  <r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ด้านการสร้างความสามารถในการแข่งขัน"/>
    <x v="2"/>
    <s v="ตุลาคม 2562"/>
    <s v="กันยายน 2563"/>
    <s v="โปรแกรมบริหารเภสัชภัณฑ์และเซลล์บำบัด"/>
    <x v="4"/>
    <x v="0"/>
    <m/>
    <x v="3"/>
    <x v="6"/>
  </r>
  <r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x v="3"/>
    <x v="1"/>
    <m/>
    <x v="2"/>
    <x v="4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x v="3"/>
    <x v="1"/>
    <m/>
    <x v="3"/>
    <x v="6"/>
  </r>
  <r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ด้านการสร้างความสามารถในการแข่งขัน"/>
    <x v="2"/>
    <s v="ตุลาคม 2562"/>
    <s v="กันยายน 2563"/>
    <s v="สำนักยา"/>
    <x v="1"/>
    <x v="1"/>
    <m/>
    <x v="0"/>
    <x v="0"/>
  </r>
  <r>
    <s v="(63)โครงการเพิ่มศักยภาพอุตสาหกรรมเครื่องมือแพทย์"/>
    <s v="(63)โครงการเพิ่มศักยภาพอุตสาหกรรมเครื่องมือแพทย์"/>
    <s v="ด้านการสร้างความสามารถในการแข่งขัน"/>
    <x v="2"/>
    <s v="ตุลาคม 2562"/>
    <s v="กันยายน 2563"/>
    <s v="กองพัฒนานวัตกรรมและเทคโนโลยีอุตสาหกรรม"/>
    <x v="2"/>
    <x v="2"/>
    <m/>
    <x v="2"/>
    <x v="4"/>
  </r>
  <r>
    <s v="โครงการพัฒนาและปรับปรุงหลักสูตรแพทย์แผนไทยบัณฑิต ปีงบประมาณ พ.ศ. 2563"/>
    <s v="โครงการพัฒนาและปรับปรุงหลักสูตรแพทย์แผนไทยบัณฑิต ปีงบประมาณ พ.ศ. 2563"/>
    <s v="ด้านการสร้างความสามารถในการแข่งขัน"/>
    <x v="2"/>
    <s v="ตุลาคม 2562"/>
    <s v="กันยายน 2563"/>
    <s v="กองวิชาการและแผนงาน"/>
    <x v="6"/>
    <x v="1"/>
    <m/>
    <x v="2"/>
    <x v="3"/>
  </r>
  <r>
    <s v="โครงการพัฒนาแหล่งฝึกประสบการณ์วิชาชีพด้านการแพทย์แผนไทยในสถานบริการสาธารณสุขของรัฐ"/>
    <s v="โครงการพัฒนาแหล่งฝึกประสบการณ์วิชาชีพด้านการแพทย์แผนไทยในสถานบริการสาธารณสุขของรัฐ"/>
    <s v="ด้านการสร้างความสามารถในการแข่งขัน"/>
    <x v="2"/>
    <s v="ตุลาคม 2562"/>
    <s v="กันยายน 2563"/>
    <s v="กองวิชาการและแผนงาน"/>
    <x v="6"/>
    <x v="1"/>
    <m/>
    <x v="2"/>
    <x v="3"/>
  </r>
  <r>
    <s v="โครงการส่งเสริมการจดทะเบียนเครื่องมือแพทย์นวัตกรรมจากผลงานวิจัย"/>
    <s v="โครงการส่งเสริมการจดทะเบียนเครื่องมือแพทย์นวัตกรรมจากผลงานวิจัย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x v="1"/>
    <x v="1"/>
    <m/>
    <x v="0"/>
    <x v="0"/>
  </r>
  <r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x v="1"/>
    <x v="1"/>
    <m/>
    <x v="1"/>
    <x v="1"/>
  </r>
  <r>
    <s v="โครงการพัฒนาการนวดไทยภูมิปัญญาไทย อัตลักษณ์ไทย"/>
    <s v="โครงการพัฒนาการนวดไทยภูมิปัญญาไทย อัตลักษณ์ไทย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2"/>
    <x v="3"/>
  </r>
  <r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ด้านการสร้างความสามารถในการแข่งขัน"/>
    <x v="2"/>
    <s v="ตุลาคม 2562"/>
    <s v="กันยายน 2563"/>
    <s v="กองพัฒนายาแผนไทยและสมุนไพร"/>
    <x v="6"/>
    <x v="1"/>
    <m/>
    <x v="4"/>
    <x v="7"/>
  </r>
  <r>
    <s v="โครงการส่งเสริมและพัฒนาการแพทย์ทางเลือกเข้าสู่ระบบบริการสุขภาพ : กรณีศึกษาเอนไซม์จากสับปะรด"/>
    <s v="โครงการส่งเสริมและพัฒนาการแพทย์ทางเลือกเข้าสู่ระบบบริการสุขภาพ  : กรณีศึกษาเอนไซม์จากสับปะรด"/>
    <s v="ด้านการสร้างความสามารถในการแข่งขัน"/>
    <x v="2"/>
    <s v="ตุลาคม 2562"/>
    <s v="กันยายน 2563"/>
    <s v="กองการแพทย์ทางเลือก"/>
    <x v="6"/>
    <x v="1"/>
    <m/>
    <x v="2"/>
    <x v="8"/>
  </r>
  <r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0"/>
    <x v="0"/>
  </r>
  <r>
    <s v="โครงการจัดทำข้อกำหนดมาตรฐานตำรับยาแผนไทยตามประกาศในบัญชียาหลักแห่งชาติ"/>
    <s v="โครงการจัดทำข้อกำหนดมาตรฐานตำรับยาแผนไทยตามประกาศในบัญชียาหลักแห่งชาติ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0"/>
    <x v="0"/>
  </r>
  <r>
    <s v="โครงการส่งเสริมการใช้ยาสมุนไพรในสถานบริการสาธารณสุขของรัฐ"/>
    <s v="โครงการส่งเสริมการใช้ยาสมุนไพรในสถานบริการสาธารณสุขของรัฐ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1"/>
    <x v="9"/>
  </r>
  <r>
    <s v="โครงการคัดเลือกผลิตภัณฑ์สมุนไพรดีเด่นระดับชาติ ประจำปี 2563"/>
    <s v="โครงการคัดเลือกผลิตภัณฑ์สมุนไพรดีเด่นระดับชาติ ประจำปี 2563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x v="6"/>
    <x v="1"/>
    <m/>
    <x v="4"/>
    <x v="10"/>
  </r>
  <r>
    <s v="โครงการสร้างศักยภาพการแข่งขันอุตสาหกรรมทางการแพทย์ Medical Hub ในระดับภูมิภาคด้วยมาตรฐานสากล"/>
    <s v="โครงการสร้างศักยภาพการแข่งขันอุตสาหกรรมทางการแพทย์ Medical Hub ในระดับภูมิภาคด้วยมาตรฐานสากล"/>
    <s v="ด้านการสร้างความสามารถในการแข่งขัน"/>
    <x v="2"/>
    <s v="ตุลาคม 2562"/>
    <s v="กันยายน 2563"/>
    <s v="ฝ่ายมาตรวิทยาเชิงกล"/>
    <x v="7"/>
    <x v="0"/>
    <m/>
    <x v="0"/>
    <x v="0"/>
  </r>
  <r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ด้านการสร้างความสามารถในการแข่งขัน"/>
    <x v="2"/>
    <s v="มีนาคม 2563"/>
    <s v="กันยายน 2563"/>
    <s v="สำนักนโยบายและแผนยุทธศาสตร์"/>
    <x v="8"/>
    <x v="4"/>
    <m/>
    <x v="2"/>
    <x v="3"/>
  </r>
  <r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2"/>
    <s v="ตุลาคม 2562"/>
    <s v="กันยายน 2563"/>
    <s v="กองส่งเสริมการประกอบการผลิตภัณฑ์สุขภาพ"/>
    <x v="1"/>
    <x v="1"/>
    <m/>
    <x v="2"/>
    <x v="4"/>
  </r>
  <r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ด้านการสร้างความสามารถในการแข่งขัน"/>
    <x v="2"/>
    <s v="ตุลาคม 2562"/>
    <s v="พฤษภาคม 2563"/>
    <s v="สำนักยา"/>
    <x v="1"/>
    <x v="1"/>
    <m/>
    <x v="0"/>
    <x v="0"/>
  </r>
  <r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ด้านการสร้างความสามารถในการแข่งขัน"/>
    <x v="2"/>
    <s v="ตุลาคม 2562"/>
    <s v="สิงหาคม 2563"/>
    <s v="กองควบคุมเครื่องมือแพทย์"/>
    <x v="1"/>
    <x v="1"/>
    <m/>
    <x v="1"/>
    <x v="1"/>
  </r>
  <r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x v="1"/>
    <x v="1"/>
    <m/>
    <x v="3"/>
    <x v="6"/>
  </r>
  <r>
    <s v="โครงการพัฒนาต้นแบบวัสดุเชิงเทคนิคเพื่อรองรับอุตสาหกรรมการแพทย์ครบวงจร (New S-Curve)"/>
    <s v="โครงการพัฒนาต้นแบบวัสดุเชิงเทคนิคเพื่อรองรับอุตสาหกรรมการแพทย์ครบวงจร (New S-Curve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9"/>
    <x v="2"/>
    <m/>
    <x v="1"/>
    <x v="1"/>
  </r>
  <r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digital healthcare platform for Aging society"/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 digital healthcare platform for Aging society"/>
    <s v="ด้านการสร้างความสามารถในการแข่งขัน"/>
    <x v="2"/>
    <s v="ตุลาคม 2562"/>
    <s v="กันยายน 2563"/>
    <s v="โปรแกรมเวชนครและสารสนเทศชีวการแพทย์"/>
    <x v="4"/>
    <x v="0"/>
    <m/>
    <x v="2"/>
    <x v="5"/>
  </r>
  <r>
    <s v="โครงการพัฒนาศักยภาพและเชื่อมโยงอุตสาหกรรมเครื่องมือแพทย์ (64)"/>
    <s v="โครงการพัฒนาศักยภาพและเชื่อมโยงอุตสาหกรรมเครื่องมือแพทย์ (64)"/>
    <s v="ด้านการสร้างความสามารถในการแข่งขัน"/>
    <x v="3"/>
    <s v="ตุลาคม 2563"/>
    <s v="กันยายน 2564"/>
    <s v="กองพัฒนานวัตกรรมและเทคโนโลยีอุตสาหกรรม"/>
    <x v="2"/>
    <x v="2"/>
    <m/>
    <x v="2"/>
    <x v="2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3"/>
    <s v="ตุลาคม 2563"/>
    <s v="กันยายน 2564"/>
    <s v="ฝ่ายมาตรวิทยาเชิงกล"/>
    <x v="7"/>
    <x v="0"/>
    <m/>
    <x v="0"/>
    <x v="0"/>
  </r>
  <r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ด้านการสร้างความสามารถในการแข่งขัน"/>
    <x v="3"/>
    <s v="ตุลาคม 2563"/>
    <s v="กันยายน 2568"/>
    <s v="ศูนย์บริการโลหิตแห่งชาติ"/>
    <x v="10"/>
    <x v="5"/>
    <m/>
    <x v="3"/>
    <x v="6"/>
  </r>
  <r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ด้านการสร้างความสามารถในการแข่งขัน"/>
    <x v="3"/>
    <s v="พฤศจิกายน 2563"/>
    <s v="สิงหาคม 2564"/>
    <s v="กองนโยบายอุตสาหกรรมมหาภาค"/>
    <x v="9"/>
    <x v="2"/>
    <m/>
    <x v="1"/>
    <x v="1"/>
  </r>
  <r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s v="ด้านการสร้างความสามารถในการแข่งขัน"/>
    <x v="3"/>
    <s v="พฤศจิกายน 2563"/>
    <s v="สิงหาคม 2564"/>
    <s v="กองนโยบายอุตสาหกรรมมหาภาค"/>
    <x v="9"/>
    <x v="2"/>
    <m/>
    <x v="3"/>
    <x v="6"/>
  </r>
  <r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s v="ด้านการสร้างความสามารถในการแข่งขัน"/>
    <x v="3"/>
    <s v="ตุลาคม 2563"/>
    <s v="กันยายน 2566"/>
    <s v="กองวัสดุวิศวกรรม"/>
    <x v="11"/>
    <x v="0"/>
    <m/>
    <x v="0"/>
    <x v="0"/>
  </r>
  <r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ด้านการสร้างความสามารถในการแข่งขัน"/>
    <x v="3"/>
    <s v="ตุลาคม 2563"/>
    <s v="กันยายน 2564"/>
    <s v="โปรแกรมเวชนครและสารสนเทศชีวการแพทย์"/>
    <x v="4"/>
    <x v="0"/>
    <m/>
    <x v="2"/>
    <x v="5"/>
  </r>
  <r>
    <s v="โครงการโฆษณาเครื่องมือแพทย์อย่างไร ให้ถูกต้อง ถูกใจ คุ้มค่าและคุ้มครอง"/>
    <s v="โครงการโฆษณาเครื่องมือแพทย์อย่างไร ให้ถูกต้อง ถูกใจ คุ้มค่าและคุ้มครอง"/>
    <s v="ด้านการสร้างความสามารถในการแข่งขัน"/>
    <x v="3"/>
    <s v="กุมภาพันธ์ 2564"/>
    <s v="มิถุนายน 2564"/>
    <s v="กองควบคุมเครื่องมือแพทย์"/>
    <x v="1"/>
    <x v="1"/>
    <m/>
    <x v="2"/>
    <x v="3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3"/>
    <s v="ตุลาคม 2563"/>
    <s v="กันยายน 2564"/>
    <s v="กองแผนงานและวิชาการ"/>
    <x v="3"/>
    <x v="1"/>
    <m/>
    <x v="3"/>
    <x v="6"/>
  </r>
  <r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ด้านการสร้างความสามารถในการแข่งขัน"/>
    <x v="3"/>
    <s v="ตุลาคม 2563"/>
    <s v="กันยายน 2564"/>
    <s v="กองควบคุมเครื่องมือแพทย์"/>
    <x v="1"/>
    <x v="1"/>
    <m/>
    <x v="2"/>
    <x v="3"/>
  </r>
  <r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ด้านการสร้างความสามารถในการแข่งขัน"/>
    <x v="3"/>
    <s v="ตุลาคม 2563"/>
    <s v="กันยายน 2564"/>
    <s v="กองแผนงานและวิชาการ"/>
    <x v="3"/>
    <x v="1"/>
    <m/>
    <x v="0"/>
    <x v="0"/>
  </r>
  <r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ด้านการสร้างความสามารถในการแข่งขัน"/>
    <x v="3"/>
    <s v="ตุลาคม 2563"/>
    <s v="กันยายน 2564"/>
    <s v="กองควบคุมเครื่องมือแพทย์"/>
    <x v="1"/>
    <x v="1"/>
    <m/>
    <x v="2"/>
    <x v="3"/>
  </r>
  <r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ด้านการสร้างความสามารถในการแข่งขัน"/>
    <x v="3"/>
    <s v="ตุลาคม 2563"/>
    <s v="กันยายน 2564"/>
    <s v="สำนักยา"/>
    <x v="1"/>
    <x v="1"/>
    <m/>
    <x v="0"/>
    <x v="0"/>
  </r>
  <r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ยา"/>
    <x v="1"/>
    <x v="1"/>
    <m/>
    <x v="0"/>
    <x v="0"/>
  </r>
  <r>
    <s v="โครงการพัฒนาระบบการกำกับดูแลยาสัตว์เพื่อส่งเสริมการผลิตและการส่งออก"/>
    <s v="โครงการพัฒนาระบบการกำกับดูแลยาสัตว์เพื่อส่งเสริมการผลิตและการส่งออก"/>
    <s v="ด้านการสร้างความสามารถในการแข่งขัน"/>
    <x v="3"/>
    <s v="ตุลาคม 2563"/>
    <s v="กันยายน 2564"/>
    <s v="สำนักยา"/>
    <x v="1"/>
    <x v="1"/>
    <m/>
    <x v="1"/>
    <x v="9"/>
  </r>
  <r>
    <s v="เศรษฐกิจสุขภาพ"/>
    <s v="เศรษฐกิจสุขภาพ"/>
    <s v="ด้านการสร้างความสามารถในการแข่งขัน"/>
    <x v="3"/>
    <s v="ตุลาคม 2563"/>
    <s v="กันยายน 2564"/>
    <s v="กองเศรษฐกิจสุขภาพและหลักประกันสุขภาพ"/>
    <x v="12"/>
    <x v="1"/>
    <m/>
    <x v="1"/>
    <x v="9"/>
  </r>
  <r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ด้านการสร้างความสามารถในการแข่งขัน"/>
    <x v="3"/>
    <s v="ตุลาคม 2563"/>
    <s v="ธันวาคม 2563"/>
    <s v="สำนักควบคุมเครื่องสำอางและวัตถุอันตราย"/>
    <x v="1"/>
    <x v="1"/>
    <m/>
    <x v="0"/>
    <x v="0"/>
  </r>
  <r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ด้านการสร้างความสามารถในการแข่งขัน"/>
    <x v="3"/>
    <s v="มกราคม 2564"/>
    <s v="กันยายน 2564"/>
    <s v="สำนักงานสาธารณสุขจังหวัดเชียงใหม่"/>
    <x v="12"/>
    <x v="1"/>
    <m/>
    <x v="1"/>
    <x v="9"/>
  </r>
  <r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3"/>
    <s v="ตุลาคม 2563"/>
    <s v="กันยายน 2564"/>
    <s v="กองส่งเสริมการประกอบการผลิตภัณฑ์สุขภาพ"/>
    <x v="1"/>
    <x v="1"/>
    <m/>
    <x v="1"/>
    <x v="9"/>
  </r>
  <r>
    <s v="โครงการบริการแพทย์ทางเลือก"/>
    <s v="โครงการบริการแพทย์ทางเลือก"/>
    <s v="ด้านการสร้างความสามารถในการแข่งขัน"/>
    <x v="3"/>
    <s v="ตุลาคม 2563"/>
    <s v="กันยายน 2564"/>
    <s v="ส่วนนโยบายและแผน"/>
    <x v="0"/>
    <x v="0"/>
    <m/>
    <x v="3"/>
    <x v="6"/>
  </r>
  <r>
    <s v="โครงการ จัดสร้างอาคารผลิตยาและผลิตภัณฑ์สมุนไพรในพื้นที่ชายฝั่งทะเลตะวันออก"/>
    <s v="โครงการ จัดสร้างอาคารผลิตยาและผลิตภัณฑ์สมุนไพรในพื้นที่ชายฝั่งทะเลตะวันออก"/>
    <s v="ด้านการสร้างความสามารถในการแข่งขัน"/>
    <x v="3"/>
    <s v="ตุลาคม 2563"/>
    <s v="กันยายน 2564"/>
    <s v="สำนักงานอธิการบดี"/>
    <x v="13"/>
    <x v="0"/>
    <m/>
    <x v="3"/>
    <x v="11"/>
  </r>
  <r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ด้านการสร้างความสามารถในการแข่งขัน"/>
    <x v="3"/>
    <s v="ตุลาคม 2563"/>
    <s v="กันยายน 2568"/>
    <s v="ศูนย์บริการโลหิตแห่งชาติ"/>
    <x v="10"/>
    <x v="5"/>
    <m/>
    <x v="0"/>
    <x v="0"/>
  </r>
  <r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ด้านการสร้างความสามารถในการแข่งขัน"/>
    <x v="3"/>
    <s v="ตุลาคม 2563"/>
    <s v="กันยายน 2564"/>
    <s v="โปรแกรมบริหารเภสัชภัณฑ์และเซลล์บำบัด"/>
    <x v="4"/>
    <x v="0"/>
    <m/>
    <x v="3"/>
    <x v="6"/>
  </r>
  <r>
    <s v="“โครงการเมดดิโคโพลิส(Medicopolis)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”"/>
    <s v="“โครงการเมดดิโคโพลิส(Medicopolis)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”"/>
    <s v="ด้านการสร้างความสามารถในการแข่งขัน"/>
    <x v="4"/>
    <s v="ตุลาคม 2564"/>
    <s v="กันยายน 2569"/>
    <s v="โปรแกรมเวชนครและสารสนเทศชีวการแพทย์"/>
    <x v="4"/>
    <x v="0"/>
    <m/>
    <x v="3"/>
    <x v="6"/>
  </r>
  <r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14"/>
    <x v="0"/>
    <m/>
    <x v="3"/>
    <x v="6"/>
  </r>
  <r>
    <s v="(65) โครงการพัฒนาและเชื่อมโยงอุตสาหกรรมและบริการทางการแพทย์"/>
    <s v="(65) โครงการพัฒนาและเชื่อมโยงอุตสาหกรรมและบริการทางการแพทย์"/>
    <s v="ด้านการสร้างความสามารถในการแข่งขัน"/>
    <x v="4"/>
    <s v="ตุลาคม 2564"/>
    <s v="กันยายน 2565"/>
    <s v="กองพัฒนานวัตกรรมและเทคโนโลยีอุตสาหกรรม"/>
    <x v="2"/>
    <x v="2"/>
    <m/>
    <x v="1"/>
    <x v="9"/>
  </r>
  <r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s v="ด้านการสร้างความสามารถในการแข่งขัน"/>
    <x v="4"/>
    <s v="ตุลาคม 2564"/>
    <s v="กันยายน 2565"/>
    <s v="โปรแกรมบริหารและพัฒนาเทคโนโลยีเครื่องมือแพทย์และหุ่นยนต์ทางการแพทย์ชั้นสูง"/>
    <x v="4"/>
    <x v="0"/>
    <m/>
    <x v="3"/>
    <x v="6"/>
  </r>
  <r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มหาภาค"/>
    <x v="9"/>
    <x v="2"/>
    <m/>
    <x v="3"/>
    <x v="6"/>
  </r>
  <r>
    <s v="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มหาภาค"/>
    <x v="9"/>
    <x v="2"/>
    <m/>
    <x v="3"/>
    <x v="6"/>
  </r>
  <r>
    <s v="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"/>
    <s v="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"/>
    <s v="ด้านการสร้างความสามารถในการแข่งขัน"/>
    <x v="4"/>
    <s v="ตุลาคม 2564"/>
    <s v="กันยายน 2565"/>
    <s v="โปรแกรมเวชนครและสารสนเทศชีวการแพทย์"/>
    <x v="4"/>
    <x v="0"/>
    <m/>
    <x v="2"/>
    <x v="5"/>
  </r>
  <r>
    <s v="โครงการจัดทำมาตรฐานตำรับยาแผนไทย"/>
    <s v="โครงการจัดทำมาตรฐานตำรับยาแผนไทย"/>
    <s v="ด้านการสร้างความสามารถในการแข่งขัน"/>
    <x v="4"/>
    <s v="ตุลาคม 2564"/>
    <s v="กันยายน 2565"/>
    <s v="สถาบันการแพทย์แผนไทย"/>
    <x v="6"/>
    <x v="1"/>
    <m/>
    <x v="0"/>
    <x v="0"/>
  </r>
  <r>
    <s v="Update กฎหมายใหม่ ผู้ประกอบการพบทีมกำกับ พันธมิตรคู่คิดเครื่องมือแพทย์ไทย"/>
    <s v="Update กฎหมายใหม่ ผู้ประกอบการพบทีมกำกับ พันธมิตรคู่คิดเครื่องมือแพทย์ไทย"/>
    <s v="ด้านการสร้างความสามารถในการแข่งขัน"/>
    <x v="4"/>
    <s v="ธันวาคม 2564"/>
    <s v="สิงหาคม 2565"/>
    <s v="กองควบคุมเครื่องมือแพทย์"/>
    <x v="1"/>
    <x v="1"/>
    <m/>
    <x v="2"/>
    <x v="3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สำนักงานกลาง"/>
    <x v="15"/>
    <x v="0"/>
    <m/>
    <x v="0"/>
    <x v="0"/>
  </r>
  <r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s v="ด้านการสร้างความสามารถในการแข่งขัน"/>
    <x v="4"/>
    <s v="ตุลาคม 2564"/>
    <s v="กันยายน 2565"/>
    <s v="กองวัสดุวิศวกรรม"/>
    <x v="11"/>
    <x v="0"/>
    <m/>
    <x v="0"/>
    <x v="0"/>
  </r>
  <r>
    <s v="โครงการดำรงขีดความสามารถและเพิ่มประสิทธิภาพการผลิต รภท.ศอพท."/>
    <s v="โครงการดำรงขีดความสามารถและเพิ่มประสิทธิภาพการผลิต รภท.ศอพท."/>
    <s v="ด้านการสร้างความสามารถในการแข่งขัน"/>
    <x v="4"/>
    <s v="ตุลาคม 2564"/>
    <s v="กันยายน 2565"/>
    <s v="โรงงานเภสัชกรรมทหาร ศูนย์การอุตสาหกรรมป้องกันประเทศและพลังงานทหาร"/>
    <x v="16"/>
    <x v="6"/>
    <m/>
    <x v="1"/>
    <x v="9"/>
  </r>
  <r>
    <s v="เศรษฐกิจสุขภาพ"/>
    <s v="เศรษฐกิจสุขภาพ"/>
    <s v="ด้านการสร้างความสามารถในการแข่งขัน"/>
    <x v="4"/>
    <s v="ตุลาคม 2564"/>
    <s v="กันยายน 2565"/>
    <s v="กองเศรษฐกิจสุขภาพและหลักประกันสุขภาพ"/>
    <x v="12"/>
    <x v="1"/>
    <m/>
    <x v="1"/>
    <x v="9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x v="7"/>
    <x v="0"/>
    <m/>
    <x v="0"/>
    <x v="0"/>
  </r>
  <r>
    <s v="โครงการพัฒนามาตรฐานอุตสาหกรรมการผลิตยา Biopharmaceuticals และยาจากสมุนไพร"/>
    <s v="โครงการพัฒนามาตรฐานอุตสาหกรรมการผลิตยา Biopharmaceuticals และยาจากสมุนไพร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x v="3"/>
    <x v="1"/>
    <m/>
    <x v="0"/>
    <x v="0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x v="3"/>
    <x v="1"/>
    <m/>
    <x v="3"/>
    <x v="6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x v="3"/>
    <x v="1"/>
    <m/>
    <x v="0"/>
    <x v="0"/>
  </r>
  <r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"/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"/>
    <s v="ด้านการสร้างความสามารถในการแข่งขัน"/>
    <x v="5"/>
    <s v="ตุลาคม 2565"/>
    <s v="กันยายน 2569"/>
    <s v="กองนโยบายและแผน"/>
    <x v="17"/>
    <x v="0"/>
    <s v="ข้อเสนอโครงการสำคัญ 2566 ที่ผ่านเข้ารอบ"/>
    <x v="2"/>
    <x v="4"/>
  </r>
  <r>
    <s v="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"/>
    <s v="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3"/>
    <x v="11"/>
  </r>
  <r>
    <s v="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"/>
    <s v="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"/>
    <s v="ด้านการสร้างความสามารถในการแข่งขัน"/>
    <x v="5"/>
    <s v="ตุลาคม 2565"/>
    <s v="กันยายน 2567"/>
    <s v="สำนักงานกลาง"/>
    <x v="15"/>
    <x v="0"/>
    <s v="ข้อเสนอโครงการสำคัญ 2566 ที่ผ่านเข้ารอบ"/>
    <x v="2"/>
    <x v="4"/>
  </r>
  <r>
    <s v="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"/>
    <s v="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"/>
    <s v="ด้านการสร้างความสามารถในการแข่งขัน"/>
    <x v="5"/>
    <s v="ตุลาคม 2565"/>
    <s v="กันยายน 2567"/>
    <s v="สำนักงานกลาง"/>
    <x v="15"/>
    <x v="0"/>
    <s v="ข้อเสนอโครงการสำคัญ 2566 ที่ผ่านเข้ารอบ"/>
    <x v="4"/>
    <x v="7"/>
  </r>
  <r>
    <s v="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"/>
    <s v="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2"/>
    <x v="2"/>
  </r>
  <r>
    <s v="โครงการแพลตฟอร์มชุดตรวจแบบรวดเร็วสำหรับโรคติดเชื้ออุบัติใหม่อุบัติซ้ำ และโรคไม่ติดต่อเรื้อรัง"/>
    <s v="โครงการแพลตฟอร์มชุดตรวจแบบรวดเร็วสำหรับโรคติดเชื้ออุบัติใหม่อุบัติซ้ำ และโรคไม่ติดต่อเรื้อรัง"/>
    <s v="ด้านการสร้างความสามารถในการแข่งขัน"/>
    <x v="5"/>
    <s v="ตุลาคม 2565"/>
    <s v="กันยายน 2567"/>
    <s v="สำนักงานกลาง"/>
    <x v="15"/>
    <x v="0"/>
    <s v="ข้อเสนอโครงการสำคัญ 2566 ที่ผ่านเข้ารอบ"/>
    <x v="1"/>
    <x v="12"/>
  </r>
  <r>
    <s v="โครงการการสร้างความเชื่อมั่นในการใช้งานเครื่องมือแพทย์ไทยผ่านกลไกกระบะทราย (Sandbox)"/>
    <s v="โครงการการสร้างความเชื่อมั่นในการใช้งานเครื่องมือแพทย์ไทยผ่านกลไกกระบะทราย (Sandbox)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4"/>
    <x v="10"/>
  </r>
  <r>
    <s v="การทดสอบวัคซีนป้องกันไข้เลือดออก (Dengue Vaccine) ในมนุษย์ เพื่อสนับสนุนอุตสาหกรรมการผลิตวัคซีนของประเทศ"/>
    <s v="การทดสอบวัคซีนป้องกันไข้เลือดออก (Dengue Vaccine) ในมนุษย์ เพื่อสนับสนุนอุตสาหกรรมการผลิตวัคซีนของประเทศ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1"/>
    <x v="12"/>
  </r>
  <r>
    <s v="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"/>
    <s v="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"/>
    <s v="ด้านการสร้างความสามารถในการแข่งขัน"/>
    <x v="5"/>
    <s v="ตุลาคม 2565"/>
    <s v="กันยายน 2568"/>
    <s v="สำนักงานกลาง"/>
    <x v="15"/>
    <x v="0"/>
    <s v="ข้อเสนอโครงการสำคัญ 2566 ที่ผ่านเข้ารอบ"/>
    <x v="1"/>
    <x v="12"/>
  </r>
  <r>
    <s v="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"/>
    <s v="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"/>
    <s v="ด้านการสร้างความสามารถในการแข่งขัน"/>
    <x v="5"/>
    <s v="ตุลาคม 2565"/>
    <s v="กันยายน 2569"/>
    <s v="สำนักงานกลาง"/>
    <x v="15"/>
    <x v="0"/>
    <s v="ข้อเสนอโครงการสำคัญ 2566 ที่ผ่านเข้ารอบ"/>
    <x v="1"/>
    <x v="9"/>
  </r>
  <r>
    <s v="โครงการการผลิตยาต้านไวรัสเพื่อรองรับการระบาดและสร้างศักยภาพการผลิตยาภายในประเทศ"/>
    <s v="โครงการการผลิตยาต้านไวรัสเพื่อรองรับการระบาดและสร้างศักยภาพการผลิตยาภายในประเทศ"/>
    <s v="ด้านการสร้างความสามารถในการแข่งขัน"/>
    <x v="5"/>
    <s v="ตุลาคม 2565"/>
    <s v="กันยายน 2568"/>
    <s v="สำนักงานกลาง"/>
    <x v="15"/>
    <x v="0"/>
    <s v="ข้อเสนอโครงการสำคัญ 2566 ที่ผ่านเข้ารอบ"/>
    <x v="2"/>
    <x v="8"/>
  </r>
  <r>
    <s v="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"/>
    <s v="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"/>
    <s v="ด้านการสร้างความสามารถในการแข่งขัน"/>
    <x v="5"/>
    <s v="ตุลาคม 2565"/>
    <s v="กันยายน 2570"/>
    <s v="สำนักงานกลาง"/>
    <x v="15"/>
    <x v="0"/>
    <s v="ข้อเสนอโครงการสำคัญ 2566 ที่ผ่านเข้ารอบ"/>
    <x v="1"/>
    <x v="12"/>
  </r>
  <r>
    <s v="“การพัฒนาระบบนิเวศ และนวัตกรรมสุขภาพ (Medicopolis: เมดิโคโพลิส) สู่ภูมิภาค รองรับสังคมผู้สูงวัย เพื่อลดความเหลื่อมล้ำ และยกระดับคุณภาพชีวิต”"/>
    <s v="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"/>
    <s v="ด้านการสร้างความสามารถในการแข่งขัน"/>
    <x v="5"/>
    <s v="ตุลาคม 2565"/>
    <s v="กันยายน 2566"/>
    <s v="โปรแกรมเวชนครและสารสนเทศชีวการแพทย์"/>
    <x v="4"/>
    <x v="0"/>
    <s v="ข้อเสนอโครงการสำคัญ 2566 ที่ผ่านเข้ารอบ"/>
    <x v="2"/>
    <x v="2"/>
  </r>
  <r>
    <s v="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(Medical AI connecting to the medical industry Project)"/>
    <s v="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"/>
    <s v="ด้านการสร้างความสามารถในการแข่งขัน"/>
    <x v="5"/>
    <s v="ตุลาคม 2565"/>
    <s v="กันยายน 2566"/>
    <s v="โปรแกรมเวชนครและสารสนเทศชีวการแพทย์"/>
    <x v="4"/>
    <x v="0"/>
    <s v="ข้อเสนอโครงการสำคัญ 2566 ที่ผ่านเข้ารอบ"/>
    <x v="1"/>
    <x v="12"/>
  </r>
  <r>
    <s v="โครงการพัฒนามาตรฐานการวัด/โครงสร้างพื้นฐาน เพื่อสนับสนุนอุตสาหกรรมและบริการทางการแพทย์"/>
    <s v="โครงการพัฒนามาตรฐานการวัด/โครงสร้างพื้นฐาน เพื่อสนับสนุนอุตสาหกรรมและบริการทางการแพทย์"/>
    <s v="ด้านการสร้างความสามารถในการแข่งขัน"/>
    <x v="5"/>
    <s v="ตุลาคม 2565"/>
    <s v="กันยายน 2567"/>
    <s v="ฝ่ายนโยบายและยุทธศาสตร์"/>
    <x v="7"/>
    <x v="0"/>
    <s v="ข้อเสนอโครงการสำคัญ 2566 ที่ผ่านเข้ารอบ"/>
    <x v="3"/>
    <x v="11"/>
  </r>
  <r>
    <s v="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"/>
    <s v="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"/>
    <s v="ด้านการสร้างความสามารถในการแข่งขัน"/>
    <x v="6"/>
    <s v="ตุลาคม 2566"/>
    <s v="กันยายน 2568"/>
    <s v="สำนักนโยบายและแผน"/>
    <x v="18"/>
    <x v="7"/>
    <s v="ข้อเสนอโครงการสำคัญ 2566 ที่ผ่านเข้ารอบ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ด้านการสร้างความสามารถในการแข่งขัน"/>
    <x v="0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0"/>
    <x v="0"/>
  </r>
  <r>
    <s v="โครงการเมดดิโคโพลิส : เวชนครและสารสนเทศชีวการแพทย์”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โครงการเมดดิโคโพลิส : เวชนครและสารสนเทศชีวการแพทย์” 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ด้านการสร้างความสามารถในการแข่งขัน"/>
    <x v="1"/>
    <s v="ตุลาคม 2561"/>
    <s v="กันยายน 2562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1"/>
    <x v="1"/>
  </r>
  <r>
    <s v="โครงการส่งเสริมอุตสาหกรรมด้านผลิตภัณฑ์สุขภาพและเทคโนโลยี"/>
    <s v="โครงการส่งเสริมอุตสาหกรรมด้านผลิตภัณฑ์สุขภาพและเทคโนโลยี"/>
    <s v="ด้านการสร้างความสามารถในการแข่งขัน"/>
    <x v="1"/>
    <s v="ตุลาคม 2561"/>
    <s v="กันยายน 2562"/>
    <s v="กองแผนงานและวิชาการ"/>
    <s v="กรมวิทยาศาสตร์การแพทย์"/>
    <s v="กระทรวงสาธารณสุข"/>
    <m/>
    <x v="1"/>
    <x v="2"/>
  </r>
  <r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ด้านการสร้างความสามารถในการแข่งขัน"/>
    <x v="1"/>
    <s v="พฤศจิกายน 2561"/>
    <s v="สิงหาคม 2562"/>
    <s v="กองควบคุมเครื่องมือแพทย์"/>
    <s v="สำนักงานคณะกรรมการอาหารและยา"/>
    <s v="กระทรวงสาธารณสุข"/>
    <m/>
    <x v="2"/>
    <x v="3"/>
  </r>
  <r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ด้านการสร้างความสามารถในการแข่งขัน"/>
    <x v="1"/>
    <s v="ตุลาคม 2561"/>
    <s v="กันยายน 2562"/>
    <s v="สำนักยา"/>
    <s v="สำนักงานคณะกรรมการอาหารและยา"/>
    <s v="กระทรวงสาธารณสุข"/>
    <m/>
    <x v="1"/>
    <x v="4"/>
  </r>
  <r>
    <s v="(62)โครงการพัฒนาอุตสาหกรรมการแพทย์และสุขภาพครบวงจร"/>
    <s v="(62)โครงการพัฒนาอุตสาหกรรมการแพทย์และสุขภาพครบวงจร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5"/>
  </r>
  <r>
    <s v="พัฒนาระบบมาตรฐาน PIC/S และผลิตภัณฑ์ใหม่"/>
    <s v="พัฒนาระบบมาตรฐาน PIC/S และผลิตภัณฑ์ใหม่"/>
    <s v="ด้านการสร้างความสามารถในการแข่งขัน"/>
    <x v="2"/>
    <s v="ตุลาคม 2562"/>
    <s v="ธันวาคม 2564"/>
    <m/>
    <s v="องค์การสุรา กรมสรรพสามิต"/>
    <s v="กระทรวงการคลัง"/>
    <m/>
    <x v="0"/>
    <x v="0"/>
  </r>
  <r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digital healthcare platform for Aging society"/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 digital healthcare platform for Aging society"/>
    <s v="ด้านการสร้างความสามารถในการแข่งขัน"/>
    <x v="2"/>
    <s v="ตุลาคม 2562"/>
    <s v="กันยายน 2563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1"/>
    <x v="1"/>
  </r>
  <r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ด้านการสร้างความสามารถในการแข่งขัน"/>
    <x v="2"/>
    <s v="ตุลาคม 2562"/>
    <s v="กันยายน 2563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3"/>
    <x v="6"/>
  </r>
  <r>
    <s v="โครงการสร้างศักยภาพการแข่งขันอุตสาหกรรมทางการแพทย์ Medical Hub ในระดับภูมิภาคด้วยมาตรฐานสากล"/>
    <s v="โครงการสร้างศักยภาพการแข่งขันอุตสาหกรรมทางการแพทย์ Medical Hub ในระดับภูมิภาคด้วยมาตรฐานสากล"/>
    <s v="ด้านการสร้างความสามารถในการแข่งขัน"/>
    <x v="2"/>
    <s v="ตุลาคม 2562"/>
    <s v="กันยายน 2563"/>
    <s v="ฝ่ายมาตรวิทยาเชิงกล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ส่งเสริมและพัฒนาการแพทย์ทางเลือกเข้าสู่ระบบบริการสุขภาพ : กรณีศึกษาเอนไซม์จากสับปะรด"/>
    <s v="โครงการส่งเสริมและพัฒนาการแพทย์ทางเลือกเข้าสู่ระบบบริการสุขภาพ  : กรณีศึกษาเอนไซม์จากสับปะรด"/>
    <s v="ด้านการสร้างความสามารถในการแข่งขัน"/>
    <x v="2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x v="1"/>
    <x v="7"/>
  </r>
  <r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ด้านการสร้างความสามารถในการแข่งขัน"/>
    <x v="2"/>
    <s v="ตุลาคม 2562"/>
    <s v="กันยายน 2563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4"/>
    <x v="8"/>
  </r>
  <r>
    <s v="โครงการพัฒนาและปรับปรุงหลักสูตรแพทย์แผนไทยบัณฑิต ปีงบประมาณ พ.ศ. 2563"/>
    <s v="โครงการพัฒนาและปรับปรุงหลักสูตรแพทย์แผนไทยบัณฑิต ปีงบประมาณ พ.ศ. 2563"/>
    <s v="ด้านการสร้างความสามารถในการแข่งขัน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1"/>
    <x v="5"/>
  </r>
  <r>
    <s v="โครงการพัฒนาแหล่งฝึกประสบการณ์วิชาชีพด้านการแพทย์แผนไทยในสถานบริการสาธารณสุขของรัฐ"/>
    <s v="โครงการพัฒนาแหล่งฝึกประสบการณ์วิชาชีพด้านการแพทย์แผนไทยในสถานบริการสาธารณสุขของรัฐ"/>
    <s v="ด้านการสร้างความสามารถในการแข่งขัน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1"/>
    <x v="5"/>
  </r>
  <r>
    <s v="โครงการพัฒนาการนวดไทยภูมิปัญญาไทย อัตลักษณ์ไทย"/>
    <s v="โครงการพัฒนาการนวดไทยภูมิปัญญาไทย อัตลักษณ์ไทย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1"/>
    <x v="5"/>
  </r>
  <r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โครงการจัดทำข้อกำหนดมาตรฐานตำรับยาแผนไทยตามประกาศในบัญชียาหลักแห่งชาติ"/>
    <s v="โครงการจัดทำข้อกำหนดมาตรฐานตำรับยาแผนไทยตามประกาศในบัญชียาหลักแห่งชาติ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โครงการส่งเสริมการใช้ยาสมุนไพรในสถานบริการสาธารณสุขของรัฐ"/>
    <s v="โครงการส่งเสริมการใช้ยาสมุนไพรในสถานบริการสาธารณสุขของรัฐ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2"/>
    <x v="9"/>
  </r>
  <r>
    <s v="โครงการคัดเลือกผลิตภัณฑ์สมุนไพรดีเด่นระดับชาติ ประจำปี 2563"/>
    <s v="โครงการคัดเลือกผลิตภัณฑ์สมุนไพรดีเด่นระดับชาติ ประจำปี 2563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4"/>
    <x v="10"/>
  </r>
  <r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s v="กรมวิทยาศาสตร์การแพทย์"/>
    <s v="กระทรวงสาธารณสุข"/>
    <m/>
    <x v="1"/>
    <x v="2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s v="กรมวิทยาศาสตร์การแพทย์"/>
    <s v="กระทรวงสาธารณสุข"/>
    <m/>
    <x v="3"/>
    <x v="6"/>
  </r>
  <r>
    <s v="โครงการส่งเสริมการจดทะเบียนเครื่องมือแพทย์นวัตกรรมจากผลงานวิจัย"/>
    <s v="โครงการส่งเสริมการจดทะเบียนเครื่องมือแพทย์นวัตกรรมจากผลงานวิจัย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s v="สำนักงานคณะกรรมการอาหารและยา"/>
    <s v="กระทรวงสาธารณสุข"/>
    <m/>
    <x v="0"/>
    <x v="0"/>
  </r>
  <r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s v="สำนักงานคณะกรรมการอาหารและยา"/>
    <s v="กระทรวงสาธารณสุข"/>
    <m/>
    <x v="2"/>
    <x v="3"/>
  </r>
  <r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ด้านการสร้างความสามารถในการแข่งขัน"/>
    <x v="2"/>
    <s v="ตุลาคม 2562"/>
    <s v="สิงหาคม 2563"/>
    <s v="กองควบคุมเครื่องมือแพทย์"/>
    <s v="สำนักงานคณะกรรมการอาหารและยา"/>
    <s v="กระทรวงสาธารณสุข"/>
    <m/>
    <x v="2"/>
    <x v="3"/>
  </r>
  <r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ด้านการสร้างความสามารถในการแข่งขัน"/>
    <x v="2"/>
    <s v="ตุลาคม 2562"/>
    <s v="กันยายน 2563"/>
    <s v="กองควบคุมเครื่องมือแพทย์"/>
    <s v="สำนักงานคณะกรรมการอาหารและยา"/>
    <s v="กระทรวงสาธารณสุข"/>
    <m/>
    <x v="3"/>
    <x v="6"/>
  </r>
  <r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2"/>
    <s v="ตุลาคม 2562"/>
    <s v="กันยายน 2563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1"/>
    <x v="2"/>
  </r>
  <r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ด้านการสร้างความสามารถในการแข่งขัน"/>
    <x v="2"/>
    <s v="ตุลาคม 2562"/>
    <s v="กันยายน 2563"/>
    <s v="สำนักยา"/>
    <s v="สำนักงานคณะกรรมการอาหารและยา"/>
    <s v="กระทรวงสาธารณสุข"/>
    <m/>
    <x v="0"/>
    <x v="0"/>
  </r>
  <r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ด้านการสร้างความสามารถในการแข่งขัน"/>
    <x v="2"/>
    <s v="ตุลาคม 2562"/>
    <s v="พฤษภาคม 2563"/>
    <s v="สำนักยา"/>
    <s v="สำนักงานคณะกรรมการอาหารและยา"/>
    <s v="กระทรวงสาธารณสุข"/>
    <m/>
    <x v="0"/>
    <x v="0"/>
  </r>
  <r>
    <s v="(63)โครงการเพิ่มศักยภาพอุตสาหกรรมเครื่องมือแพทย์"/>
    <s v="(63)โครงการเพิ่มศักยภาพอุตสาหกรรมเครื่องมือแพทย์"/>
    <s v="ด้านการสร้างความสามารถในการแข่งขัน"/>
    <x v="2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2"/>
  </r>
  <r>
    <s v="โครงการพัฒนาต้นแบบวัสดุเชิงเทคนิคเพื่อรองรับอุตสาหกรรมการแพทย์ครบวงจร (New S-Curve)"/>
    <s v="โครงการพัฒนาต้นแบบวัสดุเชิงเทคนิคเพื่อรองรับอุตสาหกรรมการแพทย์ครบวงจร (New S-Curve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ด้านการสร้างความสามารถในการแข่งขัน"/>
    <x v="2"/>
    <s v="มีนาคม 2563"/>
    <s v="กันยายน 2563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1"/>
    <x v="5"/>
  </r>
  <r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s v="ด้านการสร้างความสามารถในการแข่งขัน"/>
    <x v="3"/>
    <s v="ตุลาคม 2563"/>
    <s v="กันยายน 2566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0"/>
    <x v="0"/>
  </r>
  <r>
    <s v="โครงการบริการแพทย์ทางเลือก"/>
    <s v="โครงการบริการแพทย์ทางเลือก"/>
    <s v="ด้านการสร้างความสามารถในการแข่งขัน"/>
    <x v="3"/>
    <s v="ตุลาคม 2563"/>
    <s v="กันยายน 2564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3"/>
    <x v="6"/>
  </r>
  <r>
    <s v="โครงการ จัดสร้างอาคารผลิตยาและผลิตภัณฑ์สมุนไพรในพื้นที่ชายฝั่งทะเลตะวันออก"/>
    <s v="โครงการ จัดสร้างอาคารผลิตยาและผลิตภัณฑ์สมุนไพรในพื้นที่ชายฝั่งทะเลตะวันออก"/>
    <s v="ด้านการสร้างความสามารถในการแข่งขัน"/>
    <x v="3"/>
    <s v="ตุลาคม 2563"/>
    <s v="กันยายน 2564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m/>
    <x v="3"/>
    <x v="11"/>
  </r>
  <r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ด้านการสร้างความสามารถในการแข่งขัน"/>
    <x v="3"/>
    <s v="ตุลาคม 2563"/>
    <s v="กันยายน 2564"/>
    <s v="โปรแกรมเวชนครและสารสนเทศชีวการแพทย์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1"/>
    <x v="1"/>
  </r>
  <r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ด้านการสร้างความสามารถในการแข่งขัน"/>
    <x v="3"/>
    <s v="ตุลาคม 2563"/>
    <s v="กันยายน 2564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3"/>
    <x v="6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3"/>
    <s v="ตุลาคม 2563"/>
    <s v="กันยายน 2564"/>
    <s v="ฝ่ายมาตรวิทยาเชิงกล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3"/>
    <s v="ตุลาคม 2563"/>
    <s v="กันยายน 2564"/>
    <s v="กองแผนงานและวิชาการ"/>
    <s v="กรมวิทยาศาสตร์การแพทย์"/>
    <s v="กระทรวงสาธารณสุข"/>
    <m/>
    <x v="3"/>
    <x v="6"/>
  </r>
  <r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ด้านการสร้างความสามารถในการแข่งขัน"/>
    <x v="3"/>
    <s v="ตุลาคม 2563"/>
    <s v="กันยายน 2564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โครงการโฆษณาเครื่องมือแพทย์อย่างไร ให้ถูกต้อง ถูกใจ คุ้มค่าและคุ้มครอง"/>
    <s v="โครงการโฆษณาเครื่องมือแพทย์อย่างไร ให้ถูกต้อง ถูกใจ คุ้มค่าและคุ้มครอง"/>
    <s v="ด้านการสร้างความสามารถในการแข่งขัน"/>
    <x v="3"/>
    <s v="กุมภาพันธ์ 2564"/>
    <s v="มิถุนายน 2564"/>
    <s v="กองควบคุมเครื่องมือแพทย์"/>
    <s v="สำนักงานคณะกรรมการอาหารและยา"/>
    <s v="กระทรวงสาธารณสุข"/>
    <m/>
    <x v="1"/>
    <x v="5"/>
  </r>
  <r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ด้านการสร้างความสามารถในการแข่งขัน"/>
    <x v="3"/>
    <s v="ตุลาคม 2563"/>
    <s v="กันยายน 2564"/>
    <s v="กองควบคุมเครื่องมือแพทย์"/>
    <s v="สำนักงานคณะกรรมการอาหารและยา"/>
    <s v="กระทรวงสาธารณสุข"/>
    <m/>
    <x v="1"/>
    <x v="5"/>
  </r>
  <r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ด้านการสร้างความสามารถในการแข่งขัน"/>
    <x v="3"/>
    <s v="ตุลาคม 2563"/>
    <s v="กันยายน 2564"/>
    <s v="กองควบคุมเครื่องมือแพทย์"/>
    <s v="สำนักงานคณะกรรมการอาหารและยา"/>
    <s v="กระทรวงสาธารณสุข"/>
    <m/>
    <x v="1"/>
    <x v="5"/>
  </r>
  <r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3"/>
    <s v="ตุลาคม 2563"/>
    <s v="กันยายน 2564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2"/>
    <x v="9"/>
  </r>
  <r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ด้านการสร้างความสามารถในการแข่งขัน"/>
    <x v="3"/>
    <s v="ตุลาคม 2563"/>
    <s v="ธันวาคม 2563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0"/>
    <x v="0"/>
  </r>
  <r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ด้านการสร้างความสามารถในการแข่งขัน"/>
    <x v="3"/>
    <s v="ตุลาคม 2563"/>
    <s v="กันยายน 2564"/>
    <s v="สำนักยา"/>
    <s v="สำนักงานคณะกรรมการอาหารและยา"/>
    <s v="กระทรวงสาธารณสุข"/>
    <m/>
    <x v="0"/>
    <x v="0"/>
  </r>
  <r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ยา"/>
    <s v="สำนักงานคณะกรรมการอาหารและยา"/>
    <s v="กระทรวงสาธารณสุข"/>
    <m/>
    <x v="0"/>
    <x v="0"/>
  </r>
  <r>
    <s v="โครงการพัฒนาระบบการกำกับดูแลยาสัตว์เพื่อส่งเสริมการผลิตและการส่งออก"/>
    <s v="โครงการพัฒนาระบบการกำกับดูแลยาสัตว์เพื่อส่งเสริมการผลิตและการส่งออก"/>
    <s v="ด้านการสร้างความสามารถในการแข่งขัน"/>
    <x v="3"/>
    <s v="ตุลาคม 2563"/>
    <s v="กันยายน 2564"/>
    <s v="สำนักยา"/>
    <s v="สำนักงานคณะกรรมการอาหารและยา"/>
    <s v="กระทรวงสาธารณสุข"/>
    <m/>
    <x v="2"/>
    <x v="9"/>
  </r>
  <r>
    <s v="เศรษฐกิจสุขภาพ"/>
    <s v="เศรษฐกิจสุขภาพ"/>
    <s v="ด้านการสร้างความสามารถในการแข่งขัน"/>
    <x v="3"/>
    <s v="ตุลาคม 2563"/>
    <s v="กันยายน 2564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2"/>
    <x v="9"/>
  </r>
  <r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ด้านการสร้างความสามารถในการแข่งขัน"/>
    <x v="3"/>
    <s v="มกราคม 2564"/>
    <s v="กันยายน 2564"/>
    <s v="สำนักงานสาธารณสุขจังหวัดเชียงใหม่"/>
    <s v="สำนักงานปลัดกระทรวงสาธารณสุข"/>
    <s v="กระทรวงสาธารณสุข"/>
    <m/>
    <x v="2"/>
    <x v="9"/>
  </r>
  <r>
    <s v="โครงการพัฒนาศักยภาพและเชื่อมโยงอุตสาหกรรมเครื่องมือแพทย์ (64)"/>
    <s v="โครงการพัฒนาศักยภาพและเชื่อมโยงอุตสาหกรรมเครื่องมือแพทย์ (64)"/>
    <s v="ด้านการสร้างความสามารถในการแข่งขัน"/>
    <x v="3"/>
    <s v="ตุลาคม 2563"/>
    <s v="กันย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4"/>
  </r>
  <r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ด้านการสร้างความสามารถในการแข่งขัน"/>
    <x v="3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s v="ด้านการสร้างความสามารถในการแข่งขัน"/>
    <x v="3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ด้านการสร้างความสามารถในการแข่งขัน"/>
    <x v="3"/>
    <s v="ตุลาคม 2563"/>
    <s v="กันยายน 2568"/>
    <s v="ศูนย์บริการโลหิตแห่งชาติ"/>
    <s v="สภากาชาดไทย"/>
    <s v="หน่วยงานอื่นๆ"/>
    <m/>
    <x v="3"/>
    <x v="6"/>
  </r>
  <r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ด้านการสร้างความสามารถในการแข่งขัน"/>
    <x v="3"/>
    <s v="ตุลาคม 2563"/>
    <s v="กันยายน 2568"/>
    <s v="ศูนย์บริการโลหิตแห่งชาติ"/>
    <s v="สภากาชาดไทย"/>
    <s v="หน่วยงานอื่นๆ"/>
    <m/>
    <x v="0"/>
    <x v="0"/>
  </r>
  <r>
    <s v="(65) โครงการพัฒนาและเชื่อมโยงอุตสาหกรรมและบริการทางการแพทย์"/>
    <s v="(65) โครงการพัฒนาและเชื่อมโยงอุตสาหกรรมและบริการทางการแพทย์"/>
    <s v="ด้านการสร้างความสามารถในการแข่งขัน"/>
    <x v="4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4"/>
    <x v="8"/>
  </r>
  <r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s v="ด้านการสร้างความสามารถในการแข่งขัน"/>
    <x v="4"/>
    <s v="ตุลาคม 2564"/>
    <s v="กันยายน 2565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"/>
    <s v="กระทรวงการอุดมศึกษา วิทยาศาสตร์ วิจัยและนวัตกรรม"/>
    <m/>
    <x v="3"/>
    <x v="6"/>
  </r>
  <r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"/>
    <s v="ด้านการสร้างความสามารถในการแข่งขัน"/>
    <x v="4"/>
    <s v="ตุลาคม 2563"/>
    <s v="กันยายน 2568"/>
    <s v="ศูนย์บริการโลหิตแห่งชาติ"/>
    <s v="สภากาชาดไทย"/>
    <s v="หน่วยงานอื่นๆ"/>
    <m/>
    <x v="0"/>
    <x v="0"/>
  </r>
  <r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"/>
    <s v="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"/>
    <s v="ด้านการสร้างความสามารถในการแข่งขัน"/>
    <x v="4"/>
    <s v="ตุลาคม 2564"/>
    <s v="กันยายน 2565"/>
    <s v="โปรแกรมเวชนครและสารสนเทศชีวการแพทย์"/>
    <s v="ศูนย์ความเป็นเลิศด้านชีววิทยาศาสตร์ (องค์การมหาชน)"/>
    <s v="กระทรวงการอุดมศึกษา วิทยาศาสตร์ วิจัยและนวัตกรรม"/>
    <m/>
    <x v="1"/>
    <x v="1"/>
  </r>
  <r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"/>
    <s v="ด้านการสร้างความสามารถในการแข่งขัน"/>
    <x v="4"/>
    <s v="ตุลาคม 2564"/>
    <s v="กันยายน 2565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"/>
    <s v="กระทรวงการอุดมศึกษา วิทยาศาสตร์ วิจัยและนวัตกรรม"/>
    <m/>
    <x v="3"/>
    <x v="6"/>
  </r>
  <r>
    <s v="โครงการจัดทำมาตรฐานตำรับยาแผนไทย"/>
    <s v="โครงการจัดทำมาตรฐานตำรับยาแผนไทย"/>
    <s v="ด้านการสร้างความสามารถในการแข่งขัน"/>
    <x v="4"/>
    <s v="ตุลาคม 2564"/>
    <s v="กันยายน 2565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Update กฎหมายใหม่ ผู้ประกอบการพบทีมกำกับ พันธมิตรคู่คิดเครื่องมือแพทย์ไทย"/>
    <s v="Update กฎหมายใหม่ ผู้ประกอบการพบทีมกำกับ พันธมิตรคู่คิดเครื่องมือแพทย์ไทย"/>
    <s v="ด้านการสร้างความสามารถในการแข่งขัน"/>
    <x v="4"/>
    <s v="ธันวาคม 2564"/>
    <s v="สิงหาคม 2565"/>
    <s v="กองควบคุมเครื่องมือแพทย์"/>
    <s v="สำนักงานคณะกรรมการอาหารและยา"/>
    <s v="กระทรวงสาธารณสุข"/>
    <m/>
    <x v="1"/>
    <x v="5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0"/>
    <x v="0"/>
  </r>
  <r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s v="ด้านการสร้างความสามารถในการแข่งขัน"/>
    <x v="4"/>
    <s v="ตุลาคม 2564"/>
    <s v="กันยายน 2565"/>
    <s v="กองวัสดุวิศวกรรม"/>
    <s v="กรมวิทยาศาสตร์บริการ"/>
    <s v="กระทรวงการอุดมศึกษา วิทยาศาสตร์ วิจัยและนวัตกรรม"/>
    <m/>
    <x v="0"/>
    <x v="12"/>
  </r>
  <r>
    <s v="โครงการดำรงขีดความสามารถและเพิ่มประสิทธิภาพการผลิต รภท.ศอพท."/>
    <s v="โครงการดำรงขีดความสามารถและเพิ่มประสิทธิภาพการผลิต รภท.ศอพท."/>
    <s v="ด้านการสร้างความสามารถในการแข่งขัน"/>
    <x v="4"/>
    <s v="ตุลาคม 2564"/>
    <s v="กันยายน 2565"/>
    <s v="โรงงานเภสัชกรรมทหาร ศูนย์การอุตสาหกรรมป้องกันประเทศและพลังงานทหาร"/>
    <s v="สำนักงานปลัดกระทรวงกลาโหม"/>
    <s v="กระทรวงกลาโหม"/>
    <m/>
    <x v="4"/>
    <x v="8"/>
  </r>
  <r>
    <s v="เศรษฐกิจสุขภาพ"/>
    <s v="เศรษฐกิจสุขภาพ"/>
    <s v="ด้านการสร้างความสามารถในการแข่งขัน"/>
    <x v="4"/>
    <s v="ตุลาคม 2564"/>
    <s v="กันยายน 2565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4"/>
    <x v="8"/>
  </r>
  <r>
    <s v="โครงการพัฒนาการท่องเที่ยวของภาคให้เป็นแหล่งท่องเที่ยวคุณภาพชั้นนำของโลก"/>
    <s v="โครงการพัฒนาการท่องเที่ยวของภาคให้เป็นแหล่งท่องเที่ยวคุณภาพชั้นนำของโลก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5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s v="สถาบันมาตรวิทยาแห่งชาติ"/>
    <s v="กระทรวงการอุดมศึกษา วิทยาศาสตร์ วิจัยและนวัตกรรม"/>
    <m/>
    <x v="0"/>
    <x v="12"/>
  </r>
  <r>
    <s v="โครงการพัฒนามาตรฐานอุตสาหกรรมการผลิตยา Biopharmaceuticals และยาจากสมุนไพร"/>
    <s v="โครงการพัฒนามาตรฐานอุตสาหกรรมการผลิตยา Biopharmaceuticals และยาจากสมุนไพร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โครงการพัฒนากัญชาทางการแพทย์"/>
    <s v="โครงการพัฒนากัญชาทางการแพทย์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s v="กรมวิทยาศาสตร์การแพทย์"/>
    <s v="กระทรวงสาธารณสุข"/>
    <m/>
    <x v="3"/>
    <x v="11"/>
  </r>
  <r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โครงการพัฒนาวิชาการและงานวิจัยด้านสมุนไพร การแพทย์แผนไทย และการแพทย์ทางเลือก ร่วมกับเครือข่ายสถาบันการศึกษาและเขตสุขภาพ"/>
    <s v="โครงการพัฒนาวิชาการและงานวิจัยด้านสมุนไพร การแพทย์แผนไทย และการแพทย์ทางเลือก ร่วมกับเครือข่ายสถาบันการศึกษาและเขตสุขภาพ"/>
    <s v="ด้านการสร้างความสามารถในการแข่งขัน"/>
    <x v="4"/>
    <s v="ตุลาคม 2564"/>
    <s v="กันยายน 2565"/>
    <s v="กองวิชาการและแผนงาน"/>
    <s v="กรมการแพทย์แผนไทยและการแพทย์ทางเลือก"/>
    <s v="กระทรวงสาธารณสุข"/>
    <m/>
    <x v="4"/>
    <x v="10"/>
  </r>
  <r>
    <s v="โครงการศึกษาหลักเกณฑ์การผลิตที่ดีของตำรับยาแผนไทยที่มีกัญชาเป็นส่วนผสม  สำหรับสนับสนุนสุขภาพในสถานบริการสาธารณสุข"/>
    <s v="โครงการศึกษาหลักเกณฑ์การผลิตที่ดีของตำรับยาแผนไทยที่มีกัญชาเป็นส่วนผสม  สำหรับสนับสนุนสุขภาพในสถานบริการสาธารณสุข"/>
    <s v="ด้านการสร้างความสามารถในการแข่งขัน"/>
    <x v="4"/>
    <s v="ตุลาคม 2564"/>
    <s v="กันยายน 2565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3"/>
    <x v="6"/>
  </r>
  <r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"/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"/>
    <s v="ด้านการสร้างความสามารถในการแข่งขัน"/>
    <x v="5"/>
    <s v="ตุลาคม 2565"/>
    <s v="กันยายน 2569"/>
    <s v="กองนโยบายและแผน"/>
    <s v="สถาบันวิจัยวิทยาศาสตร์และเทคโนโลยีแห่งประเทศไท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"/>
    <s v="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1"/>
  </r>
  <r>
    <s v="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"/>
    <s v="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"/>
    <s v="ด้านการสร้างความสามารถในการแข่งขัน"/>
    <x v="5"/>
    <s v="ตุลาคม 2565"/>
    <s v="กันยายน 2567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"/>
    <s v="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"/>
    <s v="ด้านการสร้างความสามารถในการแข่งขัน"/>
    <x v="5"/>
    <s v="ตุลาคม 2565"/>
    <s v="กันยายน 2567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8"/>
  </r>
  <r>
    <s v="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"/>
    <s v="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4"/>
  </r>
  <r>
    <s v="โครงการแพลตฟอร์มชุดตรวจแบบรวดเร็วสำหรับโรคติดเชื้ออุบัติใหม่อุบัติซ้ำ และโรคไม่ติดต่อเรื้อรัง"/>
    <s v="โครงการแพลตฟอร์มชุดตรวจแบบรวดเร็วสำหรับโรคติดเชื้ออุบัติใหม่อุบัติซ้ำ และโรคไม่ติดต่อเรื้อรัง"/>
    <s v="ด้านการสร้างความสามารถในการแข่งขัน"/>
    <x v="5"/>
    <s v="ตุลาคม 2565"/>
    <s v="กันยายน 2567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3"/>
  </r>
  <r>
    <s v="โครงการการสร้างความเชื่อมั่นในการใช้งานเครื่องมือแพทย์ไทยผ่านกลไกกระบะทราย (Sandbox)"/>
    <s v="โครงการการสร้างความเชื่อมั่นในการใช้งานเครื่องมือแพทย์ไทยผ่านกลไกกระบะทราย (Sandbox)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0"/>
  </r>
  <r>
    <s v="การทดสอบวัคซีนป้องกันไข้เลือดออก (Dengue Vaccine) ในมนุษย์ เพื่อสนับสนุนอุตสาหกรรมการผลิตวัคซีนของประเทศ"/>
    <s v="การทดสอบวัคซีนป้องกันไข้เลือดออก (Dengue Vaccine) ในมนุษย์ เพื่อสนับสนุนอุตสาหกรรมการผลิตวัคซีนของประเทศ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3"/>
  </r>
  <r>
    <s v="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"/>
    <s v="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"/>
    <s v="ด้านการสร้างความสามารถในการแข่งขัน"/>
    <x v="5"/>
    <s v="ตุลาคม 2565"/>
    <s v="กันยายน 2568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3"/>
  </r>
  <r>
    <s v="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"/>
    <s v="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"/>
    <s v="ด้านการสร้างความสามารถในการแข่งขัน"/>
    <x v="5"/>
    <s v="ตุลาคม 2565"/>
    <s v="กันยายน 2569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9"/>
  </r>
  <r>
    <s v="โครงการการผลิตยาต้านไวรัสเพื่อรองรับการระบาดและสร้างศักยภาพการผลิตยาภายในประเทศ"/>
    <s v="โครงการการผลิตยาต้านไวรัสเพื่อรองรับการระบาดและสร้างศักยภาพการผลิตยาภายในประเทศ"/>
    <s v="ด้านการสร้างความสามารถในการแข่งขัน"/>
    <x v="5"/>
    <s v="ตุลาคม 2565"/>
    <s v="กันยายน 2568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7"/>
  </r>
  <r>
    <s v="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"/>
    <s v="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"/>
    <s v="ด้านการสร้างความสามารถในการแข่งขัน"/>
    <x v="5"/>
    <s v="ตุลาคม 2565"/>
    <s v="กันยายน 2570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3"/>
  </r>
  <r>
    <s v="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"/>
    <s v="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"/>
    <s v="ด้านการสร้างความสามารถในการแข่งขัน"/>
    <x v="5"/>
    <s v="ตุลาคม 2565"/>
    <s v="กันยายน 2566"/>
    <s v="โปรแกรมเวชนครและสารสนเทศชีวการแพทย์"/>
    <s v="ศูนย์ความเป็นเลิศด้านชีววิทยาศาสตร์ (องค์การมหาชน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4"/>
  </r>
  <r>
    <s v="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"/>
    <s v="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"/>
    <s v="ด้านการสร้างความสามารถในการแข่งขัน"/>
    <x v="5"/>
    <s v="ตุลาคม 2565"/>
    <s v="กันยายน 2566"/>
    <s v="โปรแกรมเวชนครและสารสนเทศชีวการแพทย์"/>
    <s v="ศูนย์ความเป็นเลิศด้านชีววิทยาศาสตร์ (องค์การมหาชน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3"/>
  </r>
  <r>
    <s v="โครงการพัฒนามาตรฐานการวัด/โครงสร้างพื้นฐาน เพื่อสนับสนุนอุตสาหกรรมและบริการทางการแพทย์"/>
    <s v="โครงการพัฒนามาตรฐานการวัด/โครงสร้างพื้นฐาน เพื่อสนับสนุนอุตสาหกรรมและบริการทางการแพทย์"/>
    <s v="ด้านการสร้างความสามารถในการแข่งขัน"/>
    <x v="5"/>
    <s v="ตุลาคม 2565"/>
    <s v="กันยายน 2567"/>
    <s v="ฝ่ายนโยบายและยุทธศาสตร์"/>
    <s v="สถาบันมาตรวิทยา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1"/>
  </r>
  <r>
    <s v="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"/>
    <s v="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"/>
    <s v="ด้านการสร้างความสามารถในการแข่งขัน"/>
    <x v="5"/>
    <s v="ตุลาคม 2566"/>
    <s v="กันยายน 2568"/>
    <s v="สำนักนโยบายและแผน"/>
    <s v="สำนักงานพัฒนาการวิจัยการเกษตร (องค์การมหาชน)"/>
    <s v="กระทรวงเกษตรและสหกรณ์"/>
    <s v="ข้อเสนอโครงการสำคัญ 2566 ที่ผ่านเข้ารอบ"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DA8CAC-4512-4ADB-834D-9B800AD6E89D}" name="PivotTable1" cacheId="6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22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3"/>
        <item x="0"/>
        <item x="2"/>
        <item x="4"/>
        <item x="1"/>
        <item m="1" x="5"/>
        <item t="default"/>
      </items>
    </pivotField>
    <pivotField axis="axisRow" showAll="0" sortType="ascending">
      <items count="17">
        <item x="6"/>
        <item x="11"/>
        <item x="0"/>
        <item x="12"/>
        <item x="3"/>
        <item x="13"/>
        <item x="9"/>
        <item x="10"/>
        <item x="8"/>
        <item x="1"/>
        <item x="5"/>
        <item x="2"/>
        <item x="4"/>
        <item x="7"/>
        <item m="1" x="14"/>
        <item m="1" x="15"/>
        <item t="default"/>
      </items>
    </pivotField>
  </pivotFields>
  <rowFields count="2">
    <field x="10"/>
    <field x="11"/>
  </rowFields>
  <rowItems count="20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>
      <x v="4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9">
    <format dxfId="16">
      <pivotArea dataOnly="0" labelOnly="1" grandCol="1" outline="0" fieldPosition="0"/>
    </format>
    <format dxfId="15">
      <pivotArea type="all" dataOnly="0" outline="0" fieldPosition="0"/>
    </format>
    <format dxfId="14">
      <pivotArea type="all" dataOnly="0" outline="0" fieldPosition="0"/>
    </format>
    <format dxfId="13">
      <pivotArea type="all" dataOnly="0" outline="0" fieldPosition="0"/>
    </format>
    <format dxfId="12">
      <pivotArea grandRow="1" outline="0" collapsedLevelsAreSubtotals="1" fieldPosition="0"/>
    </format>
    <format dxfId="11">
      <pivotArea dataOnly="0" labelOnly="1" grandRow="1" outline="0" fieldPosition="0"/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dataOnly="0" labelOnly="1" fieldPosition="0">
        <references count="1">
          <reference field="11" count="0"/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17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6"/>
        <item x="3"/>
        <item x="11"/>
        <item x="2"/>
        <item x="0"/>
        <item x="13"/>
        <item x="14"/>
        <item x="4"/>
        <item x="8"/>
        <item x="7"/>
        <item x="17"/>
        <item x="10"/>
        <item x="9"/>
        <item x="1"/>
        <item x="16"/>
        <item x="12"/>
        <item x="18"/>
        <item x="15"/>
        <item x="5"/>
        <item t="default"/>
      </items>
    </pivotField>
    <pivotField axis="axisRow" showAll="0">
      <items count="9">
        <item x="7"/>
        <item x="6"/>
        <item x="3"/>
        <item x="0"/>
        <item x="1"/>
        <item x="2"/>
        <item x="4"/>
        <item x="5"/>
        <item t="default"/>
      </items>
    </pivotField>
    <pivotField showAll="0"/>
    <pivotField axis="axisRow" showAll="0">
      <items count="6">
        <item x="3"/>
        <item x="0"/>
        <item x="1"/>
        <item x="4"/>
        <item x="2"/>
        <item t="default"/>
      </items>
    </pivotField>
    <pivotField axis="axisRow" showAll="0">
      <items count="14">
        <item x="6"/>
        <item x="11"/>
        <item x="0"/>
        <item x="1"/>
        <item x="12"/>
        <item x="9"/>
        <item x="10"/>
        <item x="7"/>
        <item x="5"/>
        <item x="3"/>
        <item x="4"/>
        <item x="2"/>
        <item x="8"/>
        <item t="default"/>
      </items>
    </pivotField>
  </pivotFields>
  <rowFields count="4">
    <field x="8"/>
    <field x="7"/>
    <field x="10"/>
    <field x="11"/>
  </rowFields>
  <rowItems count="116">
    <i>
      <x/>
    </i>
    <i r="1">
      <x v="16"/>
    </i>
    <i r="2">
      <x v="4"/>
    </i>
    <i r="3">
      <x v="11"/>
    </i>
    <i>
      <x v="1"/>
    </i>
    <i r="1">
      <x v="14"/>
    </i>
    <i r="2">
      <x v="2"/>
    </i>
    <i r="3">
      <x v="5"/>
    </i>
    <i>
      <x v="2"/>
    </i>
    <i r="1">
      <x v="18"/>
    </i>
    <i r="2">
      <x v="1"/>
    </i>
    <i r="3">
      <x v="2"/>
    </i>
    <i>
      <x v="3"/>
    </i>
    <i r="1">
      <x v="2"/>
    </i>
    <i r="2">
      <x v="1"/>
    </i>
    <i r="3">
      <x v="2"/>
    </i>
    <i r="1">
      <x v="4"/>
    </i>
    <i r="2">
      <x/>
    </i>
    <i r="3">
      <x/>
    </i>
    <i r="2">
      <x v="1"/>
    </i>
    <i r="3">
      <x v="2"/>
    </i>
    <i r="1">
      <x v="5"/>
    </i>
    <i r="2">
      <x/>
    </i>
    <i r="3">
      <x v="1"/>
    </i>
    <i r="1">
      <x v="6"/>
    </i>
    <i r="2">
      <x/>
    </i>
    <i r="3">
      <x/>
    </i>
    <i r="1">
      <x v="7"/>
    </i>
    <i r="2">
      <x/>
    </i>
    <i r="3">
      <x/>
    </i>
    <i r="2">
      <x v="2"/>
    </i>
    <i r="3">
      <x v="4"/>
    </i>
    <i r="2">
      <x v="4"/>
    </i>
    <i r="3">
      <x v="8"/>
    </i>
    <i r="3">
      <x v="11"/>
    </i>
    <i r="1">
      <x v="9"/>
    </i>
    <i r="2">
      <x/>
    </i>
    <i r="3">
      <x v="1"/>
    </i>
    <i r="2">
      <x v="1"/>
    </i>
    <i r="3">
      <x v="2"/>
    </i>
    <i r="1">
      <x v="10"/>
    </i>
    <i r="2">
      <x v="4"/>
    </i>
    <i r="3">
      <x v="10"/>
    </i>
    <i r="1">
      <x v="17"/>
    </i>
    <i r="2">
      <x/>
    </i>
    <i r="3">
      <x v="1"/>
    </i>
    <i r="2">
      <x v="1"/>
    </i>
    <i r="3">
      <x v="2"/>
    </i>
    <i r="2">
      <x v="2"/>
    </i>
    <i r="3">
      <x v="4"/>
    </i>
    <i r="3">
      <x v="5"/>
    </i>
    <i r="2">
      <x v="3"/>
    </i>
    <i r="3">
      <x v="6"/>
    </i>
    <i r="3">
      <x v="7"/>
    </i>
    <i r="2">
      <x v="4"/>
    </i>
    <i r="3">
      <x v="10"/>
    </i>
    <i r="3">
      <x v="11"/>
    </i>
    <i r="3">
      <x v="12"/>
    </i>
    <i>
      <x v="4"/>
    </i>
    <i r="1">
      <x/>
    </i>
    <i r="2">
      <x v="1"/>
    </i>
    <i r="3">
      <x v="2"/>
    </i>
    <i r="2">
      <x v="2"/>
    </i>
    <i r="3">
      <x v="5"/>
    </i>
    <i r="2">
      <x v="3"/>
    </i>
    <i r="3">
      <x v="6"/>
    </i>
    <i r="3">
      <x v="7"/>
    </i>
    <i r="2">
      <x v="4"/>
    </i>
    <i r="3">
      <x v="9"/>
    </i>
    <i r="3">
      <x v="12"/>
    </i>
    <i r="1">
      <x v="1"/>
    </i>
    <i r="2">
      <x/>
    </i>
    <i r="3">
      <x/>
    </i>
    <i r="2">
      <x v="1"/>
    </i>
    <i r="3">
      <x v="2"/>
    </i>
    <i r="2">
      <x v="4"/>
    </i>
    <i r="3">
      <x v="10"/>
    </i>
    <i r="1">
      <x v="13"/>
    </i>
    <i r="2">
      <x/>
    </i>
    <i r="3">
      <x/>
    </i>
    <i r="2">
      <x v="1"/>
    </i>
    <i r="3">
      <x v="2"/>
    </i>
    <i r="2">
      <x v="2"/>
    </i>
    <i r="3">
      <x v="3"/>
    </i>
    <i r="3">
      <x v="5"/>
    </i>
    <i r="2">
      <x v="4"/>
    </i>
    <i r="3">
      <x v="9"/>
    </i>
    <i r="3">
      <x v="10"/>
    </i>
    <i r="3">
      <x v="11"/>
    </i>
    <i r="1">
      <x v="15"/>
    </i>
    <i r="2">
      <x v="2"/>
    </i>
    <i r="3">
      <x v="5"/>
    </i>
    <i>
      <x v="5"/>
    </i>
    <i r="1">
      <x v="3"/>
    </i>
    <i r="2">
      <x v="2"/>
    </i>
    <i r="3">
      <x v="5"/>
    </i>
    <i r="2">
      <x v="4"/>
    </i>
    <i r="3">
      <x v="9"/>
    </i>
    <i r="3">
      <x v="10"/>
    </i>
    <i r="3">
      <x v="11"/>
    </i>
    <i r="1">
      <x v="12"/>
    </i>
    <i r="2">
      <x/>
    </i>
    <i r="3">
      <x/>
    </i>
    <i r="2">
      <x v="2"/>
    </i>
    <i r="3">
      <x v="3"/>
    </i>
    <i>
      <x v="6"/>
    </i>
    <i r="1">
      <x v="8"/>
    </i>
    <i r="2">
      <x v="4"/>
    </i>
    <i r="3">
      <x v="9"/>
    </i>
    <i>
      <x v="7"/>
    </i>
    <i r="1">
      <x v="11"/>
    </i>
    <i r="2">
      <x/>
    </i>
    <i r="3">
      <x/>
    </i>
    <i r="2">
      <x v="1"/>
    </i>
    <i r="3">
      <x v="2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95c091d221902211f9af93&amp;username=redcross1011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42" Type="http://schemas.openxmlformats.org/officeDocument/2006/relationships/hyperlink" Target="https://emenscr.nesdc.go.th/viewer/view.html?id=5f2b7baa5ae40c252664c022&amp;username=redcross10261" TargetMode="External"/><Relationship Id="rId63" Type="http://schemas.openxmlformats.org/officeDocument/2006/relationships/hyperlink" Target="https://emenscr.nesdc.go.th/viewer/view.html?id=5fdb20ce8ae2fc1b311d1f60&amp;username=most6500061" TargetMode="External"/><Relationship Id="rId84" Type="http://schemas.openxmlformats.org/officeDocument/2006/relationships/hyperlink" Target="https://emenscr.nesdc.go.th/viewer/view.html?id=61123201ef40ea035b9d111e&amp;username=industry0803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107" Type="http://schemas.openxmlformats.org/officeDocument/2006/relationships/hyperlink" Target="https://emenscr.nesdc.go.th/viewer/view.html?id=61181c3d4bf4461f93d6e648&amp;username=moph1017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32" Type="http://schemas.openxmlformats.org/officeDocument/2006/relationships/hyperlink" Target="https://emenscr.nesdc.go.th/viewer/view.html?id=5f20f27543eb572ad9e61be0&amp;username=moph06041" TargetMode="External"/><Relationship Id="rId37" Type="http://schemas.openxmlformats.org/officeDocument/2006/relationships/hyperlink" Target="https://emenscr.nesdc.go.th/viewer/view.html?id=5f2935f14ae89a0c1450deff&amp;username=most54011" TargetMode="External"/><Relationship Id="rId53" Type="http://schemas.openxmlformats.org/officeDocument/2006/relationships/hyperlink" Target="https://emenscr.nesdc.go.th/viewer/view.html?id=5f2d3e35c3e5f60bd06cad53&amp;username=most51061" TargetMode="External"/><Relationship Id="rId58" Type="http://schemas.openxmlformats.org/officeDocument/2006/relationships/hyperlink" Target="https://emenscr.nesdc.go.th/viewer/view.html?id=5fa8b39ad1df483f7bfaa173&amp;username=redcross10111" TargetMode="External"/><Relationship Id="rId74" Type="http://schemas.openxmlformats.org/officeDocument/2006/relationships/hyperlink" Target="https://emenscr.nesdc.go.th/viewer/view.html?id=60014e29fdee0f295412d834&amp;username=moph10071" TargetMode="External"/><Relationship Id="rId79" Type="http://schemas.openxmlformats.org/officeDocument/2006/relationships/hyperlink" Target="https://emenscr.nesdc.go.th/viewer/view.html?id=610bb226d9ddc16fa0068995&amp;username=industry07051" TargetMode="External"/><Relationship Id="rId102" Type="http://schemas.openxmlformats.org/officeDocument/2006/relationships/hyperlink" Target="https://emenscr.nesdc.go.th/viewer/view.html?id=61175b63ee6abd1f949027d1&amp;username=most6500061" TargetMode="External"/><Relationship Id="rId123" Type="http://schemas.openxmlformats.org/officeDocument/2006/relationships/hyperlink" Target="https://emenscr.nesdc.go.th/viewer/view.html?id=61ba92637087b01cf7ac2bc1&amp;username=moph10021" TargetMode="External"/><Relationship Id="rId128" Type="http://schemas.openxmlformats.org/officeDocument/2006/relationships/hyperlink" Target="https://emenscr.nesdc.go.th/viewer/view.html?id=61cbec1991854c614b74de1d&amp;username=moph0210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90" Type="http://schemas.openxmlformats.org/officeDocument/2006/relationships/hyperlink" Target="https://emenscr.nesdc.go.th/viewer/view.html?id=61137b5186ed660368a5bd07&amp;username=most54011" TargetMode="External"/><Relationship Id="rId95" Type="http://schemas.openxmlformats.org/officeDocument/2006/relationships/hyperlink" Target="https://emenscr.nesdc.go.th/viewer/view.html?id=6115f87b821e80431e8917c6&amp;username=most5401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43" Type="http://schemas.openxmlformats.org/officeDocument/2006/relationships/hyperlink" Target="https://emenscr.nesdc.go.th/viewer/view.html?id=5f2babe11bb712252cdabb2e&amp;username=industry04071" TargetMode="External"/><Relationship Id="rId48" Type="http://schemas.openxmlformats.org/officeDocument/2006/relationships/hyperlink" Target="https://emenscr.nesdc.go.th/viewer/view.html?id=5f2ce546ab64071b723c6c43&amp;username=moph10041" TargetMode="External"/><Relationship Id="rId64" Type="http://schemas.openxmlformats.org/officeDocument/2006/relationships/hyperlink" Target="https://emenscr.nesdc.go.th/viewer/view.html?id=5fe05cba0573ae1b286322c1&amp;username=moph10021" TargetMode="External"/><Relationship Id="rId69" Type="http://schemas.openxmlformats.org/officeDocument/2006/relationships/hyperlink" Target="https://emenscr.nesdc.go.th/viewer/view.html?id=5fe9a62c937fc042b84c9e8d&amp;username=moph10091" TargetMode="External"/><Relationship Id="rId113" Type="http://schemas.openxmlformats.org/officeDocument/2006/relationships/hyperlink" Target="https://emenscr.nesdc.go.th/viewer/view.html?id=611a48a383a66770744862f3&amp;username=buu62021" TargetMode="External"/><Relationship Id="rId118" Type="http://schemas.openxmlformats.org/officeDocument/2006/relationships/hyperlink" Target="https://emenscr.nesdc.go.th/viewer/view.html?id=61a48d2d7a9fbf43eacea3bb&amp;username=industry08021" TargetMode="External"/><Relationship Id="rId134" Type="http://schemas.openxmlformats.org/officeDocument/2006/relationships/hyperlink" Target="https://emenscr.nesdc.go.th/viewer/view.html?id=61e6629ce302d05f0f43d9cc&amp;username=moph06041" TargetMode="External"/><Relationship Id="rId80" Type="http://schemas.openxmlformats.org/officeDocument/2006/relationships/hyperlink" Target="https://emenscr.nesdc.go.th/viewer/view.html?id=610d098eb6c5987c7f728891&amp;username=most61101" TargetMode="External"/><Relationship Id="rId85" Type="http://schemas.openxmlformats.org/officeDocument/2006/relationships/hyperlink" Target="https://emenscr.nesdc.go.th/viewer/view.html?id=61123e5177572f035a6ea0e4&amp;username=industry0803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33" Type="http://schemas.openxmlformats.org/officeDocument/2006/relationships/hyperlink" Target="https://emenscr.nesdc.go.th/viewer/view.html?id=5f211d566c6eed2ad34fd97c&amp;username=moph06041" TargetMode="External"/><Relationship Id="rId38" Type="http://schemas.openxmlformats.org/officeDocument/2006/relationships/hyperlink" Target="https://emenscr.nesdc.go.th/viewer/view.html?id=5f2a55f3adc5890c1c144d32&amp;username=most54011" TargetMode="External"/><Relationship Id="rId59" Type="http://schemas.openxmlformats.org/officeDocument/2006/relationships/hyperlink" Target="https://emenscr.nesdc.go.th/viewer/view.html?id=5fb4e57d20f6a8429dff62e5&amp;username=most51071" TargetMode="External"/><Relationship Id="rId103" Type="http://schemas.openxmlformats.org/officeDocument/2006/relationships/hyperlink" Target="https://emenscr.nesdc.go.th/viewer/view.html?id=6117754a9b236c1f95b0c121&amp;username=most6500061" TargetMode="External"/><Relationship Id="rId108" Type="http://schemas.openxmlformats.org/officeDocument/2006/relationships/hyperlink" Target="https://emenscr.nesdc.go.th/viewer/view.html?id=6118d5334bf4461f93d6e6b8&amp;username=most6500021" TargetMode="External"/><Relationship Id="rId124" Type="http://schemas.openxmlformats.org/officeDocument/2006/relationships/hyperlink" Target="https://emenscr.nesdc.go.th/viewer/view.html?id=61bc521cc326516233ced8f5&amp;username=most54011" TargetMode="External"/><Relationship Id="rId129" Type="http://schemas.openxmlformats.org/officeDocument/2006/relationships/hyperlink" Target="https://emenscr.nesdc.go.th/viewer/view.html?id=61d908721444e72cab457cee&amp;username=most6500061" TargetMode="External"/><Relationship Id="rId54" Type="http://schemas.openxmlformats.org/officeDocument/2006/relationships/hyperlink" Target="https://emenscr.nesdc.go.th/viewer/view.html?id=5f2d48de5a5ea30bc8e0c549&amp;username=mfu590131" TargetMode="External"/><Relationship Id="rId70" Type="http://schemas.openxmlformats.org/officeDocument/2006/relationships/hyperlink" Target="https://emenscr.nesdc.go.th/viewer/view.html?id=5feaba89937fc042b84c9ff2&amp;username=moph10091" TargetMode="External"/><Relationship Id="rId75" Type="http://schemas.openxmlformats.org/officeDocument/2006/relationships/hyperlink" Target="https://emenscr.nesdc.go.th/viewer/view.html?id=6006938c4f2e0219395489d8&amp;username=moph0032501" TargetMode="External"/><Relationship Id="rId91" Type="http://schemas.openxmlformats.org/officeDocument/2006/relationships/hyperlink" Target="https://emenscr.nesdc.go.th/viewer/view.html?id=6113a407e054a16ecd22ba6b&amp;username=psu05211" TargetMode="External"/><Relationship Id="rId96" Type="http://schemas.openxmlformats.org/officeDocument/2006/relationships/hyperlink" Target="https://emenscr.nesdc.go.th/viewer/view.html?id=61160ecc821e80431e891808&amp;username=most650001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49" Type="http://schemas.openxmlformats.org/officeDocument/2006/relationships/hyperlink" Target="https://emenscr.nesdc.go.th/viewer/view.html?id=5f2d158667a1a91b6c4af329&amp;username=moph02091" TargetMode="External"/><Relationship Id="rId114" Type="http://schemas.openxmlformats.org/officeDocument/2006/relationships/hyperlink" Target="https://emenscr.nesdc.go.th/viewer/view.html?id=611a51c683a667707448630a&amp;username=arda11001" TargetMode="External"/><Relationship Id="rId119" Type="http://schemas.openxmlformats.org/officeDocument/2006/relationships/hyperlink" Target="https://emenscr.nesdc.go.th/viewer/view.html?id=61a5d5cb77658f43f36682d5&amp;username=industry08021" TargetMode="External"/><Relationship Id="rId44" Type="http://schemas.openxmlformats.org/officeDocument/2006/relationships/hyperlink" Target="https://emenscr.nesdc.go.th/viewer/view.html?id=5f2bf8501bb712252cdabcd8&amp;username=most6500091" TargetMode="External"/><Relationship Id="rId60" Type="http://schemas.openxmlformats.org/officeDocument/2006/relationships/hyperlink" Target="https://emenscr.nesdc.go.th/viewer/view.html?id=5fc0bd169a014c2a732f7700&amp;username=industry08021" TargetMode="External"/><Relationship Id="rId65" Type="http://schemas.openxmlformats.org/officeDocument/2006/relationships/hyperlink" Target="https://emenscr.nesdc.go.th/viewer/view.html?id=5fe06720adb90d1b2adda6e1&amp;username=moph06041" TargetMode="External"/><Relationship Id="rId81" Type="http://schemas.openxmlformats.org/officeDocument/2006/relationships/hyperlink" Target="https://emenscr.nesdc.go.th/viewer/view.html?id=611119d9ef40ea035b9d1060&amp;username=most54011" TargetMode="External"/><Relationship Id="rId86" Type="http://schemas.openxmlformats.org/officeDocument/2006/relationships/hyperlink" Target="https://emenscr.nesdc.go.th/viewer/view.html?id=6112407e77572f035a6ea0f7&amp;username=most54011" TargetMode="External"/><Relationship Id="rId130" Type="http://schemas.openxmlformats.org/officeDocument/2006/relationships/hyperlink" Target="https://emenscr.nesdc.go.th/viewer/view.html?id=61dff4aeb3c88907ec03dd53&amp;username=cu05122381" TargetMode="External"/><Relationship Id="rId135" Type="http://schemas.openxmlformats.org/officeDocument/2006/relationships/hyperlink" Target="https://emenscr.nesdc.go.th/viewer/view.html?id=61e67346b4f5d87ac8a50701&amp;username=moph06041" TargetMode="External"/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39" Type="http://schemas.openxmlformats.org/officeDocument/2006/relationships/hyperlink" Target="https://emenscr.nesdc.go.th/viewer/view.html?id=5f2a5b3d14c4720c160d088f&amp;username=most54011" TargetMode="External"/><Relationship Id="rId109" Type="http://schemas.openxmlformats.org/officeDocument/2006/relationships/hyperlink" Target="https://emenscr.nesdc.go.th/viewer/view.html?id=611988234bf4461f93d6e75a&amp;username=most59101" TargetMode="External"/><Relationship Id="rId34" Type="http://schemas.openxmlformats.org/officeDocument/2006/relationships/hyperlink" Target="https://emenscr.nesdc.go.th/viewer/view.html?id=5f2124986c6eed2ad34fd990&amp;username=moph06041" TargetMode="External"/><Relationship Id="rId50" Type="http://schemas.openxmlformats.org/officeDocument/2006/relationships/hyperlink" Target="https://emenscr.nesdc.go.th/viewer/view.html?id=5f2d1aa21e9bcf1b6a336875&amp;username=mfu590131" TargetMode="External"/><Relationship Id="rId55" Type="http://schemas.openxmlformats.org/officeDocument/2006/relationships/hyperlink" Target="https://emenscr.nesdc.go.th/viewer/view.html?id=5f2d6008374fcf0bce4060e1&amp;username=moph10041" TargetMode="External"/><Relationship Id="rId76" Type="http://schemas.openxmlformats.org/officeDocument/2006/relationships/hyperlink" Target="https://emenscr.nesdc.go.th/viewer/view.html?id=6013e352e172002f71a84c07&amp;username=moph10201" TargetMode="External"/><Relationship Id="rId97" Type="http://schemas.openxmlformats.org/officeDocument/2006/relationships/hyperlink" Target="https://emenscr.nesdc.go.th/viewer/view.html?id=61161a876ab68d432c0fa8e3&amp;username=most54011" TargetMode="External"/><Relationship Id="rId104" Type="http://schemas.openxmlformats.org/officeDocument/2006/relationships/hyperlink" Target="https://emenscr.nesdc.go.th/viewer/view.html?id=611777e99b236c1f95b0c12b&amp;username=psu05211" TargetMode="External"/><Relationship Id="rId120" Type="http://schemas.openxmlformats.org/officeDocument/2006/relationships/hyperlink" Target="https://emenscr.nesdc.go.th/viewer/view.html?id=61a870d0e4a0ba43f163b151&amp;username=most6500061" TargetMode="External"/><Relationship Id="rId125" Type="http://schemas.openxmlformats.org/officeDocument/2006/relationships/hyperlink" Target="https://emenscr.nesdc.go.th/viewer/view.html?id=61c18e59f54f5733e49b4287&amp;username=most0307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5fead7f448dad842bf57c9de&amp;username=moph10091" TargetMode="External"/><Relationship Id="rId92" Type="http://schemas.openxmlformats.org/officeDocument/2006/relationships/hyperlink" Target="https://emenscr.nesdc.go.th/viewer/view.html?id=6113c56ca330646ed4c197da&amp;username=most5401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40" Type="http://schemas.openxmlformats.org/officeDocument/2006/relationships/hyperlink" Target="https://emenscr.nesdc.go.th/viewer/view.html?id=5f2b72d85b3c30165146159c&amp;username=most6500061" TargetMode="External"/><Relationship Id="rId45" Type="http://schemas.openxmlformats.org/officeDocument/2006/relationships/hyperlink" Target="https://emenscr.nesdc.go.th/viewer/view.html?id=5f2ccb9b67a1a91b6c4af0e0&amp;username=most6500091" TargetMode="External"/><Relationship Id="rId66" Type="http://schemas.openxmlformats.org/officeDocument/2006/relationships/hyperlink" Target="https://emenscr.nesdc.go.th/viewer/view.html?id=5fe06a8d0573ae1b286322ed&amp;username=moph10021" TargetMode="External"/><Relationship Id="rId87" Type="http://schemas.openxmlformats.org/officeDocument/2006/relationships/hyperlink" Target="https://emenscr.nesdc.go.th/viewer/view.html?id=611245de2482000361ae7f98&amp;username=industry08031" TargetMode="External"/><Relationship Id="rId110" Type="http://schemas.openxmlformats.org/officeDocument/2006/relationships/hyperlink" Target="https://emenscr.nesdc.go.th/viewer/view.html?id=6119e4d783a6677074486136&amp;username=nu052701041" TargetMode="External"/><Relationship Id="rId115" Type="http://schemas.openxmlformats.org/officeDocument/2006/relationships/hyperlink" Target="https://emenscr.nesdc.go.th/viewer/view.html?id=617fb9fe677d8565eae2dc82&amp;username=industry04041" TargetMode="External"/><Relationship Id="rId131" Type="http://schemas.openxmlformats.org/officeDocument/2006/relationships/hyperlink" Target="https://emenscr.nesdc.go.th/viewer/view.html?id=61e0f129f118df07f2bbc03f&amp;username=most51061" TargetMode="External"/><Relationship Id="rId136" Type="http://schemas.openxmlformats.org/officeDocument/2006/relationships/printerSettings" Target="../printerSettings/printerSettings1.bin"/><Relationship Id="rId61" Type="http://schemas.openxmlformats.org/officeDocument/2006/relationships/hyperlink" Target="https://emenscr.nesdc.go.th/viewer/view.html?id=5fc463610d3eec2a6b9e5122&amp;username=industry08021" TargetMode="External"/><Relationship Id="rId82" Type="http://schemas.openxmlformats.org/officeDocument/2006/relationships/hyperlink" Target="https://emenscr.nesdc.go.th/viewer/view.html?id=6111efdf77572f035a6ea025&amp;username=most5401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27cbfac584a82f5e3aaa60&amp;username=most54011" TargetMode="External"/><Relationship Id="rId56" Type="http://schemas.openxmlformats.org/officeDocument/2006/relationships/hyperlink" Target="https://emenscr.nesdc.go.th/viewer/view.html?id=5f9fb5f39402b9793b5a9612&amp;username=psu05211" TargetMode="External"/><Relationship Id="rId77" Type="http://schemas.openxmlformats.org/officeDocument/2006/relationships/hyperlink" Target="https://emenscr.nesdc.go.th/viewer/view.html?id=601cf2cbcb34a615b0f6fa0f&amp;username=mfu590131" TargetMode="External"/><Relationship Id="rId100" Type="http://schemas.openxmlformats.org/officeDocument/2006/relationships/hyperlink" Target="https://emenscr.nesdc.go.th/viewer/view.html?id=6116a37aee6abd1f9490277b&amp;username=most54011" TargetMode="External"/><Relationship Id="rId105" Type="http://schemas.openxmlformats.org/officeDocument/2006/relationships/hyperlink" Target="https://emenscr.nesdc.go.th/viewer/view.html?id=611778134bf4461f93d6e5a1&amp;username=psu05211" TargetMode="External"/><Relationship Id="rId126" Type="http://schemas.openxmlformats.org/officeDocument/2006/relationships/hyperlink" Target="https://emenscr.nesdc.go.th/viewer/view.html?id=61c4b480f54f5733e49b45cf&amp;username=mod0216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5f2d3543800cd605e9ae94a8&amp;username=most51061" TargetMode="External"/><Relationship Id="rId72" Type="http://schemas.openxmlformats.org/officeDocument/2006/relationships/hyperlink" Target="https://emenscr.nesdc.go.th/viewer/view.html?id=5fec116bd4a7895f80144097&amp;username=most6500061" TargetMode="External"/><Relationship Id="rId93" Type="http://schemas.openxmlformats.org/officeDocument/2006/relationships/hyperlink" Target="https://emenscr.nesdc.go.th/viewer/view.html?id=6115580ed956f703555f9fc0&amp;username=most54011" TargetMode="External"/><Relationship Id="rId98" Type="http://schemas.openxmlformats.org/officeDocument/2006/relationships/hyperlink" Target="https://emenscr.nesdc.go.th/viewer/view.html?id=611698f8ee6abd1f94902769&amp;username=most54011" TargetMode="External"/><Relationship Id="rId121" Type="http://schemas.openxmlformats.org/officeDocument/2006/relationships/hyperlink" Target="https://emenscr.nesdc.go.th/viewer/view.html?id=61a90288e4a0ba43f163b1fa&amp;username=most650002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46" Type="http://schemas.openxmlformats.org/officeDocument/2006/relationships/hyperlink" Target="https://emenscr.nesdc.go.th/viewer/view.html?id=5f2ccfbb1e9bcf1b6a3365c0&amp;username=tpqi061" TargetMode="External"/><Relationship Id="rId67" Type="http://schemas.openxmlformats.org/officeDocument/2006/relationships/hyperlink" Target="https://emenscr.nesdc.go.th/viewer/view.html?id=5fe15eee0573ae1b2863233c&amp;username=moph06041" TargetMode="External"/><Relationship Id="rId116" Type="http://schemas.openxmlformats.org/officeDocument/2006/relationships/hyperlink" Target="https://emenscr.nesdc.go.th/viewer/view.html?id=6183879fce66fc31a94177f0&amp;username=most650001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2b797d5ae40c252664c01a&amp;username=psu05211" TargetMode="External"/><Relationship Id="rId62" Type="http://schemas.openxmlformats.org/officeDocument/2006/relationships/hyperlink" Target="https://emenscr.nesdc.go.th/viewer/view.html?id=5fc5aa176b0a9f661db86ee6&amp;username=most03071" TargetMode="External"/><Relationship Id="rId83" Type="http://schemas.openxmlformats.org/officeDocument/2006/relationships/hyperlink" Target="https://emenscr.nesdc.go.th/viewer/view.html?id=6112050886ed660368a5bb49&amp;username=moph06041" TargetMode="External"/><Relationship Id="rId88" Type="http://schemas.openxmlformats.org/officeDocument/2006/relationships/hyperlink" Target="https://emenscr.nesdc.go.th/viewer/view.html?id=61127ef786ed660368a5bc4b&amp;username=most54011" TargetMode="External"/><Relationship Id="rId111" Type="http://schemas.openxmlformats.org/officeDocument/2006/relationships/hyperlink" Target="https://emenscr.nesdc.go.th/viewer/view.html?id=6119fb4a83a6677074486197&amp;username=mu0517211" TargetMode="External"/><Relationship Id="rId132" Type="http://schemas.openxmlformats.org/officeDocument/2006/relationships/hyperlink" Target="https://emenscr.nesdc.go.th/viewer/view.html?id=61e2494d4138de7efabb5342&amp;username=hsri012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36" Type="http://schemas.openxmlformats.org/officeDocument/2006/relationships/hyperlink" Target="https://emenscr.nesdc.go.th/viewer/view.html?id=5f27cc5bbe917a2f58f17126&amp;username=industry08021" TargetMode="External"/><Relationship Id="rId57" Type="http://schemas.openxmlformats.org/officeDocument/2006/relationships/hyperlink" Target="https://emenscr.nesdc.go.th/viewer/view.html?id=5fa38523e6c1d8313a2ffb06&amp;username=most51071" TargetMode="External"/><Relationship Id="rId106" Type="http://schemas.openxmlformats.org/officeDocument/2006/relationships/hyperlink" Target="https://emenscr.nesdc.go.th/viewer/view.html?id=6117f8ba9b236c1f95b0c1db&amp;username=most6500021" TargetMode="External"/><Relationship Id="rId127" Type="http://schemas.openxmlformats.org/officeDocument/2006/relationships/hyperlink" Target="https://emenscr.nesdc.go.th/viewer/view.html?id=61c53cc0cf8d3033eb3ef7e2&amp;username=moph0505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52" Type="http://schemas.openxmlformats.org/officeDocument/2006/relationships/hyperlink" Target="https://emenscr.nesdc.go.th/viewer/view.html?id=5f2d3d478e67530bd632bd19&amp;username=mfu590131" TargetMode="External"/><Relationship Id="rId73" Type="http://schemas.openxmlformats.org/officeDocument/2006/relationships/hyperlink" Target="https://emenscr.nesdc.go.th/viewer/view.html?id=5fec36d4d433aa1fbd4e4d6e&amp;username=moph02101" TargetMode="External"/><Relationship Id="rId78" Type="http://schemas.openxmlformats.org/officeDocument/2006/relationships/hyperlink" Target="https://emenscr.nesdc.go.th/viewer/view.html?id=610b4fefd0d85c6fa84a390c&amp;username=redcross10111" TargetMode="External"/><Relationship Id="rId94" Type="http://schemas.openxmlformats.org/officeDocument/2006/relationships/hyperlink" Target="https://emenscr.nesdc.go.th/viewer/view.html?id=6115f8666ab68d432c0fa887&amp;username=most54011" TargetMode="External"/><Relationship Id="rId99" Type="http://schemas.openxmlformats.org/officeDocument/2006/relationships/hyperlink" Target="https://emenscr.nesdc.go.th/viewer/view.html?id=6116a19b9b236c1f95b0c0a9&amp;username=most54011" TargetMode="External"/><Relationship Id="rId101" Type="http://schemas.openxmlformats.org/officeDocument/2006/relationships/hyperlink" Target="https://emenscr.nesdc.go.th/viewer/view.html?id=6116b8244bf4461f93d6e52d&amp;username=most54011" TargetMode="External"/><Relationship Id="rId122" Type="http://schemas.openxmlformats.org/officeDocument/2006/relationships/hyperlink" Target="https://emenscr.nesdc.go.th/viewer/view.html?id=61b80e24f3473f0ca7a6c676&amp;username=moph0506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26" Type="http://schemas.openxmlformats.org/officeDocument/2006/relationships/hyperlink" Target="https://emenscr.nesdc.go.th/viewer/view.html?id=5e0431b56f155549ab8fbfae&amp;username=moph10201" TargetMode="External"/><Relationship Id="rId47" Type="http://schemas.openxmlformats.org/officeDocument/2006/relationships/hyperlink" Target="https://emenscr.nesdc.go.th/viewer/view.html?id=5f2ce0b51e9bcf1b6a336659&amp;username=industry05071" TargetMode="External"/><Relationship Id="rId68" Type="http://schemas.openxmlformats.org/officeDocument/2006/relationships/hyperlink" Target="https://emenscr.nesdc.go.th/viewer/view.html?id=5fe2c1a08ae2fc1b311d2594&amp;username=moph10021" TargetMode="External"/><Relationship Id="rId89" Type="http://schemas.openxmlformats.org/officeDocument/2006/relationships/hyperlink" Target="https://emenscr.nesdc.go.th/viewer/view.html?id=611371e086ed660368a5bce4&amp;username=most54011" TargetMode="External"/><Relationship Id="rId112" Type="http://schemas.openxmlformats.org/officeDocument/2006/relationships/hyperlink" Target="https://emenscr.nesdc.go.th/viewer/view.html?id=611a2553b1eab9706bc85451&amp;username=most51061" TargetMode="External"/><Relationship Id="rId133" Type="http://schemas.openxmlformats.org/officeDocument/2006/relationships/hyperlink" Target="https://emenscr.nesdc.go.th/viewer/view.html?id=61e63e26224e5b5f11a36f9c&amp;username=moph06041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431b56f155549ab8fbfae&amp;username=moph1020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42" Type="http://schemas.openxmlformats.org/officeDocument/2006/relationships/hyperlink" Target="https://emenscr.nesdc.go.th/viewer/view.html?id=5fe15eee0573ae1b2863233c&amp;username=moph06041" TargetMode="External"/><Relationship Id="rId47" Type="http://schemas.openxmlformats.org/officeDocument/2006/relationships/hyperlink" Target="https://emenscr.nesdc.go.th/viewer/view.html?id=5fec36d4d433aa1fbd4e4d6e&amp;username=moph02101" TargetMode="External"/><Relationship Id="rId63" Type="http://schemas.openxmlformats.org/officeDocument/2006/relationships/hyperlink" Target="https://emenscr.nesdc.go.th/viewer/view.html?id=61ba92637087b01cf7ac2bc1&amp;username=moph10021" TargetMode="External"/><Relationship Id="rId68" Type="http://schemas.openxmlformats.org/officeDocument/2006/relationships/hyperlink" Target="https://emenscr.nesdc.go.th/viewer/view.html?id=61e0f129f118df07f2bbc03f&amp;username=most51061" TargetMode="External"/><Relationship Id="rId84" Type="http://schemas.openxmlformats.org/officeDocument/2006/relationships/hyperlink" Target="https://emenscr.nesdc.go.th/viewer/view.html?id=61175b63ee6abd1f949027d1&amp;username=most650006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32" Type="http://schemas.openxmlformats.org/officeDocument/2006/relationships/hyperlink" Target="https://emenscr.nesdc.go.th/viewer/view.html?id=5fec116bd4a7895f80144097&amp;username=most6500061" TargetMode="External"/><Relationship Id="rId37" Type="http://schemas.openxmlformats.org/officeDocument/2006/relationships/hyperlink" Target="https://emenscr.nesdc.go.th/viewer/view.html?id=5fc5aa176b0a9f661db86ee6&amp;username=most03071" TargetMode="External"/><Relationship Id="rId53" Type="http://schemas.openxmlformats.org/officeDocument/2006/relationships/hyperlink" Target="https://emenscr.nesdc.go.th/viewer/view.html?id=6195c091d221902211f9af93&amp;username=redcross10111" TargetMode="External"/><Relationship Id="rId58" Type="http://schemas.openxmlformats.org/officeDocument/2006/relationships/hyperlink" Target="https://emenscr.nesdc.go.th/viewer/view.html?id=6183879fce66fc31a94177f0&amp;username=most6500011" TargetMode="External"/><Relationship Id="rId74" Type="http://schemas.openxmlformats.org/officeDocument/2006/relationships/hyperlink" Target="https://emenscr.nesdc.go.th/viewer/view.html?id=6112407e77572f035a6ea0f7&amp;username=most54011" TargetMode="External"/><Relationship Id="rId79" Type="http://schemas.openxmlformats.org/officeDocument/2006/relationships/hyperlink" Target="https://emenscr.nesdc.go.th/viewer/view.html?id=6115f8666ab68d432c0fa887&amp;username=most5401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c0bd169a014c2a732f7700&amp;username=industry08021" TargetMode="External"/><Relationship Id="rId43" Type="http://schemas.openxmlformats.org/officeDocument/2006/relationships/hyperlink" Target="https://emenscr.nesdc.go.th/viewer/view.html?id=5fe2c1a08ae2fc1b311d2594&amp;username=moph10021" TargetMode="External"/><Relationship Id="rId48" Type="http://schemas.openxmlformats.org/officeDocument/2006/relationships/hyperlink" Target="https://emenscr.nesdc.go.th/viewer/view.html?id=60014e29fdee0f295412d834&amp;username=moph10071" TargetMode="External"/><Relationship Id="rId56" Type="http://schemas.openxmlformats.org/officeDocument/2006/relationships/hyperlink" Target="https://emenscr.nesdc.go.th/viewer/view.html?id=5f9fb5f39402b9793b5a9612&amp;username=psu05211" TargetMode="External"/><Relationship Id="rId64" Type="http://schemas.openxmlformats.org/officeDocument/2006/relationships/hyperlink" Target="https://emenscr.nesdc.go.th/viewer/view.html?id=61bc521cc326516233ced8f5&amp;username=most54011" TargetMode="External"/><Relationship Id="rId69" Type="http://schemas.openxmlformats.org/officeDocument/2006/relationships/hyperlink" Target="https://emenscr.nesdc.go.th/viewer/view.html?id=61e63e26224e5b5f11a36f9c&amp;username=moph06041" TargetMode="External"/><Relationship Id="rId77" Type="http://schemas.openxmlformats.org/officeDocument/2006/relationships/hyperlink" Target="https://emenscr.nesdc.go.th/viewer/view.html?id=61137b5186ed660368a5bd07&amp;username=most5401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601cf2cbcb34a615b0f6fa0f&amp;username=mfu590131" TargetMode="External"/><Relationship Id="rId72" Type="http://schemas.openxmlformats.org/officeDocument/2006/relationships/hyperlink" Target="https://emenscr.nesdc.go.th/viewer/view.html?id=610d098eb6c5987c7f728891&amp;username=most61101" TargetMode="External"/><Relationship Id="rId80" Type="http://schemas.openxmlformats.org/officeDocument/2006/relationships/hyperlink" Target="https://emenscr.nesdc.go.th/viewer/view.html?id=6115f87b821e80431e8917c6&amp;username=most54011" TargetMode="External"/><Relationship Id="rId85" Type="http://schemas.openxmlformats.org/officeDocument/2006/relationships/hyperlink" Target="https://emenscr.nesdc.go.th/viewer/view.html?id=6117754a9b236c1f95b0c121&amp;username=most650006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33" Type="http://schemas.openxmlformats.org/officeDocument/2006/relationships/hyperlink" Target="https://emenscr.nesdc.go.th/viewer/view.html?id=5fa38523e6c1d8313a2ffb06&amp;username=most51071" TargetMode="External"/><Relationship Id="rId38" Type="http://schemas.openxmlformats.org/officeDocument/2006/relationships/hyperlink" Target="https://emenscr.nesdc.go.th/viewer/view.html?id=5fdb20ce8ae2fc1b311d1f60&amp;username=most6500061" TargetMode="External"/><Relationship Id="rId46" Type="http://schemas.openxmlformats.org/officeDocument/2006/relationships/hyperlink" Target="https://emenscr.nesdc.go.th/viewer/view.html?id=5fead7f448dad842bf57c9de&amp;username=moph10091" TargetMode="External"/><Relationship Id="rId59" Type="http://schemas.openxmlformats.org/officeDocument/2006/relationships/hyperlink" Target="https://emenscr.nesdc.go.th/viewer/view.html?id=61a48d2d7a9fbf43eacea3bb&amp;username=industry08021" TargetMode="External"/><Relationship Id="rId67" Type="http://schemas.openxmlformats.org/officeDocument/2006/relationships/hyperlink" Target="https://emenscr.nesdc.go.th/viewer/view.html?id=61cbec1991854c614b74de1d&amp;username=moph0210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e06a8d0573ae1b286322ed&amp;username=moph10021" TargetMode="External"/><Relationship Id="rId54" Type="http://schemas.openxmlformats.org/officeDocument/2006/relationships/hyperlink" Target="https://emenscr.nesdc.go.th/viewer/view.html?id=61a90288e4a0ba43f163b1fa&amp;username=most6500021" TargetMode="External"/><Relationship Id="rId62" Type="http://schemas.openxmlformats.org/officeDocument/2006/relationships/hyperlink" Target="https://emenscr.nesdc.go.th/viewer/view.html?id=61b80e24f3473f0ca7a6c676&amp;username=moph05061" TargetMode="External"/><Relationship Id="rId70" Type="http://schemas.openxmlformats.org/officeDocument/2006/relationships/hyperlink" Target="https://emenscr.nesdc.go.th/viewer/view.html?id=61e6629ce302d05f0f43d9cc&amp;username=moph06041" TargetMode="External"/><Relationship Id="rId75" Type="http://schemas.openxmlformats.org/officeDocument/2006/relationships/hyperlink" Target="https://emenscr.nesdc.go.th/viewer/view.html?id=61127ef786ed660368a5bc4b&amp;username=most54011" TargetMode="External"/><Relationship Id="rId83" Type="http://schemas.openxmlformats.org/officeDocument/2006/relationships/hyperlink" Target="https://emenscr.nesdc.go.th/viewer/view.html?id=6116a37aee6abd1f9490277b&amp;username=most5401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36" Type="http://schemas.openxmlformats.org/officeDocument/2006/relationships/hyperlink" Target="https://emenscr.nesdc.go.th/viewer/view.html?id=5fc463610d3eec2a6b9e5122&amp;username=industry08021" TargetMode="External"/><Relationship Id="rId49" Type="http://schemas.openxmlformats.org/officeDocument/2006/relationships/hyperlink" Target="https://emenscr.nesdc.go.th/viewer/view.html?id=6006938c4f2e0219395489d8&amp;username=moph0032501" TargetMode="External"/><Relationship Id="rId57" Type="http://schemas.openxmlformats.org/officeDocument/2006/relationships/hyperlink" Target="https://emenscr.nesdc.go.th/viewer/view.html?id=617fb9fe677d8565eae2dc82&amp;username=industry0404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44" Type="http://schemas.openxmlformats.org/officeDocument/2006/relationships/hyperlink" Target="https://emenscr.nesdc.go.th/viewer/view.html?id=5fe9a62c937fc042b84c9e8d&amp;username=moph10091" TargetMode="External"/><Relationship Id="rId52" Type="http://schemas.openxmlformats.org/officeDocument/2006/relationships/hyperlink" Target="https://emenscr.nesdc.go.th/viewer/view.html?id=611a48a383a66770744862f3&amp;username=buu62021" TargetMode="External"/><Relationship Id="rId60" Type="http://schemas.openxmlformats.org/officeDocument/2006/relationships/hyperlink" Target="https://emenscr.nesdc.go.th/viewer/view.html?id=61a5d5cb77658f43f36682d5&amp;username=industry08021" TargetMode="External"/><Relationship Id="rId65" Type="http://schemas.openxmlformats.org/officeDocument/2006/relationships/hyperlink" Target="https://emenscr.nesdc.go.th/viewer/view.html?id=61c18e59f54f5733e49b4287&amp;username=most03071" TargetMode="External"/><Relationship Id="rId73" Type="http://schemas.openxmlformats.org/officeDocument/2006/relationships/hyperlink" Target="https://emenscr.nesdc.go.th/viewer/view.html?id=611119d9ef40ea035b9d1060&amp;username=most54011" TargetMode="External"/><Relationship Id="rId78" Type="http://schemas.openxmlformats.org/officeDocument/2006/relationships/hyperlink" Target="https://emenscr.nesdc.go.th/viewer/view.html?id=6115580ed956f703555f9fc0&amp;username=most54011" TargetMode="External"/><Relationship Id="rId81" Type="http://schemas.openxmlformats.org/officeDocument/2006/relationships/hyperlink" Target="https://emenscr.nesdc.go.th/viewer/view.html?id=61161a876ab68d432c0fa8e3&amp;username=most54011" TargetMode="External"/><Relationship Id="rId86" Type="http://schemas.openxmlformats.org/officeDocument/2006/relationships/hyperlink" Target="https://emenscr.nesdc.go.th/viewer/view.html?id=611a2553b1eab9706bc85451&amp;username=most5106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39" Type="http://schemas.openxmlformats.org/officeDocument/2006/relationships/hyperlink" Target="https://emenscr.nesdc.go.th/viewer/view.html?id=5fe05cba0573ae1b286322c1&amp;username=moph10021" TargetMode="External"/><Relationship Id="rId34" Type="http://schemas.openxmlformats.org/officeDocument/2006/relationships/hyperlink" Target="https://emenscr.nesdc.go.th/viewer/view.html?id=5fa8b39ad1df483f7bfaa173&amp;username=redcross10111" TargetMode="External"/><Relationship Id="rId50" Type="http://schemas.openxmlformats.org/officeDocument/2006/relationships/hyperlink" Target="https://emenscr.nesdc.go.th/viewer/view.html?id=6013e352e172002f71a84c07&amp;username=moph10201" TargetMode="External"/><Relationship Id="rId55" Type="http://schemas.openxmlformats.org/officeDocument/2006/relationships/hyperlink" Target="https://emenscr.nesdc.go.th/viewer/view.html?id=5f2b72d85b3c30165146159c&amp;username=most6500061" TargetMode="External"/><Relationship Id="rId76" Type="http://schemas.openxmlformats.org/officeDocument/2006/relationships/hyperlink" Target="https://emenscr.nesdc.go.th/viewer/view.html?id=611371e086ed660368a5bce4&amp;username=most5401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61e67346b4f5d87ac8a50701&amp;username=moph0604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40" Type="http://schemas.openxmlformats.org/officeDocument/2006/relationships/hyperlink" Target="https://emenscr.nesdc.go.th/viewer/view.html?id=5fe06720adb90d1b2adda6e1&amp;username=moph06041" TargetMode="External"/><Relationship Id="rId45" Type="http://schemas.openxmlformats.org/officeDocument/2006/relationships/hyperlink" Target="https://emenscr.nesdc.go.th/viewer/view.html?id=5feaba89937fc042b84c9ff2&amp;username=moph10091" TargetMode="External"/><Relationship Id="rId66" Type="http://schemas.openxmlformats.org/officeDocument/2006/relationships/hyperlink" Target="https://emenscr.nesdc.go.th/viewer/view.html?id=61c4b480f54f5733e49b45cf&amp;username=mod02161" TargetMode="External"/><Relationship Id="rId87" Type="http://schemas.openxmlformats.org/officeDocument/2006/relationships/hyperlink" Target="https://emenscr.nesdc.go.th/viewer/view.html?id=611a51c683a667707448630a&amp;username=arda11001" TargetMode="External"/><Relationship Id="rId61" Type="http://schemas.openxmlformats.org/officeDocument/2006/relationships/hyperlink" Target="https://emenscr.nesdc.go.th/viewer/view.html?id=61a870d0e4a0ba43f163b151&amp;username=most6500061" TargetMode="External"/><Relationship Id="rId82" Type="http://schemas.openxmlformats.org/officeDocument/2006/relationships/hyperlink" Target="https://emenscr.nesdc.go.th/viewer/view.html?id=611698f8ee6abd1f94902769&amp;username=most54011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431b56f155549ab8fbfae&amp;username=moph1020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42" Type="http://schemas.openxmlformats.org/officeDocument/2006/relationships/hyperlink" Target="https://emenscr.nesdc.go.th/viewer/view.html?id=5fe15eee0573ae1b2863233c&amp;username=moph06041" TargetMode="External"/><Relationship Id="rId47" Type="http://schemas.openxmlformats.org/officeDocument/2006/relationships/hyperlink" Target="https://emenscr.nesdc.go.th/viewer/view.html?id=5fec36d4d433aa1fbd4e4d6e&amp;username=moph02101" TargetMode="External"/><Relationship Id="rId63" Type="http://schemas.openxmlformats.org/officeDocument/2006/relationships/hyperlink" Target="https://emenscr.nesdc.go.th/viewer/view.html?id=61ba92637087b01cf7ac2bc1&amp;username=moph10021" TargetMode="External"/><Relationship Id="rId68" Type="http://schemas.openxmlformats.org/officeDocument/2006/relationships/hyperlink" Target="https://emenscr.nesdc.go.th/viewer/view.html?id=61e0f129f118df07f2bbc03f&amp;username=most51061" TargetMode="External"/><Relationship Id="rId84" Type="http://schemas.openxmlformats.org/officeDocument/2006/relationships/hyperlink" Target="https://emenscr.nesdc.go.th/viewer/view.html?id=61175b63ee6abd1f949027d1&amp;username=most650006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32" Type="http://schemas.openxmlformats.org/officeDocument/2006/relationships/hyperlink" Target="https://emenscr.nesdc.go.th/viewer/view.html?id=5fec116bd4a7895f80144097&amp;username=most6500061" TargetMode="External"/><Relationship Id="rId37" Type="http://schemas.openxmlformats.org/officeDocument/2006/relationships/hyperlink" Target="https://emenscr.nesdc.go.th/viewer/view.html?id=5fc5aa176b0a9f661db86ee6&amp;username=most03071" TargetMode="External"/><Relationship Id="rId53" Type="http://schemas.openxmlformats.org/officeDocument/2006/relationships/hyperlink" Target="https://emenscr.nesdc.go.th/viewer/view.html?id=6195c091d221902211f9af93&amp;username=redcross10111" TargetMode="External"/><Relationship Id="rId58" Type="http://schemas.openxmlformats.org/officeDocument/2006/relationships/hyperlink" Target="https://emenscr.nesdc.go.th/viewer/view.html?id=6183879fce66fc31a94177f0&amp;username=most6500011" TargetMode="External"/><Relationship Id="rId74" Type="http://schemas.openxmlformats.org/officeDocument/2006/relationships/hyperlink" Target="https://emenscr.nesdc.go.th/viewer/view.html?id=6112407e77572f035a6ea0f7&amp;username=most54011" TargetMode="External"/><Relationship Id="rId79" Type="http://schemas.openxmlformats.org/officeDocument/2006/relationships/hyperlink" Target="https://emenscr.nesdc.go.th/viewer/view.html?id=6115f8666ab68d432c0fa887&amp;username=most5401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c0bd169a014c2a732f7700&amp;username=industry08021" TargetMode="External"/><Relationship Id="rId43" Type="http://schemas.openxmlformats.org/officeDocument/2006/relationships/hyperlink" Target="https://emenscr.nesdc.go.th/viewer/view.html?id=5fe2c1a08ae2fc1b311d2594&amp;username=moph10021" TargetMode="External"/><Relationship Id="rId48" Type="http://schemas.openxmlformats.org/officeDocument/2006/relationships/hyperlink" Target="https://emenscr.nesdc.go.th/viewer/view.html?id=60014e29fdee0f295412d834&amp;username=moph10071" TargetMode="External"/><Relationship Id="rId56" Type="http://schemas.openxmlformats.org/officeDocument/2006/relationships/hyperlink" Target="https://emenscr.nesdc.go.th/viewer/view.html?id=5f9fb5f39402b9793b5a9612&amp;username=psu05211" TargetMode="External"/><Relationship Id="rId64" Type="http://schemas.openxmlformats.org/officeDocument/2006/relationships/hyperlink" Target="https://emenscr.nesdc.go.th/viewer/view.html?id=61bc521cc326516233ced8f5&amp;username=most54011" TargetMode="External"/><Relationship Id="rId69" Type="http://schemas.openxmlformats.org/officeDocument/2006/relationships/hyperlink" Target="https://emenscr.nesdc.go.th/viewer/view.html?id=61e63e26224e5b5f11a36f9c&amp;username=moph06041" TargetMode="External"/><Relationship Id="rId77" Type="http://schemas.openxmlformats.org/officeDocument/2006/relationships/hyperlink" Target="https://emenscr.nesdc.go.th/viewer/view.html?id=61137b5186ed660368a5bd07&amp;username=most5401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601cf2cbcb34a615b0f6fa0f&amp;username=mfu590131" TargetMode="External"/><Relationship Id="rId72" Type="http://schemas.openxmlformats.org/officeDocument/2006/relationships/hyperlink" Target="https://emenscr.nesdc.go.th/viewer/view.html?id=610d098eb6c5987c7f728891&amp;username=most61101" TargetMode="External"/><Relationship Id="rId80" Type="http://schemas.openxmlformats.org/officeDocument/2006/relationships/hyperlink" Target="https://emenscr.nesdc.go.th/viewer/view.html?id=6115f87b821e80431e8917c6&amp;username=most54011" TargetMode="External"/><Relationship Id="rId85" Type="http://schemas.openxmlformats.org/officeDocument/2006/relationships/hyperlink" Target="https://emenscr.nesdc.go.th/viewer/view.html?id=6117754a9b236c1f95b0c121&amp;username=most650006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33" Type="http://schemas.openxmlformats.org/officeDocument/2006/relationships/hyperlink" Target="https://emenscr.nesdc.go.th/viewer/view.html?id=5fa38523e6c1d8313a2ffb06&amp;username=most51071" TargetMode="External"/><Relationship Id="rId38" Type="http://schemas.openxmlformats.org/officeDocument/2006/relationships/hyperlink" Target="https://emenscr.nesdc.go.th/viewer/view.html?id=5fdb20ce8ae2fc1b311d1f60&amp;username=most6500061" TargetMode="External"/><Relationship Id="rId46" Type="http://schemas.openxmlformats.org/officeDocument/2006/relationships/hyperlink" Target="https://emenscr.nesdc.go.th/viewer/view.html?id=5fead7f448dad842bf57c9de&amp;username=moph10091" TargetMode="External"/><Relationship Id="rId59" Type="http://schemas.openxmlformats.org/officeDocument/2006/relationships/hyperlink" Target="https://emenscr.nesdc.go.th/viewer/view.html?id=61a48d2d7a9fbf43eacea3bb&amp;username=industry08021" TargetMode="External"/><Relationship Id="rId67" Type="http://schemas.openxmlformats.org/officeDocument/2006/relationships/hyperlink" Target="https://emenscr.nesdc.go.th/viewer/view.html?id=61cbec1991854c614b74de1d&amp;username=moph0210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e06a8d0573ae1b286322ed&amp;username=moph10021" TargetMode="External"/><Relationship Id="rId54" Type="http://schemas.openxmlformats.org/officeDocument/2006/relationships/hyperlink" Target="https://emenscr.nesdc.go.th/viewer/view.html?id=61a90288e4a0ba43f163b1fa&amp;username=most6500021" TargetMode="External"/><Relationship Id="rId62" Type="http://schemas.openxmlformats.org/officeDocument/2006/relationships/hyperlink" Target="https://emenscr.nesdc.go.th/viewer/view.html?id=61b80e24f3473f0ca7a6c676&amp;username=moph05061" TargetMode="External"/><Relationship Id="rId70" Type="http://schemas.openxmlformats.org/officeDocument/2006/relationships/hyperlink" Target="https://emenscr.nesdc.go.th/viewer/view.html?id=61e6629ce302d05f0f43d9cc&amp;username=moph06041" TargetMode="External"/><Relationship Id="rId75" Type="http://schemas.openxmlformats.org/officeDocument/2006/relationships/hyperlink" Target="https://emenscr.nesdc.go.th/viewer/view.html?id=61127ef786ed660368a5bc4b&amp;username=most54011" TargetMode="External"/><Relationship Id="rId83" Type="http://schemas.openxmlformats.org/officeDocument/2006/relationships/hyperlink" Target="https://emenscr.nesdc.go.th/viewer/view.html?id=6116a37aee6abd1f9490277b&amp;username=most5401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36" Type="http://schemas.openxmlformats.org/officeDocument/2006/relationships/hyperlink" Target="https://emenscr.nesdc.go.th/viewer/view.html?id=5fc463610d3eec2a6b9e5122&amp;username=industry08021" TargetMode="External"/><Relationship Id="rId49" Type="http://schemas.openxmlformats.org/officeDocument/2006/relationships/hyperlink" Target="https://emenscr.nesdc.go.th/viewer/view.html?id=6006938c4f2e0219395489d8&amp;username=moph0032501" TargetMode="External"/><Relationship Id="rId57" Type="http://schemas.openxmlformats.org/officeDocument/2006/relationships/hyperlink" Target="https://emenscr.nesdc.go.th/viewer/view.html?id=617fb9fe677d8565eae2dc82&amp;username=industry0404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44" Type="http://schemas.openxmlformats.org/officeDocument/2006/relationships/hyperlink" Target="https://emenscr.nesdc.go.th/viewer/view.html?id=5fe9a62c937fc042b84c9e8d&amp;username=moph10091" TargetMode="External"/><Relationship Id="rId52" Type="http://schemas.openxmlformats.org/officeDocument/2006/relationships/hyperlink" Target="https://emenscr.nesdc.go.th/viewer/view.html?id=611a48a383a66770744862f3&amp;username=buu62021" TargetMode="External"/><Relationship Id="rId60" Type="http://schemas.openxmlformats.org/officeDocument/2006/relationships/hyperlink" Target="https://emenscr.nesdc.go.th/viewer/view.html?id=61a5d5cb77658f43f36682d5&amp;username=industry08021" TargetMode="External"/><Relationship Id="rId65" Type="http://schemas.openxmlformats.org/officeDocument/2006/relationships/hyperlink" Target="https://emenscr.nesdc.go.th/viewer/view.html?id=61c18e59f54f5733e49b4287&amp;username=most03071" TargetMode="External"/><Relationship Id="rId73" Type="http://schemas.openxmlformats.org/officeDocument/2006/relationships/hyperlink" Target="https://emenscr.nesdc.go.th/viewer/view.html?id=611119d9ef40ea035b9d1060&amp;username=most54011" TargetMode="External"/><Relationship Id="rId78" Type="http://schemas.openxmlformats.org/officeDocument/2006/relationships/hyperlink" Target="https://emenscr.nesdc.go.th/viewer/view.html?id=6115580ed956f703555f9fc0&amp;username=most54011" TargetMode="External"/><Relationship Id="rId81" Type="http://schemas.openxmlformats.org/officeDocument/2006/relationships/hyperlink" Target="https://emenscr.nesdc.go.th/viewer/view.html?id=61161a876ab68d432c0fa8e3&amp;username=most54011" TargetMode="External"/><Relationship Id="rId86" Type="http://schemas.openxmlformats.org/officeDocument/2006/relationships/hyperlink" Target="https://emenscr.nesdc.go.th/viewer/view.html?id=611a2553b1eab9706bc85451&amp;username=most5106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39" Type="http://schemas.openxmlformats.org/officeDocument/2006/relationships/hyperlink" Target="https://emenscr.nesdc.go.th/viewer/view.html?id=5fe05cba0573ae1b286322c1&amp;username=moph10021" TargetMode="External"/><Relationship Id="rId34" Type="http://schemas.openxmlformats.org/officeDocument/2006/relationships/hyperlink" Target="https://emenscr.nesdc.go.th/viewer/view.html?id=5fa8b39ad1df483f7bfaa173&amp;username=redcross10111" TargetMode="External"/><Relationship Id="rId50" Type="http://schemas.openxmlformats.org/officeDocument/2006/relationships/hyperlink" Target="https://emenscr.nesdc.go.th/viewer/view.html?id=6013e352e172002f71a84c07&amp;username=moph10201" TargetMode="External"/><Relationship Id="rId55" Type="http://schemas.openxmlformats.org/officeDocument/2006/relationships/hyperlink" Target="https://emenscr.nesdc.go.th/viewer/view.html?id=5f2b72d85b3c30165146159c&amp;username=most6500061" TargetMode="External"/><Relationship Id="rId76" Type="http://schemas.openxmlformats.org/officeDocument/2006/relationships/hyperlink" Target="https://emenscr.nesdc.go.th/viewer/view.html?id=611371e086ed660368a5bce4&amp;username=most5401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61e67346b4f5d87ac8a50701&amp;username=moph0604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40" Type="http://schemas.openxmlformats.org/officeDocument/2006/relationships/hyperlink" Target="https://emenscr.nesdc.go.th/viewer/view.html?id=5fe06720adb90d1b2adda6e1&amp;username=moph06041" TargetMode="External"/><Relationship Id="rId45" Type="http://schemas.openxmlformats.org/officeDocument/2006/relationships/hyperlink" Target="https://emenscr.nesdc.go.th/viewer/view.html?id=5feaba89937fc042b84c9ff2&amp;username=moph10091" TargetMode="External"/><Relationship Id="rId66" Type="http://schemas.openxmlformats.org/officeDocument/2006/relationships/hyperlink" Target="https://emenscr.nesdc.go.th/viewer/view.html?id=61c4b480f54f5733e49b45cf&amp;username=mod02161" TargetMode="External"/><Relationship Id="rId87" Type="http://schemas.openxmlformats.org/officeDocument/2006/relationships/hyperlink" Target="https://emenscr.nesdc.go.th/viewer/view.html?id=611a51c683a667707448630a&amp;username=arda11001" TargetMode="External"/><Relationship Id="rId61" Type="http://schemas.openxmlformats.org/officeDocument/2006/relationships/hyperlink" Target="https://emenscr.nesdc.go.th/viewer/view.html?id=61a870d0e4a0ba43f163b151&amp;username=most6500061" TargetMode="External"/><Relationship Id="rId82" Type="http://schemas.openxmlformats.org/officeDocument/2006/relationships/hyperlink" Target="https://emenscr.nesdc.go.th/viewer/view.html?id=611698f8ee6abd1f94902769&amp;username=most54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95c091d221902211f9af93&amp;username=redcross1011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42" Type="http://schemas.openxmlformats.org/officeDocument/2006/relationships/hyperlink" Target="https://emenscr.nesdc.go.th/viewer/view.html?id=5f2b7baa5ae40c252664c022&amp;username=redcross10261" TargetMode="External"/><Relationship Id="rId63" Type="http://schemas.openxmlformats.org/officeDocument/2006/relationships/hyperlink" Target="https://emenscr.nesdc.go.th/viewer/view.html?id=5fdb20ce8ae2fc1b311d1f60&amp;username=most6500061" TargetMode="External"/><Relationship Id="rId84" Type="http://schemas.openxmlformats.org/officeDocument/2006/relationships/hyperlink" Target="https://emenscr.nesdc.go.th/viewer/view.html?id=61123201ef40ea035b9d111e&amp;username=industry0803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107" Type="http://schemas.openxmlformats.org/officeDocument/2006/relationships/hyperlink" Target="https://emenscr.nesdc.go.th/viewer/view.html?id=61181c3d4bf4461f93d6e648&amp;username=moph1017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32" Type="http://schemas.openxmlformats.org/officeDocument/2006/relationships/hyperlink" Target="https://emenscr.nesdc.go.th/viewer/view.html?id=5f20f27543eb572ad9e61be0&amp;username=moph06041" TargetMode="External"/><Relationship Id="rId37" Type="http://schemas.openxmlformats.org/officeDocument/2006/relationships/hyperlink" Target="https://emenscr.nesdc.go.th/viewer/view.html?id=5f2935f14ae89a0c1450deff&amp;username=most54011" TargetMode="External"/><Relationship Id="rId53" Type="http://schemas.openxmlformats.org/officeDocument/2006/relationships/hyperlink" Target="https://emenscr.nesdc.go.th/viewer/view.html?id=5f2d3e35c3e5f60bd06cad53&amp;username=most51061" TargetMode="External"/><Relationship Id="rId58" Type="http://schemas.openxmlformats.org/officeDocument/2006/relationships/hyperlink" Target="https://emenscr.nesdc.go.th/viewer/view.html?id=5fa8b39ad1df483f7bfaa173&amp;username=redcross10111" TargetMode="External"/><Relationship Id="rId74" Type="http://schemas.openxmlformats.org/officeDocument/2006/relationships/hyperlink" Target="https://emenscr.nesdc.go.th/viewer/view.html?id=60014e29fdee0f295412d834&amp;username=moph10071" TargetMode="External"/><Relationship Id="rId79" Type="http://schemas.openxmlformats.org/officeDocument/2006/relationships/hyperlink" Target="https://emenscr.nesdc.go.th/viewer/view.html?id=610bb226d9ddc16fa0068995&amp;username=industry07051" TargetMode="External"/><Relationship Id="rId102" Type="http://schemas.openxmlformats.org/officeDocument/2006/relationships/hyperlink" Target="https://emenscr.nesdc.go.th/viewer/view.html?id=61175b63ee6abd1f949027d1&amp;username=most6500061" TargetMode="External"/><Relationship Id="rId123" Type="http://schemas.openxmlformats.org/officeDocument/2006/relationships/hyperlink" Target="https://emenscr.nesdc.go.th/viewer/view.html?id=61ba92637087b01cf7ac2bc1&amp;username=moph10021" TargetMode="External"/><Relationship Id="rId128" Type="http://schemas.openxmlformats.org/officeDocument/2006/relationships/hyperlink" Target="https://emenscr.nesdc.go.th/viewer/view.html?id=61cbec1991854c614b74de1d&amp;username=moph0210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90" Type="http://schemas.openxmlformats.org/officeDocument/2006/relationships/hyperlink" Target="https://emenscr.nesdc.go.th/viewer/view.html?id=61137b5186ed660368a5bd07&amp;username=most54011" TargetMode="External"/><Relationship Id="rId95" Type="http://schemas.openxmlformats.org/officeDocument/2006/relationships/hyperlink" Target="https://emenscr.nesdc.go.th/viewer/view.html?id=6115f87b821e80431e8917c6&amp;username=most5401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43" Type="http://schemas.openxmlformats.org/officeDocument/2006/relationships/hyperlink" Target="https://emenscr.nesdc.go.th/viewer/view.html?id=5f2babe11bb712252cdabb2e&amp;username=industry04071" TargetMode="External"/><Relationship Id="rId48" Type="http://schemas.openxmlformats.org/officeDocument/2006/relationships/hyperlink" Target="https://emenscr.nesdc.go.th/viewer/view.html?id=5f2ce546ab64071b723c6c43&amp;username=moph10041" TargetMode="External"/><Relationship Id="rId64" Type="http://schemas.openxmlformats.org/officeDocument/2006/relationships/hyperlink" Target="https://emenscr.nesdc.go.th/viewer/view.html?id=5fe05cba0573ae1b286322c1&amp;username=moph10021" TargetMode="External"/><Relationship Id="rId69" Type="http://schemas.openxmlformats.org/officeDocument/2006/relationships/hyperlink" Target="https://emenscr.nesdc.go.th/viewer/view.html?id=5fe9a62c937fc042b84c9e8d&amp;username=moph10091" TargetMode="External"/><Relationship Id="rId113" Type="http://schemas.openxmlformats.org/officeDocument/2006/relationships/hyperlink" Target="https://emenscr.nesdc.go.th/viewer/view.html?id=611a48a383a66770744862f3&amp;username=buu62021" TargetMode="External"/><Relationship Id="rId118" Type="http://schemas.openxmlformats.org/officeDocument/2006/relationships/hyperlink" Target="https://emenscr.nesdc.go.th/viewer/view.html?id=61a48d2d7a9fbf43eacea3bb&amp;username=industry08021" TargetMode="External"/><Relationship Id="rId134" Type="http://schemas.openxmlformats.org/officeDocument/2006/relationships/hyperlink" Target="https://emenscr.nesdc.go.th/viewer/view.html?id=61e6629ce302d05f0f43d9cc&amp;username=moph06041" TargetMode="External"/><Relationship Id="rId80" Type="http://schemas.openxmlformats.org/officeDocument/2006/relationships/hyperlink" Target="https://emenscr.nesdc.go.th/viewer/view.html?id=610d098eb6c5987c7f728891&amp;username=most61101" TargetMode="External"/><Relationship Id="rId85" Type="http://schemas.openxmlformats.org/officeDocument/2006/relationships/hyperlink" Target="https://emenscr.nesdc.go.th/viewer/view.html?id=61123e5177572f035a6ea0e4&amp;username=industry0803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33" Type="http://schemas.openxmlformats.org/officeDocument/2006/relationships/hyperlink" Target="https://emenscr.nesdc.go.th/viewer/view.html?id=5f211d566c6eed2ad34fd97c&amp;username=moph06041" TargetMode="External"/><Relationship Id="rId38" Type="http://schemas.openxmlformats.org/officeDocument/2006/relationships/hyperlink" Target="https://emenscr.nesdc.go.th/viewer/view.html?id=5f2a55f3adc5890c1c144d32&amp;username=most54011" TargetMode="External"/><Relationship Id="rId59" Type="http://schemas.openxmlformats.org/officeDocument/2006/relationships/hyperlink" Target="https://emenscr.nesdc.go.th/viewer/view.html?id=5fb4e57d20f6a8429dff62e5&amp;username=most51071" TargetMode="External"/><Relationship Id="rId103" Type="http://schemas.openxmlformats.org/officeDocument/2006/relationships/hyperlink" Target="https://emenscr.nesdc.go.th/viewer/view.html?id=6117754a9b236c1f95b0c121&amp;username=most6500061" TargetMode="External"/><Relationship Id="rId108" Type="http://schemas.openxmlformats.org/officeDocument/2006/relationships/hyperlink" Target="https://emenscr.nesdc.go.th/viewer/view.html?id=6118d5334bf4461f93d6e6b8&amp;username=most6500021" TargetMode="External"/><Relationship Id="rId124" Type="http://schemas.openxmlformats.org/officeDocument/2006/relationships/hyperlink" Target="https://emenscr.nesdc.go.th/viewer/view.html?id=61bc521cc326516233ced8f5&amp;username=most54011" TargetMode="External"/><Relationship Id="rId129" Type="http://schemas.openxmlformats.org/officeDocument/2006/relationships/hyperlink" Target="https://emenscr.nesdc.go.th/viewer/view.html?id=61d908721444e72cab457cee&amp;username=most6500061" TargetMode="External"/><Relationship Id="rId54" Type="http://schemas.openxmlformats.org/officeDocument/2006/relationships/hyperlink" Target="https://emenscr.nesdc.go.th/viewer/view.html?id=5f2d48de5a5ea30bc8e0c549&amp;username=mfu590131" TargetMode="External"/><Relationship Id="rId70" Type="http://schemas.openxmlformats.org/officeDocument/2006/relationships/hyperlink" Target="https://emenscr.nesdc.go.th/viewer/view.html?id=5feaba89937fc042b84c9ff2&amp;username=moph10091" TargetMode="External"/><Relationship Id="rId75" Type="http://schemas.openxmlformats.org/officeDocument/2006/relationships/hyperlink" Target="https://emenscr.nesdc.go.th/viewer/view.html?id=6006938c4f2e0219395489d8&amp;username=moph0032501" TargetMode="External"/><Relationship Id="rId91" Type="http://schemas.openxmlformats.org/officeDocument/2006/relationships/hyperlink" Target="https://emenscr.nesdc.go.th/viewer/view.html?id=6113a407e054a16ecd22ba6b&amp;username=psu05211" TargetMode="External"/><Relationship Id="rId96" Type="http://schemas.openxmlformats.org/officeDocument/2006/relationships/hyperlink" Target="https://emenscr.nesdc.go.th/viewer/view.html?id=61160ecc821e80431e891808&amp;username=most650001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49" Type="http://schemas.openxmlformats.org/officeDocument/2006/relationships/hyperlink" Target="https://emenscr.nesdc.go.th/viewer/view.html?id=5f2d158667a1a91b6c4af329&amp;username=moph02091" TargetMode="External"/><Relationship Id="rId114" Type="http://schemas.openxmlformats.org/officeDocument/2006/relationships/hyperlink" Target="https://emenscr.nesdc.go.th/viewer/view.html?id=611a51c683a667707448630a&amp;username=arda11001" TargetMode="External"/><Relationship Id="rId119" Type="http://schemas.openxmlformats.org/officeDocument/2006/relationships/hyperlink" Target="https://emenscr.nesdc.go.th/viewer/view.html?id=61a5d5cb77658f43f36682d5&amp;username=industry08021" TargetMode="External"/><Relationship Id="rId44" Type="http://schemas.openxmlformats.org/officeDocument/2006/relationships/hyperlink" Target="https://emenscr.nesdc.go.th/viewer/view.html?id=5f2bf8501bb712252cdabcd8&amp;username=most6500091" TargetMode="External"/><Relationship Id="rId60" Type="http://schemas.openxmlformats.org/officeDocument/2006/relationships/hyperlink" Target="https://emenscr.nesdc.go.th/viewer/view.html?id=5fc0bd169a014c2a732f7700&amp;username=industry08021" TargetMode="External"/><Relationship Id="rId65" Type="http://schemas.openxmlformats.org/officeDocument/2006/relationships/hyperlink" Target="https://emenscr.nesdc.go.th/viewer/view.html?id=5fe06720adb90d1b2adda6e1&amp;username=moph06041" TargetMode="External"/><Relationship Id="rId81" Type="http://schemas.openxmlformats.org/officeDocument/2006/relationships/hyperlink" Target="https://emenscr.nesdc.go.th/viewer/view.html?id=611119d9ef40ea035b9d1060&amp;username=most54011" TargetMode="External"/><Relationship Id="rId86" Type="http://schemas.openxmlformats.org/officeDocument/2006/relationships/hyperlink" Target="https://emenscr.nesdc.go.th/viewer/view.html?id=6112407e77572f035a6ea0f7&amp;username=most54011" TargetMode="External"/><Relationship Id="rId130" Type="http://schemas.openxmlformats.org/officeDocument/2006/relationships/hyperlink" Target="https://emenscr.nesdc.go.th/viewer/view.html?id=61dff4aeb3c88907ec03dd53&amp;username=cu05122381" TargetMode="External"/><Relationship Id="rId135" Type="http://schemas.openxmlformats.org/officeDocument/2006/relationships/hyperlink" Target="https://emenscr.nesdc.go.th/viewer/view.html?id=61e67346b4f5d87ac8a50701&amp;username=moph06041" TargetMode="External"/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39" Type="http://schemas.openxmlformats.org/officeDocument/2006/relationships/hyperlink" Target="https://emenscr.nesdc.go.th/viewer/view.html?id=5f2a5b3d14c4720c160d088f&amp;username=most54011" TargetMode="External"/><Relationship Id="rId109" Type="http://schemas.openxmlformats.org/officeDocument/2006/relationships/hyperlink" Target="https://emenscr.nesdc.go.th/viewer/view.html?id=611988234bf4461f93d6e75a&amp;username=most59101" TargetMode="External"/><Relationship Id="rId34" Type="http://schemas.openxmlformats.org/officeDocument/2006/relationships/hyperlink" Target="https://emenscr.nesdc.go.th/viewer/view.html?id=5f2124986c6eed2ad34fd990&amp;username=moph06041" TargetMode="External"/><Relationship Id="rId50" Type="http://schemas.openxmlformats.org/officeDocument/2006/relationships/hyperlink" Target="https://emenscr.nesdc.go.th/viewer/view.html?id=5f2d1aa21e9bcf1b6a336875&amp;username=mfu590131" TargetMode="External"/><Relationship Id="rId55" Type="http://schemas.openxmlformats.org/officeDocument/2006/relationships/hyperlink" Target="https://emenscr.nesdc.go.th/viewer/view.html?id=5f2d6008374fcf0bce4060e1&amp;username=moph10041" TargetMode="External"/><Relationship Id="rId76" Type="http://schemas.openxmlformats.org/officeDocument/2006/relationships/hyperlink" Target="https://emenscr.nesdc.go.th/viewer/view.html?id=6013e352e172002f71a84c07&amp;username=moph10201" TargetMode="External"/><Relationship Id="rId97" Type="http://schemas.openxmlformats.org/officeDocument/2006/relationships/hyperlink" Target="https://emenscr.nesdc.go.th/viewer/view.html?id=61161a876ab68d432c0fa8e3&amp;username=most54011" TargetMode="External"/><Relationship Id="rId104" Type="http://schemas.openxmlformats.org/officeDocument/2006/relationships/hyperlink" Target="https://emenscr.nesdc.go.th/viewer/view.html?id=611777e99b236c1f95b0c12b&amp;username=psu05211" TargetMode="External"/><Relationship Id="rId120" Type="http://schemas.openxmlformats.org/officeDocument/2006/relationships/hyperlink" Target="https://emenscr.nesdc.go.th/viewer/view.html?id=61a870d0e4a0ba43f163b151&amp;username=most6500061" TargetMode="External"/><Relationship Id="rId125" Type="http://schemas.openxmlformats.org/officeDocument/2006/relationships/hyperlink" Target="https://emenscr.nesdc.go.th/viewer/view.html?id=61c18e59f54f5733e49b4287&amp;username=most0307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5fead7f448dad842bf57c9de&amp;username=moph10091" TargetMode="External"/><Relationship Id="rId92" Type="http://schemas.openxmlformats.org/officeDocument/2006/relationships/hyperlink" Target="https://emenscr.nesdc.go.th/viewer/view.html?id=6113c56ca330646ed4c197da&amp;username=most5401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40" Type="http://schemas.openxmlformats.org/officeDocument/2006/relationships/hyperlink" Target="https://emenscr.nesdc.go.th/viewer/view.html?id=5f2b72d85b3c30165146159c&amp;username=most6500061" TargetMode="External"/><Relationship Id="rId45" Type="http://schemas.openxmlformats.org/officeDocument/2006/relationships/hyperlink" Target="https://emenscr.nesdc.go.th/viewer/view.html?id=5f2ccb9b67a1a91b6c4af0e0&amp;username=most6500091" TargetMode="External"/><Relationship Id="rId66" Type="http://schemas.openxmlformats.org/officeDocument/2006/relationships/hyperlink" Target="https://emenscr.nesdc.go.th/viewer/view.html?id=5fe06a8d0573ae1b286322ed&amp;username=moph10021" TargetMode="External"/><Relationship Id="rId87" Type="http://schemas.openxmlformats.org/officeDocument/2006/relationships/hyperlink" Target="https://emenscr.nesdc.go.th/viewer/view.html?id=611245de2482000361ae7f98&amp;username=industry08031" TargetMode="External"/><Relationship Id="rId110" Type="http://schemas.openxmlformats.org/officeDocument/2006/relationships/hyperlink" Target="https://emenscr.nesdc.go.th/viewer/view.html?id=6119e4d783a6677074486136&amp;username=nu052701041" TargetMode="External"/><Relationship Id="rId115" Type="http://schemas.openxmlformats.org/officeDocument/2006/relationships/hyperlink" Target="https://emenscr.nesdc.go.th/viewer/view.html?id=617fb9fe677d8565eae2dc82&amp;username=industry04041" TargetMode="External"/><Relationship Id="rId131" Type="http://schemas.openxmlformats.org/officeDocument/2006/relationships/hyperlink" Target="https://emenscr.nesdc.go.th/viewer/view.html?id=61e0f129f118df07f2bbc03f&amp;username=most51061" TargetMode="External"/><Relationship Id="rId136" Type="http://schemas.openxmlformats.org/officeDocument/2006/relationships/printerSettings" Target="../printerSettings/printerSettings2.bin"/><Relationship Id="rId61" Type="http://schemas.openxmlformats.org/officeDocument/2006/relationships/hyperlink" Target="https://emenscr.nesdc.go.th/viewer/view.html?id=5fc463610d3eec2a6b9e5122&amp;username=industry08021" TargetMode="External"/><Relationship Id="rId82" Type="http://schemas.openxmlformats.org/officeDocument/2006/relationships/hyperlink" Target="https://emenscr.nesdc.go.th/viewer/view.html?id=6111efdf77572f035a6ea025&amp;username=most5401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27cbfac584a82f5e3aaa60&amp;username=most54011" TargetMode="External"/><Relationship Id="rId56" Type="http://schemas.openxmlformats.org/officeDocument/2006/relationships/hyperlink" Target="https://emenscr.nesdc.go.th/viewer/view.html?id=5f9fb5f39402b9793b5a9612&amp;username=psu05211" TargetMode="External"/><Relationship Id="rId77" Type="http://schemas.openxmlformats.org/officeDocument/2006/relationships/hyperlink" Target="https://emenscr.nesdc.go.th/viewer/view.html?id=601cf2cbcb34a615b0f6fa0f&amp;username=mfu590131" TargetMode="External"/><Relationship Id="rId100" Type="http://schemas.openxmlformats.org/officeDocument/2006/relationships/hyperlink" Target="https://emenscr.nesdc.go.th/viewer/view.html?id=6116a37aee6abd1f9490277b&amp;username=most54011" TargetMode="External"/><Relationship Id="rId105" Type="http://schemas.openxmlformats.org/officeDocument/2006/relationships/hyperlink" Target="https://emenscr.nesdc.go.th/viewer/view.html?id=611778134bf4461f93d6e5a1&amp;username=psu05211" TargetMode="External"/><Relationship Id="rId126" Type="http://schemas.openxmlformats.org/officeDocument/2006/relationships/hyperlink" Target="https://emenscr.nesdc.go.th/viewer/view.html?id=61c4b480f54f5733e49b45cf&amp;username=mod0216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5f2d3543800cd605e9ae94a8&amp;username=most51061" TargetMode="External"/><Relationship Id="rId72" Type="http://schemas.openxmlformats.org/officeDocument/2006/relationships/hyperlink" Target="https://emenscr.nesdc.go.th/viewer/view.html?id=5fec116bd4a7895f80144097&amp;username=most6500061" TargetMode="External"/><Relationship Id="rId93" Type="http://schemas.openxmlformats.org/officeDocument/2006/relationships/hyperlink" Target="https://emenscr.nesdc.go.th/viewer/view.html?id=6115580ed956f703555f9fc0&amp;username=most54011" TargetMode="External"/><Relationship Id="rId98" Type="http://schemas.openxmlformats.org/officeDocument/2006/relationships/hyperlink" Target="https://emenscr.nesdc.go.th/viewer/view.html?id=611698f8ee6abd1f94902769&amp;username=most54011" TargetMode="External"/><Relationship Id="rId121" Type="http://schemas.openxmlformats.org/officeDocument/2006/relationships/hyperlink" Target="https://emenscr.nesdc.go.th/viewer/view.html?id=61a90288e4a0ba43f163b1fa&amp;username=most650002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46" Type="http://schemas.openxmlformats.org/officeDocument/2006/relationships/hyperlink" Target="https://emenscr.nesdc.go.th/viewer/view.html?id=5f2ccfbb1e9bcf1b6a3365c0&amp;username=tpqi061" TargetMode="External"/><Relationship Id="rId67" Type="http://schemas.openxmlformats.org/officeDocument/2006/relationships/hyperlink" Target="https://emenscr.nesdc.go.th/viewer/view.html?id=5fe15eee0573ae1b2863233c&amp;username=moph06041" TargetMode="External"/><Relationship Id="rId116" Type="http://schemas.openxmlformats.org/officeDocument/2006/relationships/hyperlink" Target="https://emenscr.nesdc.go.th/viewer/view.html?id=6183879fce66fc31a94177f0&amp;username=most650001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2b797d5ae40c252664c01a&amp;username=psu05211" TargetMode="External"/><Relationship Id="rId62" Type="http://schemas.openxmlformats.org/officeDocument/2006/relationships/hyperlink" Target="https://emenscr.nesdc.go.th/viewer/view.html?id=5fc5aa176b0a9f661db86ee6&amp;username=most03071" TargetMode="External"/><Relationship Id="rId83" Type="http://schemas.openxmlformats.org/officeDocument/2006/relationships/hyperlink" Target="https://emenscr.nesdc.go.th/viewer/view.html?id=6112050886ed660368a5bb49&amp;username=moph06041" TargetMode="External"/><Relationship Id="rId88" Type="http://schemas.openxmlformats.org/officeDocument/2006/relationships/hyperlink" Target="https://emenscr.nesdc.go.th/viewer/view.html?id=61127ef786ed660368a5bc4b&amp;username=most54011" TargetMode="External"/><Relationship Id="rId111" Type="http://schemas.openxmlformats.org/officeDocument/2006/relationships/hyperlink" Target="https://emenscr.nesdc.go.th/viewer/view.html?id=6119fb4a83a6677074486197&amp;username=mu0517211" TargetMode="External"/><Relationship Id="rId132" Type="http://schemas.openxmlformats.org/officeDocument/2006/relationships/hyperlink" Target="https://emenscr.nesdc.go.th/viewer/view.html?id=61e2494d4138de7efabb5342&amp;username=hsri012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36" Type="http://schemas.openxmlformats.org/officeDocument/2006/relationships/hyperlink" Target="https://emenscr.nesdc.go.th/viewer/view.html?id=5f27cc5bbe917a2f58f17126&amp;username=industry08021" TargetMode="External"/><Relationship Id="rId57" Type="http://schemas.openxmlformats.org/officeDocument/2006/relationships/hyperlink" Target="https://emenscr.nesdc.go.th/viewer/view.html?id=5fa38523e6c1d8313a2ffb06&amp;username=most51071" TargetMode="External"/><Relationship Id="rId106" Type="http://schemas.openxmlformats.org/officeDocument/2006/relationships/hyperlink" Target="https://emenscr.nesdc.go.th/viewer/view.html?id=6117f8ba9b236c1f95b0c1db&amp;username=most6500021" TargetMode="External"/><Relationship Id="rId127" Type="http://schemas.openxmlformats.org/officeDocument/2006/relationships/hyperlink" Target="https://emenscr.nesdc.go.th/viewer/view.html?id=61c53cc0cf8d3033eb3ef7e2&amp;username=moph0505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52" Type="http://schemas.openxmlformats.org/officeDocument/2006/relationships/hyperlink" Target="https://emenscr.nesdc.go.th/viewer/view.html?id=5f2d3d478e67530bd632bd19&amp;username=mfu590131" TargetMode="External"/><Relationship Id="rId73" Type="http://schemas.openxmlformats.org/officeDocument/2006/relationships/hyperlink" Target="https://emenscr.nesdc.go.th/viewer/view.html?id=5fec36d4d433aa1fbd4e4d6e&amp;username=moph02101" TargetMode="External"/><Relationship Id="rId78" Type="http://schemas.openxmlformats.org/officeDocument/2006/relationships/hyperlink" Target="https://emenscr.nesdc.go.th/viewer/view.html?id=610b4fefd0d85c6fa84a390c&amp;username=redcross10111" TargetMode="External"/><Relationship Id="rId94" Type="http://schemas.openxmlformats.org/officeDocument/2006/relationships/hyperlink" Target="https://emenscr.nesdc.go.th/viewer/view.html?id=6115f8666ab68d432c0fa887&amp;username=most54011" TargetMode="External"/><Relationship Id="rId99" Type="http://schemas.openxmlformats.org/officeDocument/2006/relationships/hyperlink" Target="https://emenscr.nesdc.go.th/viewer/view.html?id=6116a19b9b236c1f95b0c0a9&amp;username=most54011" TargetMode="External"/><Relationship Id="rId101" Type="http://schemas.openxmlformats.org/officeDocument/2006/relationships/hyperlink" Target="https://emenscr.nesdc.go.th/viewer/view.html?id=6116b8244bf4461f93d6e52d&amp;username=most54011" TargetMode="External"/><Relationship Id="rId122" Type="http://schemas.openxmlformats.org/officeDocument/2006/relationships/hyperlink" Target="https://emenscr.nesdc.go.th/viewer/view.html?id=61b80e24f3473f0ca7a6c676&amp;username=moph0506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26" Type="http://schemas.openxmlformats.org/officeDocument/2006/relationships/hyperlink" Target="https://emenscr.nesdc.go.th/viewer/view.html?id=5e0431b56f155549ab8fbfae&amp;username=moph10201" TargetMode="External"/><Relationship Id="rId47" Type="http://schemas.openxmlformats.org/officeDocument/2006/relationships/hyperlink" Target="https://emenscr.nesdc.go.th/viewer/view.html?id=5f2ce0b51e9bcf1b6a336659&amp;username=industry05071" TargetMode="External"/><Relationship Id="rId68" Type="http://schemas.openxmlformats.org/officeDocument/2006/relationships/hyperlink" Target="https://emenscr.nesdc.go.th/viewer/view.html?id=5fe2c1a08ae2fc1b311d2594&amp;username=moph10021" TargetMode="External"/><Relationship Id="rId89" Type="http://schemas.openxmlformats.org/officeDocument/2006/relationships/hyperlink" Target="https://emenscr.nesdc.go.th/viewer/view.html?id=611371e086ed660368a5bce4&amp;username=most54011" TargetMode="External"/><Relationship Id="rId112" Type="http://schemas.openxmlformats.org/officeDocument/2006/relationships/hyperlink" Target="https://emenscr.nesdc.go.th/viewer/view.html?id=611a2553b1eab9706bc85451&amp;username=most51061" TargetMode="External"/><Relationship Id="rId133" Type="http://schemas.openxmlformats.org/officeDocument/2006/relationships/hyperlink" Target="https://emenscr.nesdc.go.th/viewer/view.html?id=61e63e26224e5b5f11a36f9c&amp;username=moph0604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26" Type="http://schemas.openxmlformats.org/officeDocument/2006/relationships/hyperlink" Target="https://emenscr.nesdc.go.th/viewer/view.html?id=5e0431b56f155549ab8fbfae&amp;username=moph10201" TargetMode="External"/><Relationship Id="rId39" Type="http://schemas.openxmlformats.org/officeDocument/2006/relationships/hyperlink" Target="https://emenscr.nesdc.go.th/viewer/view.html?id=5fe05cba0573ae1b286322c1&amp;username=moph1002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34" Type="http://schemas.openxmlformats.org/officeDocument/2006/relationships/hyperlink" Target="https://emenscr.nesdc.go.th/viewer/view.html?id=5fa8b39ad1df483f7bfaa173&amp;username=redcross10111" TargetMode="External"/><Relationship Id="rId42" Type="http://schemas.openxmlformats.org/officeDocument/2006/relationships/hyperlink" Target="https://emenscr.nesdc.go.th/viewer/view.html?id=5fe15eee0573ae1b2863233c&amp;username=moph06041" TargetMode="External"/><Relationship Id="rId47" Type="http://schemas.openxmlformats.org/officeDocument/2006/relationships/hyperlink" Target="https://emenscr.nesdc.go.th/viewer/view.html?id=5fec36d4d433aa1fbd4e4d6e&amp;username=moph02101" TargetMode="External"/><Relationship Id="rId50" Type="http://schemas.openxmlformats.org/officeDocument/2006/relationships/hyperlink" Target="https://emenscr.nesdc.go.th/viewer/view.html?id=6013e352e172002f71a84c07&amp;username=moph10201" TargetMode="External"/><Relationship Id="rId55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daea6b9bbeb5646c01d1a1e&amp;username=liquor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32" Type="http://schemas.openxmlformats.org/officeDocument/2006/relationships/hyperlink" Target="https://emenscr.nesdc.go.th/viewer/view.html?id=5fec116bd4a7895f80144097&amp;username=most6500061" TargetMode="External"/><Relationship Id="rId37" Type="http://schemas.openxmlformats.org/officeDocument/2006/relationships/hyperlink" Target="https://emenscr.nesdc.go.th/viewer/view.html?id=5fc5aa176b0a9f661db86ee6&amp;username=most03071" TargetMode="External"/><Relationship Id="rId40" Type="http://schemas.openxmlformats.org/officeDocument/2006/relationships/hyperlink" Target="https://emenscr.nesdc.go.th/viewer/view.html?id=5fe06720adb90d1b2adda6e1&amp;username=moph06041" TargetMode="External"/><Relationship Id="rId45" Type="http://schemas.openxmlformats.org/officeDocument/2006/relationships/hyperlink" Target="https://emenscr.nesdc.go.th/viewer/view.html?id=5feaba89937fc042b84c9ff2&amp;username=moph10091" TargetMode="External"/><Relationship Id="rId53" Type="http://schemas.openxmlformats.org/officeDocument/2006/relationships/hyperlink" Target="https://emenscr.nesdc.go.th/viewer/view.html?id=6195c091d221902211f9af93&amp;username=redcross1011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44" Type="http://schemas.openxmlformats.org/officeDocument/2006/relationships/hyperlink" Target="https://emenscr.nesdc.go.th/viewer/view.html?id=5fe9a62c937fc042b84c9e8d&amp;username=moph10091" TargetMode="External"/><Relationship Id="rId52" Type="http://schemas.openxmlformats.org/officeDocument/2006/relationships/hyperlink" Target="https://emenscr.nesdc.go.th/viewer/view.html?id=611a48a383a66770744862f3&amp;username=buu6202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c0bd169a014c2a732f7700&amp;username=industry08021" TargetMode="External"/><Relationship Id="rId43" Type="http://schemas.openxmlformats.org/officeDocument/2006/relationships/hyperlink" Target="https://emenscr.nesdc.go.th/viewer/view.html?id=5fe2c1a08ae2fc1b311d2594&amp;username=moph10021" TargetMode="External"/><Relationship Id="rId48" Type="http://schemas.openxmlformats.org/officeDocument/2006/relationships/hyperlink" Target="https://emenscr.nesdc.go.th/viewer/view.html?id=60014e29fdee0f295412d834&amp;username=moph10071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601cf2cbcb34a615b0f6fa0f&amp;username=mfu59013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33" Type="http://schemas.openxmlformats.org/officeDocument/2006/relationships/hyperlink" Target="https://emenscr.nesdc.go.th/viewer/view.html?id=5fa38523e6c1d8313a2ffb06&amp;username=most51071" TargetMode="External"/><Relationship Id="rId38" Type="http://schemas.openxmlformats.org/officeDocument/2006/relationships/hyperlink" Target="https://emenscr.nesdc.go.th/viewer/view.html?id=5fdb20ce8ae2fc1b311d1f60&amp;username=most6500061" TargetMode="External"/><Relationship Id="rId46" Type="http://schemas.openxmlformats.org/officeDocument/2006/relationships/hyperlink" Target="https://emenscr.nesdc.go.th/viewer/view.html?id=5fead7f448dad842bf57c9de&amp;username=moph1009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e06a8d0573ae1b286322ed&amp;username=moph10021" TargetMode="External"/><Relationship Id="rId54" Type="http://schemas.openxmlformats.org/officeDocument/2006/relationships/hyperlink" Target="https://emenscr.nesdc.go.th/viewer/view.html?id=61a90288e4a0ba43f163b1fa&amp;username=most650002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36" Type="http://schemas.openxmlformats.org/officeDocument/2006/relationships/hyperlink" Target="https://emenscr.nesdc.go.th/viewer/view.html?id=5fc463610d3eec2a6b9e5122&amp;username=industry08021" TargetMode="External"/><Relationship Id="rId49" Type="http://schemas.openxmlformats.org/officeDocument/2006/relationships/hyperlink" Target="https://emenscr.nesdc.go.th/viewer/view.html?id=6006938c4f2e0219395489d8&amp;username=moph003250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26" Type="http://schemas.openxmlformats.org/officeDocument/2006/relationships/hyperlink" Target="https://emenscr.nesdc.go.th/viewer/view.html?id=5e0431b56f155549ab8fbfae&amp;username=moph10201" TargetMode="External"/><Relationship Id="rId39" Type="http://schemas.openxmlformats.org/officeDocument/2006/relationships/hyperlink" Target="https://emenscr.nesdc.go.th/viewer/view.html?id=5fe05cba0573ae1b286322c1&amp;username=moph1002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34" Type="http://schemas.openxmlformats.org/officeDocument/2006/relationships/hyperlink" Target="https://emenscr.nesdc.go.th/viewer/view.html?id=5fa8b39ad1df483f7bfaa173&amp;username=redcross10111" TargetMode="External"/><Relationship Id="rId42" Type="http://schemas.openxmlformats.org/officeDocument/2006/relationships/hyperlink" Target="https://emenscr.nesdc.go.th/viewer/view.html?id=5fe15eee0573ae1b2863233c&amp;username=moph06041" TargetMode="External"/><Relationship Id="rId47" Type="http://schemas.openxmlformats.org/officeDocument/2006/relationships/hyperlink" Target="https://emenscr.nesdc.go.th/viewer/view.html?id=5fec36d4d433aa1fbd4e4d6e&amp;username=moph02101" TargetMode="External"/><Relationship Id="rId50" Type="http://schemas.openxmlformats.org/officeDocument/2006/relationships/hyperlink" Target="https://emenscr.nesdc.go.th/viewer/view.html?id=6013e352e172002f71a84c07&amp;username=moph10201" TargetMode="External"/><Relationship Id="rId55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5daea6b9bbeb5646c01d1a1e&amp;username=liquor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32" Type="http://schemas.openxmlformats.org/officeDocument/2006/relationships/hyperlink" Target="https://emenscr.nesdc.go.th/viewer/view.html?id=5fec116bd4a7895f80144097&amp;username=most6500061" TargetMode="External"/><Relationship Id="rId37" Type="http://schemas.openxmlformats.org/officeDocument/2006/relationships/hyperlink" Target="https://emenscr.nesdc.go.th/viewer/view.html?id=5fc5aa176b0a9f661db86ee6&amp;username=most03071" TargetMode="External"/><Relationship Id="rId40" Type="http://schemas.openxmlformats.org/officeDocument/2006/relationships/hyperlink" Target="https://emenscr.nesdc.go.th/viewer/view.html?id=5fe06720adb90d1b2adda6e1&amp;username=moph06041" TargetMode="External"/><Relationship Id="rId45" Type="http://schemas.openxmlformats.org/officeDocument/2006/relationships/hyperlink" Target="https://emenscr.nesdc.go.th/viewer/view.html?id=5feaba89937fc042b84c9ff2&amp;username=moph10091" TargetMode="External"/><Relationship Id="rId53" Type="http://schemas.openxmlformats.org/officeDocument/2006/relationships/hyperlink" Target="https://emenscr.nesdc.go.th/viewer/view.html?id=6195c091d221902211f9af93&amp;username=redcross10111" TargetMode="External"/><Relationship Id="rId5" Type="http://schemas.openxmlformats.org/officeDocument/2006/relationships/hyperlink" Target="https://emenscr.nesdc.go.th/viewer/view.html?id=5d845ff7c9040805a0286a7c&amp;username=moph0604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44" Type="http://schemas.openxmlformats.org/officeDocument/2006/relationships/hyperlink" Target="https://emenscr.nesdc.go.th/viewer/view.html?id=5fe9a62c937fc042b84c9e8d&amp;username=moph10091" TargetMode="External"/><Relationship Id="rId52" Type="http://schemas.openxmlformats.org/officeDocument/2006/relationships/hyperlink" Target="https://emenscr.nesdc.go.th/viewer/view.html?id=611a48a383a66770744862f3&amp;username=buu6202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c0bd169a014c2a732f7700&amp;username=industry08021" TargetMode="External"/><Relationship Id="rId43" Type="http://schemas.openxmlformats.org/officeDocument/2006/relationships/hyperlink" Target="https://emenscr.nesdc.go.th/viewer/view.html?id=5fe2c1a08ae2fc1b311d2594&amp;username=moph10021" TargetMode="External"/><Relationship Id="rId48" Type="http://schemas.openxmlformats.org/officeDocument/2006/relationships/hyperlink" Target="https://emenscr.nesdc.go.th/viewer/view.html?id=60014e29fdee0f295412d834&amp;username=moph10071" TargetMode="External"/><Relationship Id="rId56" Type="http://schemas.openxmlformats.org/officeDocument/2006/relationships/drawing" Target="../drawings/drawing2.xm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601cf2cbcb34a615b0f6fa0f&amp;username=mfu59013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33" Type="http://schemas.openxmlformats.org/officeDocument/2006/relationships/hyperlink" Target="https://emenscr.nesdc.go.th/viewer/view.html?id=5fa38523e6c1d8313a2ffb06&amp;username=most51071" TargetMode="External"/><Relationship Id="rId38" Type="http://schemas.openxmlformats.org/officeDocument/2006/relationships/hyperlink" Target="https://emenscr.nesdc.go.th/viewer/view.html?id=5fdb20ce8ae2fc1b311d1f60&amp;username=most6500061" TargetMode="External"/><Relationship Id="rId46" Type="http://schemas.openxmlformats.org/officeDocument/2006/relationships/hyperlink" Target="https://emenscr.nesdc.go.th/viewer/view.html?id=5fead7f448dad842bf57c9de&amp;username=moph1009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e06a8d0573ae1b286322ed&amp;username=moph10021" TargetMode="External"/><Relationship Id="rId54" Type="http://schemas.openxmlformats.org/officeDocument/2006/relationships/hyperlink" Target="https://emenscr.nesdc.go.th/viewer/view.html?id=61a90288e4a0ba43f163b1fa&amp;username=most6500021" TargetMode="Externa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36" Type="http://schemas.openxmlformats.org/officeDocument/2006/relationships/hyperlink" Target="https://emenscr.nesdc.go.th/viewer/view.html?id=5fc463610d3eec2a6b9e5122&amp;username=industry08021" TargetMode="External"/><Relationship Id="rId49" Type="http://schemas.openxmlformats.org/officeDocument/2006/relationships/hyperlink" Target="https://emenscr.nesdc.go.th/viewer/view.html?id=6006938c4f2e0219395489d8&amp;username=moph003250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37"/>
  <sheetViews>
    <sheetView workbookViewId="0">
      <selection sqref="A1:X1"/>
    </sheetView>
  </sheetViews>
  <sheetFormatPr defaultRowHeight="15" x14ac:dyDescent="0.25"/>
  <cols>
    <col min="1" max="1" width="17.57031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9" t="s">
        <v>606</v>
      </c>
    </row>
    <row r="3" spans="1:24" ht="15.75" thickBot="1" x14ac:dyDescent="0.3">
      <c r="A3" s="5" t="s">
        <v>24</v>
      </c>
      <c r="B3" s="5" t="s">
        <v>25</v>
      </c>
      <c r="C3" s="5" t="s">
        <v>26</v>
      </c>
      <c r="D3" s="5"/>
      <c r="E3" s="5"/>
      <c r="F3" s="5" t="s">
        <v>27</v>
      </c>
      <c r="G3" s="5" t="s">
        <v>28</v>
      </c>
      <c r="H3" s="5" t="s">
        <v>29</v>
      </c>
      <c r="I3" s="5" t="s">
        <v>27</v>
      </c>
      <c r="J3" s="5" t="s">
        <v>30</v>
      </c>
      <c r="K3" s="5" t="s">
        <v>31</v>
      </c>
      <c r="L3" s="5" t="s">
        <v>32</v>
      </c>
      <c r="M3" s="5" t="s">
        <v>33</v>
      </c>
      <c r="N3" s="5" t="s">
        <v>34</v>
      </c>
      <c r="O3" s="5" t="s">
        <v>35</v>
      </c>
      <c r="P3" s="6">
        <v>348966350</v>
      </c>
      <c r="Q3" s="6">
        <v>348966350</v>
      </c>
      <c r="R3" s="5" t="s">
        <v>36</v>
      </c>
      <c r="S3" s="5" t="s">
        <v>37</v>
      </c>
      <c r="T3" s="5" t="s">
        <v>38</v>
      </c>
      <c r="U3" s="5"/>
      <c r="V3" s="5"/>
      <c r="W3" s="5"/>
      <c r="X3" s="2" t="s">
        <v>26</v>
      </c>
    </row>
    <row r="4" spans="1:24" ht="15.75" thickBot="1" x14ac:dyDescent="0.3">
      <c r="A4" s="5" t="s">
        <v>39</v>
      </c>
      <c r="B4" s="5" t="s">
        <v>40</v>
      </c>
      <c r="C4" s="5" t="s">
        <v>41</v>
      </c>
      <c r="D4" s="5"/>
      <c r="E4" s="5"/>
      <c r="F4" s="5" t="s">
        <v>27</v>
      </c>
      <c r="G4" s="5" t="s">
        <v>28</v>
      </c>
      <c r="H4" s="5"/>
      <c r="I4" s="5" t="s">
        <v>27</v>
      </c>
      <c r="J4" s="5" t="s">
        <v>30</v>
      </c>
      <c r="K4" s="5" t="s">
        <v>31</v>
      </c>
      <c r="L4" s="5" t="s">
        <v>42</v>
      </c>
      <c r="M4" s="5" t="s">
        <v>33</v>
      </c>
      <c r="N4" s="5" t="s">
        <v>43</v>
      </c>
      <c r="O4" s="5" t="s">
        <v>44</v>
      </c>
      <c r="P4" s="6">
        <v>1000000</v>
      </c>
      <c r="Q4" s="6">
        <v>1000000</v>
      </c>
      <c r="R4" s="5" t="s">
        <v>45</v>
      </c>
      <c r="S4" s="5" t="s">
        <v>46</v>
      </c>
      <c r="T4" s="5" t="s">
        <v>47</v>
      </c>
      <c r="U4" s="5"/>
      <c r="V4" s="5"/>
      <c r="W4" s="5"/>
      <c r="X4" s="3" t="s">
        <v>41</v>
      </c>
    </row>
    <row r="5" spans="1:24" ht="15.75" thickBot="1" x14ac:dyDescent="0.3">
      <c r="A5" s="5" t="s">
        <v>48</v>
      </c>
      <c r="B5" s="5" t="s">
        <v>49</v>
      </c>
      <c r="C5" s="5" t="s">
        <v>50</v>
      </c>
      <c r="D5" s="5"/>
      <c r="E5" s="5"/>
      <c r="F5" s="5" t="s">
        <v>27</v>
      </c>
      <c r="G5" s="5" t="s">
        <v>28</v>
      </c>
      <c r="H5" s="5"/>
      <c r="I5" s="5" t="s">
        <v>27</v>
      </c>
      <c r="J5" s="5" t="s">
        <v>30</v>
      </c>
      <c r="K5" s="5" t="s">
        <v>31</v>
      </c>
      <c r="L5" s="5" t="s">
        <v>51</v>
      </c>
      <c r="M5" s="5" t="s">
        <v>33</v>
      </c>
      <c r="N5" s="5" t="s">
        <v>52</v>
      </c>
      <c r="O5" s="5" t="s">
        <v>53</v>
      </c>
      <c r="P5" s="6">
        <v>16000000</v>
      </c>
      <c r="Q5" s="6">
        <v>16000000</v>
      </c>
      <c r="R5" s="5" t="s">
        <v>54</v>
      </c>
      <c r="S5" s="5" t="s">
        <v>46</v>
      </c>
      <c r="T5" s="5" t="s">
        <v>47</v>
      </c>
      <c r="U5" s="5"/>
      <c r="V5" s="5"/>
      <c r="W5" s="5"/>
      <c r="X5" s="3" t="s">
        <v>50</v>
      </c>
    </row>
    <row r="6" spans="1:24" ht="15.75" thickBot="1" x14ac:dyDescent="0.3">
      <c r="A6" s="5" t="s">
        <v>55</v>
      </c>
      <c r="B6" s="5" t="s">
        <v>56</v>
      </c>
      <c r="C6" s="5" t="s">
        <v>57</v>
      </c>
      <c r="D6" s="5"/>
      <c r="E6" s="5"/>
      <c r="F6" s="5" t="s">
        <v>27</v>
      </c>
      <c r="G6" s="5" t="s">
        <v>28</v>
      </c>
      <c r="H6" s="5"/>
      <c r="I6" s="5" t="s">
        <v>27</v>
      </c>
      <c r="J6" s="5" t="s">
        <v>30</v>
      </c>
      <c r="K6" s="25" t="s">
        <v>31</v>
      </c>
      <c r="L6" s="5" t="s">
        <v>58</v>
      </c>
      <c r="M6" s="5" t="s">
        <v>33</v>
      </c>
      <c r="N6" s="5" t="s">
        <v>52</v>
      </c>
      <c r="O6" s="5" t="s">
        <v>53</v>
      </c>
      <c r="P6" s="6">
        <v>58472700</v>
      </c>
      <c r="Q6" s="6">
        <v>58472700</v>
      </c>
      <c r="R6" s="5" t="s">
        <v>59</v>
      </c>
      <c r="S6" s="5" t="s">
        <v>60</v>
      </c>
      <c r="T6" s="5" t="s">
        <v>61</v>
      </c>
      <c r="U6" s="5"/>
      <c r="V6" s="5"/>
      <c r="W6" s="5"/>
      <c r="X6" s="3" t="s">
        <v>57</v>
      </c>
    </row>
    <row r="7" spans="1:24" ht="15.75" thickBot="1" x14ac:dyDescent="0.3">
      <c r="A7" s="5" t="s">
        <v>62</v>
      </c>
      <c r="B7" s="5" t="s">
        <v>63</v>
      </c>
      <c r="C7" s="5" t="s">
        <v>64</v>
      </c>
      <c r="D7" s="5"/>
      <c r="E7" s="5"/>
      <c r="F7" s="5" t="s">
        <v>27</v>
      </c>
      <c r="G7" s="5" t="s">
        <v>28</v>
      </c>
      <c r="H7" s="5"/>
      <c r="I7" s="5" t="s">
        <v>27</v>
      </c>
      <c r="J7" s="5" t="s">
        <v>30</v>
      </c>
      <c r="K7" s="5" t="s">
        <v>31</v>
      </c>
      <c r="L7" s="5" t="s">
        <v>65</v>
      </c>
      <c r="M7" s="5" t="s">
        <v>33</v>
      </c>
      <c r="N7" s="5" t="s">
        <v>52</v>
      </c>
      <c r="O7" s="5" t="s">
        <v>53</v>
      </c>
      <c r="P7" s="6">
        <v>8080000</v>
      </c>
      <c r="Q7" s="6">
        <v>8080000</v>
      </c>
      <c r="R7" s="5" t="s">
        <v>66</v>
      </c>
      <c r="S7" s="5" t="s">
        <v>67</v>
      </c>
      <c r="T7" s="5" t="s">
        <v>47</v>
      </c>
      <c r="U7" s="5"/>
      <c r="V7" s="5"/>
      <c r="W7" s="5"/>
      <c r="X7" s="3" t="s">
        <v>64</v>
      </c>
    </row>
    <row r="8" spans="1:24" ht="15.75" thickBot="1" x14ac:dyDescent="0.3">
      <c r="A8" s="5" t="s">
        <v>68</v>
      </c>
      <c r="B8" s="5" t="s">
        <v>69</v>
      </c>
      <c r="C8" s="5" t="s">
        <v>70</v>
      </c>
      <c r="D8" s="5"/>
      <c r="E8" s="5"/>
      <c r="F8" s="5" t="s">
        <v>27</v>
      </c>
      <c r="G8" s="5" t="s">
        <v>28</v>
      </c>
      <c r="H8" s="5"/>
      <c r="I8" s="5" t="s">
        <v>27</v>
      </c>
      <c r="J8" s="5" t="s">
        <v>30</v>
      </c>
      <c r="K8" s="5" t="s">
        <v>31</v>
      </c>
      <c r="L8" s="5" t="s">
        <v>71</v>
      </c>
      <c r="M8" s="5" t="s">
        <v>33</v>
      </c>
      <c r="N8" s="5" t="s">
        <v>52</v>
      </c>
      <c r="O8" s="5" t="s">
        <v>53</v>
      </c>
      <c r="P8" s="6">
        <v>15900000</v>
      </c>
      <c r="Q8" s="6">
        <v>15900000</v>
      </c>
      <c r="R8" s="5" t="s">
        <v>72</v>
      </c>
      <c r="S8" s="5" t="s">
        <v>73</v>
      </c>
      <c r="T8" s="5" t="s">
        <v>38</v>
      </c>
      <c r="U8" s="5"/>
      <c r="V8" s="5"/>
      <c r="W8" s="5"/>
      <c r="X8" s="3" t="s">
        <v>607</v>
      </c>
    </row>
    <row r="9" spans="1:24" ht="15.75" thickBot="1" x14ac:dyDescent="0.3">
      <c r="A9" s="5" t="s">
        <v>74</v>
      </c>
      <c r="B9" s="5" t="s">
        <v>75</v>
      </c>
      <c r="C9" s="5" t="s">
        <v>76</v>
      </c>
      <c r="D9" s="5"/>
      <c r="E9" s="5"/>
      <c r="F9" s="5" t="s">
        <v>27</v>
      </c>
      <c r="G9" s="5" t="s">
        <v>28</v>
      </c>
      <c r="H9" s="5"/>
      <c r="I9" s="5" t="s">
        <v>27</v>
      </c>
      <c r="J9" s="5" t="s">
        <v>30</v>
      </c>
      <c r="K9" s="5" t="s">
        <v>31</v>
      </c>
      <c r="L9" s="5" t="s">
        <v>77</v>
      </c>
      <c r="M9" s="5" t="s">
        <v>33</v>
      </c>
      <c r="N9" s="5" t="s">
        <v>78</v>
      </c>
      <c r="O9" s="5" t="s">
        <v>79</v>
      </c>
      <c r="P9" s="6">
        <v>95211000</v>
      </c>
      <c r="Q9" s="6">
        <v>95211000</v>
      </c>
      <c r="R9" s="5"/>
      <c r="S9" s="5" t="s">
        <v>80</v>
      </c>
      <c r="T9" s="5" t="s">
        <v>81</v>
      </c>
      <c r="U9" s="5"/>
      <c r="V9" s="5"/>
      <c r="W9" s="5"/>
      <c r="X9" s="3" t="s">
        <v>76</v>
      </c>
    </row>
    <row r="10" spans="1:24" ht="15.75" thickBot="1" x14ac:dyDescent="0.3">
      <c r="A10" s="5" t="s">
        <v>82</v>
      </c>
      <c r="B10" s="5" t="s">
        <v>83</v>
      </c>
      <c r="C10" s="5" t="s">
        <v>84</v>
      </c>
      <c r="D10" s="5"/>
      <c r="E10" s="5"/>
      <c r="F10" s="5" t="s">
        <v>27</v>
      </c>
      <c r="G10" s="5" t="s">
        <v>28</v>
      </c>
      <c r="H10" s="5"/>
      <c r="I10" s="5" t="s">
        <v>27</v>
      </c>
      <c r="J10" s="5" t="s">
        <v>30</v>
      </c>
      <c r="K10" s="5" t="s">
        <v>31</v>
      </c>
      <c r="L10" s="5" t="s">
        <v>85</v>
      </c>
      <c r="M10" s="5" t="s">
        <v>33</v>
      </c>
      <c r="N10" s="5" t="s">
        <v>78</v>
      </c>
      <c r="O10" s="5" t="s">
        <v>35</v>
      </c>
      <c r="P10" s="6">
        <v>14878800</v>
      </c>
      <c r="Q10" s="6">
        <v>14878800</v>
      </c>
      <c r="R10" s="5" t="s">
        <v>86</v>
      </c>
      <c r="S10" s="5" t="s">
        <v>73</v>
      </c>
      <c r="T10" s="5" t="s">
        <v>38</v>
      </c>
      <c r="U10" s="5"/>
      <c r="V10" s="5"/>
      <c r="W10" s="5"/>
      <c r="X10" s="3" t="s">
        <v>84</v>
      </c>
    </row>
    <row r="11" spans="1:24" ht="15.75" thickBot="1" x14ac:dyDescent="0.3">
      <c r="A11" s="5" t="s">
        <v>62</v>
      </c>
      <c r="B11" s="5" t="s">
        <v>87</v>
      </c>
      <c r="C11" s="5" t="s">
        <v>88</v>
      </c>
      <c r="D11" s="5"/>
      <c r="E11" s="5"/>
      <c r="F11" s="5" t="s">
        <v>27</v>
      </c>
      <c r="G11" s="5" t="s">
        <v>28</v>
      </c>
      <c r="H11" s="5"/>
      <c r="I11" s="5" t="s">
        <v>27</v>
      </c>
      <c r="J11" s="5" t="s">
        <v>30</v>
      </c>
      <c r="K11" s="5" t="s">
        <v>31</v>
      </c>
      <c r="L11" s="5" t="s">
        <v>89</v>
      </c>
      <c r="M11" s="5" t="s">
        <v>33</v>
      </c>
      <c r="N11" s="5" t="s">
        <v>78</v>
      </c>
      <c r="O11" s="5" t="s">
        <v>35</v>
      </c>
      <c r="P11" s="6">
        <v>24477200</v>
      </c>
      <c r="Q11" s="6">
        <v>24477200</v>
      </c>
      <c r="R11" s="5" t="s">
        <v>66</v>
      </c>
      <c r="S11" s="5" t="s">
        <v>67</v>
      </c>
      <c r="T11" s="5" t="s">
        <v>47</v>
      </c>
      <c r="U11" s="5"/>
      <c r="V11" s="5"/>
      <c r="W11" s="5"/>
      <c r="X11" s="3" t="s">
        <v>88</v>
      </c>
    </row>
    <row r="12" spans="1:24" ht="15.75" thickBot="1" x14ac:dyDescent="0.3">
      <c r="A12" s="5" t="s">
        <v>62</v>
      </c>
      <c r="B12" s="5" t="s">
        <v>90</v>
      </c>
      <c r="C12" s="5" t="s">
        <v>91</v>
      </c>
      <c r="D12" s="5"/>
      <c r="E12" s="5"/>
      <c r="F12" s="5" t="s">
        <v>27</v>
      </c>
      <c r="G12" s="5" t="s">
        <v>28</v>
      </c>
      <c r="H12" s="5"/>
      <c r="I12" s="5" t="s">
        <v>27</v>
      </c>
      <c r="J12" s="5" t="s">
        <v>30</v>
      </c>
      <c r="K12" s="5" t="s">
        <v>31</v>
      </c>
      <c r="L12" s="5" t="s">
        <v>92</v>
      </c>
      <c r="M12" s="5" t="s">
        <v>33</v>
      </c>
      <c r="N12" s="5" t="s">
        <v>78</v>
      </c>
      <c r="O12" s="5" t="s">
        <v>35</v>
      </c>
      <c r="P12" s="6">
        <v>14450000</v>
      </c>
      <c r="Q12" s="6">
        <v>14450000</v>
      </c>
      <c r="R12" s="5" t="s">
        <v>66</v>
      </c>
      <c r="S12" s="5" t="s">
        <v>67</v>
      </c>
      <c r="T12" s="5" t="s">
        <v>47</v>
      </c>
      <c r="U12" s="5"/>
      <c r="V12" s="5"/>
      <c r="W12" s="5"/>
      <c r="X12" s="3" t="s">
        <v>91</v>
      </c>
    </row>
    <row r="13" spans="1:24" ht="15.75" thickBot="1" x14ac:dyDescent="0.3">
      <c r="A13" s="5" t="s">
        <v>48</v>
      </c>
      <c r="B13" s="5" t="s">
        <v>93</v>
      </c>
      <c r="C13" s="5" t="s">
        <v>50</v>
      </c>
      <c r="D13" s="5"/>
      <c r="E13" s="5"/>
      <c r="F13" s="5" t="s">
        <v>27</v>
      </c>
      <c r="G13" s="5" t="s">
        <v>28</v>
      </c>
      <c r="H13" s="5"/>
      <c r="I13" s="5" t="s">
        <v>27</v>
      </c>
      <c r="J13" s="5" t="s">
        <v>30</v>
      </c>
      <c r="K13" s="5" t="s">
        <v>31</v>
      </c>
      <c r="L13" s="5" t="s">
        <v>94</v>
      </c>
      <c r="M13" s="5" t="s">
        <v>33</v>
      </c>
      <c r="N13" s="5" t="s">
        <v>78</v>
      </c>
      <c r="O13" s="5" t="s">
        <v>35</v>
      </c>
      <c r="P13" s="6">
        <v>7500000</v>
      </c>
      <c r="Q13" s="6">
        <v>7500000</v>
      </c>
      <c r="R13" s="5" t="s">
        <v>54</v>
      </c>
      <c r="S13" s="5" t="s">
        <v>46</v>
      </c>
      <c r="T13" s="5" t="s">
        <v>47</v>
      </c>
      <c r="U13" s="5"/>
      <c r="V13" s="5"/>
      <c r="W13" s="5"/>
      <c r="X13" s="3" t="s">
        <v>50</v>
      </c>
    </row>
    <row r="14" spans="1:24" ht="15.75" thickBot="1" x14ac:dyDescent="0.3">
      <c r="A14" s="5" t="s">
        <v>55</v>
      </c>
      <c r="B14" s="5" t="s">
        <v>95</v>
      </c>
      <c r="C14" s="5" t="s">
        <v>96</v>
      </c>
      <c r="D14" s="5"/>
      <c r="E14" s="5"/>
      <c r="F14" s="5" t="s">
        <v>27</v>
      </c>
      <c r="G14" s="5" t="s">
        <v>28</v>
      </c>
      <c r="H14" s="5"/>
      <c r="I14" s="5" t="s">
        <v>27</v>
      </c>
      <c r="J14" s="5" t="s">
        <v>30</v>
      </c>
      <c r="K14" s="5" t="s">
        <v>31</v>
      </c>
      <c r="L14" s="5" t="s">
        <v>97</v>
      </c>
      <c r="M14" s="5" t="s">
        <v>33</v>
      </c>
      <c r="N14" s="5" t="s">
        <v>78</v>
      </c>
      <c r="O14" s="5" t="s">
        <v>35</v>
      </c>
      <c r="P14" s="6">
        <v>48500000</v>
      </c>
      <c r="Q14" s="6">
        <v>48500000</v>
      </c>
      <c r="R14" s="5" t="s">
        <v>59</v>
      </c>
      <c r="S14" s="5" t="s">
        <v>60</v>
      </c>
      <c r="T14" s="5" t="s">
        <v>61</v>
      </c>
      <c r="U14" s="5"/>
      <c r="V14" s="5"/>
      <c r="W14" s="5"/>
      <c r="X14" s="3" t="s">
        <v>96</v>
      </c>
    </row>
    <row r="15" spans="1:24" ht="15.75" thickBot="1" x14ac:dyDescent="0.3">
      <c r="A15" s="5" t="s">
        <v>98</v>
      </c>
      <c r="B15" s="5" t="s">
        <v>99</v>
      </c>
      <c r="C15" s="5" t="s">
        <v>100</v>
      </c>
      <c r="D15" s="5"/>
      <c r="E15" s="5"/>
      <c r="F15" s="5" t="s">
        <v>27</v>
      </c>
      <c r="G15" s="5" t="s">
        <v>28</v>
      </c>
      <c r="H15" s="5" t="s">
        <v>29</v>
      </c>
      <c r="I15" s="5" t="s">
        <v>27</v>
      </c>
      <c r="J15" s="5" t="s">
        <v>30</v>
      </c>
      <c r="K15" s="5" t="s">
        <v>31</v>
      </c>
      <c r="L15" s="5" t="s">
        <v>101</v>
      </c>
      <c r="M15" s="5" t="s">
        <v>33</v>
      </c>
      <c r="N15" s="5" t="s">
        <v>78</v>
      </c>
      <c r="O15" s="5" t="s">
        <v>35</v>
      </c>
      <c r="P15" s="6">
        <v>200000</v>
      </c>
      <c r="Q15" s="6">
        <v>200000</v>
      </c>
      <c r="R15" s="5" t="s">
        <v>102</v>
      </c>
      <c r="S15" s="5" t="s">
        <v>103</v>
      </c>
      <c r="T15" s="5" t="s">
        <v>47</v>
      </c>
      <c r="U15" s="5"/>
      <c r="V15" s="5"/>
      <c r="W15" s="5"/>
      <c r="X15" s="3" t="s">
        <v>100</v>
      </c>
    </row>
    <row r="16" spans="1:24" ht="15.75" thickBot="1" x14ac:dyDescent="0.3">
      <c r="A16" s="5" t="s">
        <v>98</v>
      </c>
      <c r="B16" s="5" t="s">
        <v>104</v>
      </c>
      <c r="C16" s="5" t="s">
        <v>105</v>
      </c>
      <c r="D16" s="5"/>
      <c r="E16" s="5"/>
      <c r="F16" s="5" t="s">
        <v>27</v>
      </c>
      <c r="G16" s="5" t="s">
        <v>28</v>
      </c>
      <c r="H16" s="5" t="s">
        <v>29</v>
      </c>
      <c r="I16" s="5" t="s">
        <v>27</v>
      </c>
      <c r="J16" s="5" t="s">
        <v>30</v>
      </c>
      <c r="K16" s="5" t="s">
        <v>31</v>
      </c>
      <c r="L16" s="5" t="s">
        <v>106</v>
      </c>
      <c r="M16" s="5" t="s">
        <v>33</v>
      </c>
      <c r="N16" s="5" t="s">
        <v>78</v>
      </c>
      <c r="O16" s="5" t="s">
        <v>35</v>
      </c>
      <c r="P16" s="6">
        <v>740000</v>
      </c>
      <c r="Q16" s="6">
        <v>740000</v>
      </c>
      <c r="R16" s="5" t="s">
        <v>102</v>
      </c>
      <c r="S16" s="5" t="s">
        <v>103</v>
      </c>
      <c r="T16" s="5" t="s">
        <v>47</v>
      </c>
      <c r="U16" s="5"/>
      <c r="V16" s="5"/>
      <c r="W16" s="5"/>
      <c r="X16" s="3" t="s">
        <v>105</v>
      </c>
    </row>
    <row r="17" spans="1:24" ht="15.75" thickBot="1" x14ac:dyDescent="0.3">
      <c r="A17" s="5" t="s">
        <v>39</v>
      </c>
      <c r="B17" s="5" t="s">
        <v>107</v>
      </c>
      <c r="C17" s="5" t="s">
        <v>108</v>
      </c>
      <c r="D17" s="5"/>
      <c r="E17" s="5"/>
      <c r="F17" s="5" t="s">
        <v>27</v>
      </c>
      <c r="G17" s="5" t="s">
        <v>28</v>
      </c>
      <c r="H17" s="5"/>
      <c r="I17" s="5" t="s">
        <v>27</v>
      </c>
      <c r="J17" s="5" t="s">
        <v>30</v>
      </c>
      <c r="K17" s="5" t="s">
        <v>31</v>
      </c>
      <c r="L17" s="5" t="s">
        <v>109</v>
      </c>
      <c r="M17" s="5" t="s">
        <v>33</v>
      </c>
      <c r="N17" s="5" t="s">
        <v>78</v>
      </c>
      <c r="O17" s="5" t="s">
        <v>35</v>
      </c>
      <c r="P17" s="6">
        <v>107800</v>
      </c>
      <c r="Q17" s="6">
        <v>107800</v>
      </c>
      <c r="R17" s="5" t="s">
        <v>45</v>
      </c>
      <c r="S17" s="5" t="s">
        <v>46</v>
      </c>
      <c r="T17" s="5" t="s">
        <v>47</v>
      </c>
      <c r="U17" s="5"/>
      <c r="V17" s="5"/>
      <c r="W17" s="5"/>
      <c r="X17" s="3" t="s">
        <v>108</v>
      </c>
    </row>
    <row r="18" spans="1:24" ht="15.75" thickBot="1" x14ac:dyDescent="0.3">
      <c r="A18" s="5" t="s">
        <v>39</v>
      </c>
      <c r="B18" s="5" t="s">
        <v>110</v>
      </c>
      <c r="C18" s="5" t="s">
        <v>111</v>
      </c>
      <c r="D18" s="5"/>
      <c r="E18" s="5"/>
      <c r="F18" s="5" t="s">
        <v>27</v>
      </c>
      <c r="G18" s="5" t="s">
        <v>28</v>
      </c>
      <c r="H18" s="5"/>
      <c r="I18" s="5" t="s">
        <v>27</v>
      </c>
      <c r="J18" s="5" t="s">
        <v>30</v>
      </c>
      <c r="K18" s="5" t="s">
        <v>31</v>
      </c>
      <c r="L18" s="5" t="s">
        <v>112</v>
      </c>
      <c r="M18" s="5" t="s">
        <v>33</v>
      </c>
      <c r="N18" s="5" t="s">
        <v>78</v>
      </c>
      <c r="O18" s="5" t="s">
        <v>35</v>
      </c>
      <c r="P18" s="6">
        <v>129150</v>
      </c>
      <c r="Q18" s="6">
        <v>129150</v>
      </c>
      <c r="R18" s="5" t="s">
        <v>45</v>
      </c>
      <c r="S18" s="5" t="s">
        <v>46</v>
      </c>
      <c r="T18" s="5" t="s">
        <v>47</v>
      </c>
      <c r="U18" s="5"/>
      <c r="V18" s="5"/>
      <c r="W18" s="5"/>
      <c r="X18" s="3" t="s">
        <v>111</v>
      </c>
    </row>
    <row r="19" spans="1:24" ht="15.75" thickBot="1" x14ac:dyDescent="0.3">
      <c r="A19" s="5" t="s">
        <v>113</v>
      </c>
      <c r="B19" s="5" t="s">
        <v>114</v>
      </c>
      <c r="C19" s="5" t="s">
        <v>115</v>
      </c>
      <c r="D19" s="5"/>
      <c r="E19" s="5"/>
      <c r="F19" s="5" t="s">
        <v>27</v>
      </c>
      <c r="G19" s="5" t="s">
        <v>28</v>
      </c>
      <c r="H19" s="5" t="s">
        <v>29</v>
      </c>
      <c r="I19" s="5" t="s">
        <v>27</v>
      </c>
      <c r="J19" s="5" t="s">
        <v>30</v>
      </c>
      <c r="K19" s="5" t="s">
        <v>31</v>
      </c>
      <c r="L19" s="5" t="s">
        <v>116</v>
      </c>
      <c r="M19" s="5" t="s">
        <v>33</v>
      </c>
      <c r="N19" s="5" t="s">
        <v>78</v>
      </c>
      <c r="O19" s="5" t="s">
        <v>35</v>
      </c>
      <c r="P19" s="6">
        <v>800000</v>
      </c>
      <c r="Q19" s="6">
        <v>800000</v>
      </c>
      <c r="R19" s="5" t="s">
        <v>117</v>
      </c>
      <c r="S19" s="5" t="s">
        <v>103</v>
      </c>
      <c r="T19" s="5" t="s">
        <v>47</v>
      </c>
      <c r="U19" s="5"/>
      <c r="V19" s="5"/>
      <c r="W19" s="5"/>
      <c r="X19" s="3" t="s">
        <v>115</v>
      </c>
    </row>
    <row r="20" spans="1:24" ht="15.75" thickBot="1" x14ac:dyDescent="0.3">
      <c r="A20" s="5" t="s">
        <v>118</v>
      </c>
      <c r="B20" s="5" t="s">
        <v>119</v>
      </c>
      <c r="C20" s="5" t="s">
        <v>120</v>
      </c>
      <c r="D20" s="5"/>
      <c r="E20" s="5"/>
      <c r="F20" s="5" t="s">
        <v>27</v>
      </c>
      <c r="G20" s="5" t="s">
        <v>28</v>
      </c>
      <c r="H20" s="5"/>
      <c r="I20" s="5" t="s">
        <v>27</v>
      </c>
      <c r="J20" s="5" t="s">
        <v>30</v>
      </c>
      <c r="K20" s="5" t="s">
        <v>31</v>
      </c>
      <c r="L20" s="5" t="s">
        <v>121</v>
      </c>
      <c r="M20" s="5" t="s">
        <v>33</v>
      </c>
      <c r="N20" s="5" t="s">
        <v>78</v>
      </c>
      <c r="O20" s="5" t="s">
        <v>35</v>
      </c>
      <c r="P20" s="6">
        <v>25000000</v>
      </c>
      <c r="Q20" s="6">
        <v>25000000</v>
      </c>
      <c r="R20" s="5" t="s">
        <v>122</v>
      </c>
      <c r="S20" s="5" t="s">
        <v>103</v>
      </c>
      <c r="T20" s="5" t="s">
        <v>47</v>
      </c>
      <c r="U20" s="5"/>
      <c r="V20" s="5"/>
      <c r="W20" s="5"/>
      <c r="X20" s="3" t="s">
        <v>120</v>
      </c>
    </row>
    <row r="21" spans="1:24" ht="15.75" thickBot="1" x14ac:dyDescent="0.3">
      <c r="A21" s="5" t="s">
        <v>123</v>
      </c>
      <c r="B21" s="5" t="s">
        <v>124</v>
      </c>
      <c r="C21" s="5" t="s">
        <v>125</v>
      </c>
      <c r="D21" s="5"/>
      <c r="E21" s="5"/>
      <c r="F21" s="5" t="s">
        <v>27</v>
      </c>
      <c r="G21" s="5" t="s">
        <v>28</v>
      </c>
      <c r="H21" s="5"/>
      <c r="I21" s="5" t="s">
        <v>27</v>
      </c>
      <c r="J21" s="5" t="s">
        <v>30</v>
      </c>
      <c r="K21" s="5" t="s">
        <v>31</v>
      </c>
      <c r="L21" s="5" t="s">
        <v>126</v>
      </c>
      <c r="M21" s="5" t="s">
        <v>33</v>
      </c>
      <c r="N21" s="5" t="s">
        <v>78</v>
      </c>
      <c r="O21" s="5" t="s">
        <v>35</v>
      </c>
      <c r="P21" s="6">
        <v>131400</v>
      </c>
      <c r="Q21" s="6">
        <v>131400</v>
      </c>
      <c r="R21" s="5" t="s">
        <v>127</v>
      </c>
      <c r="S21" s="5" t="s">
        <v>103</v>
      </c>
      <c r="T21" s="5" t="s">
        <v>47</v>
      </c>
      <c r="U21" s="5"/>
      <c r="V21" s="5"/>
      <c r="W21" s="5"/>
      <c r="X21" s="3" t="s">
        <v>608</v>
      </c>
    </row>
    <row r="22" spans="1:24" ht="15.75" thickBot="1" x14ac:dyDescent="0.3">
      <c r="A22" s="5" t="s">
        <v>113</v>
      </c>
      <c r="B22" s="5" t="s">
        <v>128</v>
      </c>
      <c r="C22" s="5" t="s">
        <v>129</v>
      </c>
      <c r="D22" s="5"/>
      <c r="E22" s="5"/>
      <c r="F22" s="5" t="s">
        <v>27</v>
      </c>
      <c r="G22" s="5" t="s">
        <v>28</v>
      </c>
      <c r="H22" s="5"/>
      <c r="I22" s="5" t="s">
        <v>27</v>
      </c>
      <c r="J22" s="5" t="s">
        <v>30</v>
      </c>
      <c r="K22" s="5" t="s">
        <v>31</v>
      </c>
      <c r="L22" s="5" t="s">
        <v>130</v>
      </c>
      <c r="M22" s="5" t="s">
        <v>33</v>
      </c>
      <c r="N22" s="5" t="s">
        <v>78</v>
      </c>
      <c r="O22" s="5" t="s">
        <v>35</v>
      </c>
      <c r="P22" s="6">
        <v>1050000</v>
      </c>
      <c r="Q22" s="6">
        <v>1050000</v>
      </c>
      <c r="R22" s="5" t="s">
        <v>117</v>
      </c>
      <c r="S22" s="5" t="s">
        <v>103</v>
      </c>
      <c r="T22" s="5" t="s">
        <v>47</v>
      </c>
      <c r="U22" s="5"/>
      <c r="V22" s="5"/>
      <c r="W22" s="5"/>
      <c r="X22" s="3" t="s">
        <v>129</v>
      </c>
    </row>
    <row r="23" spans="1:24" ht="15.75" thickBot="1" x14ac:dyDescent="0.3">
      <c r="A23" s="5" t="s">
        <v>113</v>
      </c>
      <c r="B23" s="5" t="s">
        <v>131</v>
      </c>
      <c r="C23" s="5" t="s">
        <v>132</v>
      </c>
      <c r="D23" s="5"/>
      <c r="E23" s="5"/>
      <c r="F23" s="5" t="s">
        <v>27</v>
      </c>
      <c r="G23" s="5" t="s">
        <v>28</v>
      </c>
      <c r="H23" s="5"/>
      <c r="I23" s="5" t="s">
        <v>27</v>
      </c>
      <c r="J23" s="5" t="s">
        <v>30</v>
      </c>
      <c r="K23" s="5" t="s">
        <v>31</v>
      </c>
      <c r="L23" s="5" t="s">
        <v>133</v>
      </c>
      <c r="M23" s="5" t="s">
        <v>33</v>
      </c>
      <c r="N23" s="5" t="s">
        <v>78</v>
      </c>
      <c r="O23" s="5" t="s">
        <v>35</v>
      </c>
      <c r="P23" s="6">
        <v>4770000</v>
      </c>
      <c r="Q23" s="6">
        <v>4770000</v>
      </c>
      <c r="R23" s="5" t="s">
        <v>117</v>
      </c>
      <c r="S23" s="5" t="s">
        <v>103</v>
      </c>
      <c r="T23" s="5" t="s">
        <v>47</v>
      </c>
      <c r="U23" s="5"/>
      <c r="V23" s="5"/>
      <c r="W23" s="5"/>
      <c r="X23" s="3" t="s">
        <v>132</v>
      </c>
    </row>
    <row r="24" spans="1:24" ht="15.75" thickBot="1" x14ac:dyDescent="0.3">
      <c r="A24" s="5" t="s">
        <v>113</v>
      </c>
      <c r="B24" s="5" t="s">
        <v>134</v>
      </c>
      <c r="C24" s="5" t="s">
        <v>135</v>
      </c>
      <c r="D24" s="5"/>
      <c r="E24" s="5"/>
      <c r="F24" s="5" t="s">
        <v>27</v>
      </c>
      <c r="G24" s="5" t="s">
        <v>28</v>
      </c>
      <c r="H24" s="5"/>
      <c r="I24" s="5" t="s">
        <v>27</v>
      </c>
      <c r="J24" s="5" t="s">
        <v>30</v>
      </c>
      <c r="K24" s="5" t="s">
        <v>31</v>
      </c>
      <c r="L24" s="5" t="s">
        <v>136</v>
      </c>
      <c r="M24" s="5" t="s">
        <v>33</v>
      </c>
      <c r="N24" s="5" t="s">
        <v>78</v>
      </c>
      <c r="O24" s="5" t="s">
        <v>35</v>
      </c>
      <c r="P24" s="6">
        <v>790000</v>
      </c>
      <c r="Q24" s="6">
        <v>790000</v>
      </c>
      <c r="R24" s="5" t="s">
        <v>117</v>
      </c>
      <c r="S24" s="5" t="s">
        <v>103</v>
      </c>
      <c r="T24" s="5" t="s">
        <v>47</v>
      </c>
      <c r="U24" s="5"/>
      <c r="V24" s="5"/>
      <c r="W24" s="5"/>
      <c r="X24" s="3" t="s">
        <v>135</v>
      </c>
    </row>
    <row r="25" spans="1:24" ht="15.75" thickBot="1" x14ac:dyDescent="0.3">
      <c r="A25" s="5" t="s">
        <v>113</v>
      </c>
      <c r="B25" s="5" t="s">
        <v>137</v>
      </c>
      <c r="C25" s="5" t="s">
        <v>138</v>
      </c>
      <c r="D25" s="5"/>
      <c r="E25" s="5"/>
      <c r="F25" s="5" t="s">
        <v>27</v>
      </c>
      <c r="G25" s="5" t="s">
        <v>28</v>
      </c>
      <c r="H25" s="5"/>
      <c r="I25" s="5" t="s">
        <v>27</v>
      </c>
      <c r="J25" s="5" t="s">
        <v>30</v>
      </c>
      <c r="K25" s="5" t="s">
        <v>31</v>
      </c>
      <c r="L25" s="5" t="s">
        <v>139</v>
      </c>
      <c r="M25" s="5" t="s">
        <v>33</v>
      </c>
      <c r="N25" s="5" t="s">
        <v>78</v>
      </c>
      <c r="O25" s="5" t="s">
        <v>35</v>
      </c>
      <c r="P25" s="6">
        <v>450000</v>
      </c>
      <c r="Q25" s="6">
        <v>450000</v>
      </c>
      <c r="R25" s="5" t="s">
        <v>117</v>
      </c>
      <c r="S25" s="5" t="s">
        <v>103</v>
      </c>
      <c r="T25" s="5" t="s">
        <v>47</v>
      </c>
      <c r="U25" s="5"/>
      <c r="V25" s="5"/>
      <c r="W25" s="5"/>
      <c r="X25" s="3" t="s">
        <v>138</v>
      </c>
    </row>
    <row r="26" spans="1:24" ht="15.75" thickBot="1" x14ac:dyDescent="0.3">
      <c r="A26" s="5" t="s">
        <v>140</v>
      </c>
      <c r="B26" s="5" t="s">
        <v>141</v>
      </c>
      <c r="C26" s="5" t="s">
        <v>142</v>
      </c>
      <c r="D26" s="5"/>
      <c r="E26" s="5"/>
      <c r="F26" s="5" t="s">
        <v>27</v>
      </c>
      <c r="G26" s="5" t="s">
        <v>28</v>
      </c>
      <c r="H26" s="5" t="s">
        <v>143</v>
      </c>
      <c r="I26" s="5" t="s">
        <v>27</v>
      </c>
      <c r="J26" s="5" t="s">
        <v>30</v>
      </c>
      <c r="K26" s="5" t="s">
        <v>31</v>
      </c>
      <c r="L26" s="5" t="s">
        <v>144</v>
      </c>
      <c r="M26" s="5" t="s">
        <v>33</v>
      </c>
      <c r="N26" s="5" t="s">
        <v>78</v>
      </c>
      <c r="O26" s="5" t="s">
        <v>35</v>
      </c>
      <c r="P26" s="6">
        <v>10272100</v>
      </c>
      <c r="Q26" s="6">
        <v>10272100</v>
      </c>
      <c r="R26" s="5" t="s">
        <v>145</v>
      </c>
      <c r="S26" s="5" t="s">
        <v>146</v>
      </c>
      <c r="T26" s="5" t="s">
        <v>38</v>
      </c>
      <c r="U26" s="5"/>
      <c r="V26" s="5"/>
      <c r="W26" s="5"/>
      <c r="X26" s="3" t="s">
        <v>142</v>
      </c>
    </row>
    <row r="27" spans="1:24" ht="15.75" thickBot="1" x14ac:dyDescent="0.3">
      <c r="A27" s="5" t="s">
        <v>147</v>
      </c>
      <c r="B27" s="5" t="s">
        <v>148</v>
      </c>
      <c r="C27" s="5" t="s">
        <v>149</v>
      </c>
      <c r="D27" s="5"/>
      <c r="E27" s="5"/>
      <c r="F27" s="5" t="s">
        <v>27</v>
      </c>
      <c r="G27" s="5" t="s">
        <v>28</v>
      </c>
      <c r="H27" s="5" t="s">
        <v>143</v>
      </c>
      <c r="I27" s="5" t="s">
        <v>27</v>
      </c>
      <c r="J27" s="5" t="s">
        <v>30</v>
      </c>
      <c r="K27" s="5" t="s">
        <v>31</v>
      </c>
      <c r="L27" s="5" t="s">
        <v>150</v>
      </c>
      <c r="M27" s="5" t="s">
        <v>33</v>
      </c>
      <c r="N27" s="5" t="s">
        <v>151</v>
      </c>
      <c r="O27" s="5" t="s">
        <v>35</v>
      </c>
      <c r="P27" s="6">
        <v>13696000</v>
      </c>
      <c r="Q27" s="6">
        <v>13696000</v>
      </c>
      <c r="R27" s="5" t="s">
        <v>152</v>
      </c>
      <c r="S27" s="5" t="s">
        <v>153</v>
      </c>
      <c r="T27" s="5" t="s">
        <v>154</v>
      </c>
      <c r="U27" s="5"/>
      <c r="V27" s="5"/>
      <c r="W27" s="5"/>
      <c r="X27" s="3" t="s">
        <v>149</v>
      </c>
    </row>
    <row r="28" spans="1:24" ht="15.75" thickBot="1" x14ac:dyDescent="0.3">
      <c r="A28" s="5" t="s">
        <v>155</v>
      </c>
      <c r="B28" s="5" t="s">
        <v>156</v>
      </c>
      <c r="C28" s="5" t="s">
        <v>157</v>
      </c>
      <c r="D28" s="5"/>
      <c r="E28" s="5"/>
      <c r="F28" s="5" t="s">
        <v>27</v>
      </c>
      <c r="G28" s="5" t="s">
        <v>28</v>
      </c>
      <c r="H28" s="5"/>
      <c r="I28" s="5" t="s">
        <v>27</v>
      </c>
      <c r="J28" s="5" t="s">
        <v>30</v>
      </c>
      <c r="K28" s="5" t="s">
        <v>31</v>
      </c>
      <c r="L28" s="5" t="s">
        <v>158</v>
      </c>
      <c r="M28" s="5" t="s">
        <v>33</v>
      </c>
      <c r="N28" s="5" t="s">
        <v>78</v>
      </c>
      <c r="O28" s="5" t="s">
        <v>35</v>
      </c>
      <c r="P28" s="6">
        <v>19405200</v>
      </c>
      <c r="Q28" s="6">
        <v>19405200</v>
      </c>
      <c r="R28" s="5" t="s">
        <v>159</v>
      </c>
      <c r="S28" s="5" t="s">
        <v>46</v>
      </c>
      <c r="T28" s="5" t="s">
        <v>47</v>
      </c>
      <c r="U28" s="5"/>
      <c r="V28" s="5"/>
      <c r="W28" s="5"/>
      <c r="X28" s="3" t="s">
        <v>157</v>
      </c>
    </row>
    <row r="29" spans="1:24" ht="15.75" thickBot="1" x14ac:dyDescent="0.3">
      <c r="A29" s="5" t="s">
        <v>48</v>
      </c>
      <c r="B29" s="5" t="s">
        <v>160</v>
      </c>
      <c r="C29" s="5" t="s">
        <v>161</v>
      </c>
      <c r="D29" s="5"/>
      <c r="E29" s="5"/>
      <c r="F29" s="5" t="s">
        <v>27</v>
      </c>
      <c r="G29" s="5" t="s">
        <v>28</v>
      </c>
      <c r="H29" s="5"/>
      <c r="I29" s="5" t="s">
        <v>27</v>
      </c>
      <c r="J29" s="5" t="s">
        <v>30</v>
      </c>
      <c r="K29" s="5" t="s">
        <v>31</v>
      </c>
      <c r="L29" s="5" t="s">
        <v>162</v>
      </c>
      <c r="M29" s="5" t="s">
        <v>33</v>
      </c>
      <c r="N29" s="5" t="s">
        <v>78</v>
      </c>
      <c r="O29" s="5" t="s">
        <v>163</v>
      </c>
      <c r="P29" s="7">
        <v>0</v>
      </c>
      <c r="Q29" s="7">
        <v>0</v>
      </c>
      <c r="R29" s="5" t="s">
        <v>54</v>
      </c>
      <c r="S29" s="5" t="s">
        <v>46</v>
      </c>
      <c r="T29" s="5" t="s">
        <v>47</v>
      </c>
      <c r="U29" s="5"/>
      <c r="V29" s="5"/>
      <c r="W29" s="5"/>
      <c r="X29" s="3" t="s">
        <v>161</v>
      </c>
    </row>
    <row r="30" spans="1:24" ht="15.75" thickBot="1" x14ac:dyDescent="0.3">
      <c r="A30" s="5" t="s">
        <v>39</v>
      </c>
      <c r="B30" s="5" t="s">
        <v>164</v>
      </c>
      <c r="C30" s="5" t="s">
        <v>165</v>
      </c>
      <c r="D30" s="5"/>
      <c r="E30" s="5"/>
      <c r="F30" s="5" t="s">
        <v>27</v>
      </c>
      <c r="G30" s="5" t="s">
        <v>28</v>
      </c>
      <c r="H30" s="5"/>
      <c r="I30" s="5" t="s">
        <v>27</v>
      </c>
      <c r="J30" s="5" t="s">
        <v>30</v>
      </c>
      <c r="K30" s="5" t="s">
        <v>31</v>
      </c>
      <c r="L30" s="5" t="s">
        <v>166</v>
      </c>
      <c r="M30" s="5" t="s">
        <v>33</v>
      </c>
      <c r="N30" s="5" t="s">
        <v>78</v>
      </c>
      <c r="O30" s="5" t="s">
        <v>167</v>
      </c>
      <c r="P30" s="6">
        <v>1200000</v>
      </c>
      <c r="Q30" s="6">
        <v>1200000</v>
      </c>
      <c r="R30" s="5" t="s">
        <v>45</v>
      </c>
      <c r="S30" s="5" t="s">
        <v>46</v>
      </c>
      <c r="T30" s="5" t="s">
        <v>47</v>
      </c>
      <c r="U30" s="5"/>
      <c r="V30" s="5"/>
      <c r="W30" s="5"/>
      <c r="X30" s="3" t="s">
        <v>165</v>
      </c>
    </row>
    <row r="31" spans="1:24" ht="15.75" thickBot="1" x14ac:dyDescent="0.3">
      <c r="A31" s="5" t="s">
        <v>39</v>
      </c>
      <c r="B31" s="5" t="s">
        <v>168</v>
      </c>
      <c r="C31" s="5" t="s">
        <v>169</v>
      </c>
      <c r="D31" s="5"/>
      <c r="E31" s="5"/>
      <c r="F31" s="5" t="s">
        <v>27</v>
      </c>
      <c r="G31" s="5" t="s">
        <v>28</v>
      </c>
      <c r="H31" s="5"/>
      <c r="I31" s="5" t="s">
        <v>27</v>
      </c>
      <c r="J31" s="5" t="s">
        <v>30</v>
      </c>
      <c r="K31" s="5" t="s">
        <v>31</v>
      </c>
      <c r="L31" s="5" t="s">
        <v>170</v>
      </c>
      <c r="M31" s="5" t="s">
        <v>33</v>
      </c>
      <c r="N31" s="5" t="s">
        <v>78</v>
      </c>
      <c r="O31" s="5" t="s">
        <v>35</v>
      </c>
      <c r="P31" s="6">
        <v>47240</v>
      </c>
      <c r="Q31" s="6">
        <v>47240</v>
      </c>
      <c r="R31" s="5" t="s">
        <v>45</v>
      </c>
      <c r="S31" s="5" t="s">
        <v>46</v>
      </c>
      <c r="T31" s="5" t="s">
        <v>47</v>
      </c>
      <c r="U31" s="5"/>
      <c r="V31" s="5"/>
      <c r="W31" s="5"/>
      <c r="X31" s="3" t="s">
        <v>169</v>
      </c>
    </row>
    <row r="32" spans="1:24" ht="15.75" thickBot="1" x14ac:dyDescent="0.3">
      <c r="A32" s="5" t="s">
        <v>171</v>
      </c>
      <c r="B32" s="5" t="s">
        <v>172</v>
      </c>
      <c r="C32" s="5" t="s">
        <v>173</v>
      </c>
      <c r="D32" s="5"/>
      <c r="E32" s="5"/>
      <c r="F32" s="5" t="s">
        <v>27</v>
      </c>
      <c r="G32" s="5" t="s">
        <v>28</v>
      </c>
      <c r="H32" s="5"/>
      <c r="I32" s="5" t="s">
        <v>27</v>
      </c>
      <c r="J32" s="5" t="s">
        <v>30</v>
      </c>
      <c r="K32" s="5" t="s">
        <v>31</v>
      </c>
      <c r="L32" s="5" t="s">
        <v>174</v>
      </c>
      <c r="M32" s="5" t="s">
        <v>33</v>
      </c>
      <c r="N32" s="5" t="s">
        <v>151</v>
      </c>
      <c r="O32" s="5" t="s">
        <v>35</v>
      </c>
      <c r="P32" s="6">
        <v>8970000</v>
      </c>
      <c r="Q32" s="6">
        <v>8970000</v>
      </c>
      <c r="R32" s="5" t="s">
        <v>175</v>
      </c>
      <c r="S32" s="5" t="s">
        <v>176</v>
      </c>
      <c r="T32" s="5" t="s">
        <v>61</v>
      </c>
      <c r="U32" s="5"/>
      <c r="V32" s="5"/>
      <c r="W32" s="5"/>
      <c r="X32" s="3" t="s">
        <v>173</v>
      </c>
    </row>
    <row r="33" spans="1:24" ht="15.75" thickBot="1" x14ac:dyDescent="0.3">
      <c r="A33" s="5" t="s">
        <v>55</v>
      </c>
      <c r="B33" s="5" t="s">
        <v>177</v>
      </c>
      <c r="C33" s="5" t="s">
        <v>178</v>
      </c>
      <c r="D33" s="5"/>
      <c r="E33" s="5"/>
      <c r="F33" s="5" t="s">
        <v>27</v>
      </c>
      <c r="G33" s="5" t="s">
        <v>28</v>
      </c>
      <c r="H33" s="5"/>
      <c r="I33" s="5" t="s">
        <v>27</v>
      </c>
      <c r="J33" s="5" t="s">
        <v>30</v>
      </c>
      <c r="K33" s="5" t="s">
        <v>31</v>
      </c>
      <c r="L33" s="5" t="s">
        <v>179</v>
      </c>
      <c r="M33" s="5" t="s">
        <v>33</v>
      </c>
      <c r="N33" s="5" t="s">
        <v>180</v>
      </c>
      <c r="O33" s="5" t="s">
        <v>181</v>
      </c>
      <c r="P33" s="6">
        <v>39662800</v>
      </c>
      <c r="Q33" s="6">
        <v>39662800</v>
      </c>
      <c r="R33" s="5" t="s">
        <v>59</v>
      </c>
      <c r="S33" s="5" t="s">
        <v>60</v>
      </c>
      <c r="T33" s="5" t="s">
        <v>61</v>
      </c>
      <c r="U33" s="5"/>
      <c r="V33" s="5"/>
      <c r="W33" s="5"/>
      <c r="X33" s="3" t="s">
        <v>178</v>
      </c>
    </row>
    <row r="34" spans="1:24" ht="15.75" thickBot="1" x14ac:dyDescent="0.3">
      <c r="A34" s="5" t="s">
        <v>62</v>
      </c>
      <c r="B34" s="5" t="s">
        <v>182</v>
      </c>
      <c r="C34" s="5" t="s">
        <v>183</v>
      </c>
      <c r="D34" s="5"/>
      <c r="E34" s="5"/>
      <c r="F34" s="5" t="s">
        <v>27</v>
      </c>
      <c r="G34" s="5" t="s">
        <v>28</v>
      </c>
      <c r="H34" s="5"/>
      <c r="I34" s="5" t="s">
        <v>27</v>
      </c>
      <c r="J34" s="5" t="s">
        <v>30</v>
      </c>
      <c r="K34" s="5" t="s">
        <v>31</v>
      </c>
      <c r="L34" s="5" t="s">
        <v>184</v>
      </c>
      <c r="M34" s="5" t="s">
        <v>33</v>
      </c>
      <c r="N34" s="5" t="s">
        <v>185</v>
      </c>
      <c r="O34" s="5" t="s">
        <v>186</v>
      </c>
      <c r="P34" s="6">
        <v>23583400</v>
      </c>
      <c r="Q34" s="6">
        <v>23583400</v>
      </c>
      <c r="R34" s="5" t="s">
        <v>66</v>
      </c>
      <c r="S34" s="5" t="s">
        <v>67</v>
      </c>
      <c r="T34" s="5" t="s">
        <v>47</v>
      </c>
      <c r="U34" s="5" t="s">
        <v>187</v>
      </c>
      <c r="V34" s="5" t="s">
        <v>188</v>
      </c>
      <c r="W34" s="5" t="s">
        <v>189</v>
      </c>
      <c r="X34" s="3" t="s">
        <v>183</v>
      </c>
    </row>
    <row r="35" spans="1:24" ht="15.75" thickBot="1" x14ac:dyDescent="0.3">
      <c r="A35" s="5" t="s">
        <v>62</v>
      </c>
      <c r="B35" s="5" t="s">
        <v>190</v>
      </c>
      <c r="C35" s="5" t="s">
        <v>88</v>
      </c>
      <c r="D35" s="5"/>
      <c r="E35" s="5"/>
      <c r="F35" s="5" t="s">
        <v>27</v>
      </c>
      <c r="G35" s="5" t="s">
        <v>28</v>
      </c>
      <c r="H35" s="5"/>
      <c r="I35" s="5" t="s">
        <v>27</v>
      </c>
      <c r="J35" s="5" t="s">
        <v>30</v>
      </c>
      <c r="K35" s="5" t="s">
        <v>31</v>
      </c>
      <c r="L35" s="5" t="s">
        <v>191</v>
      </c>
      <c r="M35" s="5" t="s">
        <v>33</v>
      </c>
      <c r="N35" s="5" t="s">
        <v>185</v>
      </c>
      <c r="O35" s="5" t="s">
        <v>186</v>
      </c>
      <c r="P35" s="6">
        <v>17086700</v>
      </c>
      <c r="Q35" s="6">
        <v>17086700</v>
      </c>
      <c r="R35" s="5" t="s">
        <v>66</v>
      </c>
      <c r="S35" s="5" t="s">
        <v>67</v>
      </c>
      <c r="T35" s="5" t="s">
        <v>47</v>
      </c>
      <c r="U35" s="5" t="s">
        <v>187</v>
      </c>
      <c r="V35" s="5" t="s">
        <v>188</v>
      </c>
      <c r="W35" s="5" t="s">
        <v>189</v>
      </c>
      <c r="X35" s="3" t="s">
        <v>88</v>
      </c>
    </row>
    <row r="36" spans="1:24" ht="15.75" thickBot="1" x14ac:dyDescent="0.3">
      <c r="A36" s="5" t="s">
        <v>62</v>
      </c>
      <c r="B36" s="5" t="s">
        <v>192</v>
      </c>
      <c r="C36" s="5" t="s">
        <v>193</v>
      </c>
      <c r="D36" s="5"/>
      <c r="E36" s="5"/>
      <c r="F36" s="5" t="s">
        <v>27</v>
      </c>
      <c r="G36" s="5" t="s">
        <v>28</v>
      </c>
      <c r="H36" s="5"/>
      <c r="I36" s="5" t="s">
        <v>27</v>
      </c>
      <c r="J36" s="5" t="s">
        <v>30</v>
      </c>
      <c r="K36" s="5" t="s">
        <v>31</v>
      </c>
      <c r="L36" s="5" t="s">
        <v>194</v>
      </c>
      <c r="M36" s="5" t="s">
        <v>33</v>
      </c>
      <c r="N36" s="5" t="s">
        <v>185</v>
      </c>
      <c r="O36" s="5" t="s">
        <v>186</v>
      </c>
      <c r="P36" s="6">
        <v>8080000</v>
      </c>
      <c r="Q36" s="6">
        <v>8080000</v>
      </c>
      <c r="R36" s="5" t="s">
        <v>66</v>
      </c>
      <c r="S36" s="5" t="s">
        <v>67</v>
      </c>
      <c r="T36" s="5" t="s">
        <v>47</v>
      </c>
      <c r="U36" s="5" t="s">
        <v>187</v>
      </c>
      <c r="V36" s="5" t="s">
        <v>188</v>
      </c>
      <c r="W36" s="5" t="s">
        <v>189</v>
      </c>
      <c r="X36" s="3" t="s">
        <v>193</v>
      </c>
    </row>
    <row r="37" spans="1:24" ht="15.75" thickBot="1" x14ac:dyDescent="0.3">
      <c r="A37" s="5" t="s">
        <v>195</v>
      </c>
      <c r="B37" s="5" t="s">
        <v>196</v>
      </c>
      <c r="C37" s="5" t="s">
        <v>197</v>
      </c>
      <c r="D37" s="5"/>
      <c r="E37" s="5"/>
      <c r="F37" s="5" t="s">
        <v>27</v>
      </c>
      <c r="G37" s="5" t="s">
        <v>28</v>
      </c>
      <c r="H37" s="5"/>
      <c r="I37" s="5" t="s">
        <v>27</v>
      </c>
      <c r="J37" s="5" t="s">
        <v>30</v>
      </c>
      <c r="K37" s="5" t="s">
        <v>31</v>
      </c>
      <c r="L37" s="5" t="s">
        <v>198</v>
      </c>
      <c r="M37" s="5" t="s">
        <v>33</v>
      </c>
      <c r="N37" s="5" t="s">
        <v>185</v>
      </c>
      <c r="O37" s="5" t="s">
        <v>199</v>
      </c>
      <c r="P37" s="7">
        <v>101</v>
      </c>
      <c r="Q37" s="6">
        <v>101000000</v>
      </c>
      <c r="R37" s="5" t="s">
        <v>200</v>
      </c>
      <c r="S37" s="5" t="s">
        <v>201</v>
      </c>
      <c r="T37" s="5" t="s">
        <v>38</v>
      </c>
      <c r="U37" s="5" t="s">
        <v>187</v>
      </c>
      <c r="V37" s="5" t="s">
        <v>202</v>
      </c>
      <c r="W37" s="5" t="s">
        <v>203</v>
      </c>
      <c r="X37" s="3" t="s">
        <v>197</v>
      </c>
    </row>
    <row r="38" spans="1:24" ht="15.75" thickBot="1" x14ac:dyDescent="0.3">
      <c r="A38" s="5" t="s">
        <v>171</v>
      </c>
      <c r="B38" s="5" t="s">
        <v>204</v>
      </c>
      <c r="C38" s="5" t="s">
        <v>205</v>
      </c>
      <c r="D38" s="5"/>
      <c r="E38" s="5"/>
      <c r="F38" s="5" t="s">
        <v>27</v>
      </c>
      <c r="G38" s="5" t="s">
        <v>28</v>
      </c>
      <c r="H38" s="5"/>
      <c r="I38" s="5" t="s">
        <v>27</v>
      </c>
      <c r="J38" s="5" t="s">
        <v>30</v>
      </c>
      <c r="K38" s="5" t="s">
        <v>31</v>
      </c>
      <c r="L38" s="5" t="s">
        <v>206</v>
      </c>
      <c r="M38" s="5" t="s">
        <v>33</v>
      </c>
      <c r="N38" s="5" t="s">
        <v>185</v>
      </c>
      <c r="O38" s="5" t="s">
        <v>186</v>
      </c>
      <c r="P38" s="6">
        <v>7650000</v>
      </c>
      <c r="Q38" s="6">
        <v>7650000</v>
      </c>
      <c r="R38" s="5" t="s">
        <v>175</v>
      </c>
      <c r="S38" s="5" t="s">
        <v>176</v>
      </c>
      <c r="T38" s="5" t="s">
        <v>61</v>
      </c>
      <c r="U38" s="5" t="s">
        <v>187</v>
      </c>
      <c r="V38" s="5" t="s">
        <v>207</v>
      </c>
      <c r="W38" s="5" t="s">
        <v>208</v>
      </c>
      <c r="X38" s="3" t="s">
        <v>205</v>
      </c>
    </row>
    <row r="39" spans="1:24" ht="15.75" thickBot="1" x14ac:dyDescent="0.3">
      <c r="A39" s="5" t="s">
        <v>195</v>
      </c>
      <c r="B39" s="5" t="s">
        <v>209</v>
      </c>
      <c r="C39" s="5" t="s">
        <v>210</v>
      </c>
      <c r="D39" s="5"/>
      <c r="E39" s="5"/>
      <c r="F39" s="5" t="s">
        <v>27</v>
      </c>
      <c r="G39" s="5" t="s">
        <v>28</v>
      </c>
      <c r="H39" s="5"/>
      <c r="I39" s="5" t="s">
        <v>27</v>
      </c>
      <c r="J39" s="5" t="s">
        <v>30</v>
      </c>
      <c r="K39" s="5" t="s">
        <v>31</v>
      </c>
      <c r="L39" s="5" t="s">
        <v>211</v>
      </c>
      <c r="M39" s="5" t="s">
        <v>33</v>
      </c>
      <c r="N39" s="5" t="s">
        <v>185</v>
      </c>
      <c r="O39" s="5" t="s">
        <v>186</v>
      </c>
      <c r="P39" s="6">
        <v>105000000</v>
      </c>
      <c r="Q39" s="6">
        <v>105000000</v>
      </c>
      <c r="R39" s="5" t="s">
        <v>200</v>
      </c>
      <c r="S39" s="5" t="s">
        <v>201</v>
      </c>
      <c r="T39" s="5" t="s">
        <v>38</v>
      </c>
      <c r="U39" s="5" t="s">
        <v>212</v>
      </c>
      <c r="V39" s="5" t="s">
        <v>202</v>
      </c>
      <c r="W39" s="5" t="s">
        <v>203</v>
      </c>
      <c r="X39" s="3" t="s">
        <v>210</v>
      </c>
    </row>
    <row r="40" spans="1:24" ht="15.75" thickBot="1" x14ac:dyDescent="0.3">
      <c r="A40" s="5" t="s">
        <v>195</v>
      </c>
      <c r="B40" s="5" t="s">
        <v>213</v>
      </c>
      <c r="C40" s="5" t="s">
        <v>214</v>
      </c>
      <c r="D40" s="5"/>
      <c r="E40" s="5"/>
      <c r="F40" s="5" t="s">
        <v>27</v>
      </c>
      <c r="G40" s="5" t="s">
        <v>28</v>
      </c>
      <c r="H40" s="5"/>
      <c r="I40" s="5" t="s">
        <v>27</v>
      </c>
      <c r="J40" s="5" t="s">
        <v>30</v>
      </c>
      <c r="K40" s="5" t="s">
        <v>31</v>
      </c>
      <c r="L40" s="5" t="s">
        <v>215</v>
      </c>
      <c r="M40" s="5" t="s">
        <v>33</v>
      </c>
      <c r="N40" s="5" t="s">
        <v>185</v>
      </c>
      <c r="O40" s="5" t="s">
        <v>216</v>
      </c>
      <c r="P40" s="6">
        <v>320000000</v>
      </c>
      <c r="Q40" s="6">
        <v>320000000</v>
      </c>
      <c r="R40" s="5" t="s">
        <v>200</v>
      </c>
      <c r="S40" s="5" t="s">
        <v>201</v>
      </c>
      <c r="T40" s="5" t="s">
        <v>38</v>
      </c>
      <c r="U40" s="5" t="s">
        <v>187</v>
      </c>
      <c r="V40" s="5" t="s">
        <v>207</v>
      </c>
      <c r="W40" s="5" t="s">
        <v>217</v>
      </c>
      <c r="X40" s="3" t="s">
        <v>214</v>
      </c>
    </row>
    <row r="41" spans="1:24" ht="15.75" thickBot="1" x14ac:dyDescent="0.3">
      <c r="A41" s="5" t="s">
        <v>195</v>
      </c>
      <c r="B41" s="5" t="s">
        <v>218</v>
      </c>
      <c r="C41" s="5" t="s">
        <v>219</v>
      </c>
      <c r="D41" s="5"/>
      <c r="E41" s="5"/>
      <c r="F41" s="5" t="s">
        <v>27</v>
      </c>
      <c r="G41" s="5" t="s">
        <v>28</v>
      </c>
      <c r="H41" s="5"/>
      <c r="I41" s="5" t="s">
        <v>27</v>
      </c>
      <c r="J41" s="5" t="s">
        <v>30</v>
      </c>
      <c r="K41" s="5" t="s">
        <v>31</v>
      </c>
      <c r="L41" s="5" t="s">
        <v>220</v>
      </c>
      <c r="M41" s="5" t="s">
        <v>33</v>
      </c>
      <c r="N41" s="5" t="s">
        <v>185</v>
      </c>
      <c r="O41" s="5" t="s">
        <v>216</v>
      </c>
      <c r="P41" s="6">
        <v>750000000</v>
      </c>
      <c r="Q41" s="6">
        <v>750000000</v>
      </c>
      <c r="R41" s="5" t="s">
        <v>200</v>
      </c>
      <c r="S41" s="5" t="s">
        <v>201</v>
      </c>
      <c r="T41" s="5" t="s">
        <v>38</v>
      </c>
      <c r="U41" s="5" t="s">
        <v>212</v>
      </c>
      <c r="V41" s="5" t="s">
        <v>188</v>
      </c>
      <c r="W41" s="5" t="s">
        <v>189</v>
      </c>
      <c r="X41" s="3" t="s">
        <v>219</v>
      </c>
    </row>
    <row r="42" spans="1:24" ht="15.75" thickBot="1" x14ac:dyDescent="0.3">
      <c r="A42" s="5" t="s">
        <v>68</v>
      </c>
      <c r="B42" s="5" t="s">
        <v>221</v>
      </c>
      <c r="C42" s="5" t="s">
        <v>222</v>
      </c>
      <c r="D42" s="5"/>
      <c r="E42" s="5"/>
      <c r="F42" s="5" t="s">
        <v>27</v>
      </c>
      <c r="G42" s="5" t="s">
        <v>28</v>
      </c>
      <c r="H42" s="5"/>
      <c r="I42" s="5" t="s">
        <v>27</v>
      </c>
      <c r="J42" s="5" t="s">
        <v>30</v>
      </c>
      <c r="K42" s="5" t="s">
        <v>31</v>
      </c>
      <c r="L42" s="5" t="s">
        <v>223</v>
      </c>
      <c r="M42" s="5" t="s">
        <v>33</v>
      </c>
      <c r="N42" s="5" t="s">
        <v>185</v>
      </c>
      <c r="O42" s="5" t="s">
        <v>216</v>
      </c>
      <c r="P42" s="6">
        <v>100000000</v>
      </c>
      <c r="Q42" s="6">
        <v>500000000</v>
      </c>
      <c r="R42" s="5" t="s">
        <v>72</v>
      </c>
      <c r="S42" s="5" t="s">
        <v>73</v>
      </c>
      <c r="T42" s="5" t="s">
        <v>38</v>
      </c>
      <c r="U42" s="5"/>
      <c r="V42" s="5" t="s">
        <v>188</v>
      </c>
      <c r="W42" s="5" t="s">
        <v>189</v>
      </c>
      <c r="X42" s="3" t="s">
        <v>222</v>
      </c>
    </row>
    <row r="43" spans="1:24" ht="15.75" thickBot="1" x14ac:dyDescent="0.3">
      <c r="A43" s="5" t="s">
        <v>224</v>
      </c>
      <c r="B43" s="5" t="s">
        <v>225</v>
      </c>
      <c r="C43" s="5" t="s">
        <v>226</v>
      </c>
      <c r="D43" s="5"/>
      <c r="E43" s="5"/>
      <c r="F43" s="5" t="s">
        <v>27</v>
      </c>
      <c r="G43" s="5" t="s">
        <v>28</v>
      </c>
      <c r="H43" s="5"/>
      <c r="I43" s="5" t="s">
        <v>27</v>
      </c>
      <c r="J43" s="5" t="s">
        <v>30</v>
      </c>
      <c r="K43" s="5" t="s">
        <v>31</v>
      </c>
      <c r="L43" s="5" t="s">
        <v>227</v>
      </c>
      <c r="M43" s="5" t="s">
        <v>33</v>
      </c>
      <c r="N43" s="5" t="s">
        <v>185</v>
      </c>
      <c r="O43" s="5" t="s">
        <v>186</v>
      </c>
      <c r="P43" s="6">
        <v>18000000</v>
      </c>
      <c r="Q43" s="6">
        <v>18000000</v>
      </c>
      <c r="R43" s="5" t="s">
        <v>228</v>
      </c>
      <c r="S43" s="5" t="s">
        <v>229</v>
      </c>
      <c r="T43" s="5" t="s">
        <v>38</v>
      </c>
      <c r="U43" s="5" t="s">
        <v>212</v>
      </c>
      <c r="V43" s="5" t="s">
        <v>188</v>
      </c>
      <c r="W43" s="5" t="s">
        <v>189</v>
      </c>
      <c r="X43" s="3" t="s">
        <v>226</v>
      </c>
    </row>
    <row r="44" spans="1:24" ht="15.75" thickBot="1" x14ac:dyDescent="0.3">
      <c r="A44" s="5" t="s">
        <v>230</v>
      </c>
      <c r="B44" s="5" t="s">
        <v>231</v>
      </c>
      <c r="C44" s="5" t="s">
        <v>232</v>
      </c>
      <c r="D44" s="5"/>
      <c r="E44" s="5"/>
      <c r="F44" s="5" t="s">
        <v>27</v>
      </c>
      <c r="G44" s="5" t="s">
        <v>28</v>
      </c>
      <c r="H44" s="5"/>
      <c r="I44" s="5" t="s">
        <v>27</v>
      </c>
      <c r="J44" s="5" t="s">
        <v>30</v>
      </c>
      <c r="K44" s="5" t="s">
        <v>31</v>
      </c>
      <c r="L44" s="5" t="s">
        <v>233</v>
      </c>
      <c r="M44" s="5" t="s">
        <v>33</v>
      </c>
      <c r="N44" s="5" t="s">
        <v>180</v>
      </c>
      <c r="O44" s="5" t="s">
        <v>234</v>
      </c>
      <c r="P44" s="6">
        <v>359600000</v>
      </c>
      <c r="Q44" s="6">
        <v>359600000</v>
      </c>
      <c r="R44" s="5" t="s">
        <v>235</v>
      </c>
      <c r="S44" s="5" t="s">
        <v>236</v>
      </c>
      <c r="T44" s="5" t="s">
        <v>237</v>
      </c>
      <c r="U44" s="5" t="s">
        <v>212</v>
      </c>
      <c r="V44" s="5" t="s">
        <v>188</v>
      </c>
      <c r="W44" s="5" t="s">
        <v>238</v>
      </c>
      <c r="X44" s="3" t="s">
        <v>232</v>
      </c>
    </row>
    <row r="45" spans="1:24" ht="15.75" thickBot="1" x14ac:dyDescent="0.3">
      <c r="A45" s="5" t="s">
        <v>239</v>
      </c>
      <c r="B45" s="5" t="s">
        <v>240</v>
      </c>
      <c r="C45" s="5" t="s">
        <v>241</v>
      </c>
      <c r="D45" s="5"/>
      <c r="E45" s="5"/>
      <c r="F45" s="5" t="s">
        <v>27</v>
      </c>
      <c r="G45" s="5" t="s">
        <v>28</v>
      </c>
      <c r="H45" s="5"/>
      <c r="I45" s="5" t="s">
        <v>27</v>
      </c>
      <c r="J45" s="5" t="s">
        <v>30</v>
      </c>
      <c r="K45" s="5" t="s">
        <v>31</v>
      </c>
      <c r="L45" s="5" t="s">
        <v>242</v>
      </c>
      <c r="M45" s="5" t="s">
        <v>33</v>
      </c>
      <c r="N45" s="5" t="s">
        <v>185</v>
      </c>
      <c r="O45" s="5" t="s">
        <v>186</v>
      </c>
      <c r="P45" s="6">
        <v>230000000</v>
      </c>
      <c r="Q45" s="6">
        <v>230000000</v>
      </c>
      <c r="R45" s="5" t="s">
        <v>243</v>
      </c>
      <c r="S45" s="5" t="s">
        <v>60</v>
      </c>
      <c r="T45" s="5" t="s">
        <v>61</v>
      </c>
      <c r="U45" s="5" t="s">
        <v>187</v>
      </c>
      <c r="V45" s="5" t="s">
        <v>207</v>
      </c>
      <c r="W45" s="5" t="s">
        <v>208</v>
      </c>
      <c r="X45" s="3" t="s">
        <v>241</v>
      </c>
    </row>
    <row r="46" spans="1:24" ht="15.75" thickBot="1" x14ac:dyDescent="0.3">
      <c r="A46" s="5" t="s">
        <v>244</v>
      </c>
      <c r="B46" s="5" t="s">
        <v>245</v>
      </c>
      <c r="C46" s="5" t="s">
        <v>246</v>
      </c>
      <c r="D46" s="5"/>
      <c r="E46" s="5"/>
      <c r="F46" s="5" t="s">
        <v>27</v>
      </c>
      <c r="G46" s="5" t="s">
        <v>28</v>
      </c>
      <c r="H46" s="5"/>
      <c r="I46" s="5" t="s">
        <v>27</v>
      </c>
      <c r="J46" s="5" t="s">
        <v>30</v>
      </c>
      <c r="K46" s="5" t="s">
        <v>31</v>
      </c>
      <c r="L46" s="5" t="s">
        <v>247</v>
      </c>
      <c r="M46" s="5" t="s">
        <v>33</v>
      </c>
      <c r="N46" s="5" t="s">
        <v>185</v>
      </c>
      <c r="O46" s="5" t="s">
        <v>186</v>
      </c>
      <c r="P46" s="6">
        <v>15000000</v>
      </c>
      <c r="Q46" s="6">
        <v>15000000</v>
      </c>
      <c r="R46" s="5" t="s">
        <v>248</v>
      </c>
      <c r="S46" s="5" t="s">
        <v>73</v>
      </c>
      <c r="T46" s="5" t="s">
        <v>38</v>
      </c>
      <c r="U46" s="5" t="s">
        <v>187</v>
      </c>
      <c r="V46" s="5" t="s">
        <v>249</v>
      </c>
      <c r="W46" s="5" t="s">
        <v>250</v>
      </c>
      <c r="X46" s="3" t="s">
        <v>246</v>
      </c>
    </row>
    <row r="47" spans="1:24" ht="15.75" thickBot="1" x14ac:dyDescent="0.3">
      <c r="A47" s="5" t="s">
        <v>244</v>
      </c>
      <c r="B47" s="5" t="s">
        <v>251</v>
      </c>
      <c r="C47" s="5" t="s">
        <v>252</v>
      </c>
      <c r="D47" s="5"/>
      <c r="E47" s="5"/>
      <c r="F47" s="5" t="s">
        <v>27</v>
      </c>
      <c r="G47" s="5" t="s">
        <v>28</v>
      </c>
      <c r="H47" s="5"/>
      <c r="I47" s="5" t="s">
        <v>27</v>
      </c>
      <c r="J47" s="5" t="s">
        <v>30</v>
      </c>
      <c r="K47" s="5" t="s">
        <v>31</v>
      </c>
      <c r="L47" s="5" t="s">
        <v>253</v>
      </c>
      <c r="M47" s="5" t="s">
        <v>33</v>
      </c>
      <c r="N47" s="5" t="s">
        <v>185</v>
      </c>
      <c r="O47" s="5" t="s">
        <v>186</v>
      </c>
      <c r="P47" s="6">
        <v>215000000</v>
      </c>
      <c r="Q47" s="6">
        <v>215000000</v>
      </c>
      <c r="R47" s="5" t="s">
        <v>248</v>
      </c>
      <c r="S47" s="5" t="s">
        <v>73</v>
      </c>
      <c r="T47" s="5" t="s">
        <v>38</v>
      </c>
      <c r="U47" s="5" t="s">
        <v>212</v>
      </c>
      <c r="V47" s="5" t="s">
        <v>188</v>
      </c>
      <c r="W47" s="5" t="s">
        <v>189</v>
      </c>
      <c r="X47" s="3" t="s">
        <v>252</v>
      </c>
    </row>
    <row r="48" spans="1:24" ht="15.75" thickBot="1" x14ac:dyDescent="0.3">
      <c r="A48" s="5" t="s">
        <v>147</v>
      </c>
      <c r="B48" s="5" t="s">
        <v>254</v>
      </c>
      <c r="C48" s="5" t="s">
        <v>255</v>
      </c>
      <c r="D48" s="5"/>
      <c r="E48" s="5"/>
      <c r="F48" s="5" t="s">
        <v>27</v>
      </c>
      <c r="G48" s="5" t="s">
        <v>28</v>
      </c>
      <c r="H48" s="5"/>
      <c r="I48" s="5" t="s">
        <v>27</v>
      </c>
      <c r="J48" s="5" t="s">
        <v>30</v>
      </c>
      <c r="K48" s="5" t="s">
        <v>31</v>
      </c>
      <c r="L48" s="5" t="s">
        <v>256</v>
      </c>
      <c r="M48" s="5" t="s">
        <v>33</v>
      </c>
      <c r="N48" s="5" t="s">
        <v>185</v>
      </c>
      <c r="O48" s="5" t="s">
        <v>186</v>
      </c>
      <c r="P48" s="6">
        <v>2350000</v>
      </c>
      <c r="Q48" s="6">
        <v>2350000</v>
      </c>
      <c r="R48" s="5" t="s">
        <v>152</v>
      </c>
      <c r="S48" s="5" t="s">
        <v>153</v>
      </c>
      <c r="T48" s="5" t="s">
        <v>154</v>
      </c>
      <c r="U48" s="5" t="s">
        <v>187</v>
      </c>
      <c r="V48" s="5" t="s">
        <v>257</v>
      </c>
      <c r="W48" s="5" t="s">
        <v>258</v>
      </c>
      <c r="X48" s="3" t="s">
        <v>255</v>
      </c>
    </row>
    <row r="49" spans="1:24" ht="15.75" thickBot="1" x14ac:dyDescent="0.3">
      <c r="A49" s="5" t="s">
        <v>259</v>
      </c>
      <c r="B49" s="5" t="s">
        <v>260</v>
      </c>
      <c r="C49" s="5" t="s">
        <v>261</v>
      </c>
      <c r="D49" s="5"/>
      <c r="E49" s="5"/>
      <c r="F49" s="5" t="s">
        <v>27</v>
      </c>
      <c r="G49" s="5" t="s">
        <v>28</v>
      </c>
      <c r="H49" s="5"/>
      <c r="I49" s="5" t="s">
        <v>27</v>
      </c>
      <c r="J49" s="5" t="s">
        <v>30</v>
      </c>
      <c r="K49" s="5" t="s">
        <v>31</v>
      </c>
      <c r="L49" s="5" t="s">
        <v>262</v>
      </c>
      <c r="M49" s="5" t="s">
        <v>33</v>
      </c>
      <c r="N49" s="5" t="s">
        <v>185</v>
      </c>
      <c r="O49" s="5" t="s">
        <v>186</v>
      </c>
      <c r="P49" s="6">
        <v>8600000</v>
      </c>
      <c r="Q49" s="6">
        <v>8600000</v>
      </c>
      <c r="R49" s="5" t="s">
        <v>243</v>
      </c>
      <c r="S49" s="5" t="s">
        <v>263</v>
      </c>
      <c r="T49" s="5" t="s">
        <v>61</v>
      </c>
      <c r="U49" s="5" t="s">
        <v>187</v>
      </c>
      <c r="V49" s="5" t="s">
        <v>188</v>
      </c>
      <c r="W49" s="5" t="s">
        <v>238</v>
      </c>
      <c r="X49" s="3" t="s">
        <v>261</v>
      </c>
    </row>
    <row r="50" spans="1:24" ht="15.75" thickBot="1" x14ac:dyDescent="0.3">
      <c r="A50" s="5" t="s">
        <v>264</v>
      </c>
      <c r="B50" s="5" t="s">
        <v>265</v>
      </c>
      <c r="C50" s="5" t="s">
        <v>266</v>
      </c>
      <c r="D50" s="5"/>
      <c r="E50" s="5"/>
      <c r="F50" s="5" t="s">
        <v>27</v>
      </c>
      <c r="G50" s="5" t="s">
        <v>28</v>
      </c>
      <c r="H50" s="5"/>
      <c r="I50" s="5" t="s">
        <v>27</v>
      </c>
      <c r="J50" s="5" t="s">
        <v>30</v>
      </c>
      <c r="K50" s="5" t="s">
        <v>31</v>
      </c>
      <c r="L50" s="5" t="s">
        <v>267</v>
      </c>
      <c r="M50" s="5" t="s">
        <v>33</v>
      </c>
      <c r="N50" s="5" t="s">
        <v>185</v>
      </c>
      <c r="O50" s="5" t="s">
        <v>186</v>
      </c>
      <c r="P50" s="6">
        <v>23401500</v>
      </c>
      <c r="Q50" s="6">
        <v>23401500</v>
      </c>
      <c r="R50" s="5" t="s">
        <v>66</v>
      </c>
      <c r="S50" s="5" t="s">
        <v>46</v>
      </c>
      <c r="T50" s="5" t="s">
        <v>47</v>
      </c>
      <c r="U50" s="5" t="s">
        <v>187</v>
      </c>
      <c r="V50" s="5" t="s">
        <v>202</v>
      </c>
      <c r="W50" s="5" t="s">
        <v>203</v>
      </c>
      <c r="X50" s="3" t="s">
        <v>266</v>
      </c>
    </row>
    <row r="51" spans="1:24" ht="15.75" thickBot="1" x14ac:dyDescent="0.3">
      <c r="A51" s="5" t="s">
        <v>268</v>
      </c>
      <c r="B51" s="5" t="s">
        <v>269</v>
      </c>
      <c r="C51" s="5" t="s">
        <v>270</v>
      </c>
      <c r="D51" s="5"/>
      <c r="E51" s="5"/>
      <c r="F51" s="5" t="s">
        <v>27</v>
      </c>
      <c r="G51" s="5" t="s">
        <v>28</v>
      </c>
      <c r="H51" s="5"/>
      <c r="I51" s="5" t="s">
        <v>27</v>
      </c>
      <c r="J51" s="5" t="s">
        <v>30</v>
      </c>
      <c r="K51" s="5" t="s">
        <v>31</v>
      </c>
      <c r="L51" s="5" t="s">
        <v>271</v>
      </c>
      <c r="M51" s="5" t="s">
        <v>33</v>
      </c>
      <c r="N51" s="5" t="s">
        <v>185</v>
      </c>
      <c r="O51" s="5" t="s">
        <v>186</v>
      </c>
      <c r="P51" s="6">
        <v>3000000</v>
      </c>
      <c r="Q51" s="6">
        <v>3000000</v>
      </c>
      <c r="R51" s="5" t="s">
        <v>243</v>
      </c>
      <c r="S51" s="5" t="s">
        <v>272</v>
      </c>
      <c r="T51" s="5" t="s">
        <v>47</v>
      </c>
      <c r="U51" s="5" t="s">
        <v>187</v>
      </c>
      <c r="V51" s="5" t="s">
        <v>257</v>
      </c>
      <c r="W51" s="5" t="s">
        <v>273</v>
      </c>
      <c r="X51" s="3" t="s">
        <v>270</v>
      </c>
    </row>
    <row r="52" spans="1:24" ht="15.75" thickBot="1" x14ac:dyDescent="0.3">
      <c r="A52" s="5" t="s">
        <v>24</v>
      </c>
      <c r="B52" s="5" t="s">
        <v>274</v>
      </c>
      <c r="C52" s="5" t="s">
        <v>275</v>
      </c>
      <c r="D52" s="5"/>
      <c r="E52" s="5"/>
      <c r="F52" s="5" t="s">
        <v>27</v>
      </c>
      <c r="G52" s="5" t="s">
        <v>28</v>
      </c>
      <c r="H52" s="5"/>
      <c r="I52" s="5" t="s">
        <v>27</v>
      </c>
      <c r="J52" s="5" t="s">
        <v>30</v>
      </c>
      <c r="K52" s="5" t="s">
        <v>31</v>
      </c>
      <c r="L52" s="5" t="s">
        <v>276</v>
      </c>
      <c r="M52" s="5" t="s">
        <v>33</v>
      </c>
      <c r="N52" s="5" t="s">
        <v>185</v>
      </c>
      <c r="O52" s="5" t="s">
        <v>186</v>
      </c>
      <c r="P52" s="6">
        <v>40000000</v>
      </c>
      <c r="Q52" s="6">
        <v>40000000</v>
      </c>
      <c r="R52" s="5" t="s">
        <v>36</v>
      </c>
      <c r="S52" s="5" t="s">
        <v>37</v>
      </c>
      <c r="T52" s="5" t="s">
        <v>38</v>
      </c>
      <c r="U52" s="5" t="s">
        <v>187</v>
      </c>
      <c r="V52" s="5" t="s">
        <v>207</v>
      </c>
      <c r="W52" s="5" t="s">
        <v>217</v>
      </c>
      <c r="X52" s="3" t="s">
        <v>275</v>
      </c>
    </row>
    <row r="53" spans="1:24" ht="15.75" thickBot="1" x14ac:dyDescent="0.3">
      <c r="A53" s="5" t="s">
        <v>277</v>
      </c>
      <c r="B53" s="5" t="s">
        <v>278</v>
      </c>
      <c r="C53" s="5" t="s">
        <v>279</v>
      </c>
      <c r="D53" s="5"/>
      <c r="E53" s="5"/>
      <c r="F53" s="5" t="s">
        <v>27</v>
      </c>
      <c r="G53" s="5" t="s">
        <v>28</v>
      </c>
      <c r="H53" s="5"/>
      <c r="I53" s="5" t="s">
        <v>27</v>
      </c>
      <c r="J53" s="5" t="s">
        <v>30</v>
      </c>
      <c r="K53" s="5" t="s">
        <v>31</v>
      </c>
      <c r="L53" s="5" t="s">
        <v>280</v>
      </c>
      <c r="M53" s="5" t="s">
        <v>33</v>
      </c>
      <c r="N53" s="5" t="s">
        <v>185</v>
      </c>
      <c r="O53" s="5" t="s">
        <v>186</v>
      </c>
      <c r="P53" s="6">
        <v>49457000</v>
      </c>
      <c r="Q53" s="6">
        <v>49457000</v>
      </c>
      <c r="R53" s="5" t="s">
        <v>281</v>
      </c>
      <c r="S53" s="5" t="s">
        <v>146</v>
      </c>
      <c r="T53" s="5" t="s">
        <v>38</v>
      </c>
      <c r="U53" s="5" t="s">
        <v>212</v>
      </c>
      <c r="V53" s="5" t="s">
        <v>202</v>
      </c>
      <c r="W53" s="5" t="s">
        <v>282</v>
      </c>
      <c r="X53" s="3" t="s">
        <v>279</v>
      </c>
    </row>
    <row r="54" spans="1:24" ht="15.75" thickBot="1" x14ac:dyDescent="0.3">
      <c r="A54" s="5" t="s">
        <v>24</v>
      </c>
      <c r="B54" s="5" t="s">
        <v>283</v>
      </c>
      <c r="C54" s="5" t="s">
        <v>284</v>
      </c>
      <c r="D54" s="5"/>
      <c r="E54" s="5"/>
      <c r="F54" s="5" t="s">
        <v>27</v>
      </c>
      <c r="G54" s="5" t="s">
        <v>28</v>
      </c>
      <c r="H54" s="5"/>
      <c r="I54" s="5" t="s">
        <v>27</v>
      </c>
      <c r="J54" s="5" t="s">
        <v>30</v>
      </c>
      <c r="K54" s="5" t="s">
        <v>31</v>
      </c>
      <c r="L54" s="5" t="s">
        <v>285</v>
      </c>
      <c r="M54" s="5" t="s">
        <v>33</v>
      </c>
      <c r="N54" s="5" t="s">
        <v>185</v>
      </c>
      <c r="O54" s="5" t="s">
        <v>186</v>
      </c>
      <c r="P54" s="6">
        <v>10000000</v>
      </c>
      <c r="Q54" s="6">
        <v>10000000</v>
      </c>
      <c r="R54" s="5" t="s">
        <v>36</v>
      </c>
      <c r="S54" s="5" t="s">
        <v>37</v>
      </c>
      <c r="T54" s="5" t="s">
        <v>38</v>
      </c>
      <c r="U54" s="5" t="s">
        <v>187</v>
      </c>
      <c r="V54" s="5" t="s">
        <v>188</v>
      </c>
      <c r="W54" s="5" t="s">
        <v>189</v>
      </c>
      <c r="X54" s="3" t="s">
        <v>284</v>
      </c>
    </row>
    <row r="55" spans="1:24" ht="15.75" thickBot="1" x14ac:dyDescent="0.3">
      <c r="A55" s="5" t="s">
        <v>277</v>
      </c>
      <c r="B55" s="5" t="s">
        <v>286</v>
      </c>
      <c r="C55" s="5" t="s">
        <v>287</v>
      </c>
      <c r="D55" s="5"/>
      <c r="E55" s="5"/>
      <c r="F55" s="5" t="s">
        <v>27</v>
      </c>
      <c r="G55" s="5" t="s">
        <v>28</v>
      </c>
      <c r="H55" s="5"/>
      <c r="I55" s="5" t="s">
        <v>27</v>
      </c>
      <c r="J55" s="5" t="s">
        <v>30</v>
      </c>
      <c r="K55" s="5" t="s">
        <v>31</v>
      </c>
      <c r="L55" s="5" t="s">
        <v>288</v>
      </c>
      <c r="M55" s="5" t="s">
        <v>33</v>
      </c>
      <c r="N55" s="5" t="s">
        <v>185</v>
      </c>
      <c r="O55" s="5" t="s">
        <v>186</v>
      </c>
      <c r="P55" s="6">
        <v>22819140</v>
      </c>
      <c r="Q55" s="6">
        <v>22819140</v>
      </c>
      <c r="R55" s="5" t="s">
        <v>281</v>
      </c>
      <c r="S55" s="5" t="s">
        <v>146</v>
      </c>
      <c r="T55" s="5" t="s">
        <v>38</v>
      </c>
      <c r="U55" s="5" t="s">
        <v>187</v>
      </c>
      <c r="V55" s="5" t="s">
        <v>202</v>
      </c>
      <c r="W55" s="5" t="s">
        <v>203</v>
      </c>
      <c r="X55" s="3" t="s">
        <v>287</v>
      </c>
    </row>
    <row r="56" spans="1:24" ht="15.75" thickBot="1" x14ac:dyDescent="0.3">
      <c r="A56" s="5" t="s">
        <v>24</v>
      </c>
      <c r="B56" s="5" t="s">
        <v>289</v>
      </c>
      <c r="C56" s="5" t="s">
        <v>290</v>
      </c>
      <c r="D56" s="5"/>
      <c r="E56" s="5"/>
      <c r="F56" s="5" t="s">
        <v>27</v>
      </c>
      <c r="G56" s="5" t="s">
        <v>28</v>
      </c>
      <c r="H56" s="5"/>
      <c r="I56" s="5" t="s">
        <v>27</v>
      </c>
      <c r="J56" s="5" t="s">
        <v>30</v>
      </c>
      <c r="K56" s="5" t="s">
        <v>31</v>
      </c>
      <c r="L56" s="5" t="s">
        <v>291</v>
      </c>
      <c r="M56" s="5" t="s">
        <v>33</v>
      </c>
      <c r="N56" s="5" t="s">
        <v>185</v>
      </c>
      <c r="O56" s="5" t="s">
        <v>292</v>
      </c>
      <c r="P56" s="6">
        <v>1120000000</v>
      </c>
      <c r="Q56" s="6">
        <v>1120000000</v>
      </c>
      <c r="R56" s="5" t="s">
        <v>36</v>
      </c>
      <c r="S56" s="5" t="s">
        <v>37</v>
      </c>
      <c r="T56" s="5" t="s">
        <v>38</v>
      </c>
      <c r="U56" s="5" t="s">
        <v>187</v>
      </c>
      <c r="V56" s="5" t="s">
        <v>188</v>
      </c>
      <c r="W56" s="5" t="s">
        <v>189</v>
      </c>
      <c r="X56" s="3" t="s">
        <v>290</v>
      </c>
    </row>
    <row r="57" spans="1:24" ht="15.75" thickBot="1" x14ac:dyDescent="0.3">
      <c r="A57" s="5" t="s">
        <v>264</v>
      </c>
      <c r="B57" s="5" t="s">
        <v>293</v>
      </c>
      <c r="C57" s="5" t="s">
        <v>294</v>
      </c>
      <c r="D57" s="5"/>
      <c r="E57" s="5"/>
      <c r="F57" s="5" t="s">
        <v>27</v>
      </c>
      <c r="G57" s="5" t="s">
        <v>28</v>
      </c>
      <c r="H57" s="5"/>
      <c r="I57" s="5" t="s">
        <v>27</v>
      </c>
      <c r="J57" s="5" t="s">
        <v>30</v>
      </c>
      <c r="K57" s="5" t="s">
        <v>31</v>
      </c>
      <c r="L57" s="5" t="s">
        <v>295</v>
      </c>
      <c r="M57" s="5" t="s">
        <v>33</v>
      </c>
      <c r="N57" s="5" t="s">
        <v>185</v>
      </c>
      <c r="O57" s="5" t="s">
        <v>186</v>
      </c>
      <c r="P57" s="6">
        <v>23000000</v>
      </c>
      <c r="Q57" s="6">
        <v>23000000</v>
      </c>
      <c r="R57" s="5" t="s">
        <v>66</v>
      </c>
      <c r="S57" s="5" t="s">
        <v>46</v>
      </c>
      <c r="T57" s="5" t="s">
        <v>47</v>
      </c>
      <c r="U57" s="5" t="s">
        <v>187</v>
      </c>
      <c r="V57" s="5" t="s">
        <v>207</v>
      </c>
      <c r="W57" s="5" t="s">
        <v>296</v>
      </c>
      <c r="X57" s="3" t="s">
        <v>294</v>
      </c>
    </row>
    <row r="58" spans="1:24" ht="15.75" thickBot="1" x14ac:dyDescent="0.3">
      <c r="A58" s="5" t="s">
        <v>224</v>
      </c>
      <c r="B58" s="5" t="s">
        <v>297</v>
      </c>
      <c r="C58" s="5" t="s">
        <v>226</v>
      </c>
      <c r="D58" s="5"/>
      <c r="E58" s="5"/>
      <c r="F58" s="5" t="s">
        <v>27</v>
      </c>
      <c r="G58" s="5" t="s">
        <v>28</v>
      </c>
      <c r="H58" s="5"/>
      <c r="I58" s="5" t="s">
        <v>27</v>
      </c>
      <c r="J58" s="5" t="s">
        <v>30</v>
      </c>
      <c r="K58" s="5" t="s">
        <v>31</v>
      </c>
      <c r="L58" s="5" t="s">
        <v>298</v>
      </c>
      <c r="M58" s="5" t="s">
        <v>33</v>
      </c>
      <c r="N58" s="5" t="s">
        <v>185</v>
      </c>
      <c r="O58" s="5" t="s">
        <v>186</v>
      </c>
      <c r="P58" s="6">
        <v>18000000</v>
      </c>
      <c r="Q58" s="6">
        <v>18000000</v>
      </c>
      <c r="R58" s="5" t="s">
        <v>228</v>
      </c>
      <c r="S58" s="5" t="s">
        <v>229</v>
      </c>
      <c r="T58" s="5" t="s">
        <v>38</v>
      </c>
      <c r="U58" s="5"/>
      <c r="V58" s="5" t="s">
        <v>188</v>
      </c>
      <c r="W58" s="5" t="s">
        <v>189</v>
      </c>
      <c r="X58" s="3" t="s">
        <v>226</v>
      </c>
    </row>
    <row r="59" spans="1:24" ht="15.75" thickBot="1" x14ac:dyDescent="0.3">
      <c r="A59" s="5" t="s">
        <v>140</v>
      </c>
      <c r="B59" s="5" t="s">
        <v>299</v>
      </c>
      <c r="C59" s="5" t="s">
        <v>300</v>
      </c>
      <c r="D59" s="5"/>
      <c r="E59" s="5"/>
      <c r="F59" s="5" t="s">
        <v>27</v>
      </c>
      <c r="G59" s="5" t="s">
        <v>28</v>
      </c>
      <c r="H59" s="5" t="s">
        <v>143</v>
      </c>
      <c r="I59" s="5" t="s">
        <v>27</v>
      </c>
      <c r="J59" s="5" t="s">
        <v>30</v>
      </c>
      <c r="K59" s="5" t="s">
        <v>31</v>
      </c>
      <c r="L59" s="5" t="s">
        <v>301</v>
      </c>
      <c r="M59" s="5" t="s">
        <v>33</v>
      </c>
      <c r="N59" s="5" t="s">
        <v>180</v>
      </c>
      <c r="O59" s="5" t="s">
        <v>181</v>
      </c>
      <c r="P59" s="6">
        <v>9416100</v>
      </c>
      <c r="Q59" s="6">
        <v>9416100</v>
      </c>
      <c r="R59" s="5" t="s">
        <v>145</v>
      </c>
      <c r="S59" s="5" t="s">
        <v>146</v>
      </c>
      <c r="T59" s="5" t="s">
        <v>38</v>
      </c>
      <c r="U59" s="5"/>
      <c r="V59" s="5" t="s">
        <v>202</v>
      </c>
      <c r="W59" s="5" t="s">
        <v>282</v>
      </c>
      <c r="X59" s="3" t="s">
        <v>300</v>
      </c>
    </row>
    <row r="60" spans="1:24" ht="15.75" thickBot="1" x14ac:dyDescent="0.3">
      <c r="A60" s="5" t="s">
        <v>302</v>
      </c>
      <c r="B60" s="5" t="s">
        <v>303</v>
      </c>
      <c r="C60" s="5" t="s">
        <v>304</v>
      </c>
      <c r="D60" s="5"/>
      <c r="E60" s="5"/>
      <c r="F60" s="5" t="s">
        <v>27</v>
      </c>
      <c r="G60" s="5" t="s">
        <v>28</v>
      </c>
      <c r="H60" s="5"/>
      <c r="I60" s="5" t="s">
        <v>27</v>
      </c>
      <c r="J60" s="5" t="s">
        <v>30</v>
      </c>
      <c r="K60" s="5" t="s">
        <v>31</v>
      </c>
      <c r="L60" s="5" t="s">
        <v>305</v>
      </c>
      <c r="M60" s="5" t="s">
        <v>33</v>
      </c>
      <c r="N60" s="5" t="s">
        <v>180</v>
      </c>
      <c r="O60" s="5" t="s">
        <v>234</v>
      </c>
      <c r="P60" s="6">
        <v>355680000</v>
      </c>
      <c r="Q60" s="6">
        <v>355680000</v>
      </c>
      <c r="R60" s="5" t="s">
        <v>306</v>
      </c>
      <c r="S60" s="5" t="s">
        <v>236</v>
      </c>
      <c r="T60" s="5" t="s">
        <v>237</v>
      </c>
      <c r="U60" s="5"/>
      <c r="V60" s="5" t="s">
        <v>188</v>
      </c>
      <c r="W60" s="5" t="s">
        <v>238</v>
      </c>
      <c r="X60" s="3" t="s">
        <v>304</v>
      </c>
    </row>
    <row r="61" spans="1:24" ht="15.75" thickBot="1" x14ac:dyDescent="0.3">
      <c r="A61" s="5" t="s">
        <v>140</v>
      </c>
      <c r="B61" s="5" t="s">
        <v>307</v>
      </c>
      <c r="C61" s="5" t="s">
        <v>279</v>
      </c>
      <c r="D61" s="5"/>
      <c r="E61" s="5"/>
      <c r="F61" s="5" t="s">
        <v>27</v>
      </c>
      <c r="G61" s="5" t="s">
        <v>28</v>
      </c>
      <c r="H61" s="5" t="s">
        <v>143</v>
      </c>
      <c r="I61" s="5" t="s">
        <v>27</v>
      </c>
      <c r="J61" s="5" t="s">
        <v>30</v>
      </c>
      <c r="K61" s="5" t="s">
        <v>31</v>
      </c>
      <c r="L61" s="5" t="s">
        <v>308</v>
      </c>
      <c r="M61" s="5" t="s">
        <v>33</v>
      </c>
      <c r="N61" s="5" t="s">
        <v>185</v>
      </c>
      <c r="O61" s="5" t="s">
        <v>186</v>
      </c>
      <c r="P61" s="6">
        <v>49457000</v>
      </c>
      <c r="Q61" s="6">
        <v>49457000</v>
      </c>
      <c r="R61" s="5" t="s">
        <v>145</v>
      </c>
      <c r="S61" s="5" t="s">
        <v>146</v>
      </c>
      <c r="T61" s="5" t="s">
        <v>38</v>
      </c>
      <c r="U61" s="5" t="s">
        <v>309</v>
      </c>
      <c r="V61" s="5" t="s">
        <v>202</v>
      </c>
      <c r="W61" s="5" t="s">
        <v>282</v>
      </c>
      <c r="X61" s="3" t="s">
        <v>279</v>
      </c>
    </row>
    <row r="62" spans="1:24" ht="15.75" thickBot="1" x14ac:dyDescent="0.3">
      <c r="A62" s="5" t="s">
        <v>171</v>
      </c>
      <c r="B62" s="5" t="s">
        <v>310</v>
      </c>
      <c r="C62" s="5" t="s">
        <v>311</v>
      </c>
      <c r="D62" s="5"/>
      <c r="E62" s="5"/>
      <c r="F62" s="5" t="s">
        <v>27</v>
      </c>
      <c r="G62" s="5" t="s">
        <v>28</v>
      </c>
      <c r="H62" s="5"/>
      <c r="I62" s="5" t="s">
        <v>27</v>
      </c>
      <c r="J62" s="5" t="s">
        <v>30</v>
      </c>
      <c r="K62" s="5" t="s">
        <v>31</v>
      </c>
      <c r="L62" s="5" t="s">
        <v>312</v>
      </c>
      <c r="M62" s="5" t="s">
        <v>33</v>
      </c>
      <c r="N62" s="5" t="s">
        <v>313</v>
      </c>
      <c r="O62" s="5" t="s">
        <v>314</v>
      </c>
      <c r="P62" s="6">
        <v>4257700</v>
      </c>
      <c r="Q62" s="6">
        <v>4257700</v>
      </c>
      <c r="R62" s="5" t="s">
        <v>175</v>
      </c>
      <c r="S62" s="5" t="s">
        <v>176</v>
      </c>
      <c r="T62" s="5" t="s">
        <v>61</v>
      </c>
      <c r="U62" s="5"/>
      <c r="V62" s="5" t="s">
        <v>207</v>
      </c>
      <c r="W62" s="5" t="s">
        <v>296</v>
      </c>
      <c r="X62" s="3" t="s">
        <v>311</v>
      </c>
    </row>
    <row r="63" spans="1:24" ht="15.75" thickBot="1" x14ac:dyDescent="0.3">
      <c r="A63" s="5" t="s">
        <v>171</v>
      </c>
      <c r="B63" s="5" t="s">
        <v>315</v>
      </c>
      <c r="C63" s="5" t="s">
        <v>316</v>
      </c>
      <c r="D63" s="5"/>
      <c r="E63" s="5"/>
      <c r="F63" s="5" t="s">
        <v>27</v>
      </c>
      <c r="G63" s="5" t="s">
        <v>28</v>
      </c>
      <c r="H63" s="5"/>
      <c r="I63" s="5" t="s">
        <v>27</v>
      </c>
      <c r="J63" s="5" t="s">
        <v>30</v>
      </c>
      <c r="K63" s="5" t="s">
        <v>31</v>
      </c>
      <c r="L63" s="5" t="s">
        <v>317</v>
      </c>
      <c r="M63" s="5" t="s">
        <v>33</v>
      </c>
      <c r="N63" s="5" t="s">
        <v>313</v>
      </c>
      <c r="O63" s="5" t="s">
        <v>314</v>
      </c>
      <c r="P63" s="6">
        <v>6279000</v>
      </c>
      <c r="Q63" s="6">
        <v>6279000</v>
      </c>
      <c r="R63" s="5" t="s">
        <v>175</v>
      </c>
      <c r="S63" s="5" t="s">
        <v>176</v>
      </c>
      <c r="T63" s="5" t="s">
        <v>61</v>
      </c>
      <c r="U63" s="5"/>
      <c r="V63" s="5" t="s">
        <v>188</v>
      </c>
      <c r="W63" s="5" t="s">
        <v>189</v>
      </c>
      <c r="X63" s="3" t="s">
        <v>316</v>
      </c>
    </row>
    <row r="64" spans="1:24" ht="15.75" thickBot="1" x14ac:dyDescent="0.3">
      <c r="A64" s="5" t="s">
        <v>318</v>
      </c>
      <c r="B64" s="5" t="s">
        <v>319</v>
      </c>
      <c r="C64" s="5" t="s">
        <v>320</v>
      </c>
      <c r="D64" s="5"/>
      <c r="E64" s="5"/>
      <c r="F64" s="5" t="s">
        <v>27</v>
      </c>
      <c r="G64" s="5" t="s">
        <v>28</v>
      </c>
      <c r="H64" s="5"/>
      <c r="I64" s="5" t="s">
        <v>27</v>
      </c>
      <c r="J64" s="5" t="s">
        <v>30</v>
      </c>
      <c r="K64" s="5" t="s">
        <v>31</v>
      </c>
      <c r="L64" s="5" t="s">
        <v>321</v>
      </c>
      <c r="M64" s="5" t="s">
        <v>33</v>
      </c>
      <c r="N64" s="5" t="s">
        <v>180</v>
      </c>
      <c r="O64" s="5" t="s">
        <v>322</v>
      </c>
      <c r="P64" s="6">
        <v>6509300</v>
      </c>
      <c r="Q64" s="6">
        <v>6509300</v>
      </c>
      <c r="R64" s="5" t="s">
        <v>323</v>
      </c>
      <c r="S64" s="5" t="s">
        <v>324</v>
      </c>
      <c r="T64" s="5" t="s">
        <v>38</v>
      </c>
      <c r="U64" s="5"/>
      <c r="V64" s="5" t="s">
        <v>202</v>
      </c>
      <c r="W64" s="5" t="s">
        <v>282</v>
      </c>
      <c r="X64" s="3" t="s">
        <v>320</v>
      </c>
    </row>
    <row r="65" spans="1:24" ht="15.75" thickBot="1" x14ac:dyDescent="0.3">
      <c r="A65" s="5" t="s">
        <v>68</v>
      </c>
      <c r="B65" s="5" t="s">
        <v>325</v>
      </c>
      <c r="C65" s="5" t="s">
        <v>326</v>
      </c>
      <c r="D65" s="5"/>
      <c r="E65" s="5"/>
      <c r="F65" s="5" t="s">
        <v>27</v>
      </c>
      <c r="G65" s="5" t="s">
        <v>28</v>
      </c>
      <c r="H65" s="5"/>
      <c r="I65" s="5" t="s">
        <v>27</v>
      </c>
      <c r="J65" s="5" t="s">
        <v>30</v>
      </c>
      <c r="K65" s="5" t="s">
        <v>31</v>
      </c>
      <c r="L65" s="5" t="s">
        <v>327</v>
      </c>
      <c r="M65" s="5" t="s">
        <v>33</v>
      </c>
      <c r="N65" s="5" t="s">
        <v>180</v>
      </c>
      <c r="O65" s="5" t="s">
        <v>181</v>
      </c>
      <c r="P65" s="6">
        <v>27000000</v>
      </c>
      <c r="Q65" s="6">
        <v>27000000</v>
      </c>
      <c r="R65" s="5" t="s">
        <v>72</v>
      </c>
      <c r="S65" s="5" t="s">
        <v>73</v>
      </c>
      <c r="T65" s="5" t="s">
        <v>38</v>
      </c>
      <c r="U65" s="5"/>
      <c r="V65" s="5" t="s">
        <v>257</v>
      </c>
      <c r="W65" s="5" t="s">
        <v>328</v>
      </c>
      <c r="X65" s="3" t="s">
        <v>326</v>
      </c>
    </row>
    <row r="66" spans="1:24" ht="15.75" thickBot="1" x14ac:dyDescent="0.3">
      <c r="A66" s="5" t="s">
        <v>39</v>
      </c>
      <c r="B66" s="5" t="s">
        <v>329</v>
      </c>
      <c r="C66" s="5" t="s">
        <v>330</v>
      </c>
      <c r="D66" s="5"/>
      <c r="E66" s="5"/>
      <c r="F66" s="5" t="s">
        <v>27</v>
      </c>
      <c r="G66" s="5" t="s">
        <v>28</v>
      </c>
      <c r="H66" s="5"/>
      <c r="I66" s="5" t="s">
        <v>27</v>
      </c>
      <c r="J66" s="5" t="s">
        <v>30</v>
      </c>
      <c r="K66" s="5" t="s">
        <v>31</v>
      </c>
      <c r="L66" s="5" t="s">
        <v>331</v>
      </c>
      <c r="M66" s="5" t="s">
        <v>33</v>
      </c>
      <c r="N66" s="5" t="s">
        <v>332</v>
      </c>
      <c r="O66" s="5" t="s">
        <v>333</v>
      </c>
      <c r="P66" s="6">
        <v>34800</v>
      </c>
      <c r="Q66" s="6">
        <v>34800</v>
      </c>
      <c r="R66" s="5" t="s">
        <v>45</v>
      </c>
      <c r="S66" s="5" t="s">
        <v>46</v>
      </c>
      <c r="T66" s="5" t="s">
        <v>47</v>
      </c>
      <c r="U66" s="5"/>
      <c r="V66" s="5" t="s">
        <v>257</v>
      </c>
      <c r="W66" s="5" t="s">
        <v>258</v>
      </c>
      <c r="X66" s="3" t="s">
        <v>330</v>
      </c>
    </row>
    <row r="67" spans="1:24" ht="15.75" thickBot="1" x14ac:dyDescent="0.3">
      <c r="A67" s="5" t="s">
        <v>62</v>
      </c>
      <c r="B67" s="5" t="s">
        <v>334</v>
      </c>
      <c r="C67" s="5" t="s">
        <v>91</v>
      </c>
      <c r="D67" s="5"/>
      <c r="E67" s="5"/>
      <c r="F67" s="5" t="s">
        <v>27</v>
      </c>
      <c r="G67" s="5" t="s">
        <v>28</v>
      </c>
      <c r="H67" s="5"/>
      <c r="I67" s="5" t="s">
        <v>27</v>
      </c>
      <c r="J67" s="5" t="s">
        <v>30</v>
      </c>
      <c r="K67" s="5" t="s">
        <v>31</v>
      </c>
      <c r="L67" s="5" t="s">
        <v>335</v>
      </c>
      <c r="M67" s="5" t="s">
        <v>33</v>
      </c>
      <c r="N67" s="5" t="s">
        <v>180</v>
      </c>
      <c r="O67" s="5" t="s">
        <v>181</v>
      </c>
      <c r="P67" s="6">
        <v>10622500</v>
      </c>
      <c r="Q67" s="6">
        <v>10622500</v>
      </c>
      <c r="R67" s="5" t="s">
        <v>66</v>
      </c>
      <c r="S67" s="5" t="s">
        <v>67</v>
      </c>
      <c r="T67" s="5" t="s">
        <v>47</v>
      </c>
      <c r="U67" s="5"/>
      <c r="V67" s="5" t="s">
        <v>188</v>
      </c>
      <c r="W67" s="5" t="s">
        <v>238</v>
      </c>
      <c r="X67" s="3" t="s">
        <v>91</v>
      </c>
    </row>
    <row r="68" spans="1:24" ht="15.75" thickBot="1" x14ac:dyDescent="0.3">
      <c r="A68" s="5" t="s">
        <v>39</v>
      </c>
      <c r="B68" s="5" t="s">
        <v>336</v>
      </c>
      <c r="C68" s="5" t="s">
        <v>337</v>
      </c>
      <c r="D68" s="5"/>
      <c r="E68" s="5"/>
      <c r="F68" s="5" t="s">
        <v>27</v>
      </c>
      <c r="G68" s="5" t="s">
        <v>28</v>
      </c>
      <c r="H68" s="5"/>
      <c r="I68" s="5" t="s">
        <v>27</v>
      </c>
      <c r="J68" s="5" t="s">
        <v>30</v>
      </c>
      <c r="K68" s="5" t="s">
        <v>31</v>
      </c>
      <c r="L68" s="5" t="s">
        <v>338</v>
      </c>
      <c r="M68" s="5" t="s">
        <v>33</v>
      </c>
      <c r="N68" s="5" t="s">
        <v>180</v>
      </c>
      <c r="O68" s="5" t="s">
        <v>181</v>
      </c>
      <c r="P68" s="6">
        <v>41600</v>
      </c>
      <c r="Q68" s="6">
        <v>41600</v>
      </c>
      <c r="R68" s="5" t="s">
        <v>45</v>
      </c>
      <c r="S68" s="5" t="s">
        <v>46</v>
      </c>
      <c r="T68" s="5" t="s">
        <v>47</v>
      </c>
      <c r="U68" s="5"/>
      <c r="V68" s="5" t="s">
        <v>257</v>
      </c>
      <c r="W68" s="5" t="s">
        <v>258</v>
      </c>
      <c r="X68" s="3" t="s">
        <v>337</v>
      </c>
    </row>
    <row r="69" spans="1:24" ht="15.75" thickBot="1" x14ac:dyDescent="0.3">
      <c r="A69" s="5" t="s">
        <v>62</v>
      </c>
      <c r="B69" s="5" t="s">
        <v>339</v>
      </c>
      <c r="C69" s="5" t="s">
        <v>88</v>
      </c>
      <c r="D69" s="5"/>
      <c r="E69" s="5"/>
      <c r="F69" s="5" t="s">
        <v>27</v>
      </c>
      <c r="G69" s="5" t="s">
        <v>28</v>
      </c>
      <c r="H69" s="5"/>
      <c r="I69" s="5" t="s">
        <v>27</v>
      </c>
      <c r="J69" s="5" t="s">
        <v>30</v>
      </c>
      <c r="K69" s="5" t="s">
        <v>31</v>
      </c>
      <c r="L69" s="5" t="s">
        <v>340</v>
      </c>
      <c r="M69" s="5" t="s">
        <v>33</v>
      </c>
      <c r="N69" s="5" t="s">
        <v>180</v>
      </c>
      <c r="O69" s="5" t="s">
        <v>181</v>
      </c>
      <c r="P69" s="6">
        <v>47386700</v>
      </c>
      <c r="Q69" s="6">
        <v>47386700</v>
      </c>
      <c r="R69" s="5" t="s">
        <v>66</v>
      </c>
      <c r="S69" s="5" t="s">
        <v>67</v>
      </c>
      <c r="T69" s="5" t="s">
        <v>47</v>
      </c>
      <c r="U69" s="5"/>
      <c r="V69" s="5" t="s">
        <v>202</v>
      </c>
      <c r="W69" s="5" t="s">
        <v>203</v>
      </c>
      <c r="X69" s="3" t="s">
        <v>88</v>
      </c>
    </row>
    <row r="70" spans="1:24" ht="15.75" thickBot="1" x14ac:dyDescent="0.3">
      <c r="A70" s="5" t="s">
        <v>39</v>
      </c>
      <c r="B70" s="5" t="s">
        <v>341</v>
      </c>
      <c r="C70" s="5" t="s">
        <v>342</v>
      </c>
      <c r="D70" s="5"/>
      <c r="E70" s="5"/>
      <c r="F70" s="5" t="s">
        <v>27</v>
      </c>
      <c r="G70" s="5" t="s">
        <v>28</v>
      </c>
      <c r="H70" s="5"/>
      <c r="I70" s="5" t="s">
        <v>27</v>
      </c>
      <c r="J70" s="5" t="s">
        <v>30</v>
      </c>
      <c r="K70" s="5" t="s">
        <v>31</v>
      </c>
      <c r="L70" s="5" t="s">
        <v>343</v>
      </c>
      <c r="M70" s="5" t="s">
        <v>33</v>
      </c>
      <c r="N70" s="5" t="s">
        <v>180</v>
      </c>
      <c r="O70" s="5" t="s">
        <v>181</v>
      </c>
      <c r="P70" s="6">
        <v>20780</v>
      </c>
      <c r="Q70" s="6">
        <v>20780</v>
      </c>
      <c r="R70" s="5" t="s">
        <v>45</v>
      </c>
      <c r="S70" s="5" t="s">
        <v>46</v>
      </c>
      <c r="T70" s="5" t="s">
        <v>47</v>
      </c>
      <c r="U70" s="5"/>
      <c r="V70" s="5" t="s">
        <v>257</v>
      </c>
      <c r="W70" s="5" t="s">
        <v>258</v>
      </c>
      <c r="X70" s="3" t="s">
        <v>342</v>
      </c>
    </row>
    <row r="71" spans="1:24" ht="15.75" thickBot="1" x14ac:dyDescent="0.3">
      <c r="A71" s="5" t="s">
        <v>48</v>
      </c>
      <c r="B71" s="5" t="s">
        <v>344</v>
      </c>
      <c r="C71" s="5" t="s">
        <v>345</v>
      </c>
      <c r="D71" s="5"/>
      <c r="E71" s="5"/>
      <c r="F71" s="5" t="s">
        <v>27</v>
      </c>
      <c r="G71" s="5" t="s">
        <v>28</v>
      </c>
      <c r="H71" s="5"/>
      <c r="I71" s="5" t="s">
        <v>27</v>
      </c>
      <c r="J71" s="5" t="s">
        <v>30</v>
      </c>
      <c r="K71" s="5" t="s">
        <v>31</v>
      </c>
      <c r="L71" s="5" t="s">
        <v>346</v>
      </c>
      <c r="M71" s="5" t="s">
        <v>33</v>
      </c>
      <c r="N71" s="5" t="s">
        <v>180</v>
      </c>
      <c r="O71" s="5" t="s">
        <v>181</v>
      </c>
      <c r="P71" s="6">
        <v>3800000</v>
      </c>
      <c r="Q71" s="6">
        <v>3800000</v>
      </c>
      <c r="R71" s="5" t="s">
        <v>54</v>
      </c>
      <c r="S71" s="5" t="s">
        <v>46</v>
      </c>
      <c r="T71" s="5" t="s">
        <v>47</v>
      </c>
      <c r="U71" s="5"/>
      <c r="V71" s="5" t="s">
        <v>202</v>
      </c>
      <c r="W71" s="5" t="s">
        <v>203</v>
      </c>
      <c r="X71" s="3" t="s">
        <v>345</v>
      </c>
    </row>
    <row r="72" spans="1:24" ht="15.75" thickBot="1" x14ac:dyDescent="0.3">
      <c r="A72" s="5" t="s">
        <v>48</v>
      </c>
      <c r="B72" s="5" t="s">
        <v>347</v>
      </c>
      <c r="C72" s="5" t="s">
        <v>348</v>
      </c>
      <c r="D72" s="5"/>
      <c r="E72" s="5"/>
      <c r="F72" s="5" t="s">
        <v>27</v>
      </c>
      <c r="G72" s="5" t="s">
        <v>28</v>
      </c>
      <c r="H72" s="5"/>
      <c r="I72" s="5" t="s">
        <v>27</v>
      </c>
      <c r="J72" s="5" t="s">
        <v>30</v>
      </c>
      <c r="K72" s="5" t="s">
        <v>31</v>
      </c>
      <c r="L72" s="5" t="s">
        <v>349</v>
      </c>
      <c r="M72" s="5" t="s">
        <v>33</v>
      </c>
      <c r="N72" s="5" t="s">
        <v>180</v>
      </c>
      <c r="O72" s="5" t="s">
        <v>181</v>
      </c>
      <c r="P72" s="6">
        <v>3459550</v>
      </c>
      <c r="Q72" s="6">
        <v>3459550</v>
      </c>
      <c r="R72" s="5" t="s">
        <v>54</v>
      </c>
      <c r="S72" s="5" t="s">
        <v>46</v>
      </c>
      <c r="T72" s="5" t="s">
        <v>47</v>
      </c>
      <c r="U72" s="5"/>
      <c r="V72" s="5" t="s">
        <v>202</v>
      </c>
      <c r="W72" s="5" t="s">
        <v>203</v>
      </c>
      <c r="X72" s="3" t="s">
        <v>348</v>
      </c>
    </row>
    <row r="73" spans="1:24" ht="15.75" thickBot="1" x14ac:dyDescent="0.3">
      <c r="A73" s="5" t="s">
        <v>48</v>
      </c>
      <c r="B73" s="5" t="s">
        <v>350</v>
      </c>
      <c r="C73" s="5" t="s">
        <v>351</v>
      </c>
      <c r="D73" s="5"/>
      <c r="E73" s="5"/>
      <c r="F73" s="5" t="s">
        <v>27</v>
      </c>
      <c r="G73" s="5" t="s">
        <v>28</v>
      </c>
      <c r="H73" s="5" t="s">
        <v>143</v>
      </c>
      <c r="I73" s="5" t="s">
        <v>27</v>
      </c>
      <c r="J73" s="5" t="s">
        <v>30</v>
      </c>
      <c r="K73" s="5" t="s">
        <v>31</v>
      </c>
      <c r="L73" s="5" t="s">
        <v>352</v>
      </c>
      <c r="M73" s="5" t="s">
        <v>33</v>
      </c>
      <c r="N73" s="5" t="s">
        <v>180</v>
      </c>
      <c r="O73" s="5" t="s">
        <v>181</v>
      </c>
      <c r="P73" s="6">
        <v>460000</v>
      </c>
      <c r="Q73" s="6">
        <v>460000</v>
      </c>
      <c r="R73" s="5" t="s">
        <v>54</v>
      </c>
      <c r="S73" s="5" t="s">
        <v>46</v>
      </c>
      <c r="T73" s="5" t="s">
        <v>47</v>
      </c>
      <c r="U73" s="5"/>
      <c r="V73" s="5" t="s">
        <v>207</v>
      </c>
      <c r="W73" s="5" t="s">
        <v>208</v>
      </c>
      <c r="X73" s="3" t="s">
        <v>351</v>
      </c>
    </row>
    <row r="74" spans="1:24" ht="15.75" thickBot="1" x14ac:dyDescent="0.3">
      <c r="A74" s="5" t="s">
        <v>68</v>
      </c>
      <c r="B74" s="5" t="s">
        <v>353</v>
      </c>
      <c r="C74" s="5" t="s">
        <v>354</v>
      </c>
      <c r="D74" s="5"/>
      <c r="E74" s="5"/>
      <c r="F74" s="5" t="s">
        <v>27</v>
      </c>
      <c r="G74" s="5" t="s">
        <v>28</v>
      </c>
      <c r="H74" s="5"/>
      <c r="I74" s="5" t="s">
        <v>27</v>
      </c>
      <c r="J74" s="5" t="s">
        <v>30</v>
      </c>
      <c r="K74" s="5" t="s">
        <v>31</v>
      </c>
      <c r="L74" s="5" t="s">
        <v>355</v>
      </c>
      <c r="M74" s="5" t="s">
        <v>33</v>
      </c>
      <c r="N74" s="5" t="s">
        <v>78</v>
      </c>
      <c r="O74" s="5" t="s">
        <v>35</v>
      </c>
      <c r="P74" s="6">
        <v>5000000</v>
      </c>
      <c r="Q74" s="6">
        <v>5000000</v>
      </c>
      <c r="R74" s="5" t="s">
        <v>72</v>
      </c>
      <c r="S74" s="5" t="s">
        <v>73</v>
      </c>
      <c r="T74" s="5" t="s">
        <v>38</v>
      </c>
      <c r="U74" s="5"/>
      <c r="V74" s="5" t="s">
        <v>257</v>
      </c>
      <c r="W74" s="5" t="s">
        <v>328</v>
      </c>
      <c r="X74" s="3" t="s">
        <v>609</v>
      </c>
    </row>
    <row r="75" spans="1:24" ht="15.75" thickBot="1" x14ac:dyDescent="0.3">
      <c r="A75" s="5" t="s">
        <v>356</v>
      </c>
      <c r="B75" s="5" t="s">
        <v>357</v>
      </c>
      <c r="C75" s="5" t="s">
        <v>358</v>
      </c>
      <c r="D75" s="5"/>
      <c r="E75" s="5"/>
      <c r="F75" s="5" t="s">
        <v>27</v>
      </c>
      <c r="G75" s="5" t="s">
        <v>28</v>
      </c>
      <c r="H75" s="5"/>
      <c r="I75" s="5" t="s">
        <v>27</v>
      </c>
      <c r="J75" s="5" t="s">
        <v>30</v>
      </c>
      <c r="K75" s="5" t="s">
        <v>31</v>
      </c>
      <c r="L75" s="5" t="s">
        <v>359</v>
      </c>
      <c r="M75" s="5" t="s">
        <v>33</v>
      </c>
      <c r="N75" s="5" t="s">
        <v>180</v>
      </c>
      <c r="O75" s="5" t="s">
        <v>181</v>
      </c>
      <c r="P75" s="6">
        <v>4962742</v>
      </c>
      <c r="Q75" s="6">
        <v>4962742</v>
      </c>
      <c r="R75" s="5" t="s">
        <v>360</v>
      </c>
      <c r="S75" s="5" t="s">
        <v>272</v>
      </c>
      <c r="T75" s="5" t="s">
        <v>47</v>
      </c>
      <c r="U75" s="5"/>
      <c r="V75" s="5" t="s">
        <v>207</v>
      </c>
      <c r="W75" s="5" t="s">
        <v>208</v>
      </c>
      <c r="X75" s="3" t="s">
        <v>358</v>
      </c>
    </row>
    <row r="76" spans="1:24" ht="15.75" thickBot="1" x14ac:dyDescent="0.3">
      <c r="A76" s="5" t="s">
        <v>361</v>
      </c>
      <c r="B76" s="5" t="s">
        <v>362</v>
      </c>
      <c r="C76" s="5" t="s">
        <v>363</v>
      </c>
      <c r="D76" s="5"/>
      <c r="E76" s="5"/>
      <c r="F76" s="5" t="s">
        <v>27</v>
      </c>
      <c r="G76" s="5" t="s">
        <v>28</v>
      </c>
      <c r="H76" s="5"/>
      <c r="I76" s="5" t="s">
        <v>27</v>
      </c>
      <c r="J76" s="5" t="s">
        <v>30</v>
      </c>
      <c r="K76" s="5" t="s">
        <v>31</v>
      </c>
      <c r="L76" s="5" t="s">
        <v>364</v>
      </c>
      <c r="M76" s="5" t="s">
        <v>33</v>
      </c>
      <c r="N76" s="5" t="s">
        <v>180</v>
      </c>
      <c r="O76" s="5" t="s">
        <v>365</v>
      </c>
      <c r="P76" s="6">
        <v>100000</v>
      </c>
      <c r="Q76" s="6">
        <v>100000</v>
      </c>
      <c r="R76" s="5" t="s">
        <v>366</v>
      </c>
      <c r="S76" s="5" t="s">
        <v>46</v>
      </c>
      <c r="T76" s="5" t="s">
        <v>47</v>
      </c>
      <c r="U76" s="5"/>
      <c r="V76" s="5" t="s">
        <v>202</v>
      </c>
      <c r="W76" s="5" t="s">
        <v>203</v>
      </c>
      <c r="X76" s="3" t="s">
        <v>363</v>
      </c>
    </row>
    <row r="77" spans="1:24" ht="15.75" thickBot="1" x14ac:dyDescent="0.3">
      <c r="A77" s="5" t="s">
        <v>367</v>
      </c>
      <c r="B77" s="5" t="s">
        <v>368</v>
      </c>
      <c r="C77" s="5" t="s">
        <v>369</v>
      </c>
      <c r="D77" s="5"/>
      <c r="E77" s="5"/>
      <c r="F77" s="5" t="s">
        <v>27</v>
      </c>
      <c r="G77" s="5" t="s">
        <v>28</v>
      </c>
      <c r="H77" s="5"/>
      <c r="I77" s="5" t="s">
        <v>27</v>
      </c>
      <c r="J77" s="5" t="s">
        <v>30</v>
      </c>
      <c r="K77" s="5" t="s">
        <v>31</v>
      </c>
      <c r="L77" s="5" t="s">
        <v>370</v>
      </c>
      <c r="M77" s="5" t="s">
        <v>33</v>
      </c>
      <c r="N77" s="5" t="s">
        <v>371</v>
      </c>
      <c r="O77" s="5" t="s">
        <v>181</v>
      </c>
      <c r="P77" s="6">
        <v>1227100</v>
      </c>
      <c r="Q77" s="6">
        <v>1227100</v>
      </c>
      <c r="R77" s="5" t="s">
        <v>372</v>
      </c>
      <c r="S77" s="5" t="s">
        <v>272</v>
      </c>
      <c r="T77" s="5" t="s">
        <v>47</v>
      </c>
      <c r="U77" s="5"/>
      <c r="V77" s="5" t="s">
        <v>207</v>
      </c>
      <c r="W77" s="5" t="s">
        <v>208</v>
      </c>
      <c r="X77" s="3" t="s">
        <v>369</v>
      </c>
    </row>
    <row r="78" spans="1:24" ht="15.75" thickBot="1" x14ac:dyDescent="0.3">
      <c r="A78" s="5" t="s">
        <v>155</v>
      </c>
      <c r="B78" s="5" t="s">
        <v>373</v>
      </c>
      <c r="C78" s="5" t="s">
        <v>374</v>
      </c>
      <c r="D78" s="5"/>
      <c r="E78" s="5"/>
      <c r="F78" s="5" t="s">
        <v>27</v>
      </c>
      <c r="G78" s="5" t="s">
        <v>28</v>
      </c>
      <c r="H78" s="5"/>
      <c r="I78" s="5" t="s">
        <v>27</v>
      </c>
      <c r="J78" s="5" t="s">
        <v>30</v>
      </c>
      <c r="K78" s="5" t="s">
        <v>31</v>
      </c>
      <c r="L78" s="5" t="s">
        <v>375</v>
      </c>
      <c r="M78" s="5" t="s">
        <v>33</v>
      </c>
      <c r="N78" s="5" t="s">
        <v>180</v>
      </c>
      <c r="O78" s="5" t="s">
        <v>181</v>
      </c>
      <c r="P78" s="6">
        <v>2604000</v>
      </c>
      <c r="Q78" s="6">
        <v>2604000</v>
      </c>
      <c r="R78" s="5" t="s">
        <v>159</v>
      </c>
      <c r="S78" s="5" t="s">
        <v>46</v>
      </c>
      <c r="T78" s="5" t="s">
        <v>47</v>
      </c>
      <c r="U78" s="5"/>
      <c r="V78" s="5" t="s">
        <v>207</v>
      </c>
      <c r="W78" s="5" t="s">
        <v>208</v>
      </c>
      <c r="X78" s="3" t="s">
        <v>374</v>
      </c>
    </row>
    <row r="79" spans="1:24" ht="15.75" thickBot="1" x14ac:dyDescent="0.3">
      <c r="A79" s="5" t="s">
        <v>24</v>
      </c>
      <c r="B79" s="5" t="s">
        <v>376</v>
      </c>
      <c r="C79" s="5" t="s">
        <v>377</v>
      </c>
      <c r="D79" s="5"/>
      <c r="E79" s="5"/>
      <c r="F79" s="5" t="s">
        <v>27</v>
      </c>
      <c r="G79" s="5" t="s">
        <v>28</v>
      </c>
      <c r="H79" s="5"/>
      <c r="I79" s="5" t="s">
        <v>27</v>
      </c>
      <c r="J79" s="5" t="s">
        <v>30</v>
      </c>
      <c r="K79" s="5" t="s">
        <v>31</v>
      </c>
      <c r="L79" s="5" t="s">
        <v>378</v>
      </c>
      <c r="M79" s="5" t="s">
        <v>33</v>
      </c>
      <c r="N79" s="5" t="s">
        <v>180</v>
      </c>
      <c r="O79" s="5" t="s">
        <v>181</v>
      </c>
      <c r="P79" s="6">
        <v>2306780</v>
      </c>
      <c r="Q79" s="6">
        <v>2306780</v>
      </c>
      <c r="R79" s="5" t="s">
        <v>36</v>
      </c>
      <c r="S79" s="5" t="s">
        <v>37</v>
      </c>
      <c r="T79" s="5" t="s">
        <v>38</v>
      </c>
      <c r="U79" s="5"/>
      <c r="V79" s="5" t="s">
        <v>188</v>
      </c>
      <c r="W79" s="5" t="s">
        <v>238</v>
      </c>
      <c r="X79" s="3" t="s">
        <v>377</v>
      </c>
    </row>
    <row r="80" spans="1:24" ht="15.75" thickBot="1" x14ac:dyDescent="0.3">
      <c r="A80" s="5" t="s">
        <v>302</v>
      </c>
      <c r="B80" s="5" t="s">
        <v>379</v>
      </c>
      <c r="C80" s="5" t="s">
        <v>304</v>
      </c>
      <c r="D80" s="5"/>
      <c r="E80" s="5"/>
      <c r="F80" s="5" t="s">
        <v>27</v>
      </c>
      <c r="G80" s="5" t="s">
        <v>28</v>
      </c>
      <c r="H80" s="5"/>
      <c r="I80" s="5" t="s">
        <v>27</v>
      </c>
      <c r="J80" s="5" t="s">
        <v>30</v>
      </c>
      <c r="K80" s="5" t="s">
        <v>31</v>
      </c>
      <c r="L80" s="5" t="s">
        <v>380</v>
      </c>
      <c r="M80" s="5" t="s">
        <v>33</v>
      </c>
      <c r="N80" s="5" t="s">
        <v>180</v>
      </c>
      <c r="O80" s="5" t="s">
        <v>234</v>
      </c>
      <c r="P80" s="6">
        <v>323680000</v>
      </c>
      <c r="Q80" s="6">
        <v>323680000</v>
      </c>
      <c r="R80" s="5" t="s">
        <v>306</v>
      </c>
      <c r="S80" s="5" t="s">
        <v>236</v>
      </c>
      <c r="T80" s="5" t="s">
        <v>237</v>
      </c>
      <c r="U80" s="5" t="s">
        <v>381</v>
      </c>
      <c r="V80" s="5" t="s">
        <v>382</v>
      </c>
      <c r="W80" s="5" t="s">
        <v>383</v>
      </c>
      <c r="X80" s="3" t="s">
        <v>304</v>
      </c>
    </row>
    <row r="81" spans="1:24" ht="15.75" thickBot="1" x14ac:dyDescent="0.3">
      <c r="A81" s="5" t="s">
        <v>384</v>
      </c>
      <c r="B81" s="5" t="s">
        <v>385</v>
      </c>
      <c r="C81" s="5" t="s">
        <v>386</v>
      </c>
      <c r="D81" s="5"/>
      <c r="E81" s="5"/>
      <c r="F81" s="5" t="s">
        <v>27</v>
      </c>
      <c r="G81" s="5" t="s">
        <v>28</v>
      </c>
      <c r="H81" s="5"/>
      <c r="I81" s="5" t="s">
        <v>27</v>
      </c>
      <c r="J81" s="5" t="s">
        <v>30</v>
      </c>
      <c r="K81" s="5" t="s">
        <v>31</v>
      </c>
      <c r="L81" s="5" t="s">
        <v>387</v>
      </c>
      <c r="M81" s="5" t="s">
        <v>33</v>
      </c>
      <c r="N81" s="5" t="s">
        <v>388</v>
      </c>
      <c r="O81" s="5" t="s">
        <v>322</v>
      </c>
      <c r="P81" s="6">
        <v>586200</v>
      </c>
      <c r="Q81" s="6">
        <v>586200</v>
      </c>
      <c r="R81" s="5" t="s">
        <v>389</v>
      </c>
      <c r="S81" s="5" t="s">
        <v>390</v>
      </c>
      <c r="T81" s="5" t="s">
        <v>61</v>
      </c>
      <c r="U81" s="5" t="s">
        <v>381</v>
      </c>
      <c r="V81" s="5" t="s">
        <v>382</v>
      </c>
      <c r="W81" s="5" t="s">
        <v>383</v>
      </c>
      <c r="X81" s="3" t="s">
        <v>386</v>
      </c>
    </row>
    <row r="82" spans="1:24" ht="15.75" thickBot="1" x14ac:dyDescent="0.3">
      <c r="A82" s="5" t="s">
        <v>391</v>
      </c>
      <c r="B82" s="5" t="s">
        <v>392</v>
      </c>
      <c r="C82" s="5" t="s">
        <v>393</v>
      </c>
      <c r="D82" s="5"/>
      <c r="E82" s="5"/>
      <c r="F82" s="5" t="s">
        <v>27</v>
      </c>
      <c r="G82" s="5" t="s">
        <v>28</v>
      </c>
      <c r="H82" s="5"/>
      <c r="I82" s="5" t="s">
        <v>27</v>
      </c>
      <c r="J82" s="5" t="s">
        <v>30</v>
      </c>
      <c r="K82" s="5" t="s">
        <v>31</v>
      </c>
      <c r="L82" s="5" t="s">
        <v>394</v>
      </c>
      <c r="M82" s="5" t="s">
        <v>33</v>
      </c>
      <c r="N82" s="5" t="s">
        <v>388</v>
      </c>
      <c r="O82" s="5" t="s">
        <v>216</v>
      </c>
      <c r="P82" s="6">
        <v>24900000</v>
      </c>
      <c r="Q82" s="6">
        <v>24900000</v>
      </c>
      <c r="R82" s="5" t="s">
        <v>395</v>
      </c>
      <c r="S82" s="5" t="s">
        <v>396</v>
      </c>
      <c r="T82" s="5" t="s">
        <v>38</v>
      </c>
      <c r="U82" s="5" t="s">
        <v>397</v>
      </c>
      <c r="V82" s="5" t="s">
        <v>398</v>
      </c>
      <c r="W82" s="5" t="s">
        <v>399</v>
      </c>
      <c r="X82" s="3" t="s">
        <v>393</v>
      </c>
    </row>
    <row r="83" spans="1:24" ht="15.75" thickBot="1" x14ac:dyDescent="0.3">
      <c r="A83" s="5" t="s">
        <v>195</v>
      </c>
      <c r="B83" s="5" t="s">
        <v>400</v>
      </c>
      <c r="C83" s="5" t="s">
        <v>401</v>
      </c>
      <c r="D83" s="5"/>
      <c r="E83" s="5"/>
      <c r="F83" s="5" t="s">
        <v>27</v>
      </c>
      <c r="G83" s="5" t="s">
        <v>28</v>
      </c>
      <c r="H83" s="5"/>
      <c r="I83" s="5" t="s">
        <v>27</v>
      </c>
      <c r="J83" s="5" t="s">
        <v>30</v>
      </c>
      <c r="K83" s="5" t="s">
        <v>31</v>
      </c>
      <c r="L83" s="5" t="s">
        <v>402</v>
      </c>
      <c r="M83" s="5" t="s">
        <v>33</v>
      </c>
      <c r="N83" s="5" t="s">
        <v>388</v>
      </c>
      <c r="O83" s="5" t="s">
        <v>403</v>
      </c>
      <c r="P83" s="6">
        <v>100000000</v>
      </c>
      <c r="Q83" s="6">
        <v>100000000</v>
      </c>
      <c r="R83" s="5" t="s">
        <v>200</v>
      </c>
      <c r="S83" s="5" t="s">
        <v>201</v>
      </c>
      <c r="T83" s="5" t="s">
        <v>38</v>
      </c>
      <c r="U83" s="5" t="s">
        <v>397</v>
      </c>
      <c r="V83" s="5" t="s">
        <v>382</v>
      </c>
      <c r="W83" s="5" t="s">
        <v>404</v>
      </c>
      <c r="X83" s="3" t="s">
        <v>401</v>
      </c>
    </row>
    <row r="84" spans="1:24" ht="15.75" thickBot="1" x14ac:dyDescent="0.3">
      <c r="A84" s="5" t="s">
        <v>195</v>
      </c>
      <c r="B84" s="5" t="s">
        <v>405</v>
      </c>
      <c r="C84" s="5" t="s">
        <v>406</v>
      </c>
      <c r="D84" s="5"/>
      <c r="E84" s="5"/>
      <c r="F84" s="5" t="s">
        <v>27</v>
      </c>
      <c r="G84" s="5" t="s">
        <v>28</v>
      </c>
      <c r="H84" s="5"/>
      <c r="I84" s="5" t="s">
        <v>27</v>
      </c>
      <c r="J84" s="5" t="s">
        <v>30</v>
      </c>
      <c r="K84" s="5" t="s">
        <v>31</v>
      </c>
      <c r="L84" s="5" t="s">
        <v>407</v>
      </c>
      <c r="M84" s="5" t="s">
        <v>33</v>
      </c>
      <c r="N84" s="5" t="s">
        <v>388</v>
      </c>
      <c r="O84" s="5" t="s">
        <v>199</v>
      </c>
      <c r="P84" s="6">
        <v>50000000</v>
      </c>
      <c r="Q84" s="6">
        <v>50000000</v>
      </c>
      <c r="R84" s="5" t="s">
        <v>200</v>
      </c>
      <c r="S84" s="5" t="s">
        <v>201</v>
      </c>
      <c r="T84" s="5" t="s">
        <v>38</v>
      </c>
      <c r="U84" s="5" t="s">
        <v>381</v>
      </c>
      <c r="V84" s="5" t="s">
        <v>408</v>
      </c>
      <c r="W84" s="5" t="s">
        <v>409</v>
      </c>
      <c r="X84" s="3" t="s">
        <v>406</v>
      </c>
    </row>
    <row r="85" spans="1:24" ht="15.75" thickBot="1" x14ac:dyDescent="0.3">
      <c r="A85" s="5" t="s">
        <v>62</v>
      </c>
      <c r="B85" s="5" t="s">
        <v>410</v>
      </c>
      <c r="C85" s="5" t="s">
        <v>411</v>
      </c>
      <c r="D85" s="5"/>
      <c r="E85" s="5"/>
      <c r="F85" s="5" t="s">
        <v>27</v>
      </c>
      <c r="G85" s="5" t="s">
        <v>28</v>
      </c>
      <c r="H85" s="5"/>
      <c r="I85" s="5" t="s">
        <v>27</v>
      </c>
      <c r="J85" s="5" t="s">
        <v>30</v>
      </c>
      <c r="K85" s="5" t="s">
        <v>31</v>
      </c>
      <c r="L85" s="5" t="s">
        <v>412</v>
      </c>
      <c r="M85" s="5" t="s">
        <v>33</v>
      </c>
      <c r="N85" s="5" t="s">
        <v>388</v>
      </c>
      <c r="O85" s="5" t="s">
        <v>322</v>
      </c>
      <c r="P85" s="6">
        <v>18550000</v>
      </c>
      <c r="Q85" s="6">
        <v>18550000</v>
      </c>
      <c r="R85" s="5" t="s">
        <v>66</v>
      </c>
      <c r="S85" s="5" t="s">
        <v>67</v>
      </c>
      <c r="T85" s="5" t="s">
        <v>47</v>
      </c>
      <c r="U85" s="5" t="s">
        <v>381</v>
      </c>
      <c r="V85" s="5" t="s">
        <v>382</v>
      </c>
      <c r="W85" s="5" t="s">
        <v>383</v>
      </c>
      <c r="X85" s="3" t="s">
        <v>411</v>
      </c>
    </row>
    <row r="86" spans="1:24" ht="15.75" thickBot="1" x14ac:dyDescent="0.3">
      <c r="A86" s="5" t="s">
        <v>413</v>
      </c>
      <c r="B86" s="5" t="s">
        <v>414</v>
      </c>
      <c r="C86" s="5" t="s">
        <v>415</v>
      </c>
      <c r="D86" s="5"/>
      <c r="E86" s="5"/>
      <c r="F86" s="5" t="s">
        <v>27</v>
      </c>
      <c r="G86" s="5" t="s">
        <v>28</v>
      </c>
      <c r="H86" s="5" t="s">
        <v>143</v>
      </c>
      <c r="I86" s="5" t="s">
        <v>27</v>
      </c>
      <c r="J86" s="5" t="s">
        <v>30</v>
      </c>
      <c r="K86" s="5" t="s">
        <v>31</v>
      </c>
      <c r="L86" s="5" t="s">
        <v>416</v>
      </c>
      <c r="M86" s="5" t="s">
        <v>33</v>
      </c>
      <c r="N86" s="5" t="s">
        <v>388</v>
      </c>
      <c r="O86" s="5" t="s">
        <v>417</v>
      </c>
      <c r="P86" s="6">
        <v>7600000</v>
      </c>
      <c r="Q86" s="6">
        <v>7600000</v>
      </c>
      <c r="R86" s="5" t="s">
        <v>418</v>
      </c>
      <c r="S86" s="5" t="s">
        <v>176</v>
      </c>
      <c r="T86" s="5" t="s">
        <v>61</v>
      </c>
      <c r="U86" s="5" t="s">
        <v>381</v>
      </c>
      <c r="V86" s="5" t="s">
        <v>408</v>
      </c>
      <c r="W86" s="5" t="s">
        <v>419</v>
      </c>
      <c r="X86" s="3" t="s">
        <v>415</v>
      </c>
    </row>
    <row r="87" spans="1:24" ht="15.75" thickBot="1" x14ac:dyDescent="0.3">
      <c r="A87" s="5" t="s">
        <v>413</v>
      </c>
      <c r="B87" s="5" t="s">
        <v>420</v>
      </c>
      <c r="C87" s="5" t="s">
        <v>421</v>
      </c>
      <c r="D87" s="5"/>
      <c r="E87" s="5"/>
      <c r="F87" s="5" t="s">
        <v>27</v>
      </c>
      <c r="G87" s="5" t="s">
        <v>28</v>
      </c>
      <c r="H87" s="5" t="s">
        <v>143</v>
      </c>
      <c r="I87" s="5" t="s">
        <v>27</v>
      </c>
      <c r="J87" s="5" t="s">
        <v>30</v>
      </c>
      <c r="K87" s="5" t="s">
        <v>31</v>
      </c>
      <c r="L87" s="5" t="s">
        <v>422</v>
      </c>
      <c r="M87" s="5" t="s">
        <v>33</v>
      </c>
      <c r="N87" s="5" t="s">
        <v>388</v>
      </c>
      <c r="O87" s="5" t="s">
        <v>423</v>
      </c>
      <c r="P87" s="6">
        <v>10000000</v>
      </c>
      <c r="Q87" s="6">
        <v>10000000</v>
      </c>
      <c r="R87" s="5" t="s">
        <v>418</v>
      </c>
      <c r="S87" s="5" t="s">
        <v>176</v>
      </c>
      <c r="T87" s="5" t="s">
        <v>61</v>
      </c>
      <c r="U87" s="5" t="s">
        <v>381</v>
      </c>
      <c r="V87" s="5" t="s">
        <v>398</v>
      </c>
      <c r="W87" s="5" t="s">
        <v>424</v>
      </c>
      <c r="X87" s="3" t="s">
        <v>421</v>
      </c>
    </row>
    <row r="88" spans="1:24" ht="15.75" thickBot="1" x14ac:dyDescent="0.3">
      <c r="A88" s="5" t="s">
        <v>195</v>
      </c>
      <c r="B88" s="5" t="s">
        <v>425</v>
      </c>
      <c r="C88" s="5" t="s">
        <v>426</v>
      </c>
      <c r="D88" s="5"/>
      <c r="E88" s="5"/>
      <c r="F88" s="5" t="s">
        <v>27</v>
      </c>
      <c r="G88" s="5" t="s">
        <v>28</v>
      </c>
      <c r="H88" s="5"/>
      <c r="I88" s="5" t="s">
        <v>27</v>
      </c>
      <c r="J88" s="5" t="s">
        <v>30</v>
      </c>
      <c r="K88" s="5" t="s">
        <v>31</v>
      </c>
      <c r="L88" s="5" t="s">
        <v>427</v>
      </c>
      <c r="M88" s="5" t="s">
        <v>33</v>
      </c>
      <c r="N88" s="5" t="s">
        <v>388</v>
      </c>
      <c r="O88" s="5" t="s">
        <v>199</v>
      </c>
      <c r="P88" s="6">
        <v>30000000</v>
      </c>
      <c r="Q88" s="6">
        <v>30000000</v>
      </c>
      <c r="R88" s="5" t="s">
        <v>200</v>
      </c>
      <c r="S88" s="5" t="s">
        <v>201</v>
      </c>
      <c r="T88" s="5" t="s">
        <v>38</v>
      </c>
      <c r="U88" s="5" t="s">
        <v>397</v>
      </c>
      <c r="V88" s="5" t="s">
        <v>398</v>
      </c>
      <c r="W88" s="5" t="s">
        <v>399</v>
      </c>
      <c r="X88" s="3" t="s">
        <v>426</v>
      </c>
    </row>
    <row r="89" spans="1:24" ht="15.75" thickBot="1" x14ac:dyDescent="0.3">
      <c r="A89" s="5" t="s">
        <v>413</v>
      </c>
      <c r="B89" s="5" t="s">
        <v>428</v>
      </c>
      <c r="C89" s="5" t="s">
        <v>429</v>
      </c>
      <c r="D89" s="5"/>
      <c r="E89" s="5"/>
      <c r="F89" s="5" t="s">
        <v>27</v>
      </c>
      <c r="G89" s="5" t="s">
        <v>28</v>
      </c>
      <c r="H89" s="5" t="s">
        <v>143</v>
      </c>
      <c r="I89" s="5" t="s">
        <v>27</v>
      </c>
      <c r="J89" s="5" t="s">
        <v>30</v>
      </c>
      <c r="K89" s="5" t="s">
        <v>31</v>
      </c>
      <c r="L89" s="5" t="s">
        <v>430</v>
      </c>
      <c r="M89" s="5" t="s">
        <v>33</v>
      </c>
      <c r="N89" s="5" t="s">
        <v>431</v>
      </c>
      <c r="O89" s="5" t="s">
        <v>432</v>
      </c>
      <c r="P89" s="6">
        <v>20000000</v>
      </c>
      <c r="Q89" s="6">
        <v>20000000</v>
      </c>
      <c r="R89" s="5" t="s">
        <v>418</v>
      </c>
      <c r="S89" s="5" t="s">
        <v>176</v>
      </c>
      <c r="T89" s="5" t="s">
        <v>61</v>
      </c>
      <c r="U89" s="5" t="s">
        <v>381</v>
      </c>
      <c r="V89" s="5" t="s">
        <v>408</v>
      </c>
      <c r="W89" s="5" t="s">
        <v>409</v>
      </c>
      <c r="X89" s="3" t="s">
        <v>429</v>
      </c>
    </row>
    <row r="90" spans="1:24" ht="15.75" thickBot="1" x14ac:dyDescent="0.3">
      <c r="A90" s="5" t="s">
        <v>195</v>
      </c>
      <c r="B90" s="5" t="s">
        <v>433</v>
      </c>
      <c r="C90" s="5" t="s">
        <v>434</v>
      </c>
      <c r="D90" s="5"/>
      <c r="E90" s="5"/>
      <c r="F90" s="5" t="s">
        <v>27</v>
      </c>
      <c r="G90" s="5" t="s">
        <v>28</v>
      </c>
      <c r="H90" s="5"/>
      <c r="I90" s="5" t="s">
        <v>27</v>
      </c>
      <c r="J90" s="5" t="s">
        <v>30</v>
      </c>
      <c r="K90" s="5" t="s">
        <v>31</v>
      </c>
      <c r="L90" s="5" t="s">
        <v>435</v>
      </c>
      <c r="M90" s="5" t="s">
        <v>33</v>
      </c>
      <c r="N90" s="5" t="s">
        <v>388</v>
      </c>
      <c r="O90" s="5" t="s">
        <v>199</v>
      </c>
      <c r="P90" s="6">
        <v>229000000</v>
      </c>
      <c r="Q90" s="6">
        <v>229000000</v>
      </c>
      <c r="R90" s="5" t="s">
        <v>200</v>
      </c>
      <c r="S90" s="5" t="s">
        <v>201</v>
      </c>
      <c r="T90" s="5" t="s">
        <v>38</v>
      </c>
      <c r="U90" s="5" t="s">
        <v>397</v>
      </c>
      <c r="V90" s="5" t="s">
        <v>436</v>
      </c>
      <c r="W90" s="5" t="s">
        <v>437</v>
      </c>
      <c r="X90" s="3" t="s">
        <v>434</v>
      </c>
    </row>
    <row r="91" spans="1:24" ht="15.75" thickBot="1" x14ac:dyDescent="0.3">
      <c r="A91" s="5" t="s">
        <v>195</v>
      </c>
      <c r="B91" s="5" t="s">
        <v>438</v>
      </c>
      <c r="C91" s="5" t="s">
        <v>439</v>
      </c>
      <c r="D91" s="5"/>
      <c r="E91" s="5"/>
      <c r="F91" s="5" t="s">
        <v>27</v>
      </c>
      <c r="G91" s="5" t="s">
        <v>28</v>
      </c>
      <c r="H91" s="5"/>
      <c r="I91" s="5" t="s">
        <v>27</v>
      </c>
      <c r="J91" s="5" t="s">
        <v>30</v>
      </c>
      <c r="K91" s="5" t="s">
        <v>31</v>
      </c>
      <c r="L91" s="5" t="s">
        <v>440</v>
      </c>
      <c r="M91" s="5" t="s">
        <v>33</v>
      </c>
      <c r="N91" s="5" t="s">
        <v>388</v>
      </c>
      <c r="O91" s="5" t="s">
        <v>403</v>
      </c>
      <c r="P91" s="6">
        <v>750000000</v>
      </c>
      <c r="Q91" s="6">
        <v>750000000</v>
      </c>
      <c r="R91" s="5" t="s">
        <v>200</v>
      </c>
      <c r="S91" s="5" t="s">
        <v>201</v>
      </c>
      <c r="T91" s="5" t="s">
        <v>38</v>
      </c>
      <c r="U91" s="5" t="s">
        <v>397</v>
      </c>
      <c r="V91" s="5" t="s">
        <v>398</v>
      </c>
      <c r="W91" s="5" t="s">
        <v>441</v>
      </c>
      <c r="X91" s="3" t="s">
        <v>439</v>
      </c>
    </row>
    <row r="92" spans="1:24" ht="15.75" thickBot="1" x14ac:dyDescent="0.3">
      <c r="A92" s="5" t="s">
        <v>195</v>
      </c>
      <c r="B92" s="5" t="s">
        <v>442</v>
      </c>
      <c r="C92" s="5" t="s">
        <v>443</v>
      </c>
      <c r="D92" s="5"/>
      <c r="E92" s="5"/>
      <c r="F92" s="5" t="s">
        <v>27</v>
      </c>
      <c r="G92" s="5" t="s">
        <v>28</v>
      </c>
      <c r="H92" s="5"/>
      <c r="I92" s="5" t="s">
        <v>27</v>
      </c>
      <c r="J92" s="5" t="s">
        <v>30</v>
      </c>
      <c r="K92" s="5" t="s">
        <v>31</v>
      </c>
      <c r="L92" s="5" t="s">
        <v>444</v>
      </c>
      <c r="M92" s="5" t="s">
        <v>33</v>
      </c>
      <c r="N92" s="5" t="s">
        <v>388</v>
      </c>
      <c r="O92" s="5" t="s">
        <v>199</v>
      </c>
      <c r="P92" s="6">
        <v>66600000</v>
      </c>
      <c r="Q92" s="6">
        <v>66600000</v>
      </c>
      <c r="R92" s="5" t="s">
        <v>200</v>
      </c>
      <c r="S92" s="5" t="s">
        <v>201</v>
      </c>
      <c r="T92" s="5" t="s">
        <v>38</v>
      </c>
      <c r="U92" s="5" t="s">
        <v>397</v>
      </c>
      <c r="V92" s="5" t="s">
        <v>408</v>
      </c>
      <c r="W92" s="5" t="s">
        <v>445</v>
      </c>
      <c r="X92" s="3" t="s">
        <v>443</v>
      </c>
    </row>
    <row r="93" spans="1:24" ht="15.75" thickBot="1" x14ac:dyDescent="0.3">
      <c r="A93" s="5" t="s">
        <v>224</v>
      </c>
      <c r="B93" s="5" t="s">
        <v>446</v>
      </c>
      <c r="C93" s="5" t="s">
        <v>226</v>
      </c>
      <c r="D93" s="5"/>
      <c r="E93" s="5"/>
      <c r="F93" s="5" t="s">
        <v>27</v>
      </c>
      <c r="G93" s="5" t="s">
        <v>28</v>
      </c>
      <c r="H93" s="5"/>
      <c r="I93" s="5" t="s">
        <v>27</v>
      </c>
      <c r="J93" s="5" t="s">
        <v>30</v>
      </c>
      <c r="K93" s="5" t="s">
        <v>31</v>
      </c>
      <c r="L93" s="5" t="s">
        <v>447</v>
      </c>
      <c r="M93" s="5" t="s">
        <v>33</v>
      </c>
      <c r="N93" s="5" t="s">
        <v>388</v>
      </c>
      <c r="O93" s="5" t="s">
        <v>322</v>
      </c>
      <c r="P93" s="6">
        <v>20299200</v>
      </c>
      <c r="Q93" s="6">
        <v>20299200</v>
      </c>
      <c r="R93" s="5" t="s">
        <v>228</v>
      </c>
      <c r="S93" s="5" t="s">
        <v>229</v>
      </c>
      <c r="T93" s="5" t="s">
        <v>38</v>
      </c>
      <c r="U93" s="5" t="s">
        <v>381</v>
      </c>
      <c r="V93" s="5" t="s">
        <v>408</v>
      </c>
      <c r="W93" s="5" t="s">
        <v>419</v>
      </c>
      <c r="X93" s="3" t="s">
        <v>226</v>
      </c>
    </row>
    <row r="94" spans="1:24" ht="15.75" thickBot="1" x14ac:dyDescent="0.3">
      <c r="A94" s="5" t="s">
        <v>195</v>
      </c>
      <c r="B94" s="5" t="s">
        <v>448</v>
      </c>
      <c r="C94" s="5" t="s">
        <v>449</v>
      </c>
      <c r="D94" s="5"/>
      <c r="E94" s="5"/>
      <c r="F94" s="5" t="s">
        <v>27</v>
      </c>
      <c r="G94" s="5" t="s">
        <v>28</v>
      </c>
      <c r="H94" s="5"/>
      <c r="I94" s="5" t="s">
        <v>27</v>
      </c>
      <c r="J94" s="5" t="s">
        <v>30</v>
      </c>
      <c r="K94" s="5" t="s">
        <v>31</v>
      </c>
      <c r="L94" s="5" t="s">
        <v>450</v>
      </c>
      <c r="M94" s="5" t="s">
        <v>33</v>
      </c>
      <c r="N94" s="5" t="s">
        <v>388</v>
      </c>
      <c r="O94" s="5" t="s">
        <v>403</v>
      </c>
      <c r="P94" s="6">
        <v>283500000</v>
      </c>
      <c r="Q94" s="6">
        <v>283500000</v>
      </c>
      <c r="R94" s="5" t="s">
        <v>200</v>
      </c>
      <c r="S94" s="5" t="s">
        <v>201</v>
      </c>
      <c r="T94" s="5" t="s">
        <v>38</v>
      </c>
      <c r="U94" s="5" t="s">
        <v>381</v>
      </c>
      <c r="V94" s="5" t="s">
        <v>436</v>
      </c>
      <c r="W94" s="5" t="s">
        <v>451</v>
      </c>
      <c r="X94" s="3" t="s">
        <v>449</v>
      </c>
    </row>
    <row r="95" spans="1:24" ht="15.75" thickBot="1" x14ac:dyDescent="0.3">
      <c r="A95" s="5" t="s">
        <v>195</v>
      </c>
      <c r="B95" s="5" t="s">
        <v>452</v>
      </c>
      <c r="C95" s="5" t="s">
        <v>453</v>
      </c>
      <c r="D95" s="5"/>
      <c r="E95" s="5"/>
      <c r="F95" s="5" t="s">
        <v>27</v>
      </c>
      <c r="G95" s="5" t="s">
        <v>28</v>
      </c>
      <c r="H95" s="5"/>
      <c r="I95" s="5" t="s">
        <v>27</v>
      </c>
      <c r="J95" s="5" t="s">
        <v>30</v>
      </c>
      <c r="K95" s="5" t="s">
        <v>31</v>
      </c>
      <c r="L95" s="5" t="s">
        <v>454</v>
      </c>
      <c r="M95" s="5" t="s">
        <v>33</v>
      </c>
      <c r="N95" s="5" t="s">
        <v>388</v>
      </c>
      <c r="O95" s="5" t="s">
        <v>403</v>
      </c>
      <c r="P95" s="6">
        <v>2237500000</v>
      </c>
      <c r="Q95" s="6">
        <v>2237500000</v>
      </c>
      <c r="R95" s="5" t="s">
        <v>200</v>
      </c>
      <c r="S95" s="5" t="s">
        <v>201</v>
      </c>
      <c r="T95" s="5" t="s">
        <v>38</v>
      </c>
      <c r="U95" s="5" t="s">
        <v>397</v>
      </c>
      <c r="V95" s="5" t="s">
        <v>436</v>
      </c>
      <c r="W95" s="5" t="s">
        <v>455</v>
      </c>
      <c r="X95" s="3" t="s">
        <v>453</v>
      </c>
    </row>
    <row r="96" spans="1:24" ht="15.75" thickBot="1" x14ac:dyDescent="0.3">
      <c r="A96" s="5" t="s">
        <v>195</v>
      </c>
      <c r="B96" s="5" t="s">
        <v>456</v>
      </c>
      <c r="C96" s="5" t="s">
        <v>457</v>
      </c>
      <c r="D96" s="5"/>
      <c r="E96" s="5"/>
      <c r="F96" s="5" t="s">
        <v>27</v>
      </c>
      <c r="G96" s="5" t="s">
        <v>28</v>
      </c>
      <c r="H96" s="5"/>
      <c r="I96" s="5" t="s">
        <v>27</v>
      </c>
      <c r="J96" s="5" t="s">
        <v>30</v>
      </c>
      <c r="K96" s="5" t="s">
        <v>31</v>
      </c>
      <c r="L96" s="5" t="s">
        <v>458</v>
      </c>
      <c r="M96" s="5" t="s">
        <v>33</v>
      </c>
      <c r="N96" s="5" t="s">
        <v>388</v>
      </c>
      <c r="O96" s="5" t="s">
        <v>403</v>
      </c>
      <c r="P96" s="6">
        <v>445000000</v>
      </c>
      <c r="Q96" s="6">
        <v>445000000</v>
      </c>
      <c r="R96" s="5" t="s">
        <v>200</v>
      </c>
      <c r="S96" s="5" t="s">
        <v>201</v>
      </c>
      <c r="T96" s="5" t="s">
        <v>38</v>
      </c>
      <c r="U96" s="5" t="s">
        <v>397</v>
      </c>
      <c r="V96" s="5" t="s">
        <v>408</v>
      </c>
      <c r="W96" s="5" t="s">
        <v>445</v>
      </c>
      <c r="X96" s="3" t="s">
        <v>457</v>
      </c>
    </row>
    <row r="97" spans="1:24" ht="15.75" thickBot="1" x14ac:dyDescent="0.3">
      <c r="A97" s="5" t="s">
        <v>195</v>
      </c>
      <c r="B97" s="5" t="s">
        <v>459</v>
      </c>
      <c r="C97" s="5" t="s">
        <v>460</v>
      </c>
      <c r="D97" s="5"/>
      <c r="E97" s="5"/>
      <c r="F97" s="5" t="s">
        <v>27</v>
      </c>
      <c r="G97" s="5" t="s">
        <v>28</v>
      </c>
      <c r="H97" s="5"/>
      <c r="I97" s="5" t="s">
        <v>27</v>
      </c>
      <c r="J97" s="5" t="s">
        <v>30</v>
      </c>
      <c r="K97" s="5" t="s">
        <v>31</v>
      </c>
      <c r="L97" s="5" t="s">
        <v>461</v>
      </c>
      <c r="M97" s="5" t="s">
        <v>33</v>
      </c>
      <c r="N97" s="5" t="s">
        <v>388</v>
      </c>
      <c r="O97" s="5" t="s">
        <v>234</v>
      </c>
      <c r="P97" s="6">
        <v>176000000</v>
      </c>
      <c r="Q97" s="6">
        <v>176000000</v>
      </c>
      <c r="R97" s="5" t="s">
        <v>200</v>
      </c>
      <c r="S97" s="5" t="s">
        <v>201</v>
      </c>
      <c r="T97" s="5" t="s">
        <v>38</v>
      </c>
      <c r="U97" s="5" t="s">
        <v>397</v>
      </c>
      <c r="V97" s="5" t="s">
        <v>408</v>
      </c>
      <c r="W97" s="5" t="s">
        <v>445</v>
      </c>
      <c r="X97" s="3" t="s">
        <v>460</v>
      </c>
    </row>
    <row r="98" spans="1:24" ht="15.75" thickBot="1" x14ac:dyDescent="0.3">
      <c r="A98" s="5" t="s">
        <v>462</v>
      </c>
      <c r="B98" s="5" t="s">
        <v>463</v>
      </c>
      <c r="C98" s="5" t="s">
        <v>464</v>
      </c>
      <c r="D98" s="5"/>
      <c r="E98" s="5"/>
      <c r="F98" s="5" t="s">
        <v>27</v>
      </c>
      <c r="G98" s="5" t="s">
        <v>28</v>
      </c>
      <c r="H98" s="5"/>
      <c r="I98" s="5" t="s">
        <v>27</v>
      </c>
      <c r="J98" s="5" t="s">
        <v>30</v>
      </c>
      <c r="K98" s="5" t="s">
        <v>31</v>
      </c>
      <c r="L98" s="5" t="s">
        <v>465</v>
      </c>
      <c r="M98" s="5" t="s">
        <v>33</v>
      </c>
      <c r="N98" s="5" t="s">
        <v>388</v>
      </c>
      <c r="O98" s="5" t="s">
        <v>322</v>
      </c>
      <c r="P98" s="6">
        <v>153300000</v>
      </c>
      <c r="Q98" s="6">
        <v>153300000</v>
      </c>
      <c r="R98" s="5" t="s">
        <v>466</v>
      </c>
      <c r="S98" s="5" t="s">
        <v>73</v>
      </c>
      <c r="T98" s="5" t="s">
        <v>38</v>
      </c>
      <c r="U98" s="5" t="s">
        <v>381</v>
      </c>
      <c r="V98" s="5" t="s">
        <v>382</v>
      </c>
      <c r="W98" s="5" t="s">
        <v>404</v>
      </c>
      <c r="X98" s="3" t="s">
        <v>464</v>
      </c>
    </row>
    <row r="99" spans="1:24" ht="15.75" thickBot="1" x14ac:dyDescent="0.3">
      <c r="A99" s="5" t="s">
        <v>195</v>
      </c>
      <c r="B99" s="5" t="s">
        <v>467</v>
      </c>
      <c r="C99" s="5" t="s">
        <v>468</v>
      </c>
      <c r="D99" s="5"/>
      <c r="E99" s="5"/>
      <c r="F99" s="5" t="s">
        <v>27</v>
      </c>
      <c r="G99" s="5" t="s">
        <v>28</v>
      </c>
      <c r="H99" s="5"/>
      <c r="I99" s="5" t="s">
        <v>27</v>
      </c>
      <c r="J99" s="5" t="s">
        <v>30</v>
      </c>
      <c r="K99" s="5" t="s">
        <v>31</v>
      </c>
      <c r="L99" s="5" t="s">
        <v>469</v>
      </c>
      <c r="M99" s="5" t="s">
        <v>33</v>
      </c>
      <c r="N99" s="5" t="s">
        <v>388</v>
      </c>
      <c r="O99" s="5" t="s">
        <v>216</v>
      </c>
      <c r="P99" s="6">
        <v>50000000</v>
      </c>
      <c r="Q99" s="6">
        <v>50000000</v>
      </c>
      <c r="R99" s="5" t="s">
        <v>200</v>
      </c>
      <c r="S99" s="5" t="s">
        <v>201</v>
      </c>
      <c r="T99" s="5" t="s">
        <v>38</v>
      </c>
      <c r="U99" s="5" t="s">
        <v>397</v>
      </c>
      <c r="V99" s="5" t="s">
        <v>408</v>
      </c>
      <c r="W99" s="5" t="s">
        <v>419</v>
      </c>
      <c r="X99" s="3" t="s">
        <v>468</v>
      </c>
    </row>
    <row r="100" spans="1:24" ht="15.75" thickBot="1" x14ac:dyDescent="0.3">
      <c r="A100" s="5" t="s">
        <v>195</v>
      </c>
      <c r="B100" s="5" t="s">
        <v>470</v>
      </c>
      <c r="C100" s="5" t="s">
        <v>471</v>
      </c>
      <c r="D100" s="5"/>
      <c r="E100" s="5"/>
      <c r="F100" s="5" t="s">
        <v>27</v>
      </c>
      <c r="G100" s="5" t="s">
        <v>28</v>
      </c>
      <c r="H100" s="5"/>
      <c r="I100" s="5" t="s">
        <v>27</v>
      </c>
      <c r="J100" s="5" t="s">
        <v>30</v>
      </c>
      <c r="K100" s="5" t="s">
        <v>31</v>
      </c>
      <c r="L100" s="5" t="s">
        <v>472</v>
      </c>
      <c r="M100" s="5" t="s">
        <v>33</v>
      </c>
      <c r="N100" s="5" t="s">
        <v>388</v>
      </c>
      <c r="O100" s="5" t="s">
        <v>234</v>
      </c>
      <c r="P100" s="6">
        <v>171000000</v>
      </c>
      <c r="Q100" s="6">
        <v>171000000</v>
      </c>
      <c r="R100" s="5" t="s">
        <v>200</v>
      </c>
      <c r="S100" s="5" t="s">
        <v>201</v>
      </c>
      <c r="T100" s="5" t="s">
        <v>38</v>
      </c>
      <c r="U100" s="5" t="s">
        <v>397</v>
      </c>
      <c r="V100" s="5" t="s">
        <v>398</v>
      </c>
      <c r="W100" s="5" t="s">
        <v>473</v>
      </c>
      <c r="X100" s="3" t="s">
        <v>471</v>
      </c>
    </row>
    <row r="101" spans="1:24" ht="15.75" thickBot="1" x14ac:dyDescent="0.3">
      <c r="A101" s="5" t="s">
        <v>195</v>
      </c>
      <c r="B101" s="5" t="s">
        <v>474</v>
      </c>
      <c r="C101" s="5" t="s">
        <v>475</v>
      </c>
      <c r="D101" s="5"/>
      <c r="E101" s="5"/>
      <c r="F101" s="5" t="s">
        <v>27</v>
      </c>
      <c r="G101" s="5" t="s">
        <v>28</v>
      </c>
      <c r="H101" s="5"/>
      <c r="I101" s="5" t="s">
        <v>27</v>
      </c>
      <c r="J101" s="5" t="s">
        <v>30</v>
      </c>
      <c r="K101" s="5" t="s">
        <v>31</v>
      </c>
      <c r="L101" s="5" t="s">
        <v>476</v>
      </c>
      <c r="M101" s="5" t="s">
        <v>33</v>
      </c>
      <c r="N101" s="5" t="s">
        <v>388</v>
      </c>
      <c r="O101" s="5" t="s">
        <v>403</v>
      </c>
      <c r="P101" s="6">
        <v>3250000000</v>
      </c>
      <c r="Q101" s="6">
        <v>3250000000</v>
      </c>
      <c r="R101" s="5" t="s">
        <v>200</v>
      </c>
      <c r="S101" s="5" t="s">
        <v>201</v>
      </c>
      <c r="T101" s="5" t="s">
        <v>38</v>
      </c>
      <c r="U101" s="5" t="s">
        <v>381</v>
      </c>
      <c r="V101" s="5" t="s">
        <v>408</v>
      </c>
      <c r="W101" s="5" t="s">
        <v>419</v>
      </c>
      <c r="X101" s="3" t="s">
        <v>475</v>
      </c>
    </row>
    <row r="102" spans="1:24" ht="15.75" thickBot="1" x14ac:dyDescent="0.3">
      <c r="A102" s="5" t="s">
        <v>195</v>
      </c>
      <c r="B102" s="5" t="s">
        <v>477</v>
      </c>
      <c r="C102" s="5" t="s">
        <v>478</v>
      </c>
      <c r="D102" s="5"/>
      <c r="E102" s="5"/>
      <c r="F102" s="5" t="s">
        <v>27</v>
      </c>
      <c r="G102" s="5" t="s">
        <v>28</v>
      </c>
      <c r="H102" s="5"/>
      <c r="I102" s="5" t="s">
        <v>27</v>
      </c>
      <c r="J102" s="5" t="s">
        <v>30</v>
      </c>
      <c r="K102" s="5" t="s">
        <v>31</v>
      </c>
      <c r="L102" s="5" t="s">
        <v>479</v>
      </c>
      <c r="M102" s="5" t="s">
        <v>33</v>
      </c>
      <c r="N102" s="5" t="s">
        <v>388</v>
      </c>
      <c r="O102" s="5" t="s">
        <v>403</v>
      </c>
      <c r="P102" s="6">
        <v>450000000</v>
      </c>
      <c r="Q102" s="6">
        <v>450000000</v>
      </c>
      <c r="R102" s="5" t="s">
        <v>200</v>
      </c>
      <c r="S102" s="5" t="s">
        <v>201</v>
      </c>
      <c r="T102" s="5" t="s">
        <v>38</v>
      </c>
      <c r="U102" s="5" t="s">
        <v>397</v>
      </c>
      <c r="V102" s="5" t="s">
        <v>408</v>
      </c>
      <c r="W102" s="5" t="s">
        <v>445</v>
      </c>
      <c r="X102" s="3" t="s">
        <v>478</v>
      </c>
    </row>
    <row r="103" spans="1:24" ht="15.75" thickBot="1" x14ac:dyDescent="0.3">
      <c r="A103" s="5" t="s">
        <v>195</v>
      </c>
      <c r="B103" s="5" t="s">
        <v>480</v>
      </c>
      <c r="C103" s="5" t="s">
        <v>481</v>
      </c>
      <c r="D103" s="5"/>
      <c r="E103" s="5"/>
      <c r="F103" s="5" t="s">
        <v>27</v>
      </c>
      <c r="G103" s="5" t="s">
        <v>28</v>
      </c>
      <c r="H103" s="5"/>
      <c r="I103" s="5" t="s">
        <v>27</v>
      </c>
      <c r="J103" s="5" t="s">
        <v>30</v>
      </c>
      <c r="K103" s="5" t="s">
        <v>31</v>
      </c>
      <c r="L103" s="5" t="s">
        <v>479</v>
      </c>
      <c r="M103" s="5" t="s">
        <v>33</v>
      </c>
      <c r="N103" s="5" t="s">
        <v>388</v>
      </c>
      <c r="O103" s="5" t="s">
        <v>403</v>
      </c>
      <c r="P103" s="6">
        <v>700000000</v>
      </c>
      <c r="Q103" s="6">
        <v>700000000</v>
      </c>
      <c r="R103" s="5" t="s">
        <v>200</v>
      </c>
      <c r="S103" s="5" t="s">
        <v>201</v>
      </c>
      <c r="T103" s="5" t="s">
        <v>38</v>
      </c>
      <c r="U103" s="5" t="s">
        <v>381</v>
      </c>
      <c r="V103" s="5" t="s">
        <v>408</v>
      </c>
      <c r="W103" s="5" t="s">
        <v>419</v>
      </c>
      <c r="X103" s="3" t="s">
        <v>481</v>
      </c>
    </row>
    <row r="104" spans="1:24" ht="15.75" thickBot="1" x14ac:dyDescent="0.3">
      <c r="A104" s="5" t="s">
        <v>68</v>
      </c>
      <c r="B104" s="5" t="s">
        <v>482</v>
      </c>
      <c r="C104" s="5" t="s">
        <v>483</v>
      </c>
      <c r="D104" s="5"/>
      <c r="E104" s="5"/>
      <c r="F104" s="5" t="s">
        <v>27</v>
      </c>
      <c r="G104" s="5" t="s">
        <v>28</v>
      </c>
      <c r="H104" s="5"/>
      <c r="I104" s="5" t="s">
        <v>27</v>
      </c>
      <c r="J104" s="5" t="s">
        <v>30</v>
      </c>
      <c r="K104" s="5" t="s">
        <v>31</v>
      </c>
      <c r="L104" s="5" t="s">
        <v>484</v>
      </c>
      <c r="M104" s="5" t="s">
        <v>33</v>
      </c>
      <c r="N104" s="5" t="s">
        <v>388</v>
      </c>
      <c r="O104" s="5" t="s">
        <v>322</v>
      </c>
      <c r="P104" s="6">
        <v>60000000</v>
      </c>
      <c r="Q104" s="6">
        <v>60000000</v>
      </c>
      <c r="R104" s="5" t="s">
        <v>72</v>
      </c>
      <c r="S104" s="5" t="s">
        <v>73</v>
      </c>
      <c r="T104" s="5" t="s">
        <v>38</v>
      </c>
      <c r="U104" s="5" t="s">
        <v>397</v>
      </c>
      <c r="V104" s="5" t="s">
        <v>398</v>
      </c>
      <c r="W104" s="5" t="s">
        <v>441</v>
      </c>
      <c r="X104" s="3" t="s">
        <v>610</v>
      </c>
    </row>
    <row r="105" spans="1:24" ht="15.75" thickBot="1" x14ac:dyDescent="0.3">
      <c r="A105" s="5" t="s">
        <v>68</v>
      </c>
      <c r="B105" s="5" t="s">
        <v>485</v>
      </c>
      <c r="C105" s="5" t="s">
        <v>486</v>
      </c>
      <c r="D105" s="5"/>
      <c r="E105" s="5"/>
      <c r="F105" s="5" t="s">
        <v>27</v>
      </c>
      <c r="G105" s="5" t="s">
        <v>28</v>
      </c>
      <c r="H105" s="5"/>
      <c r="I105" s="5" t="s">
        <v>27</v>
      </c>
      <c r="J105" s="5" t="s">
        <v>30</v>
      </c>
      <c r="K105" s="5" t="s">
        <v>31</v>
      </c>
      <c r="L105" s="5" t="s">
        <v>487</v>
      </c>
      <c r="M105" s="5" t="s">
        <v>33</v>
      </c>
      <c r="N105" s="5" t="s">
        <v>388</v>
      </c>
      <c r="O105" s="5" t="s">
        <v>322</v>
      </c>
      <c r="P105" s="6">
        <v>114000000</v>
      </c>
      <c r="Q105" s="6">
        <v>114000000</v>
      </c>
      <c r="R105" s="5" t="s">
        <v>72</v>
      </c>
      <c r="S105" s="5" t="s">
        <v>73</v>
      </c>
      <c r="T105" s="5" t="s">
        <v>38</v>
      </c>
      <c r="U105" s="5" t="s">
        <v>397</v>
      </c>
      <c r="V105" s="5" t="s">
        <v>408</v>
      </c>
      <c r="W105" s="5" t="s">
        <v>445</v>
      </c>
      <c r="X105" s="3" t="s">
        <v>611</v>
      </c>
    </row>
    <row r="106" spans="1:24" ht="15.75" thickBot="1" x14ac:dyDescent="0.3">
      <c r="A106" s="5" t="s">
        <v>224</v>
      </c>
      <c r="B106" s="5" t="s">
        <v>488</v>
      </c>
      <c r="C106" s="5" t="s">
        <v>489</v>
      </c>
      <c r="D106" s="5"/>
      <c r="E106" s="5"/>
      <c r="F106" s="5" t="s">
        <v>27</v>
      </c>
      <c r="G106" s="5" t="s">
        <v>28</v>
      </c>
      <c r="H106" s="5"/>
      <c r="I106" s="5" t="s">
        <v>27</v>
      </c>
      <c r="J106" s="5" t="s">
        <v>30</v>
      </c>
      <c r="K106" s="5" t="s">
        <v>31</v>
      </c>
      <c r="L106" s="5" t="s">
        <v>490</v>
      </c>
      <c r="M106" s="5" t="s">
        <v>33</v>
      </c>
      <c r="N106" s="5" t="s">
        <v>388</v>
      </c>
      <c r="O106" s="5" t="s">
        <v>322</v>
      </c>
      <c r="P106" s="6">
        <v>75000000</v>
      </c>
      <c r="Q106" s="6">
        <v>75000000</v>
      </c>
      <c r="R106" s="5" t="s">
        <v>228</v>
      </c>
      <c r="S106" s="5" t="s">
        <v>229</v>
      </c>
      <c r="T106" s="5" t="s">
        <v>38</v>
      </c>
      <c r="U106" s="5" t="s">
        <v>381</v>
      </c>
      <c r="V106" s="5" t="s">
        <v>382</v>
      </c>
      <c r="W106" s="5" t="s">
        <v>383</v>
      </c>
      <c r="X106" s="3" t="s">
        <v>489</v>
      </c>
    </row>
    <row r="107" spans="1:24" ht="15.75" thickBot="1" x14ac:dyDescent="0.3">
      <c r="A107" s="5" t="s">
        <v>224</v>
      </c>
      <c r="B107" s="5" t="s">
        <v>491</v>
      </c>
      <c r="C107" s="5" t="s">
        <v>492</v>
      </c>
      <c r="D107" s="5"/>
      <c r="E107" s="5"/>
      <c r="F107" s="5" t="s">
        <v>27</v>
      </c>
      <c r="G107" s="5" t="s">
        <v>28</v>
      </c>
      <c r="H107" s="5"/>
      <c r="I107" s="5" t="s">
        <v>27</v>
      </c>
      <c r="J107" s="5" t="s">
        <v>30</v>
      </c>
      <c r="K107" s="5" t="s">
        <v>31</v>
      </c>
      <c r="L107" s="5" t="s">
        <v>493</v>
      </c>
      <c r="M107" s="5" t="s">
        <v>33</v>
      </c>
      <c r="N107" s="5" t="s">
        <v>388</v>
      </c>
      <c r="O107" s="5" t="s">
        <v>322</v>
      </c>
      <c r="P107" s="6">
        <v>150000000</v>
      </c>
      <c r="Q107" s="6">
        <v>150000000</v>
      </c>
      <c r="R107" s="5" t="s">
        <v>228</v>
      </c>
      <c r="S107" s="5" t="s">
        <v>229</v>
      </c>
      <c r="T107" s="5" t="s">
        <v>38</v>
      </c>
      <c r="U107" s="5" t="s">
        <v>381</v>
      </c>
      <c r="V107" s="5" t="s">
        <v>408</v>
      </c>
      <c r="W107" s="5" t="s">
        <v>419</v>
      </c>
      <c r="X107" s="3" t="s">
        <v>492</v>
      </c>
    </row>
    <row r="108" spans="1:24" ht="15.75" thickBot="1" x14ac:dyDescent="0.3">
      <c r="A108" s="5" t="s">
        <v>82</v>
      </c>
      <c r="B108" s="5" t="s">
        <v>482</v>
      </c>
      <c r="C108" s="5" t="s">
        <v>494</v>
      </c>
      <c r="D108" s="5"/>
      <c r="E108" s="5"/>
      <c r="F108" s="5" t="s">
        <v>27</v>
      </c>
      <c r="G108" s="5" t="s">
        <v>28</v>
      </c>
      <c r="H108" s="5"/>
      <c r="I108" s="5" t="s">
        <v>27</v>
      </c>
      <c r="J108" s="5" t="s">
        <v>30</v>
      </c>
      <c r="K108" s="5" t="s">
        <v>31</v>
      </c>
      <c r="L108" s="5" t="s">
        <v>495</v>
      </c>
      <c r="M108" s="5" t="s">
        <v>33</v>
      </c>
      <c r="N108" s="5" t="s">
        <v>388</v>
      </c>
      <c r="O108" s="5" t="s">
        <v>403</v>
      </c>
      <c r="P108" s="6">
        <v>330000000</v>
      </c>
      <c r="Q108" s="6">
        <v>330000000</v>
      </c>
      <c r="R108" s="5" t="s">
        <v>86</v>
      </c>
      <c r="S108" s="5" t="s">
        <v>73</v>
      </c>
      <c r="T108" s="5" t="s">
        <v>38</v>
      </c>
      <c r="U108" s="5" t="s">
        <v>381</v>
      </c>
      <c r="V108" s="5" t="s">
        <v>408</v>
      </c>
      <c r="W108" s="5" t="s">
        <v>445</v>
      </c>
      <c r="X108" s="3" t="s">
        <v>494</v>
      </c>
    </row>
    <row r="109" spans="1:24" ht="15.75" thickBot="1" x14ac:dyDescent="0.3">
      <c r="A109" s="5" t="s">
        <v>496</v>
      </c>
      <c r="B109" s="5" t="s">
        <v>497</v>
      </c>
      <c r="C109" s="5" t="s">
        <v>498</v>
      </c>
      <c r="D109" s="5"/>
      <c r="E109" s="5"/>
      <c r="F109" s="5" t="s">
        <v>27</v>
      </c>
      <c r="G109" s="5" t="s">
        <v>28</v>
      </c>
      <c r="H109" s="5" t="s">
        <v>29</v>
      </c>
      <c r="I109" s="5" t="s">
        <v>27</v>
      </c>
      <c r="J109" s="5" t="s">
        <v>30</v>
      </c>
      <c r="K109" s="5" t="s">
        <v>31</v>
      </c>
      <c r="L109" s="5" t="s">
        <v>499</v>
      </c>
      <c r="M109" s="5" t="s">
        <v>33</v>
      </c>
      <c r="N109" s="5" t="s">
        <v>388</v>
      </c>
      <c r="O109" s="5" t="s">
        <v>234</v>
      </c>
      <c r="P109" s="6">
        <v>21000000</v>
      </c>
      <c r="Q109" s="6">
        <v>21000000</v>
      </c>
      <c r="R109" s="5" t="s">
        <v>500</v>
      </c>
      <c r="S109" s="5" t="s">
        <v>46</v>
      </c>
      <c r="T109" s="5" t="s">
        <v>47</v>
      </c>
      <c r="U109" s="5" t="s">
        <v>381</v>
      </c>
      <c r="V109" s="5" t="s">
        <v>382</v>
      </c>
      <c r="W109" s="5" t="s">
        <v>383</v>
      </c>
      <c r="X109" s="3" t="s">
        <v>498</v>
      </c>
    </row>
    <row r="110" spans="1:24" ht="15.75" thickBot="1" x14ac:dyDescent="0.3">
      <c r="A110" s="5" t="s">
        <v>82</v>
      </c>
      <c r="B110" s="5" t="s">
        <v>485</v>
      </c>
      <c r="C110" s="5" t="s">
        <v>501</v>
      </c>
      <c r="D110" s="5"/>
      <c r="E110" s="5"/>
      <c r="F110" s="5" t="s">
        <v>27</v>
      </c>
      <c r="G110" s="5" t="s">
        <v>28</v>
      </c>
      <c r="H110" s="5"/>
      <c r="I110" s="5" t="s">
        <v>27</v>
      </c>
      <c r="J110" s="5" t="s">
        <v>30</v>
      </c>
      <c r="K110" s="5" t="s">
        <v>31</v>
      </c>
      <c r="L110" s="5" t="s">
        <v>502</v>
      </c>
      <c r="M110" s="5" t="s">
        <v>33</v>
      </c>
      <c r="N110" s="5" t="s">
        <v>388</v>
      </c>
      <c r="O110" s="5" t="s">
        <v>322</v>
      </c>
      <c r="P110" s="6">
        <v>40000000</v>
      </c>
      <c r="Q110" s="6">
        <v>40000000</v>
      </c>
      <c r="R110" s="5" t="s">
        <v>86</v>
      </c>
      <c r="S110" s="5" t="s">
        <v>73</v>
      </c>
      <c r="T110" s="5" t="s">
        <v>38</v>
      </c>
      <c r="U110" s="5" t="s">
        <v>381</v>
      </c>
      <c r="V110" s="5" t="s">
        <v>503</v>
      </c>
      <c r="W110" s="5" t="s">
        <v>504</v>
      </c>
      <c r="X110" s="3" t="s">
        <v>501</v>
      </c>
    </row>
    <row r="111" spans="1:24" ht="15.75" thickBot="1" x14ac:dyDescent="0.3">
      <c r="A111" s="5" t="s">
        <v>505</v>
      </c>
      <c r="B111" s="5" t="s">
        <v>506</v>
      </c>
      <c r="C111" s="5" t="s">
        <v>507</v>
      </c>
      <c r="D111" s="5"/>
      <c r="E111" s="5"/>
      <c r="F111" s="5" t="s">
        <v>27</v>
      </c>
      <c r="G111" s="5" t="s">
        <v>28</v>
      </c>
      <c r="H111" s="5"/>
      <c r="I111" s="5" t="s">
        <v>27</v>
      </c>
      <c r="J111" s="5" t="s">
        <v>30</v>
      </c>
      <c r="K111" s="5" t="s">
        <v>31</v>
      </c>
      <c r="L111" s="5" t="s">
        <v>508</v>
      </c>
      <c r="M111" s="5" t="s">
        <v>33</v>
      </c>
      <c r="N111" s="5" t="s">
        <v>388</v>
      </c>
      <c r="O111" s="5" t="s">
        <v>322</v>
      </c>
      <c r="P111" s="8">
        <v>48144540.43</v>
      </c>
      <c r="Q111" s="8">
        <v>48144540.43</v>
      </c>
      <c r="R111" s="5" t="s">
        <v>509</v>
      </c>
      <c r="S111" s="5" t="s">
        <v>510</v>
      </c>
      <c r="T111" s="5" t="s">
        <v>38</v>
      </c>
      <c r="U111" s="5" t="s">
        <v>381</v>
      </c>
      <c r="V111" s="5" t="s">
        <v>398</v>
      </c>
      <c r="W111" s="5" t="s">
        <v>473</v>
      </c>
      <c r="X111" s="3" t="s">
        <v>507</v>
      </c>
    </row>
    <row r="112" spans="1:24" ht="15.75" thickBot="1" x14ac:dyDescent="0.3">
      <c r="A112" s="5" t="s">
        <v>511</v>
      </c>
      <c r="B112" s="5" t="s">
        <v>512</v>
      </c>
      <c r="C112" s="5" t="s">
        <v>513</v>
      </c>
      <c r="D112" s="5"/>
      <c r="E112" s="5"/>
      <c r="F112" s="5" t="s">
        <v>27</v>
      </c>
      <c r="G112" s="5" t="s">
        <v>28</v>
      </c>
      <c r="H112" s="5"/>
      <c r="I112" s="5" t="s">
        <v>27</v>
      </c>
      <c r="J112" s="5" t="s">
        <v>30</v>
      </c>
      <c r="K112" s="5" t="s">
        <v>31</v>
      </c>
      <c r="L112" s="5" t="s">
        <v>514</v>
      </c>
      <c r="M112" s="5" t="s">
        <v>33</v>
      </c>
      <c r="N112" s="5" t="s">
        <v>388</v>
      </c>
      <c r="O112" s="5" t="s">
        <v>199</v>
      </c>
      <c r="P112" s="6">
        <v>200000000</v>
      </c>
      <c r="Q112" s="6">
        <v>200000000</v>
      </c>
      <c r="R112" s="5" t="s">
        <v>515</v>
      </c>
      <c r="S112" s="5" t="s">
        <v>516</v>
      </c>
      <c r="T112" s="5" t="s">
        <v>38</v>
      </c>
      <c r="U112" s="5" t="s">
        <v>381</v>
      </c>
      <c r="V112" s="5" t="s">
        <v>382</v>
      </c>
      <c r="W112" s="5" t="s">
        <v>383</v>
      </c>
      <c r="X112" s="3" t="s">
        <v>513</v>
      </c>
    </row>
    <row r="113" spans="1:24" ht="15.75" thickBot="1" x14ac:dyDescent="0.3">
      <c r="A113" s="5" t="s">
        <v>517</v>
      </c>
      <c r="B113" s="5" t="s">
        <v>518</v>
      </c>
      <c r="C113" s="5" t="s">
        <v>519</v>
      </c>
      <c r="D113" s="5"/>
      <c r="E113" s="5"/>
      <c r="F113" s="5" t="s">
        <v>27</v>
      </c>
      <c r="G113" s="5" t="s">
        <v>28</v>
      </c>
      <c r="H113" s="5"/>
      <c r="I113" s="5" t="s">
        <v>27</v>
      </c>
      <c r="J113" s="5" t="s">
        <v>30</v>
      </c>
      <c r="K113" s="5" t="s">
        <v>31</v>
      </c>
      <c r="L113" s="5" t="s">
        <v>520</v>
      </c>
      <c r="M113" s="5" t="s">
        <v>33</v>
      </c>
      <c r="N113" s="5" t="s">
        <v>388</v>
      </c>
      <c r="O113" s="5" t="s">
        <v>234</v>
      </c>
      <c r="P113" s="6">
        <v>160000000</v>
      </c>
      <c r="Q113" s="6">
        <v>160000000</v>
      </c>
      <c r="R113" s="5" t="s">
        <v>521</v>
      </c>
      <c r="S113" s="5" t="s">
        <v>522</v>
      </c>
      <c r="T113" s="5" t="s">
        <v>38</v>
      </c>
      <c r="U113" s="5" t="s">
        <v>381</v>
      </c>
      <c r="V113" s="5" t="s">
        <v>408</v>
      </c>
      <c r="W113" s="5" t="s">
        <v>419</v>
      </c>
      <c r="X113" s="3" t="s">
        <v>519</v>
      </c>
    </row>
    <row r="114" spans="1:24" ht="15.75" thickBot="1" x14ac:dyDescent="0.3">
      <c r="A114" s="5" t="s">
        <v>277</v>
      </c>
      <c r="B114" s="5" t="s">
        <v>523</v>
      </c>
      <c r="C114" s="5" t="s">
        <v>524</v>
      </c>
      <c r="D114" s="5"/>
      <c r="E114" s="5"/>
      <c r="F114" s="5" t="s">
        <v>27</v>
      </c>
      <c r="G114" s="5" t="s">
        <v>28</v>
      </c>
      <c r="H114" s="5" t="s">
        <v>143</v>
      </c>
      <c r="I114" s="5" t="s">
        <v>27</v>
      </c>
      <c r="J114" s="5" t="s">
        <v>30</v>
      </c>
      <c r="K114" s="5" t="s">
        <v>31</v>
      </c>
      <c r="L114" s="5" t="s">
        <v>525</v>
      </c>
      <c r="M114" s="5" t="s">
        <v>33</v>
      </c>
      <c r="N114" s="5" t="s">
        <v>388</v>
      </c>
      <c r="O114" s="5" t="s">
        <v>199</v>
      </c>
      <c r="P114" s="6">
        <v>29314000</v>
      </c>
      <c r="Q114" s="6">
        <v>29314000</v>
      </c>
      <c r="R114" s="5" t="s">
        <v>281</v>
      </c>
      <c r="S114" s="5" t="s">
        <v>146</v>
      </c>
      <c r="T114" s="5" t="s">
        <v>38</v>
      </c>
      <c r="U114" s="5" t="s">
        <v>397</v>
      </c>
      <c r="V114" s="5" t="s">
        <v>382</v>
      </c>
      <c r="W114" s="5" t="s">
        <v>404</v>
      </c>
      <c r="X114" s="3" t="s">
        <v>524</v>
      </c>
    </row>
    <row r="115" spans="1:24" ht="15.75" thickBot="1" x14ac:dyDescent="0.3">
      <c r="A115" s="5" t="s">
        <v>526</v>
      </c>
      <c r="B115" s="5" t="s">
        <v>527</v>
      </c>
      <c r="C115" s="5" t="s">
        <v>528</v>
      </c>
      <c r="D115" s="5"/>
      <c r="E115" s="5"/>
      <c r="F115" s="5" t="s">
        <v>27</v>
      </c>
      <c r="G115" s="5" t="s">
        <v>28</v>
      </c>
      <c r="H115" s="5"/>
      <c r="I115" s="5" t="s">
        <v>27</v>
      </c>
      <c r="J115" s="5" t="s">
        <v>30</v>
      </c>
      <c r="K115" s="5" t="s">
        <v>31</v>
      </c>
      <c r="L115" s="5" t="s">
        <v>529</v>
      </c>
      <c r="M115" s="5" t="s">
        <v>33</v>
      </c>
      <c r="N115" s="5" t="s">
        <v>180</v>
      </c>
      <c r="O115" s="5" t="s">
        <v>181</v>
      </c>
      <c r="P115" s="6">
        <v>15000000</v>
      </c>
      <c r="Q115" s="6">
        <v>15000000</v>
      </c>
      <c r="R115" s="5" t="s">
        <v>228</v>
      </c>
      <c r="S115" s="5" t="s">
        <v>530</v>
      </c>
      <c r="T115" s="5" t="s">
        <v>38</v>
      </c>
      <c r="U115" s="5"/>
      <c r="V115" s="5" t="s">
        <v>188</v>
      </c>
      <c r="W115" s="5" t="s">
        <v>238</v>
      </c>
      <c r="X115" s="3" t="s">
        <v>528</v>
      </c>
    </row>
    <row r="116" spans="1:24" ht="15.75" thickBot="1" x14ac:dyDescent="0.3">
      <c r="A116" s="5" t="s">
        <v>531</v>
      </c>
      <c r="B116" s="5" t="s">
        <v>532</v>
      </c>
      <c r="C116" s="5" t="s">
        <v>533</v>
      </c>
      <c r="D116" s="5"/>
      <c r="E116" s="5"/>
      <c r="F116" s="5" t="s">
        <v>27</v>
      </c>
      <c r="G116" s="5" t="s">
        <v>28</v>
      </c>
      <c r="H116" s="5"/>
      <c r="I116" s="5" t="s">
        <v>27</v>
      </c>
      <c r="J116" s="5" t="s">
        <v>30</v>
      </c>
      <c r="K116" s="5" t="s">
        <v>31</v>
      </c>
      <c r="L116" s="5" t="s">
        <v>534</v>
      </c>
      <c r="M116" s="5" t="s">
        <v>33</v>
      </c>
      <c r="N116" s="5" t="s">
        <v>535</v>
      </c>
      <c r="O116" s="5" t="s">
        <v>234</v>
      </c>
      <c r="P116" s="6">
        <v>236000000</v>
      </c>
      <c r="Q116" s="6">
        <v>236000000</v>
      </c>
      <c r="R116" s="5" t="s">
        <v>536</v>
      </c>
      <c r="S116" s="5" t="s">
        <v>537</v>
      </c>
      <c r="T116" s="5" t="s">
        <v>538</v>
      </c>
      <c r="U116" s="5" t="s">
        <v>397</v>
      </c>
      <c r="V116" s="5" t="s">
        <v>398</v>
      </c>
      <c r="W116" s="5" t="s">
        <v>441</v>
      </c>
      <c r="X116" s="3" t="s">
        <v>533</v>
      </c>
    </row>
    <row r="117" spans="1:24" ht="15.75" thickBot="1" x14ac:dyDescent="0.3">
      <c r="A117" s="5" t="s">
        <v>55</v>
      </c>
      <c r="B117" s="5" t="s">
        <v>539</v>
      </c>
      <c r="C117" s="5" t="s">
        <v>540</v>
      </c>
      <c r="D117" s="5"/>
      <c r="E117" s="5"/>
      <c r="F117" s="5" t="s">
        <v>27</v>
      </c>
      <c r="G117" s="5" t="s">
        <v>28</v>
      </c>
      <c r="H117" s="5"/>
      <c r="I117" s="5" t="s">
        <v>27</v>
      </c>
      <c r="J117" s="5" t="s">
        <v>30</v>
      </c>
      <c r="K117" s="5" t="s">
        <v>31</v>
      </c>
      <c r="L117" s="5" t="s">
        <v>541</v>
      </c>
      <c r="M117" s="5" t="s">
        <v>33</v>
      </c>
      <c r="N117" s="5" t="s">
        <v>185</v>
      </c>
      <c r="O117" s="5" t="s">
        <v>186</v>
      </c>
      <c r="P117" s="6">
        <v>22020000</v>
      </c>
      <c r="Q117" s="6">
        <v>22020000</v>
      </c>
      <c r="R117" s="5" t="s">
        <v>59</v>
      </c>
      <c r="S117" s="5" t="s">
        <v>60</v>
      </c>
      <c r="T117" s="5" t="s">
        <v>61</v>
      </c>
      <c r="U117" s="5"/>
      <c r="V117" s="5" t="s">
        <v>207</v>
      </c>
      <c r="W117" s="5" t="s">
        <v>208</v>
      </c>
      <c r="X117" s="3" t="s">
        <v>540</v>
      </c>
    </row>
    <row r="118" spans="1:24" ht="15.75" thickBot="1" x14ac:dyDescent="0.3">
      <c r="A118" s="5" t="s">
        <v>462</v>
      </c>
      <c r="B118" s="5" t="s">
        <v>542</v>
      </c>
      <c r="C118" s="5" t="s">
        <v>252</v>
      </c>
      <c r="D118" s="5"/>
      <c r="E118" s="5"/>
      <c r="F118" s="5" t="s">
        <v>27</v>
      </c>
      <c r="G118" s="5" t="s">
        <v>28</v>
      </c>
      <c r="H118" s="5"/>
      <c r="I118" s="5" t="s">
        <v>27</v>
      </c>
      <c r="J118" s="5" t="s">
        <v>30</v>
      </c>
      <c r="K118" s="5" t="s">
        <v>31</v>
      </c>
      <c r="L118" s="5" t="s">
        <v>543</v>
      </c>
      <c r="M118" s="5" t="s">
        <v>33</v>
      </c>
      <c r="N118" s="5" t="s">
        <v>185</v>
      </c>
      <c r="O118" s="5" t="s">
        <v>186</v>
      </c>
      <c r="P118" s="6">
        <v>30900000</v>
      </c>
      <c r="Q118" s="6">
        <v>30900000</v>
      </c>
      <c r="R118" s="5" t="s">
        <v>466</v>
      </c>
      <c r="S118" s="5" t="s">
        <v>73</v>
      </c>
      <c r="T118" s="5" t="s">
        <v>38</v>
      </c>
      <c r="U118" s="5"/>
      <c r="V118" s="5" t="s">
        <v>188</v>
      </c>
      <c r="W118" s="5" t="s">
        <v>189</v>
      </c>
      <c r="X118" s="3" t="s">
        <v>252</v>
      </c>
    </row>
    <row r="119" spans="1:24" ht="15.75" thickBot="1" x14ac:dyDescent="0.3">
      <c r="A119" s="5" t="s">
        <v>302</v>
      </c>
      <c r="B119" s="5" t="s">
        <v>544</v>
      </c>
      <c r="C119" s="5" t="s">
        <v>545</v>
      </c>
      <c r="D119" s="5"/>
      <c r="E119" s="5"/>
      <c r="F119" s="5" t="s">
        <v>27</v>
      </c>
      <c r="G119" s="5" t="s">
        <v>28</v>
      </c>
      <c r="H119" s="5"/>
      <c r="I119" s="5" t="s">
        <v>27</v>
      </c>
      <c r="J119" s="5" t="s">
        <v>30</v>
      </c>
      <c r="K119" s="5" t="s">
        <v>31</v>
      </c>
      <c r="L119" s="5" t="s">
        <v>546</v>
      </c>
      <c r="M119" s="5" t="s">
        <v>33</v>
      </c>
      <c r="N119" s="5" t="s">
        <v>180</v>
      </c>
      <c r="O119" s="5" t="s">
        <v>234</v>
      </c>
      <c r="P119" s="6">
        <v>319760000</v>
      </c>
      <c r="Q119" s="6">
        <v>319760000</v>
      </c>
      <c r="R119" s="5" t="s">
        <v>306</v>
      </c>
      <c r="S119" s="5" t="s">
        <v>236</v>
      </c>
      <c r="T119" s="5" t="s">
        <v>237</v>
      </c>
      <c r="U119" s="5"/>
      <c r="V119" s="5" t="s">
        <v>202</v>
      </c>
      <c r="W119" s="5" t="s">
        <v>203</v>
      </c>
      <c r="X119" s="3" t="s">
        <v>545</v>
      </c>
    </row>
    <row r="120" spans="1:24" ht="15.75" thickBot="1" x14ac:dyDescent="0.3">
      <c r="A120" s="5" t="s">
        <v>171</v>
      </c>
      <c r="B120" s="5" t="s">
        <v>547</v>
      </c>
      <c r="C120" s="5" t="s">
        <v>316</v>
      </c>
      <c r="D120" s="5"/>
      <c r="E120" s="5"/>
      <c r="F120" s="5" t="s">
        <v>27</v>
      </c>
      <c r="G120" s="5" t="s">
        <v>28</v>
      </c>
      <c r="H120" s="5"/>
      <c r="I120" s="5" t="s">
        <v>27</v>
      </c>
      <c r="J120" s="5" t="s">
        <v>30</v>
      </c>
      <c r="K120" s="5" t="s">
        <v>31</v>
      </c>
      <c r="L120" s="5" t="s">
        <v>548</v>
      </c>
      <c r="M120" s="5" t="s">
        <v>33</v>
      </c>
      <c r="N120" s="5" t="s">
        <v>549</v>
      </c>
      <c r="O120" s="5" t="s">
        <v>550</v>
      </c>
      <c r="P120" s="6">
        <v>7000000</v>
      </c>
      <c r="Q120" s="6">
        <v>7000000</v>
      </c>
      <c r="R120" s="5" t="s">
        <v>175</v>
      </c>
      <c r="S120" s="5" t="s">
        <v>176</v>
      </c>
      <c r="T120" s="5" t="s">
        <v>61</v>
      </c>
      <c r="U120" s="5"/>
      <c r="V120" s="5" t="s">
        <v>188</v>
      </c>
      <c r="W120" s="5" t="s">
        <v>189</v>
      </c>
      <c r="X120" s="3" t="s">
        <v>316</v>
      </c>
    </row>
    <row r="121" spans="1:24" ht="15.75" thickBot="1" x14ac:dyDescent="0.3">
      <c r="A121" s="5" t="s">
        <v>171</v>
      </c>
      <c r="B121" s="5" t="s">
        <v>551</v>
      </c>
      <c r="C121" s="5" t="s">
        <v>552</v>
      </c>
      <c r="D121" s="5"/>
      <c r="E121" s="5"/>
      <c r="F121" s="5" t="s">
        <v>27</v>
      </c>
      <c r="G121" s="5" t="s">
        <v>28</v>
      </c>
      <c r="H121" s="5"/>
      <c r="I121" s="5" t="s">
        <v>27</v>
      </c>
      <c r="J121" s="5" t="s">
        <v>30</v>
      </c>
      <c r="K121" s="5" t="s">
        <v>31</v>
      </c>
      <c r="L121" s="5" t="s">
        <v>553</v>
      </c>
      <c r="M121" s="5" t="s">
        <v>33</v>
      </c>
      <c r="N121" s="5" t="s">
        <v>549</v>
      </c>
      <c r="O121" s="5" t="s">
        <v>550</v>
      </c>
      <c r="P121" s="6">
        <v>4172000</v>
      </c>
      <c r="Q121" s="6">
        <v>4172000</v>
      </c>
      <c r="R121" s="5" t="s">
        <v>175</v>
      </c>
      <c r="S121" s="5" t="s">
        <v>176</v>
      </c>
      <c r="T121" s="5" t="s">
        <v>61</v>
      </c>
      <c r="U121" s="5"/>
      <c r="V121" s="5" t="s">
        <v>188</v>
      </c>
      <c r="W121" s="5" t="s">
        <v>189</v>
      </c>
      <c r="X121" s="3" t="s">
        <v>552</v>
      </c>
    </row>
    <row r="122" spans="1:24" ht="15.75" thickBot="1" x14ac:dyDescent="0.3">
      <c r="A122" s="5" t="s">
        <v>68</v>
      </c>
      <c r="B122" s="5" t="s">
        <v>554</v>
      </c>
      <c r="C122" s="5" t="s">
        <v>555</v>
      </c>
      <c r="D122" s="5"/>
      <c r="E122" s="5"/>
      <c r="F122" s="5" t="s">
        <v>27</v>
      </c>
      <c r="G122" s="5" t="s">
        <v>28</v>
      </c>
      <c r="H122" s="5"/>
      <c r="I122" s="5" t="s">
        <v>27</v>
      </c>
      <c r="J122" s="5" t="s">
        <v>30</v>
      </c>
      <c r="K122" s="5" t="s">
        <v>31</v>
      </c>
      <c r="L122" s="5" t="s">
        <v>556</v>
      </c>
      <c r="M122" s="5" t="s">
        <v>33</v>
      </c>
      <c r="N122" s="5" t="s">
        <v>185</v>
      </c>
      <c r="O122" s="5" t="s">
        <v>186</v>
      </c>
      <c r="P122" s="6">
        <v>30800000</v>
      </c>
      <c r="Q122" s="6">
        <v>30800000</v>
      </c>
      <c r="R122" s="5" t="s">
        <v>72</v>
      </c>
      <c r="S122" s="5" t="s">
        <v>73</v>
      </c>
      <c r="T122" s="5" t="s">
        <v>38</v>
      </c>
      <c r="U122" s="5"/>
      <c r="V122" s="5" t="s">
        <v>257</v>
      </c>
      <c r="W122" s="5" t="s">
        <v>328</v>
      </c>
      <c r="X122" s="3" t="s">
        <v>555</v>
      </c>
    </row>
    <row r="123" spans="1:24" ht="15.75" thickBot="1" x14ac:dyDescent="0.3">
      <c r="A123" s="5" t="s">
        <v>82</v>
      </c>
      <c r="B123" s="5" t="s">
        <v>554</v>
      </c>
      <c r="C123" s="5" t="s">
        <v>557</v>
      </c>
      <c r="D123" s="5"/>
      <c r="E123" s="5"/>
      <c r="F123" s="5" t="s">
        <v>27</v>
      </c>
      <c r="G123" s="5" t="s">
        <v>28</v>
      </c>
      <c r="H123" s="5"/>
      <c r="I123" s="5" t="s">
        <v>27</v>
      </c>
      <c r="J123" s="5" t="s">
        <v>30</v>
      </c>
      <c r="K123" s="5" t="s">
        <v>31</v>
      </c>
      <c r="L123" s="5" t="s">
        <v>558</v>
      </c>
      <c r="M123" s="5" t="s">
        <v>33</v>
      </c>
      <c r="N123" s="5" t="s">
        <v>180</v>
      </c>
      <c r="O123" s="5" t="s">
        <v>181</v>
      </c>
      <c r="P123" s="6">
        <v>12850000</v>
      </c>
      <c r="Q123" s="6">
        <v>12850000</v>
      </c>
      <c r="R123" s="5" t="s">
        <v>86</v>
      </c>
      <c r="S123" s="5" t="s">
        <v>73</v>
      </c>
      <c r="T123" s="5" t="s">
        <v>38</v>
      </c>
      <c r="U123" s="5"/>
      <c r="V123" s="5" t="s">
        <v>188</v>
      </c>
      <c r="W123" s="5" t="s">
        <v>189</v>
      </c>
      <c r="X123" s="3" t="s">
        <v>557</v>
      </c>
    </row>
    <row r="124" spans="1:24" ht="15.75" thickBot="1" x14ac:dyDescent="0.3">
      <c r="A124" s="5" t="s">
        <v>113</v>
      </c>
      <c r="B124" s="5" t="s">
        <v>559</v>
      </c>
      <c r="C124" s="5" t="s">
        <v>560</v>
      </c>
      <c r="D124" s="5"/>
      <c r="E124" s="5"/>
      <c r="F124" s="5" t="s">
        <v>27</v>
      </c>
      <c r="G124" s="5" t="s">
        <v>28</v>
      </c>
      <c r="H124" s="5"/>
      <c r="I124" s="5" t="s">
        <v>27</v>
      </c>
      <c r="J124" s="5" t="s">
        <v>30</v>
      </c>
      <c r="K124" s="5" t="s">
        <v>31</v>
      </c>
      <c r="L124" s="5" t="s">
        <v>561</v>
      </c>
      <c r="M124" s="5" t="s">
        <v>33</v>
      </c>
      <c r="N124" s="5" t="s">
        <v>185</v>
      </c>
      <c r="O124" s="5" t="s">
        <v>186</v>
      </c>
      <c r="P124" s="6">
        <v>3700000</v>
      </c>
      <c r="Q124" s="6">
        <v>3700000</v>
      </c>
      <c r="R124" s="5" t="s">
        <v>117</v>
      </c>
      <c r="S124" s="5" t="s">
        <v>103</v>
      </c>
      <c r="T124" s="5" t="s">
        <v>47</v>
      </c>
      <c r="U124" s="5"/>
      <c r="V124" s="5" t="s">
        <v>202</v>
      </c>
      <c r="W124" s="5" t="s">
        <v>203</v>
      </c>
      <c r="X124" s="3" t="s">
        <v>560</v>
      </c>
    </row>
    <row r="125" spans="1:24" ht="15.75" thickBot="1" x14ac:dyDescent="0.3">
      <c r="A125" s="5" t="s">
        <v>39</v>
      </c>
      <c r="B125" s="5" t="s">
        <v>562</v>
      </c>
      <c r="C125" s="5" t="s">
        <v>563</v>
      </c>
      <c r="D125" s="5"/>
      <c r="E125" s="5"/>
      <c r="F125" s="5" t="s">
        <v>27</v>
      </c>
      <c r="G125" s="5" t="s">
        <v>28</v>
      </c>
      <c r="H125" s="5"/>
      <c r="I125" s="5" t="s">
        <v>27</v>
      </c>
      <c r="J125" s="5" t="s">
        <v>30</v>
      </c>
      <c r="K125" s="5" t="s">
        <v>31</v>
      </c>
      <c r="L125" s="5" t="s">
        <v>564</v>
      </c>
      <c r="M125" s="5" t="s">
        <v>33</v>
      </c>
      <c r="N125" s="5" t="s">
        <v>79</v>
      </c>
      <c r="O125" s="5" t="s">
        <v>550</v>
      </c>
      <c r="P125" s="6">
        <v>4000</v>
      </c>
      <c r="Q125" s="6">
        <v>4000</v>
      </c>
      <c r="R125" s="5" t="s">
        <v>45</v>
      </c>
      <c r="S125" s="5" t="s">
        <v>46</v>
      </c>
      <c r="T125" s="5" t="s">
        <v>47</v>
      </c>
      <c r="U125" s="5"/>
      <c r="V125" s="5" t="s">
        <v>257</v>
      </c>
      <c r="W125" s="5" t="s">
        <v>258</v>
      </c>
      <c r="X125" s="3" t="s">
        <v>563</v>
      </c>
    </row>
    <row r="126" spans="1:24" ht="15.75" thickBot="1" x14ac:dyDescent="0.3">
      <c r="A126" s="5" t="s">
        <v>195</v>
      </c>
      <c r="B126" s="5" t="s">
        <v>565</v>
      </c>
      <c r="C126" s="5" t="s">
        <v>300</v>
      </c>
      <c r="D126" s="5"/>
      <c r="E126" s="5"/>
      <c r="F126" s="5" t="s">
        <v>27</v>
      </c>
      <c r="G126" s="5" t="s">
        <v>28</v>
      </c>
      <c r="H126" s="5"/>
      <c r="I126" s="5" t="s">
        <v>27</v>
      </c>
      <c r="J126" s="5" t="s">
        <v>30</v>
      </c>
      <c r="K126" s="5" t="s">
        <v>31</v>
      </c>
      <c r="L126" s="5" t="s">
        <v>566</v>
      </c>
      <c r="M126" s="5" t="s">
        <v>33</v>
      </c>
      <c r="N126" s="5" t="s">
        <v>185</v>
      </c>
      <c r="O126" s="5" t="s">
        <v>186</v>
      </c>
      <c r="P126" s="6">
        <v>58331000</v>
      </c>
      <c r="Q126" s="6">
        <v>58331000</v>
      </c>
      <c r="R126" s="5" t="s">
        <v>200</v>
      </c>
      <c r="S126" s="5" t="s">
        <v>201</v>
      </c>
      <c r="T126" s="5" t="s">
        <v>38</v>
      </c>
      <c r="U126" s="5"/>
      <c r="V126" s="5" t="s">
        <v>202</v>
      </c>
      <c r="W126" s="5" t="s">
        <v>203</v>
      </c>
      <c r="X126" s="3" t="s">
        <v>300</v>
      </c>
    </row>
    <row r="127" spans="1:24" ht="15.75" thickBot="1" x14ac:dyDescent="0.3">
      <c r="A127" s="5" t="s">
        <v>318</v>
      </c>
      <c r="B127" s="5" t="s">
        <v>567</v>
      </c>
      <c r="C127" s="5" t="s">
        <v>320</v>
      </c>
      <c r="D127" s="5"/>
      <c r="E127" s="5"/>
      <c r="F127" s="5" t="s">
        <v>27</v>
      </c>
      <c r="G127" s="5" t="s">
        <v>28</v>
      </c>
      <c r="H127" s="5"/>
      <c r="I127" s="5" t="s">
        <v>27</v>
      </c>
      <c r="J127" s="5" t="s">
        <v>30</v>
      </c>
      <c r="K127" s="5" t="s">
        <v>31</v>
      </c>
      <c r="L127" s="5" t="s">
        <v>568</v>
      </c>
      <c r="M127" s="5" t="s">
        <v>33</v>
      </c>
      <c r="N127" s="5" t="s">
        <v>185</v>
      </c>
      <c r="O127" s="5" t="s">
        <v>186</v>
      </c>
      <c r="P127" s="6">
        <v>990000</v>
      </c>
      <c r="Q127" s="6">
        <v>990000</v>
      </c>
      <c r="R127" s="5" t="s">
        <v>323</v>
      </c>
      <c r="S127" s="5" t="s">
        <v>324</v>
      </c>
      <c r="T127" s="5" t="s">
        <v>38</v>
      </c>
      <c r="U127" s="5"/>
      <c r="V127" s="5" t="s">
        <v>202</v>
      </c>
      <c r="W127" s="5" t="s">
        <v>282</v>
      </c>
      <c r="X127" s="3" t="s">
        <v>320</v>
      </c>
    </row>
    <row r="128" spans="1:24" ht="15.75" thickBot="1" x14ac:dyDescent="0.3">
      <c r="A128" s="5" t="s">
        <v>569</v>
      </c>
      <c r="B128" s="5" t="s">
        <v>570</v>
      </c>
      <c r="C128" s="5" t="s">
        <v>571</v>
      </c>
      <c r="D128" s="5"/>
      <c r="E128" s="5"/>
      <c r="F128" s="5" t="s">
        <v>27</v>
      </c>
      <c r="G128" s="5" t="s">
        <v>28</v>
      </c>
      <c r="H128" s="5"/>
      <c r="I128" s="5" t="s">
        <v>27</v>
      </c>
      <c r="J128" s="5" t="s">
        <v>30</v>
      </c>
      <c r="K128" s="5" t="s">
        <v>31</v>
      </c>
      <c r="L128" s="5" t="s">
        <v>572</v>
      </c>
      <c r="M128" s="5" t="s">
        <v>33</v>
      </c>
      <c r="N128" s="5" t="s">
        <v>185</v>
      </c>
      <c r="O128" s="5" t="s">
        <v>186</v>
      </c>
      <c r="P128" s="6">
        <v>9963500</v>
      </c>
      <c r="Q128" s="6">
        <v>9963500</v>
      </c>
      <c r="R128" s="5" t="s">
        <v>573</v>
      </c>
      <c r="S128" s="5" t="s">
        <v>574</v>
      </c>
      <c r="T128" s="5" t="s">
        <v>575</v>
      </c>
      <c r="U128" s="5"/>
      <c r="V128" s="5" t="s">
        <v>207</v>
      </c>
      <c r="W128" s="5" t="s">
        <v>208</v>
      </c>
      <c r="X128" s="3" t="s">
        <v>571</v>
      </c>
    </row>
    <row r="129" spans="1:24" ht="15.75" thickBot="1" x14ac:dyDescent="0.3">
      <c r="A129" s="5" t="s">
        <v>98</v>
      </c>
      <c r="B129" s="5" t="s">
        <v>576</v>
      </c>
      <c r="C129" s="5" t="s">
        <v>577</v>
      </c>
      <c r="D129" s="5"/>
      <c r="E129" s="5"/>
      <c r="F129" s="5" t="s">
        <v>27</v>
      </c>
      <c r="G129" s="5" t="s">
        <v>28</v>
      </c>
      <c r="H129" s="5"/>
      <c r="I129" s="5" t="s">
        <v>27</v>
      </c>
      <c r="J129" s="5" t="s">
        <v>30</v>
      </c>
      <c r="K129" s="5" t="s">
        <v>31</v>
      </c>
      <c r="L129" s="5" t="s">
        <v>578</v>
      </c>
      <c r="M129" s="5" t="s">
        <v>33</v>
      </c>
      <c r="N129" s="5" t="s">
        <v>388</v>
      </c>
      <c r="O129" s="5" t="s">
        <v>403</v>
      </c>
      <c r="P129" s="7">
        <v>0</v>
      </c>
      <c r="Q129" s="7">
        <v>0</v>
      </c>
      <c r="R129" s="5" t="s">
        <v>102</v>
      </c>
      <c r="S129" s="5" t="s">
        <v>103</v>
      </c>
      <c r="T129" s="5" t="s">
        <v>47</v>
      </c>
      <c r="U129" s="5" t="s">
        <v>579</v>
      </c>
      <c r="V129" s="5" t="s">
        <v>398</v>
      </c>
      <c r="W129" s="5" t="s">
        <v>441</v>
      </c>
      <c r="X129" s="3" t="s">
        <v>577</v>
      </c>
    </row>
    <row r="130" spans="1:24" ht="15.75" thickBot="1" x14ac:dyDescent="0.3">
      <c r="A130" s="5" t="s">
        <v>356</v>
      </c>
      <c r="B130" s="5" t="s">
        <v>580</v>
      </c>
      <c r="C130" s="5" t="s">
        <v>358</v>
      </c>
      <c r="D130" s="5"/>
      <c r="E130" s="5"/>
      <c r="F130" s="5" t="s">
        <v>27</v>
      </c>
      <c r="G130" s="5" t="s">
        <v>28</v>
      </c>
      <c r="H130" s="5"/>
      <c r="I130" s="5" t="s">
        <v>27</v>
      </c>
      <c r="J130" s="5" t="s">
        <v>30</v>
      </c>
      <c r="K130" s="5" t="s">
        <v>31</v>
      </c>
      <c r="L130" s="5" t="s">
        <v>581</v>
      </c>
      <c r="M130" s="5" t="s">
        <v>33</v>
      </c>
      <c r="N130" s="5" t="s">
        <v>185</v>
      </c>
      <c r="O130" s="5" t="s">
        <v>186</v>
      </c>
      <c r="P130" s="6">
        <v>2210700</v>
      </c>
      <c r="Q130" s="6">
        <v>2210700</v>
      </c>
      <c r="R130" s="5" t="s">
        <v>360</v>
      </c>
      <c r="S130" s="5" t="s">
        <v>272</v>
      </c>
      <c r="T130" s="5" t="s">
        <v>47</v>
      </c>
      <c r="U130" s="5"/>
      <c r="V130" s="5" t="s">
        <v>207</v>
      </c>
      <c r="W130" s="5" t="s">
        <v>208</v>
      </c>
      <c r="X130" s="3" t="s">
        <v>358</v>
      </c>
    </row>
    <row r="131" spans="1:24" ht="15.75" thickBot="1" x14ac:dyDescent="0.3">
      <c r="A131" s="5" t="s">
        <v>68</v>
      </c>
      <c r="B131" s="5" t="s">
        <v>542</v>
      </c>
      <c r="C131" s="5" t="s">
        <v>582</v>
      </c>
      <c r="D131" s="5"/>
      <c r="E131" s="5"/>
      <c r="F131" s="5" t="s">
        <v>27</v>
      </c>
      <c r="G131" s="5" t="s">
        <v>28</v>
      </c>
      <c r="H131" s="5"/>
      <c r="I131" s="5" t="s">
        <v>27</v>
      </c>
      <c r="J131" s="5" t="s">
        <v>30</v>
      </c>
      <c r="K131" s="5" t="s">
        <v>31</v>
      </c>
      <c r="L131" s="5" t="s">
        <v>583</v>
      </c>
      <c r="M131" s="5" t="s">
        <v>33</v>
      </c>
      <c r="N131" s="5" t="s">
        <v>388</v>
      </c>
      <c r="O131" s="5" t="s">
        <v>322</v>
      </c>
      <c r="P131" s="7">
        <v>0</v>
      </c>
      <c r="Q131" s="7">
        <v>0</v>
      </c>
      <c r="R131" s="5" t="s">
        <v>72</v>
      </c>
      <c r="S131" s="5" t="s">
        <v>73</v>
      </c>
      <c r="T131" s="5" t="s">
        <v>38</v>
      </c>
      <c r="U131" s="5" t="s">
        <v>579</v>
      </c>
      <c r="V131" s="5" t="s">
        <v>398</v>
      </c>
      <c r="W131" s="5" t="s">
        <v>441</v>
      </c>
      <c r="X131" s="3" t="s">
        <v>582</v>
      </c>
    </row>
    <row r="132" spans="1:24" ht="15.75" thickBot="1" x14ac:dyDescent="0.3">
      <c r="A132" s="5" t="s">
        <v>584</v>
      </c>
      <c r="B132" s="5" t="s">
        <v>585</v>
      </c>
      <c r="C132" s="5" t="s">
        <v>586</v>
      </c>
      <c r="D132" s="5"/>
      <c r="E132" s="5"/>
      <c r="F132" s="5" t="s">
        <v>27</v>
      </c>
      <c r="G132" s="5" t="s">
        <v>28</v>
      </c>
      <c r="H132" s="5"/>
      <c r="I132" s="5" t="s">
        <v>27</v>
      </c>
      <c r="J132" s="5" t="s">
        <v>30</v>
      </c>
      <c r="K132" s="5" t="s">
        <v>31</v>
      </c>
      <c r="L132" s="5" t="s">
        <v>587</v>
      </c>
      <c r="M132" s="5" t="s">
        <v>33</v>
      </c>
      <c r="N132" s="5" t="s">
        <v>588</v>
      </c>
      <c r="O132" s="5" t="s">
        <v>589</v>
      </c>
      <c r="P132" s="7">
        <v>0</v>
      </c>
      <c r="Q132" s="7">
        <v>0</v>
      </c>
      <c r="R132" s="5" t="s">
        <v>590</v>
      </c>
      <c r="S132" s="5" t="s">
        <v>591</v>
      </c>
      <c r="T132" s="5" t="s">
        <v>38</v>
      </c>
      <c r="U132" s="5" t="s">
        <v>579</v>
      </c>
      <c r="V132" s="5" t="s">
        <v>398</v>
      </c>
      <c r="W132" s="5" t="s">
        <v>441</v>
      </c>
      <c r="X132" s="3" t="s">
        <v>586</v>
      </c>
    </row>
    <row r="133" spans="1:24" ht="15.75" thickBot="1" x14ac:dyDescent="0.3">
      <c r="A133" s="5" t="s">
        <v>277</v>
      </c>
      <c r="B133" s="5" t="s">
        <v>592</v>
      </c>
      <c r="C133" s="5" t="s">
        <v>300</v>
      </c>
      <c r="D133" s="5"/>
      <c r="E133" s="5"/>
      <c r="F133" s="5" t="s">
        <v>27</v>
      </c>
      <c r="G133" s="5" t="s">
        <v>28</v>
      </c>
      <c r="H133" s="5" t="s">
        <v>143</v>
      </c>
      <c r="I133" s="5" t="s">
        <v>27</v>
      </c>
      <c r="J133" s="5" t="s">
        <v>30</v>
      </c>
      <c r="K133" s="5" t="s">
        <v>31</v>
      </c>
      <c r="L133" s="5" t="s">
        <v>593</v>
      </c>
      <c r="M133" s="5" t="s">
        <v>33</v>
      </c>
      <c r="N133" s="5" t="s">
        <v>185</v>
      </c>
      <c r="O133" s="5" t="s">
        <v>186</v>
      </c>
      <c r="P133" s="6">
        <v>9958200</v>
      </c>
      <c r="Q133" s="6">
        <v>9958200</v>
      </c>
      <c r="R133" s="5" t="s">
        <v>281</v>
      </c>
      <c r="S133" s="5" t="s">
        <v>146</v>
      </c>
      <c r="T133" s="5" t="s">
        <v>38</v>
      </c>
      <c r="U133" s="5"/>
      <c r="V133" s="5" t="s">
        <v>202</v>
      </c>
      <c r="W133" s="5" t="s">
        <v>282</v>
      </c>
      <c r="X133" s="3" t="s">
        <v>300</v>
      </c>
    </row>
    <row r="134" spans="1:24" ht="15.75" thickBot="1" x14ac:dyDescent="0.3">
      <c r="A134" s="5" t="s">
        <v>594</v>
      </c>
      <c r="B134" s="5" t="s">
        <v>595</v>
      </c>
      <c r="C134" s="5" t="s">
        <v>596</v>
      </c>
      <c r="D134" s="5"/>
      <c r="E134" s="5"/>
      <c r="F134" s="5" t="s">
        <v>27</v>
      </c>
      <c r="G134" s="5" t="s">
        <v>28</v>
      </c>
      <c r="H134" s="5"/>
      <c r="I134" s="5" t="s">
        <v>27</v>
      </c>
      <c r="J134" s="5" t="s">
        <v>30</v>
      </c>
      <c r="K134" s="5" t="s">
        <v>31</v>
      </c>
      <c r="L134" s="5" t="s">
        <v>597</v>
      </c>
      <c r="M134" s="5" t="s">
        <v>33</v>
      </c>
      <c r="N134" s="5" t="s">
        <v>388</v>
      </c>
      <c r="O134" s="5" t="s">
        <v>199</v>
      </c>
      <c r="P134" s="7">
        <v>0</v>
      </c>
      <c r="Q134" s="7">
        <v>0</v>
      </c>
      <c r="R134" s="5" t="s">
        <v>536</v>
      </c>
      <c r="S134" s="5" t="s">
        <v>598</v>
      </c>
      <c r="T134" s="5" t="s">
        <v>47</v>
      </c>
      <c r="U134" s="5" t="s">
        <v>579</v>
      </c>
      <c r="V134" s="5" t="s">
        <v>382</v>
      </c>
      <c r="W134" s="5" t="s">
        <v>383</v>
      </c>
      <c r="X134" s="3" t="s">
        <v>596</v>
      </c>
    </row>
    <row r="135" spans="1:24" ht="15.75" thickBot="1" x14ac:dyDescent="0.3">
      <c r="A135" s="5" t="s">
        <v>62</v>
      </c>
      <c r="B135" s="5" t="s">
        <v>599</v>
      </c>
      <c r="C135" s="5" t="s">
        <v>600</v>
      </c>
      <c r="D135" s="5"/>
      <c r="E135" s="5"/>
      <c r="F135" s="5" t="s">
        <v>27</v>
      </c>
      <c r="G135" s="5" t="s">
        <v>28</v>
      </c>
      <c r="H135" s="5"/>
      <c r="I135" s="5" t="s">
        <v>27</v>
      </c>
      <c r="J135" s="5" t="s">
        <v>30</v>
      </c>
      <c r="K135" s="5" t="s">
        <v>31</v>
      </c>
      <c r="L135" s="5" t="s">
        <v>601</v>
      </c>
      <c r="M135" s="5" t="s">
        <v>33</v>
      </c>
      <c r="N135" s="5" t="s">
        <v>185</v>
      </c>
      <c r="O135" s="5" t="s">
        <v>186</v>
      </c>
      <c r="P135" s="6">
        <v>15830000</v>
      </c>
      <c r="Q135" s="6">
        <v>15830000</v>
      </c>
      <c r="R135" s="5" t="s">
        <v>66</v>
      </c>
      <c r="S135" s="5" t="s">
        <v>67</v>
      </c>
      <c r="T135" s="5" t="s">
        <v>47</v>
      </c>
      <c r="U135" s="5"/>
      <c r="V135" s="5" t="s">
        <v>202</v>
      </c>
      <c r="W135" s="5" t="s">
        <v>203</v>
      </c>
      <c r="X135" s="3" t="s">
        <v>600</v>
      </c>
    </row>
    <row r="136" spans="1:24" ht="15.75" thickBot="1" x14ac:dyDescent="0.3">
      <c r="A136" s="5" t="s">
        <v>62</v>
      </c>
      <c r="B136" s="5" t="s">
        <v>602</v>
      </c>
      <c r="C136" s="5" t="s">
        <v>91</v>
      </c>
      <c r="D136" s="5"/>
      <c r="E136" s="5"/>
      <c r="F136" s="5" t="s">
        <v>27</v>
      </c>
      <c r="G136" s="5" t="s">
        <v>28</v>
      </c>
      <c r="H136" s="5"/>
      <c r="I136" s="5" t="s">
        <v>27</v>
      </c>
      <c r="J136" s="5" t="s">
        <v>30</v>
      </c>
      <c r="K136" s="5" t="s">
        <v>31</v>
      </c>
      <c r="L136" s="5" t="s">
        <v>603</v>
      </c>
      <c r="M136" s="5" t="s">
        <v>33</v>
      </c>
      <c r="N136" s="5" t="s">
        <v>185</v>
      </c>
      <c r="O136" s="5" t="s">
        <v>186</v>
      </c>
      <c r="P136" s="6">
        <v>11050400</v>
      </c>
      <c r="Q136" s="6">
        <v>11050400</v>
      </c>
      <c r="R136" s="5" t="s">
        <v>66</v>
      </c>
      <c r="S136" s="5" t="s">
        <v>67</v>
      </c>
      <c r="T136" s="5" t="s">
        <v>47</v>
      </c>
      <c r="U136" s="5"/>
      <c r="V136" s="5" t="s">
        <v>188</v>
      </c>
      <c r="W136" s="5" t="s">
        <v>238</v>
      </c>
      <c r="X136" s="3" t="s">
        <v>91</v>
      </c>
    </row>
    <row r="137" spans="1:24" ht="15.75" thickBot="1" x14ac:dyDescent="0.3">
      <c r="A137" s="5" t="s">
        <v>62</v>
      </c>
      <c r="B137" s="5" t="s">
        <v>604</v>
      </c>
      <c r="C137" s="5" t="s">
        <v>300</v>
      </c>
      <c r="D137" s="5"/>
      <c r="E137" s="5"/>
      <c r="F137" s="5" t="s">
        <v>27</v>
      </c>
      <c r="G137" s="5" t="s">
        <v>28</v>
      </c>
      <c r="H137" s="5"/>
      <c r="I137" s="5" t="s">
        <v>27</v>
      </c>
      <c r="J137" s="5" t="s">
        <v>30</v>
      </c>
      <c r="K137" s="5" t="s">
        <v>31</v>
      </c>
      <c r="L137" s="5" t="s">
        <v>605</v>
      </c>
      <c r="M137" s="5" t="s">
        <v>33</v>
      </c>
      <c r="N137" s="5" t="s">
        <v>185</v>
      </c>
      <c r="O137" s="5" t="s">
        <v>186</v>
      </c>
      <c r="P137" s="6">
        <v>18550000</v>
      </c>
      <c r="Q137" s="6">
        <v>18550000</v>
      </c>
      <c r="R137" s="5" t="s">
        <v>66</v>
      </c>
      <c r="S137" s="5" t="s">
        <v>67</v>
      </c>
      <c r="T137" s="5" t="s">
        <v>47</v>
      </c>
      <c r="U137" s="5"/>
      <c r="V137" s="5" t="s">
        <v>202</v>
      </c>
      <c r="W137" s="5" t="s">
        <v>203</v>
      </c>
      <c r="X137" s="4" t="s">
        <v>300</v>
      </c>
    </row>
  </sheetData>
  <mergeCells count="1">
    <mergeCell ref="A1:X1"/>
  </mergeCells>
  <hyperlinks>
    <hyperlink ref="X3" r:id="rId1" display="https://emenscr.nesdc.go.th/viewer/view.html?id=5b2094777587e67e2e721081&amp;username=mfu590131" xr:uid="{00000000-0004-0000-0000-000000000000}"/>
    <hyperlink ref="X4" r:id="rId2" display="https://emenscr.nesdc.go.th/viewer/view.html?id=5c0a32c76bab3540d8d24b13&amp;username=moph10021" xr:uid="{00000000-0004-0000-0000-000001000000}"/>
    <hyperlink ref="X5" r:id="rId3" display="https://emenscr.nesdc.go.th/viewer/view.html?id=5c187ed5e1033840d27703a0&amp;username=moph10091" xr:uid="{00000000-0004-0000-0000-000002000000}"/>
    <hyperlink ref="X6" r:id="rId4" display="https://emenscr.nesdc.go.th/viewer/view.html?id=5d54c5fb8087be14b6d4cd0a&amp;username=industry04041" xr:uid="{00000000-0004-0000-0000-000003000000}"/>
    <hyperlink ref="X7" r:id="rId5" display="https://emenscr.nesdc.go.th/viewer/view.html?id=5d845ff7c9040805a0286a7c&amp;username=moph06041" xr:uid="{00000000-0004-0000-0000-000004000000}"/>
    <hyperlink ref="X8" r:id="rId6" display="https://emenscr.nesdc.go.th/viewer/view.html?id=5d8a3acc1970f105a15994cd&amp;username=most6500061" xr:uid="{00000000-0004-0000-0000-000005000000}"/>
    <hyperlink ref="X9" r:id="rId7" display="https://emenscr.nesdc.go.th/viewer/view.html?id=5daea6b9bbeb5646c01d1a1e&amp;username=liquor1" xr:uid="{00000000-0004-0000-0000-000006000000}"/>
    <hyperlink ref="X10" r:id="rId8" display="https://emenscr.nesdc.go.th/viewer/view.html?id=5dd78892e498156aca0dab56&amp;username=most6500021" xr:uid="{00000000-0004-0000-0000-000007000000}"/>
    <hyperlink ref="X11" r:id="rId9" display="https://emenscr.nesdc.go.th/viewer/view.html?id=5de5dc1d09987646b1c79352&amp;username=moph06041" xr:uid="{00000000-0004-0000-0000-000008000000}"/>
    <hyperlink ref="X12" r:id="rId10" display="https://emenscr.nesdc.go.th/viewer/view.html?id=5de6047aa4f65846b25d40b0&amp;username=moph06041" xr:uid="{00000000-0004-0000-0000-000009000000}"/>
    <hyperlink ref="X13" r:id="rId11" display="https://emenscr.nesdc.go.th/viewer/view.html?id=5dede07f240cac46ac1afbca&amp;username=moph10091" xr:uid="{00000000-0004-0000-0000-00000A000000}"/>
    <hyperlink ref="X14" r:id="rId12" display="https://emenscr.nesdc.go.th/viewer/view.html?id=5df31257bd03be2c50f77f90&amp;username=industry04041" xr:uid="{00000000-0004-0000-0000-00000B000000}"/>
    <hyperlink ref="X15" r:id="rId13" display="https://emenscr.nesdc.go.th/viewer/view.html?id=5df73ddb1069321a558d6ac6&amp;username=moph05051" xr:uid="{00000000-0004-0000-0000-00000C000000}"/>
    <hyperlink ref="X16" r:id="rId14" display="https://emenscr.nesdc.go.th/viewer/view.html?id=5df84cfe1069321a558d6b96&amp;username=moph05051" xr:uid="{00000000-0004-0000-0000-00000D000000}"/>
    <hyperlink ref="X17" r:id="rId15" display="https://emenscr.nesdc.go.th/viewer/view.html?id=5df99289caa0dc3f63b8c3f9&amp;username=moph10021" xr:uid="{00000000-0004-0000-0000-00000E000000}"/>
    <hyperlink ref="X18" r:id="rId16" display="https://emenscr.nesdc.go.th/viewer/view.html?id=5df9a64bcaa0dc3f63b8c44e&amp;username=moph10021" xr:uid="{00000000-0004-0000-0000-00000F000000}"/>
    <hyperlink ref="X19" r:id="rId17" display="https://emenscr.nesdc.go.th/viewer/view.html?id=5df9e609caa0dc3f63b8c534&amp;username=moph05061" xr:uid="{00000000-0004-0000-0000-000010000000}"/>
    <hyperlink ref="X20" r:id="rId18" display="https://emenscr.nesdc.go.th/viewer/view.html?id=5df9e60ccaa0dc3f63b8c536&amp;username=moph05041" xr:uid="{00000000-0004-0000-0000-000011000000}"/>
    <hyperlink ref="X21" r:id="rId19" display="https://emenscr.nesdc.go.th/viewer/view.html?id=5dfae6abb03e921a67e372cb&amp;username=moph05021" xr:uid="{00000000-0004-0000-0000-000012000000}"/>
    <hyperlink ref="X22" r:id="rId20" display="https://emenscr.nesdc.go.th/viewer/view.html?id=5dfb398fd2f24a1a689b4cc5&amp;username=moph05061" xr:uid="{00000000-0004-0000-0000-000013000000}"/>
    <hyperlink ref="X23" r:id="rId21" display="https://emenscr.nesdc.go.th/viewer/view.html?id=5dfb3e28c552571a72d137de&amp;username=moph05061" xr:uid="{00000000-0004-0000-0000-000014000000}"/>
    <hyperlink ref="X24" r:id="rId22" display="https://emenscr.nesdc.go.th/viewer/view.html?id=5dfc5a33e02dae1a6dd4bdfe&amp;username=moph05061" xr:uid="{00000000-0004-0000-0000-000015000000}"/>
    <hyperlink ref="X25" r:id="rId23" display="https://emenscr.nesdc.go.th/viewer/view.html?id=5dfc9263af3c503a8625b7b8&amp;username=moph05061" xr:uid="{00000000-0004-0000-0000-000016000000}"/>
    <hyperlink ref="X26" r:id="rId24" display="https://emenscr.nesdc.go.th/viewer/view.html?id=5e0081c1b459dd49a9ac7215&amp;username=most51071" xr:uid="{00000000-0004-0000-0000-000017000000}"/>
    <hyperlink ref="X27" r:id="rId25" display="https://emenscr.nesdc.go.th/viewer/view.html?id=5e0336ad6f155549ab8fbe25&amp;username=tpqi061" xr:uid="{00000000-0004-0000-0000-000018000000}"/>
    <hyperlink ref="X28" r:id="rId26" display="https://emenscr.nesdc.go.th/viewer/view.html?id=5e0431b56f155549ab8fbfae&amp;username=moph10201" xr:uid="{00000000-0004-0000-0000-000019000000}"/>
    <hyperlink ref="X29" r:id="rId27" display="https://emenscr.nesdc.go.th/viewer/view.html?id=5e0de41df7206a3eeb33f5f4&amp;username=moph10091" xr:uid="{00000000-0004-0000-0000-00001A000000}"/>
    <hyperlink ref="X30" r:id="rId28" display="https://emenscr.nesdc.go.th/viewer/view.html?id=5e1e8a6f5da11412939712ba&amp;username=moph10021" xr:uid="{00000000-0004-0000-0000-00001B000000}"/>
    <hyperlink ref="X31" r:id="rId29" display="https://emenscr.nesdc.go.th/viewer/view.html?id=5e3106e1d1171f2229cbf303&amp;username=moph10021" xr:uid="{00000000-0004-0000-0000-00001C000000}"/>
    <hyperlink ref="X32" r:id="rId30" display="https://emenscr.nesdc.go.th/viewer/view.html?id=5e9d6ed8e3f8737535c250f3&amp;username=industry08021" xr:uid="{00000000-0004-0000-0000-00001D000000}"/>
    <hyperlink ref="X33" r:id="rId31" display="https://emenscr.nesdc.go.th/viewer/view.html?id=5ee1e6a208ea262541c4cb30&amp;username=industry04041" xr:uid="{00000000-0004-0000-0000-00001E000000}"/>
    <hyperlink ref="X34" r:id="rId32" display="https://emenscr.nesdc.go.th/viewer/view.html?id=5f20f27543eb572ad9e61be0&amp;username=moph06041" xr:uid="{00000000-0004-0000-0000-00001F000000}"/>
    <hyperlink ref="X35" r:id="rId33" display="https://emenscr.nesdc.go.th/viewer/view.html?id=5f211d566c6eed2ad34fd97c&amp;username=moph06041" xr:uid="{00000000-0004-0000-0000-000020000000}"/>
    <hyperlink ref="X36" r:id="rId34" display="https://emenscr.nesdc.go.th/viewer/view.html?id=5f2124986c6eed2ad34fd990&amp;username=moph06041" xr:uid="{00000000-0004-0000-0000-000021000000}"/>
    <hyperlink ref="X37" r:id="rId35" display="https://emenscr.nesdc.go.th/viewer/view.html?id=5f27cbfac584a82f5e3aaa60&amp;username=most54011" xr:uid="{00000000-0004-0000-0000-000022000000}"/>
    <hyperlink ref="X38" r:id="rId36" display="https://emenscr.nesdc.go.th/viewer/view.html?id=5f27cc5bbe917a2f58f17126&amp;username=industry08021" xr:uid="{00000000-0004-0000-0000-000023000000}"/>
    <hyperlink ref="X39" r:id="rId37" display="https://emenscr.nesdc.go.th/viewer/view.html?id=5f2935f14ae89a0c1450deff&amp;username=most54011" xr:uid="{00000000-0004-0000-0000-000024000000}"/>
    <hyperlink ref="X40" r:id="rId38" display="https://emenscr.nesdc.go.th/viewer/view.html?id=5f2a55f3adc5890c1c144d32&amp;username=most54011" xr:uid="{00000000-0004-0000-0000-000025000000}"/>
    <hyperlink ref="X41" r:id="rId39" display="https://emenscr.nesdc.go.th/viewer/view.html?id=5f2a5b3d14c4720c160d088f&amp;username=most54011" xr:uid="{00000000-0004-0000-0000-000026000000}"/>
    <hyperlink ref="X42" r:id="rId40" display="https://emenscr.nesdc.go.th/viewer/view.html?id=5f2b72d85b3c30165146159c&amp;username=most6500061" xr:uid="{00000000-0004-0000-0000-000027000000}"/>
    <hyperlink ref="X43" r:id="rId41" display="https://emenscr.nesdc.go.th/viewer/view.html?id=5f2b797d5ae40c252664c01a&amp;username=psu05211" xr:uid="{00000000-0004-0000-0000-000028000000}"/>
    <hyperlink ref="X44" r:id="rId42" display="https://emenscr.nesdc.go.th/viewer/view.html?id=5f2b7baa5ae40c252664c022&amp;username=redcross10261" xr:uid="{00000000-0004-0000-0000-000029000000}"/>
    <hyperlink ref="X45" r:id="rId43" display="https://emenscr.nesdc.go.th/viewer/view.html?id=5f2babe11bb712252cdabb2e&amp;username=industry04071" xr:uid="{00000000-0004-0000-0000-00002A000000}"/>
    <hyperlink ref="X46" r:id="rId44" display="https://emenscr.nesdc.go.th/viewer/view.html?id=5f2bf8501bb712252cdabcd8&amp;username=most6500091" xr:uid="{00000000-0004-0000-0000-00002B000000}"/>
    <hyperlink ref="X47" r:id="rId45" display="https://emenscr.nesdc.go.th/viewer/view.html?id=5f2ccb9b67a1a91b6c4af0e0&amp;username=most6500091" xr:uid="{00000000-0004-0000-0000-00002C000000}"/>
    <hyperlink ref="X48" r:id="rId46" display="https://emenscr.nesdc.go.th/viewer/view.html?id=5f2ccfbb1e9bcf1b6a3365c0&amp;username=tpqi061" xr:uid="{00000000-0004-0000-0000-00002D000000}"/>
    <hyperlink ref="X49" r:id="rId47" display="https://emenscr.nesdc.go.th/viewer/view.html?id=5f2ce0b51e9bcf1b6a336659&amp;username=industry05071" xr:uid="{00000000-0004-0000-0000-00002E000000}"/>
    <hyperlink ref="X50" r:id="rId48" display="https://emenscr.nesdc.go.th/viewer/view.html?id=5f2ce546ab64071b723c6c43&amp;username=moph10041" xr:uid="{00000000-0004-0000-0000-00002F000000}"/>
    <hyperlink ref="X51" r:id="rId49" display="https://emenscr.nesdc.go.th/viewer/view.html?id=5f2d158667a1a91b6c4af329&amp;username=moph02091" xr:uid="{00000000-0004-0000-0000-000030000000}"/>
    <hyperlink ref="X52" r:id="rId50" display="https://emenscr.nesdc.go.th/viewer/view.html?id=5f2d1aa21e9bcf1b6a336875&amp;username=mfu590131" xr:uid="{00000000-0004-0000-0000-000031000000}"/>
    <hyperlink ref="X53" r:id="rId51" display="https://emenscr.nesdc.go.th/viewer/view.html?id=5f2d3543800cd605e9ae94a8&amp;username=most51061" xr:uid="{00000000-0004-0000-0000-000032000000}"/>
    <hyperlink ref="X54" r:id="rId52" display="https://emenscr.nesdc.go.th/viewer/view.html?id=5f2d3d478e67530bd632bd19&amp;username=mfu590131" xr:uid="{00000000-0004-0000-0000-000033000000}"/>
    <hyperlink ref="X55" r:id="rId53" display="https://emenscr.nesdc.go.th/viewer/view.html?id=5f2d3e35c3e5f60bd06cad53&amp;username=most51061" xr:uid="{00000000-0004-0000-0000-000034000000}"/>
    <hyperlink ref="X56" r:id="rId54" display="https://emenscr.nesdc.go.th/viewer/view.html?id=5f2d48de5a5ea30bc8e0c549&amp;username=mfu590131" xr:uid="{00000000-0004-0000-0000-000035000000}"/>
    <hyperlink ref="X57" r:id="rId55" display="https://emenscr.nesdc.go.th/viewer/view.html?id=5f2d6008374fcf0bce4060e1&amp;username=moph10041" xr:uid="{00000000-0004-0000-0000-000036000000}"/>
    <hyperlink ref="X58" r:id="rId56" display="https://emenscr.nesdc.go.th/viewer/view.html?id=5f9fb5f39402b9793b5a9612&amp;username=psu05211" xr:uid="{00000000-0004-0000-0000-000037000000}"/>
    <hyperlink ref="X59" r:id="rId57" display="https://emenscr.nesdc.go.th/viewer/view.html?id=5fa38523e6c1d8313a2ffb06&amp;username=most51071" xr:uid="{00000000-0004-0000-0000-000038000000}"/>
    <hyperlink ref="X60" r:id="rId58" display="https://emenscr.nesdc.go.th/viewer/view.html?id=5fa8b39ad1df483f7bfaa173&amp;username=redcross10111" xr:uid="{00000000-0004-0000-0000-000039000000}"/>
    <hyperlink ref="X61" r:id="rId59" display="https://emenscr.nesdc.go.th/viewer/view.html?id=5fb4e57d20f6a8429dff62e5&amp;username=most51071" xr:uid="{00000000-0004-0000-0000-00003A000000}"/>
    <hyperlink ref="X62" r:id="rId60" display="https://emenscr.nesdc.go.th/viewer/view.html?id=5fc0bd169a014c2a732f7700&amp;username=industry08021" xr:uid="{00000000-0004-0000-0000-00003B000000}"/>
    <hyperlink ref="X63" r:id="rId61" display="https://emenscr.nesdc.go.th/viewer/view.html?id=5fc463610d3eec2a6b9e5122&amp;username=industry08021" xr:uid="{00000000-0004-0000-0000-00003C000000}"/>
    <hyperlink ref="X64" r:id="rId62" display="https://emenscr.nesdc.go.th/viewer/view.html?id=5fc5aa176b0a9f661db86ee6&amp;username=most03071" xr:uid="{00000000-0004-0000-0000-00003D000000}"/>
    <hyperlink ref="X65" r:id="rId63" display="https://emenscr.nesdc.go.th/viewer/view.html?id=5fdb20ce8ae2fc1b311d1f60&amp;username=most6500061" xr:uid="{00000000-0004-0000-0000-00003E000000}"/>
    <hyperlink ref="X66" r:id="rId64" display="https://emenscr.nesdc.go.th/viewer/view.html?id=5fe05cba0573ae1b286322c1&amp;username=moph10021" xr:uid="{00000000-0004-0000-0000-00003F000000}"/>
    <hyperlink ref="X67" r:id="rId65" display="https://emenscr.nesdc.go.th/viewer/view.html?id=5fe06720adb90d1b2adda6e1&amp;username=moph06041" xr:uid="{00000000-0004-0000-0000-000040000000}"/>
    <hyperlink ref="X68" r:id="rId66" display="https://emenscr.nesdc.go.th/viewer/view.html?id=5fe06a8d0573ae1b286322ed&amp;username=moph10021" xr:uid="{00000000-0004-0000-0000-000041000000}"/>
    <hyperlink ref="X69" r:id="rId67" display="https://emenscr.nesdc.go.th/viewer/view.html?id=5fe15eee0573ae1b2863233c&amp;username=moph06041" xr:uid="{00000000-0004-0000-0000-000042000000}"/>
    <hyperlink ref="X70" r:id="rId68" display="https://emenscr.nesdc.go.th/viewer/view.html?id=5fe2c1a08ae2fc1b311d2594&amp;username=moph10021" xr:uid="{00000000-0004-0000-0000-000043000000}"/>
    <hyperlink ref="X71" r:id="rId69" display="https://emenscr.nesdc.go.th/viewer/view.html?id=5fe9a62c937fc042b84c9e8d&amp;username=moph10091" xr:uid="{00000000-0004-0000-0000-000044000000}"/>
    <hyperlink ref="X72" r:id="rId70" display="https://emenscr.nesdc.go.th/viewer/view.html?id=5feaba89937fc042b84c9ff2&amp;username=moph10091" xr:uid="{00000000-0004-0000-0000-000045000000}"/>
    <hyperlink ref="X73" r:id="rId71" display="https://emenscr.nesdc.go.th/viewer/view.html?id=5fead7f448dad842bf57c9de&amp;username=moph10091" xr:uid="{00000000-0004-0000-0000-000046000000}"/>
    <hyperlink ref="X74" r:id="rId72" display="https://emenscr.nesdc.go.th/viewer/view.html?id=5fec116bd4a7895f80144097&amp;username=most6500061" xr:uid="{00000000-0004-0000-0000-000047000000}"/>
    <hyperlink ref="X75" r:id="rId73" display="https://emenscr.nesdc.go.th/viewer/view.html?id=5fec36d4d433aa1fbd4e4d6e&amp;username=moph02101" xr:uid="{00000000-0004-0000-0000-000048000000}"/>
    <hyperlink ref="X76" r:id="rId74" display="https://emenscr.nesdc.go.th/viewer/view.html?id=60014e29fdee0f295412d834&amp;username=moph10071" xr:uid="{00000000-0004-0000-0000-000049000000}"/>
    <hyperlink ref="X77" r:id="rId75" display="https://emenscr.nesdc.go.th/viewer/view.html?id=6006938c4f2e0219395489d8&amp;username=moph0032501" xr:uid="{00000000-0004-0000-0000-00004A000000}"/>
    <hyperlink ref="X78" r:id="rId76" display="https://emenscr.nesdc.go.th/viewer/view.html?id=6013e352e172002f71a84c07&amp;username=moph10201" xr:uid="{00000000-0004-0000-0000-00004B000000}"/>
    <hyperlink ref="X79" r:id="rId77" display="https://emenscr.nesdc.go.th/viewer/view.html?id=601cf2cbcb34a615b0f6fa0f&amp;username=mfu590131" xr:uid="{00000000-0004-0000-0000-00004C000000}"/>
    <hyperlink ref="X80" r:id="rId78" display="https://emenscr.nesdc.go.th/viewer/view.html?id=610b4fefd0d85c6fa84a390c&amp;username=redcross10111" xr:uid="{00000000-0004-0000-0000-00004D000000}"/>
    <hyperlink ref="X81" r:id="rId79" display="https://emenscr.nesdc.go.th/viewer/view.html?id=610bb226d9ddc16fa0068995&amp;username=industry07051" xr:uid="{00000000-0004-0000-0000-00004E000000}"/>
    <hyperlink ref="X82" r:id="rId80" display="https://emenscr.nesdc.go.th/viewer/view.html?id=610d098eb6c5987c7f728891&amp;username=most61101" xr:uid="{00000000-0004-0000-0000-00004F000000}"/>
    <hyperlink ref="X83" r:id="rId81" display="https://emenscr.nesdc.go.th/viewer/view.html?id=611119d9ef40ea035b9d1060&amp;username=most54011" xr:uid="{00000000-0004-0000-0000-000050000000}"/>
    <hyperlink ref="X84" r:id="rId82" display="https://emenscr.nesdc.go.th/viewer/view.html?id=6111efdf77572f035a6ea025&amp;username=most54011" xr:uid="{00000000-0004-0000-0000-000051000000}"/>
    <hyperlink ref="X85" r:id="rId83" display="https://emenscr.nesdc.go.th/viewer/view.html?id=6112050886ed660368a5bb49&amp;username=moph06041" xr:uid="{00000000-0004-0000-0000-000052000000}"/>
    <hyperlink ref="X86" r:id="rId84" display="https://emenscr.nesdc.go.th/viewer/view.html?id=61123201ef40ea035b9d111e&amp;username=industry08031" xr:uid="{00000000-0004-0000-0000-000053000000}"/>
    <hyperlink ref="X87" r:id="rId85" display="https://emenscr.nesdc.go.th/viewer/view.html?id=61123e5177572f035a6ea0e4&amp;username=industry08031" xr:uid="{00000000-0004-0000-0000-000054000000}"/>
    <hyperlink ref="X88" r:id="rId86" display="https://emenscr.nesdc.go.th/viewer/view.html?id=6112407e77572f035a6ea0f7&amp;username=most54011" xr:uid="{00000000-0004-0000-0000-000055000000}"/>
    <hyperlink ref="X89" r:id="rId87" display="https://emenscr.nesdc.go.th/viewer/view.html?id=611245de2482000361ae7f98&amp;username=industry08031" xr:uid="{00000000-0004-0000-0000-000056000000}"/>
    <hyperlink ref="X90" r:id="rId88" display="https://emenscr.nesdc.go.th/viewer/view.html?id=61127ef786ed660368a5bc4b&amp;username=most54011" xr:uid="{00000000-0004-0000-0000-000057000000}"/>
    <hyperlink ref="X91" r:id="rId89" display="https://emenscr.nesdc.go.th/viewer/view.html?id=611371e086ed660368a5bce4&amp;username=most54011" xr:uid="{00000000-0004-0000-0000-000058000000}"/>
    <hyperlink ref="X92" r:id="rId90" display="https://emenscr.nesdc.go.th/viewer/view.html?id=61137b5186ed660368a5bd07&amp;username=most54011" xr:uid="{00000000-0004-0000-0000-000059000000}"/>
    <hyperlink ref="X93" r:id="rId91" display="https://emenscr.nesdc.go.th/viewer/view.html?id=6113a407e054a16ecd22ba6b&amp;username=psu05211" xr:uid="{00000000-0004-0000-0000-00005A000000}"/>
    <hyperlink ref="X94" r:id="rId92" display="https://emenscr.nesdc.go.th/viewer/view.html?id=6113c56ca330646ed4c197da&amp;username=most54011" xr:uid="{00000000-0004-0000-0000-00005B000000}"/>
    <hyperlink ref="X95" r:id="rId93" display="https://emenscr.nesdc.go.th/viewer/view.html?id=6115580ed956f703555f9fc0&amp;username=most54011" xr:uid="{00000000-0004-0000-0000-00005C000000}"/>
    <hyperlink ref="X96" r:id="rId94" display="https://emenscr.nesdc.go.th/viewer/view.html?id=6115f8666ab68d432c0fa887&amp;username=most54011" xr:uid="{00000000-0004-0000-0000-00005D000000}"/>
    <hyperlink ref="X97" r:id="rId95" display="https://emenscr.nesdc.go.th/viewer/view.html?id=6115f87b821e80431e8917c6&amp;username=most54011" xr:uid="{00000000-0004-0000-0000-00005E000000}"/>
    <hyperlink ref="X98" r:id="rId96" display="https://emenscr.nesdc.go.th/viewer/view.html?id=61160ecc821e80431e891808&amp;username=most6500011" xr:uid="{00000000-0004-0000-0000-00005F000000}"/>
    <hyperlink ref="X99" r:id="rId97" display="https://emenscr.nesdc.go.th/viewer/view.html?id=61161a876ab68d432c0fa8e3&amp;username=most54011" xr:uid="{00000000-0004-0000-0000-000060000000}"/>
    <hyperlink ref="X100" r:id="rId98" display="https://emenscr.nesdc.go.th/viewer/view.html?id=611698f8ee6abd1f94902769&amp;username=most54011" xr:uid="{00000000-0004-0000-0000-000061000000}"/>
    <hyperlink ref="X101" r:id="rId99" display="https://emenscr.nesdc.go.th/viewer/view.html?id=6116a19b9b236c1f95b0c0a9&amp;username=most54011" xr:uid="{00000000-0004-0000-0000-000062000000}"/>
    <hyperlink ref="X102" r:id="rId100" display="https://emenscr.nesdc.go.th/viewer/view.html?id=6116a37aee6abd1f9490277b&amp;username=most54011" xr:uid="{00000000-0004-0000-0000-000063000000}"/>
    <hyperlink ref="X103" r:id="rId101" display="https://emenscr.nesdc.go.th/viewer/view.html?id=6116b8244bf4461f93d6e52d&amp;username=most54011" xr:uid="{00000000-0004-0000-0000-000064000000}"/>
    <hyperlink ref="X104" r:id="rId102" display="https://emenscr.nesdc.go.th/viewer/view.html?id=61175b63ee6abd1f949027d1&amp;username=most6500061" xr:uid="{00000000-0004-0000-0000-000065000000}"/>
    <hyperlink ref="X105" r:id="rId103" display="https://emenscr.nesdc.go.th/viewer/view.html?id=6117754a9b236c1f95b0c121&amp;username=most6500061" xr:uid="{00000000-0004-0000-0000-000066000000}"/>
    <hyperlink ref="X106" r:id="rId104" display="https://emenscr.nesdc.go.th/viewer/view.html?id=611777e99b236c1f95b0c12b&amp;username=psu05211" xr:uid="{00000000-0004-0000-0000-000067000000}"/>
    <hyperlink ref="X107" r:id="rId105" display="https://emenscr.nesdc.go.th/viewer/view.html?id=611778134bf4461f93d6e5a1&amp;username=psu05211" xr:uid="{00000000-0004-0000-0000-000068000000}"/>
    <hyperlink ref="X108" r:id="rId106" display="https://emenscr.nesdc.go.th/viewer/view.html?id=6117f8ba9b236c1f95b0c1db&amp;username=most6500021" xr:uid="{00000000-0004-0000-0000-000069000000}"/>
    <hyperlink ref="X109" r:id="rId107" display="https://emenscr.nesdc.go.th/viewer/view.html?id=61181c3d4bf4461f93d6e648&amp;username=moph10171" xr:uid="{00000000-0004-0000-0000-00006A000000}"/>
    <hyperlink ref="X110" r:id="rId108" display="https://emenscr.nesdc.go.th/viewer/view.html?id=6118d5334bf4461f93d6e6b8&amp;username=most6500021" xr:uid="{00000000-0004-0000-0000-00006B000000}"/>
    <hyperlink ref="X111" r:id="rId109" display="https://emenscr.nesdc.go.th/viewer/view.html?id=611988234bf4461f93d6e75a&amp;username=most59101" xr:uid="{00000000-0004-0000-0000-00006C000000}"/>
    <hyperlink ref="X112" r:id="rId110" display="https://emenscr.nesdc.go.th/viewer/view.html?id=6119e4d783a6677074486136&amp;username=nu052701041" xr:uid="{00000000-0004-0000-0000-00006D000000}"/>
    <hyperlink ref="X113" r:id="rId111" display="https://emenscr.nesdc.go.th/viewer/view.html?id=6119fb4a83a6677074486197&amp;username=mu0517211" xr:uid="{00000000-0004-0000-0000-00006E000000}"/>
    <hyperlink ref="X114" r:id="rId112" display="https://emenscr.nesdc.go.th/viewer/view.html?id=611a2553b1eab9706bc85451&amp;username=most51061" xr:uid="{00000000-0004-0000-0000-00006F000000}"/>
    <hyperlink ref="X115" r:id="rId113" display="https://emenscr.nesdc.go.th/viewer/view.html?id=611a48a383a66770744862f3&amp;username=buu62021" xr:uid="{00000000-0004-0000-0000-000070000000}"/>
    <hyperlink ref="X116" r:id="rId114" display="https://emenscr.nesdc.go.th/viewer/view.html?id=611a51c683a667707448630a&amp;username=arda11001" xr:uid="{00000000-0004-0000-0000-000071000000}"/>
    <hyperlink ref="X117" r:id="rId115" display="https://emenscr.nesdc.go.th/viewer/view.html?id=617fb9fe677d8565eae2dc82&amp;username=industry04041" xr:uid="{00000000-0004-0000-0000-000072000000}"/>
    <hyperlink ref="X118" r:id="rId116" display="https://emenscr.nesdc.go.th/viewer/view.html?id=6183879fce66fc31a94177f0&amp;username=most6500011" xr:uid="{00000000-0004-0000-0000-000073000000}"/>
    <hyperlink ref="X119" r:id="rId117" display="https://emenscr.nesdc.go.th/viewer/view.html?id=6195c091d221902211f9af93&amp;username=redcross10111" xr:uid="{00000000-0004-0000-0000-000074000000}"/>
    <hyperlink ref="X120" r:id="rId118" display="https://emenscr.nesdc.go.th/viewer/view.html?id=61a48d2d7a9fbf43eacea3bb&amp;username=industry08021" xr:uid="{00000000-0004-0000-0000-000075000000}"/>
    <hyperlink ref="X121" r:id="rId119" display="https://emenscr.nesdc.go.th/viewer/view.html?id=61a5d5cb77658f43f36682d5&amp;username=industry08021" xr:uid="{00000000-0004-0000-0000-000076000000}"/>
    <hyperlink ref="X122" r:id="rId120" display="https://emenscr.nesdc.go.th/viewer/view.html?id=61a870d0e4a0ba43f163b151&amp;username=most6500061" xr:uid="{00000000-0004-0000-0000-000077000000}"/>
    <hyperlink ref="X123" r:id="rId121" display="https://emenscr.nesdc.go.th/viewer/view.html?id=61a90288e4a0ba43f163b1fa&amp;username=most6500021" xr:uid="{00000000-0004-0000-0000-000078000000}"/>
    <hyperlink ref="X124" r:id="rId122" display="https://emenscr.nesdc.go.th/viewer/view.html?id=61b80e24f3473f0ca7a6c676&amp;username=moph05061" xr:uid="{00000000-0004-0000-0000-000079000000}"/>
    <hyperlink ref="X125" r:id="rId123" display="https://emenscr.nesdc.go.th/viewer/view.html?id=61ba92637087b01cf7ac2bc1&amp;username=moph10021" xr:uid="{00000000-0004-0000-0000-00007A000000}"/>
    <hyperlink ref="X126" r:id="rId124" display="https://emenscr.nesdc.go.th/viewer/view.html?id=61bc521cc326516233ced8f5&amp;username=most54011" xr:uid="{00000000-0004-0000-0000-00007B000000}"/>
    <hyperlink ref="X127" r:id="rId125" display="https://emenscr.nesdc.go.th/viewer/view.html?id=61c18e59f54f5733e49b4287&amp;username=most03071" xr:uid="{00000000-0004-0000-0000-00007C000000}"/>
    <hyperlink ref="X128" r:id="rId126" display="https://emenscr.nesdc.go.th/viewer/view.html?id=61c4b480f54f5733e49b45cf&amp;username=mod02161" xr:uid="{00000000-0004-0000-0000-00007D000000}"/>
    <hyperlink ref="X129" r:id="rId127" display="https://emenscr.nesdc.go.th/viewer/view.html?id=61c53cc0cf8d3033eb3ef7e2&amp;username=moph05051" xr:uid="{00000000-0004-0000-0000-00007E000000}"/>
    <hyperlink ref="X130" r:id="rId128" display="https://emenscr.nesdc.go.th/viewer/view.html?id=61cbec1991854c614b74de1d&amp;username=moph02101" xr:uid="{00000000-0004-0000-0000-00007F000000}"/>
    <hyperlink ref="X131" r:id="rId129" display="https://emenscr.nesdc.go.th/viewer/view.html?id=61d908721444e72cab457cee&amp;username=most6500061" xr:uid="{00000000-0004-0000-0000-000080000000}"/>
    <hyperlink ref="X132" r:id="rId130" display="https://emenscr.nesdc.go.th/viewer/view.html?id=61dff4aeb3c88907ec03dd53&amp;username=cu05122381" xr:uid="{00000000-0004-0000-0000-000081000000}"/>
    <hyperlink ref="X133" r:id="rId131" display="https://emenscr.nesdc.go.th/viewer/view.html?id=61e0f129f118df07f2bbc03f&amp;username=most51061" xr:uid="{00000000-0004-0000-0000-000082000000}"/>
    <hyperlink ref="X134" r:id="rId132" display="https://emenscr.nesdc.go.th/viewer/view.html?id=61e2494d4138de7efabb5342&amp;username=hsri0121" xr:uid="{00000000-0004-0000-0000-000083000000}"/>
    <hyperlink ref="X135" r:id="rId133" display="https://emenscr.nesdc.go.th/viewer/view.html?id=61e63e26224e5b5f11a36f9c&amp;username=moph06041" xr:uid="{00000000-0004-0000-0000-000084000000}"/>
    <hyperlink ref="X136" r:id="rId134" display="https://emenscr.nesdc.go.th/viewer/view.html?id=61e6629ce302d05f0f43d9cc&amp;username=moph06041" xr:uid="{00000000-0004-0000-0000-000085000000}"/>
    <hyperlink ref="X137" r:id="rId135" display="https://emenscr.nesdc.go.th/viewer/view.html?id=61e67346b4f5d87ac8a50701&amp;username=moph06041" xr:uid="{00000000-0004-0000-0000-000086000000}"/>
  </hyperlinks>
  <pageMargins left="0.7" right="0.7" top="0.75" bottom="0.75" header="0.3" footer="0.3"/>
  <pageSetup paperSize="9" orientation="portrait" horizontalDpi="4294967295" verticalDpi="4294967295" r:id="rId13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0"/>
  <sheetViews>
    <sheetView topLeftCell="B1" workbookViewId="0">
      <selection activeCell="B3" sqref="B3"/>
    </sheetView>
  </sheetViews>
  <sheetFormatPr defaultRowHeight="15" x14ac:dyDescent="0.25"/>
  <cols>
    <col min="1" max="1" width="7.42578125" hidden="1" customWidth="1"/>
    <col min="2" max="2" width="12.140625" customWidth="1"/>
    <col min="3" max="3" width="55.42578125" customWidth="1"/>
    <col min="4" max="4" width="16.7109375" hidden="1" customWidth="1"/>
    <col min="5" max="5" width="17.85546875" hidden="1" customWidth="1"/>
    <col min="6" max="6" width="17.42578125" customWidth="1"/>
    <col min="7" max="7" width="16.28515625" customWidth="1"/>
    <col min="8" max="8" width="31.85546875" customWidth="1"/>
    <col min="9" max="9" width="36.140625" customWidth="1"/>
    <col min="10" max="10" width="35.140625" customWidth="1"/>
    <col min="11" max="11" width="31.140625" customWidth="1"/>
    <col min="12" max="12" width="12.85546875" customWidth="1"/>
    <col min="13" max="13" width="13.7109375" customWidth="1"/>
  </cols>
  <sheetData>
    <row r="1" spans="1:13" ht="23.25" x14ac:dyDescent="0.25">
      <c r="B1" s="24" t="s">
        <v>613</v>
      </c>
    </row>
    <row r="3" spans="1:13" ht="21" x14ac:dyDescent="0.25">
      <c r="A3" s="10" t="s">
        <v>2</v>
      </c>
      <c r="B3" s="16" t="s">
        <v>612</v>
      </c>
      <c r="C3" s="11" t="s">
        <v>3</v>
      </c>
      <c r="D3" s="10" t="s">
        <v>3</v>
      </c>
      <c r="E3" s="10" t="s">
        <v>7</v>
      </c>
      <c r="F3" s="12" t="s">
        <v>14</v>
      </c>
      <c r="G3" s="12" t="s">
        <v>15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</row>
    <row r="4" spans="1:13" ht="21.75" thickBot="1" x14ac:dyDescent="0.3">
      <c r="A4" s="19" t="s">
        <v>25</v>
      </c>
      <c r="B4" s="21">
        <v>2561</v>
      </c>
      <c r="C4" s="26" t="s">
        <v>26</v>
      </c>
      <c r="D4" s="13" t="s">
        <v>26</v>
      </c>
      <c r="E4" s="13" t="s">
        <v>28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3"/>
      <c r="L4" s="13" t="s">
        <v>202</v>
      </c>
      <c r="M4" s="13" t="s">
        <v>203</v>
      </c>
    </row>
    <row r="5" spans="1:13" ht="21.75" thickBot="1" x14ac:dyDescent="0.3">
      <c r="A5" s="19" t="s">
        <v>69</v>
      </c>
      <c r="B5" s="18">
        <v>2562</v>
      </c>
      <c r="C5" s="27" t="s">
        <v>607</v>
      </c>
      <c r="D5" s="13" t="s">
        <v>70</v>
      </c>
      <c r="E5" s="13" t="s">
        <v>28</v>
      </c>
      <c r="F5" s="13" t="s">
        <v>52</v>
      </c>
      <c r="G5" s="13" t="s">
        <v>53</v>
      </c>
      <c r="H5" s="13" t="s">
        <v>72</v>
      </c>
      <c r="I5" s="13" t="s">
        <v>73</v>
      </c>
      <c r="J5" s="13" t="s">
        <v>38</v>
      </c>
      <c r="K5" s="13"/>
      <c r="L5" s="13" t="s">
        <v>614</v>
      </c>
      <c r="M5" s="13" t="s">
        <v>622</v>
      </c>
    </row>
    <row r="6" spans="1:13" ht="21.75" thickBot="1" x14ac:dyDescent="0.3">
      <c r="A6" s="19" t="s">
        <v>63</v>
      </c>
      <c r="B6" s="18">
        <v>2562</v>
      </c>
      <c r="C6" s="27" t="s">
        <v>64</v>
      </c>
      <c r="D6" s="13" t="s">
        <v>64</v>
      </c>
      <c r="E6" s="13" t="s">
        <v>28</v>
      </c>
      <c r="F6" s="13" t="s">
        <v>52</v>
      </c>
      <c r="G6" s="13" t="s">
        <v>53</v>
      </c>
      <c r="H6" s="13" t="s">
        <v>66</v>
      </c>
      <c r="I6" s="13" t="s">
        <v>67</v>
      </c>
      <c r="J6" s="13" t="s">
        <v>47</v>
      </c>
      <c r="K6" s="13"/>
      <c r="L6" s="13" t="s">
        <v>614</v>
      </c>
      <c r="M6" s="13" t="s">
        <v>615</v>
      </c>
    </row>
    <row r="7" spans="1:13" ht="21.75" thickBot="1" x14ac:dyDescent="0.3">
      <c r="A7" s="19" t="s">
        <v>40</v>
      </c>
      <c r="B7" s="18">
        <v>2562</v>
      </c>
      <c r="C7" s="27" t="s">
        <v>41</v>
      </c>
      <c r="D7" s="13" t="s">
        <v>41</v>
      </c>
      <c r="E7" s="13" t="s">
        <v>28</v>
      </c>
      <c r="F7" s="13" t="s">
        <v>43</v>
      </c>
      <c r="G7" s="13" t="s">
        <v>44</v>
      </c>
      <c r="H7" s="13" t="s">
        <v>45</v>
      </c>
      <c r="I7" s="13" t="s">
        <v>46</v>
      </c>
      <c r="J7" s="13" t="s">
        <v>47</v>
      </c>
      <c r="K7" s="13"/>
      <c r="L7" s="13" t="s">
        <v>249</v>
      </c>
      <c r="M7" s="13" t="s">
        <v>621</v>
      </c>
    </row>
    <row r="8" spans="1:13" ht="21.75" thickBot="1" x14ac:dyDescent="0.3">
      <c r="A8" s="19" t="s">
        <v>56</v>
      </c>
      <c r="B8" s="18">
        <v>2562</v>
      </c>
      <c r="C8" s="27" t="s">
        <v>57</v>
      </c>
      <c r="D8" s="13" t="s">
        <v>57</v>
      </c>
      <c r="E8" s="13" t="s">
        <v>28</v>
      </c>
      <c r="F8" s="13" t="s">
        <v>52</v>
      </c>
      <c r="G8" s="13" t="s">
        <v>53</v>
      </c>
      <c r="H8" s="13" t="s">
        <v>59</v>
      </c>
      <c r="I8" s="13" t="s">
        <v>60</v>
      </c>
      <c r="J8" s="13" t="s">
        <v>61</v>
      </c>
      <c r="K8" s="13"/>
      <c r="L8" s="13" t="s">
        <v>614</v>
      </c>
      <c r="M8" s="13" t="s">
        <v>620</v>
      </c>
    </row>
    <row r="9" spans="1:13" ht="21.75" thickBot="1" x14ac:dyDescent="0.3">
      <c r="A9" s="19" t="s">
        <v>49</v>
      </c>
      <c r="B9" s="18">
        <v>2562</v>
      </c>
      <c r="C9" s="27" t="s">
        <v>50</v>
      </c>
      <c r="D9" s="13" t="s">
        <v>50</v>
      </c>
      <c r="E9" s="13" t="s">
        <v>28</v>
      </c>
      <c r="F9" s="13" t="s">
        <v>52</v>
      </c>
      <c r="G9" s="13" t="s">
        <v>53</v>
      </c>
      <c r="H9" s="13" t="s">
        <v>54</v>
      </c>
      <c r="I9" s="13" t="s">
        <v>46</v>
      </c>
      <c r="J9" s="13" t="s">
        <v>47</v>
      </c>
      <c r="K9" s="13"/>
      <c r="L9" s="13" t="s">
        <v>614</v>
      </c>
      <c r="M9" s="13" t="s">
        <v>616</v>
      </c>
    </row>
    <row r="10" spans="1:13" ht="21.75" thickBot="1" x14ac:dyDescent="0.3">
      <c r="A10" s="13" t="s">
        <v>353</v>
      </c>
      <c r="B10" s="30">
        <v>2563</v>
      </c>
      <c r="C10" s="27" t="s">
        <v>609</v>
      </c>
      <c r="D10" s="13" t="s">
        <v>354</v>
      </c>
      <c r="E10" s="13" t="s">
        <v>28</v>
      </c>
      <c r="F10" s="13" t="s">
        <v>78</v>
      </c>
      <c r="G10" s="13" t="s">
        <v>35</v>
      </c>
      <c r="H10" s="13" t="s">
        <v>72</v>
      </c>
      <c r="I10" s="13" t="s">
        <v>73</v>
      </c>
      <c r="J10" s="13" t="s">
        <v>38</v>
      </c>
      <c r="K10" s="13"/>
      <c r="L10" s="13" t="s">
        <v>614</v>
      </c>
      <c r="M10" s="13" t="s">
        <v>622</v>
      </c>
    </row>
    <row r="11" spans="1:13" ht="21.75" thickBot="1" x14ac:dyDescent="0.3">
      <c r="A11" s="19" t="s">
        <v>83</v>
      </c>
      <c r="B11" s="30">
        <v>2563</v>
      </c>
      <c r="C11" s="27" t="s">
        <v>84</v>
      </c>
      <c r="D11" s="13" t="s">
        <v>84</v>
      </c>
      <c r="E11" s="13" t="s">
        <v>28</v>
      </c>
      <c r="F11" s="13" t="s">
        <v>78</v>
      </c>
      <c r="G11" s="13" t="s">
        <v>35</v>
      </c>
      <c r="H11" s="13" t="s">
        <v>86</v>
      </c>
      <c r="I11" s="13" t="s">
        <v>73</v>
      </c>
      <c r="J11" s="13" t="s">
        <v>38</v>
      </c>
      <c r="K11" s="13"/>
      <c r="L11" s="13" t="s">
        <v>188</v>
      </c>
      <c r="M11" s="13" t="s">
        <v>189</v>
      </c>
    </row>
    <row r="12" spans="1:13" ht="21.75" thickBot="1" x14ac:dyDescent="0.3">
      <c r="A12" s="19" t="s">
        <v>87</v>
      </c>
      <c r="B12" s="30">
        <v>2563</v>
      </c>
      <c r="C12" s="27" t="s">
        <v>88</v>
      </c>
      <c r="D12" s="13" t="s">
        <v>88</v>
      </c>
      <c r="E12" s="13" t="s">
        <v>28</v>
      </c>
      <c r="F12" s="13" t="s">
        <v>78</v>
      </c>
      <c r="G12" s="13" t="s">
        <v>35</v>
      </c>
      <c r="H12" s="13" t="s">
        <v>66</v>
      </c>
      <c r="I12" s="13" t="s">
        <v>67</v>
      </c>
      <c r="J12" s="13" t="s">
        <v>47</v>
      </c>
      <c r="K12" s="13"/>
      <c r="L12" s="13" t="s">
        <v>614</v>
      </c>
      <c r="M12" s="13" t="s">
        <v>615</v>
      </c>
    </row>
    <row r="13" spans="1:13" ht="21.75" thickBot="1" x14ac:dyDescent="0.3">
      <c r="A13" s="19" t="s">
        <v>90</v>
      </c>
      <c r="B13" s="30">
        <v>2563</v>
      </c>
      <c r="C13" s="27" t="s">
        <v>91</v>
      </c>
      <c r="D13" s="13" t="s">
        <v>91</v>
      </c>
      <c r="E13" s="13" t="s">
        <v>28</v>
      </c>
      <c r="F13" s="13" t="s">
        <v>78</v>
      </c>
      <c r="G13" s="13" t="s">
        <v>35</v>
      </c>
      <c r="H13" s="13" t="s">
        <v>66</v>
      </c>
      <c r="I13" s="13" t="s">
        <v>67</v>
      </c>
      <c r="J13" s="13" t="s">
        <v>47</v>
      </c>
      <c r="K13" s="13"/>
      <c r="L13" s="13" t="s">
        <v>188</v>
      </c>
      <c r="M13" s="13" t="s">
        <v>189</v>
      </c>
    </row>
    <row r="14" spans="1:13" ht="21.75" thickBot="1" x14ac:dyDescent="0.3">
      <c r="A14" s="19" t="s">
        <v>124</v>
      </c>
      <c r="B14" s="30">
        <v>2563</v>
      </c>
      <c r="C14" s="27" t="s">
        <v>608</v>
      </c>
      <c r="D14" s="13" t="s">
        <v>125</v>
      </c>
      <c r="E14" s="13" t="s">
        <v>28</v>
      </c>
      <c r="F14" s="13" t="s">
        <v>78</v>
      </c>
      <c r="G14" s="13" t="s">
        <v>35</v>
      </c>
      <c r="H14" s="13" t="s">
        <v>127</v>
      </c>
      <c r="I14" s="13" t="s">
        <v>103</v>
      </c>
      <c r="J14" s="13" t="s">
        <v>47</v>
      </c>
      <c r="K14" s="13"/>
      <c r="L14" s="13" t="s">
        <v>614</v>
      </c>
      <c r="M14" s="13" t="s">
        <v>619</v>
      </c>
    </row>
    <row r="15" spans="1:13" ht="21.75" thickBot="1" x14ac:dyDescent="0.3">
      <c r="A15" s="19" t="s">
        <v>107</v>
      </c>
      <c r="B15" s="30">
        <v>2563</v>
      </c>
      <c r="C15" s="27" t="s">
        <v>108</v>
      </c>
      <c r="D15" s="13" t="s">
        <v>108</v>
      </c>
      <c r="E15" s="13" t="s">
        <v>28</v>
      </c>
      <c r="F15" s="13" t="s">
        <v>78</v>
      </c>
      <c r="G15" s="13" t="s">
        <v>35</v>
      </c>
      <c r="H15" s="13" t="s">
        <v>45</v>
      </c>
      <c r="I15" s="13" t="s">
        <v>46</v>
      </c>
      <c r="J15" s="13" t="s">
        <v>47</v>
      </c>
      <c r="K15" s="13"/>
      <c r="L15" s="13" t="s">
        <v>202</v>
      </c>
      <c r="M15" s="13" t="s">
        <v>203</v>
      </c>
    </row>
    <row r="16" spans="1:13" ht="21.75" thickBot="1" x14ac:dyDescent="0.3">
      <c r="A16" s="19" t="s">
        <v>110</v>
      </c>
      <c r="B16" s="30">
        <v>2563</v>
      </c>
      <c r="C16" s="27" t="s">
        <v>111</v>
      </c>
      <c r="D16" s="13" t="s">
        <v>111</v>
      </c>
      <c r="E16" s="13" t="s">
        <v>28</v>
      </c>
      <c r="F16" s="13" t="s">
        <v>78</v>
      </c>
      <c r="G16" s="13" t="s">
        <v>35</v>
      </c>
      <c r="H16" s="13" t="s">
        <v>45</v>
      </c>
      <c r="I16" s="13" t="s">
        <v>46</v>
      </c>
      <c r="J16" s="13" t="s">
        <v>47</v>
      </c>
      <c r="K16" s="13"/>
      <c r="L16" s="13" t="s">
        <v>249</v>
      </c>
      <c r="M16" s="13" t="s">
        <v>621</v>
      </c>
    </row>
    <row r="17" spans="1:13" ht="21.75" thickBot="1" x14ac:dyDescent="0.3">
      <c r="A17" s="19" t="s">
        <v>164</v>
      </c>
      <c r="B17" s="30">
        <v>2563</v>
      </c>
      <c r="C17" s="27" t="s">
        <v>165</v>
      </c>
      <c r="D17" s="13" t="s">
        <v>165</v>
      </c>
      <c r="E17" s="13" t="s">
        <v>28</v>
      </c>
      <c r="F17" s="13" t="s">
        <v>78</v>
      </c>
      <c r="G17" s="13" t="s">
        <v>167</v>
      </c>
      <c r="H17" s="13" t="s">
        <v>45</v>
      </c>
      <c r="I17" s="13" t="s">
        <v>46</v>
      </c>
      <c r="J17" s="13" t="s">
        <v>47</v>
      </c>
      <c r="K17" s="13"/>
      <c r="L17" s="13" t="s">
        <v>249</v>
      </c>
      <c r="M17" s="13" t="s">
        <v>621</v>
      </c>
    </row>
    <row r="18" spans="1:13" ht="21.75" thickBot="1" x14ac:dyDescent="0.3">
      <c r="A18" s="19" t="s">
        <v>168</v>
      </c>
      <c r="B18" s="30">
        <v>2563</v>
      </c>
      <c r="C18" s="27" t="s">
        <v>169</v>
      </c>
      <c r="D18" s="13" t="s">
        <v>169</v>
      </c>
      <c r="E18" s="13" t="s">
        <v>28</v>
      </c>
      <c r="F18" s="13" t="s">
        <v>78</v>
      </c>
      <c r="G18" s="13" t="s">
        <v>35</v>
      </c>
      <c r="H18" s="13" t="s">
        <v>45</v>
      </c>
      <c r="I18" s="13" t="s">
        <v>46</v>
      </c>
      <c r="J18" s="13" t="s">
        <v>47</v>
      </c>
      <c r="K18" s="13"/>
      <c r="L18" s="13" t="s">
        <v>188</v>
      </c>
      <c r="M18" s="13" t="s">
        <v>189</v>
      </c>
    </row>
    <row r="19" spans="1:13" ht="21.75" thickBot="1" x14ac:dyDescent="0.3">
      <c r="A19" s="19" t="s">
        <v>172</v>
      </c>
      <c r="B19" s="30">
        <v>2563</v>
      </c>
      <c r="C19" s="27" t="s">
        <v>173</v>
      </c>
      <c r="D19" s="13" t="s">
        <v>173</v>
      </c>
      <c r="E19" s="13" t="s">
        <v>28</v>
      </c>
      <c r="F19" s="13" t="s">
        <v>151</v>
      </c>
      <c r="G19" s="13" t="s">
        <v>35</v>
      </c>
      <c r="H19" s="13" t="s">
        <v>175</v>
      </c>
      <c r="I19" s="13" t="s">
        <v>176</v>
      </c>
      <c r="J19" s="13" t="s">
        <v>61</v>
      </c>
      <c r="K19" s="13"/>
      <c r="L19" s="13" t="s">
        <v>249</v>
      </c>
      <c r="M19" s="13" t="s">
        <v>621</v>
      </c>
    </row>
    <row r="20" spans="1:13" ht="21.75" thickBot="1" x14ac:dyDescent="0.3">
      <c r="A20" s="19" t="s">
        <v>95</v>
      </c>
      <c r="B20" s="30">
        <v>2563</v>
      </c>
      <c r="C20" s="27" t="s">
        <v>96</v>
      </c>
      <c r="D20" s="13" t="s">
        <v>96</v>
      </c>
      <c r="E20" s="13" t="s">
        <v>28</v>
      </c>
      <c r="F20" s="13" t="s">
        <v>78</v>
      </c>
      <c r="G20" s="13" t="s">
        <v>35</v>
      </c>
      <c r="H20" s="13" t="s">
        <v>59</v>
      </c>
      <c r="I20" s="13" t="s">
        <v>60</v>
      </c>
      <c r="J20" s="13" t="s">
        <v>61</v>
      </c>
      <c r="K20" s="13"/>
      <c r="L20" s="13" t="s">
        <v>614</v>
      </c>
      <c r="M20" s="13" t="s">
        <v>615</v>
      </c>
    </row>
    <row r="21" spans="1:13" ht="21.75" thickBot="1" x14ac:dyDescent="0.3">
      <c r="A21" s="19" t="s">
        <v>119</v>
      </c>
      <c r="B21" s="30">
        <v>2563</v>
      </c>
      <c r="C21" s="27" t="s">
        <v>120</v>
      </c>
      <c r="D21" s="13" t="s">
        <v>120</v>
      </c>
      <c r="E21" s="13" t="s">
        <v>28</v>
      </c>
      <c r="F21" s="13" t="s">
        <v>78</v>
      </c>
      <c r="G21" s="13" t="s">
        <v>35</v>
      </c>
      <c r="H21" s="13" t="s">
        <v>122</v>
      </c>
      <c r="I21" s="13" t="s">
        <v>103</v>
      </c>
      <c r="J21" s="13" t="s">
        <v>47</v>
      </c>
      <c r="K21" s="13"/>
      <c r="L21" s="13" t="s">
        <v>207</v>
      </c>
      <c r="M21" s="13" t="s">
        <v>208</v>
      </c>
    </row>
    <row r="22" spans="1:13" ht="21.75" thickBot="1" x14ac:dyDescent="0.3">
      <c r="A22" s="19" t="s">
        <v>99</v>
      </c>
      <c r="B22" s="30">
        <v>2563</v>
      </c>
      <c r="C22" s="27" t="s">
        <v>100</v>
      </c>
      <c r="D22" s="13" t="s">
        <v>100</v>
      </c>
      <c r="E22" s="13" t="s">
        <v>28</v>
      </c>
      <c r="F22" s="13" t="s">
        <v>78</v>
      </c>
      <c r="G22" s="13" t="s">
        <v>35</v>
      </c>
      <c r="H22" s="13" t="s">
        <v>102</v>
      </c>
      <c r="I22" s="13" t="s">
        <v>103</v>
      </c>
      <c r="J22" s="13" t="s">
        <v>47</v>
      </c>
      <c r="K22" s="13"/>
      <c r="L22" s="13" t="s">
        <v>614</v>
      </c>
      <c r="M22" s="13" t="s">
        <v>620</v>
      </c>
    </row>
    <row r="23" spans="1:13" ht="21.75" thickBot="1" x14ac:dyDescent="0.3">
      <c r="A23" s="19" t="s">
        <v>104</v>
      </c>
      <c r="B23" s="30">
        <v>2563</v>
      </c>
      <c r="C23" s="27" t="s">
        <v>105</v>
      </c>
      <c r="D23" s="13" t="s">
        <v>105</v>
      </c>
      <c r="E23" s="13" t="s">
        <v>28</v>
      </c>
      <c r="F23" s="13" t="s">
        <v>78</v>
      </c>
      <c r="G23" s="13" t="s">
        <v>35</v>
      </c>
      <c r="H23" s="13" t="s">
        <v>102</v>
      </c>
      <c r="I23" s="13" t="s">
        <v>103</v>
      </c>
      <c r="J23" s="13" t="s">
        <v>47</v>
      </c>
      <c r="K23" s="13"/>
      <c r="L23" s="13" t="s">
        <v>614</v>
      </c>
      <c r="M23" s="13" t="s">
        <v>620</v>
      </c>
    </row>
    <row r="24" spans="1:13" ht="21.75" thickBot="1" x14ac:dyDescent="0.3">
      <c r="A24" s="19" t="s">
        <v>156</v>
      </c>
      <c r="B24" s="30">
        <v>2563</v>
      </c>
      <c r="C24" s="27" t="s">
        <v>157</v>
      </c>
      <c r="D24" s="13" t="s">
        <v>157</v>
      </c>
      <c r="E24" s="13" t="s">
        <v>28</v>
      </c>
      <c r="F24" s="13" t="s">
        <v>78</v>
      </c>
      <c r="G24" s="13" t="s">
        <v>35</v>
      </c>
      <c r="H24" s="13" t="s">
        <v>159</v>
      </c>
      <c r="I24" s="13" t="s">
        <v>46</v>
      </c>
      <c r="J24" s="13" t="s">
        <v>47</v>
      </c>
      <c r="K24" s="13"/>
      <c r="L24" s="13" t="s">
        <v>614</v>
      </c>
      <c r="M24" s="13" t="s">
        <v>615</v>
      </c>
    </row>
    <row r="25" spans="1:13" ht="21.75" thickBot="1" x14ac:dyDescent="0.3">
      <c r="A25" s="19" t="s">
        <v>141</v>
      </c>
      <c r="B25" s="30">
        <v>2563</v>
      </c>
      <c r="C25" s="27" t="s">
        <v>142</v>
      </c>
      <c r="D25" s="13" t="s">
        <v>142</v>
      </c>
      <c r="E25" s="13" t="s">
        <v>28</v>
      </c>
      <c r="F25" s="13" t="s">
        <v>78</v>
      </c>
      <c r="G25" s="13" t="s">
        <v>35</v>
      </c>
      <c r="H25" s="13" t="s">
        <v>145</v>
      </c>
      <c r="I25" s="13" t="s">
        <v>146</v>
      </c>
      <c r="J25" s="13" t="s">
        <v>38</v>
      </c>
      <c r="K25" s="13"/>
      <c r="L25" s="13" t="s">
        <v>202</v>
      </c>
      <c r="M25" s="13" t="s">
        <v>203</v>
      </c>
    </row>
    <row r="26" spans="1:13" ht="21.75" thickBot="1" x14ac:dyDescent="0.3">
      <c r="A26" s="19" t="s">
        <v>114</v>
      </c>
      <c r="B26" s="30">
        <v>2563</v>
      </c>
      <c r="C26" s="27" t="s">
        <v>115</v>
      </c>
      <c r="D26" s="13" t="s">
        <v>115</v>
      </c>
      <c r="E26" s="13" t="s">
        <v>28</v>
      </c>
      <c r="F26" s="13" t="s">
        <v>78</v>
      </c>
      <c r="G26" s="13" t="s">
        <v>35</v>
      </c>
      <c r="H26" s="13" t="s">
        <v>117</v>
      </c>
      <c r="I26" s="13" t="s">
        <v>103</v>
      </c>
      <c r="J26" s="13" t="s">
        <v>47</v>
      </c>
      <c r="K26" s="13"/>
      <c r="L26" s="13" t="s">
        <v>614</v>
      </c>
      <c r="M26" s="13" t="s">
        <v>620</v>
      </c>
    </row>
    <row r="27" spans="1:13" ht="21.75" thickBot="1" x14ac:dyDescent="0.3">
      <c r="A27" s="19" t="s">
        <v>128</v>
      </c>
      <c r="B27" s="30">
        <v>2563</v>
      </c>
      <c r="C27" s="27" t="s">
        <v>129</v>
      </c>
      <c r="D27" s="13" t="s">
        <v>129</v>
      </c>
      <c r="E27" s="13" t="s">
        <v>28</v>
      </c>
      <c r="F27" s="13" t="s">
        <v>78</v>
      </c>
      <c r="G27" s="13" t="s">
        <v>35</v>
      </c>
      <c r="H27" s="13" t="s">
        <v>117</v>
      </c>
      <c r="I27" s="13" t="s">
        <v>103</v>
      </c>
      <c r="J27" s="13" t="s">
        <v>47</v>
      </c>
      <c r="K27" s="13"/>
      <c r="L27" s="13" t="s">
        <v>202</v>
      </c>
      <c r="M27" s="13" t="s">
        <v>203</v>
      </c>
    </row>
    <row r="28" spans="1:13" ht="21.75" thickBot="1" x14ac:dyDescent="0.3">
      <c r="A28" s="19" t="s">
        <v>131</v>
      </c>
      <c r="B28" s="30">
        <v>2563</v>
      </c>
      <c r="C28" s="27" t="s">
        <v>132</v>
      </c>
      <c r="D28" s="13" t="s">
        <v>132</v>
      </c>
      <c r="E28" s="13" t="s">
        <v>28</v>
      </c>
      <c r="F28" s="13" t="s">
        <v>78</v>
      </c>
      <c r="G28" s="13" t="s">
        <v>35</v>
      </c>
      <c r="H28" s="13" t="s">
        <v>117</v>
      </c>
      <c r="I28" s="13" t="s">
        <v>103</v>
      </c>
      <c r="J28" s="13" t="s">
        <v>47</v>
      </c>
      <c r="K28" s="13"/>
      <c r="L28" s="13" t="s">
        <v>202</v>
      </c>
      <c r="M28" s="13" t="s">
        <v>203</v>
      </c>
    </row>
    <row r="29" spans="1:13" ht="21.75" thickBot="1" x14ac:dyDescent="0.3">
      <c r="A29" s="19" t="s">
        <v>134</v>
      </c>
      <c r="B29" s="30">
        <v>2563</v>
      </c>
      <c r="C29" s="27" t="s">
        <v>135</v>
      </c>
      <c r="D29" s="13" t="s">
        <v>135</v>
      </c>
      <c r="E29" s="13" t="s">
        <v>28</v>
      </c>
      <c r="F29" s="13" t="s">
        <v>78</v>
      </c>
      <c r="G29" s="13" t="s">
        <v>35</v>
      </c>
      <c r="H29" s="13" t="s">
        <v>117</v>
      </c>
      <c r="I29" s="13" t="s">
        <v>103</v>
      </c>
      <c r="J29" s="13" t="s">
        <v>47</v>
      </c>
      <c r="K29" s="13"/>
      <c r="L29" s="13" t="s">
        <v>249</v>
      </c>
      <c r="M29" s="13" t="s">
        <v>618</v>
      </c>
    </row>
    <row r="30" spans="1:13" ht="21.75" thickBot="1" x14ac:dyDescent="0.3">
      <c r="A30" s="19" t="s">
        <v>137</v>
      </c>
      <c r="B30" s="30">
        <v>2563</v>
      </c>
      <c r="C30" s="27" t="s">
        <v>138</v>
      </c>
      <c r="D30" s="13" t="s">
        <v>138</v>
      </c>
      <c r="E30" s="13" t="s">
        <v>28</v>
      </c>
      <c r="F30" s="13" t="s">
        <v>78</v>
      </c>
      <c r="G30" s="13" t="s">
        <v>35</v>
      </c>
      <c r="H30" s="13" t="s">
        <v>117</v>
      </c>
      <c r="I30" s="13" t="s">
        <v>103</v>
      </c>
      <c r="J30" s="13" t="s">
        <v>47</v>
      </c>
      <c r="K30" s="13"/>
      <c r="L30" s="13" t="s">
        <v>207</v>
      </c>
      <c r="M30" s="13" t="s">
        <v>217</v>
      </c>
    </row>
    <row r="31" spans="1:13" ht="21.75" thickBot="1" x14ac:dyDescent="0.3">
      <c r="A31" s="19" t="s">
        <v>148</v>
      </c>
      <c r="B31" s="30">
        <v>2563</v>
      </c>
      <c r="C31" s="27" t="s">
        <v>149</v>
      </c>
      <c r="D31" s="13" t="s">
        <v>149</v>
      </c>
      <c r="E31" s="13" t="s">
        <v>28</v>
      </c>
      <c r="F31" s="13" t="s">
        <v>151</v>
      </c>
      <c r="G31" s="13" t="s">
        <v>35</v>
      </c>
      <c r="H31" s="13" t="s">
        <v>152</v>
      </c>
      <c r="I31" s="13" t="s">
        <v>153</v>
      </c>
      <c r="J31" s="13" t="s">
        <v>154</v>
      </c>
      <c r="K31" s="13"/>
      <c r="L31" s="13" t="s">
        <v>614</v>
      </c>
      <c r="M31" s="13" t="s">
        <v>620</v>
      </c>
    </row>
    <row r="32" spans="1:13" ht="21.75" thickBot="1" x14ac:dyDescent="0.3">
      <c r="A32" s="19" t="s">
        <v>93</v>
      </c>
      <c r="B32" s="30">
        <v>2563</v>
      </c>
      <c r="C32" s="27" t="s">
        <v>50</v>
      </c>
      <c r="D32" s="13" t="s">
        <v>50</v>
      </c>
      <c r="E32" s="13" t="s">
        <v>28</v>
      </c>
      <c r="F32" s="13" t="s">
        <v>78</v>
      </c>
      <c r="G32" s="13" t="s">
        <v>35</v>
      </c>
      <c r="H32" s="13" t="s">
        <v>54</v>
      </c>
      <c r="I32" s="13" t="s">
        <v>46</v>
      </c>
      <c r="J32" s="13" t="s">
        <v>47</v>
      </c>
      <c r="K32" s="13"/>
      <c r="L32" s="13" t="s">
        <v>202</v>
      </c>
      <c r="M32" s="13" t="s">
        <v>203</v>
      </c>
    </row>
    <row r="33" spans="1:13" ht="21.75" thickBot="1" x14ac:dyDescent="0.3">
      <c r="A33" s="19" t="s">
        <v>160</v>
      </c>
      <c r="B33" s="30">
        <v>2563</v>
      </c>
      <c r="C33" s="27" t="s">
        <v>161</v>
      </c>
      <c r="D33" s="13" t="s">
        <v>161</v>
      </c>
      <c r="E33" s="13" t="s">
        <v>28</v>
      </c>
      <c r="F33" s="13" t="s">
        <v>78</v>
      </c>
      <c r="G33" s="13" t="s">
        <v>163</v>
      </c>
      <c r="H33" s="13" t="s">
        <v>54</v>
      </c>
      <c r="I33" s="13" t="s">
        <v>46</v>
      </c>
      <c r="J33" s="13" t="s">
        <v>47</v>
      </c>
      <c r="K33" s="13"/>
      <c r="L33" s="13" t="s">
        <v>202</v>
      </c>
      <c r="M33" s="13" t="s">
        <v>203</v>
      </c>
    </row>
    <row r="34" spans="1:13" ht="21.75" thickBot="1" x14ac:dyDescent="0.3">
      <c r="A34" s="19" t="s">
        <v>75</v>
      </c>
      <c r="B34" s="30">
        <v>2563</v>
      </c>
      <c r="C34" s="27" t="s">
        <v>76</v>
      </c>
      <c r="D34" s="13" t="s">
        <v>76</v>
      </c>
      <c r="E34" s="13" t="s">
        <v>28</v>
      </c>
      <c r="F34" s="13" t="s">
        <v>78</v>
      </c>
      <c r="G34" s="13" t="s">
        <v>79</v>
      </c>
      <c r="H34" s="13"/>
      <c r="I34" s="13" t="s">
        <v>80</v>
      </c>
      <c r="J34" s="13" t="s">
        <v>81</v>
      </c>
      <c r="K34" s="13"/>
      <c r="L34" s="13" t="s">
        <v>202</v>
      </c>
      <c r="M34" s="13" t="s">
        <v>203</v>
      </c>
    </row>
    <row r="35" spans="1:13" ht="21.75" thickBot="1" x14ac:dyDescent="0.3">
      <c r="A35" s="13" t="s">
        <v>325</v>
      </c>
      <c r="B35" s="29">
        <v>2564</v>
      </c>
      <c r="C35" s="27" t="s">
        <v>326</v>
      </c>
      <c r="D35" s="13" t="s">
        <v>326</v>
      </c>
      <c r="E35" s="13" t="s">
        <v>28</v>
      </c>
      <c r="F35" s="13" t="s">
        <v>180</v>
      </c>
      <c r="G35" s="13" t="s">
        <v>181</v>
      </c>
      <c r="H35" s="13" t="s">
        <v>72</v>
      </c>
      <c r="I35" s="13" t="s">
        <v>73</v>
      </c>
      <c r="J35" s="13" t="s">
        <v>38</v>
      </c>
      <c r="K35" s="13"/>
      <c r="L35" s="13" t="s">
        <v>614</v>
      </c>
      <c r="M35" s="13" t="s">
        <v>622</v>
      </c>
    </row>
    <row r="36" spans="1:13" ht="21.75" thickBot="1" x14ac:dyDescent="0.3">
      <c r="A36" s="13" t="s">
        <v>554</v>
      </c>
      <c r="B36" s="29">
        <v>2564</v>
      </c>
      <c r="C36" s="27" t="s">
        <v>557</v>
      </c>
      <c r="D36" s="13" t="s">
        <v>557</v>
      </c>
      <c r="E36" s="13" t="s">
        <v>28</v>
      </c>
      <c r="F36" s="13" t="s">
        <v>180</v>
      </c>
      <c r="G36" s="13" t="s">
        <v>181</v>
      </c>
      <c r="H36" s="13" t="s">
        <v>86</v>
      </c>
      <c r="I36" s="13" t="s">
        <v>73</v>
      </c>
      <c r="J36" s="13" t="s">
        <v>38</v>
      </c>
      <c r="K36" s="13"/>
      <c r="L36" s="13" t="s">
        <v>188</v>
      </c>
      <c r="M36" s="13" t="s">
        <v>189</v>
      </c>
    </row>
    <row r="37" spans="1:13" ht="21.75" thickBot="1" x14ac:dyDescent="0.3">
      <c r="A37" s="13" t="s">
        <v>357</v>
      </c>
      <c r="B37" s="29">
        <v>2564</v>
      </c>
      <c r="C37" s="27" t="s">
        <v>358</v>
      </c>
      <c r="D37" s="13" t="s">
        <v>358</v>
      </c>
      <c r="E37" s="13" t="s">
        <v>28</v>
      </c>
      <c r="F37" s="13" t="s">
        <v>180</v>
      </c>
      <c r="G37" s="13" t="s">
        <v>181</v>
      </c>
      <c r="H37" s="13" t="s">
        <v>360</v>
      </c>
      <c r="I37" s="13" t="s">
        <v>272</v>
      </c>
      <c r="J37" s="13" t="s">
        <v>47</v>
      </c>
      <c r="K37" s="13"/>
      <c r="L37" s="13" t="s">
        <v>249</v>
      </c>
      <c r="M37" s="13" t="s">
        <v>618</v>
      </c>
    </row>
    <row r="38" spans="1:13" ht="21.75" thickBot="1" x14ac:dyDescent="0.3">
      <c r="A38" s="13" t="s">
        <v>334</v>
      </c>
      <c r="B38" s="29">
        <v>2564</v>
      </c>
      <c r="C38" s="27" t="s">
        <v>91</v>
      </c>
      <c r="D38" s="13" t="s">
        <v>91</v>
      </c>
      <c r="E38" s="13" t="s">
        <v>28</v>
      </c>
      <c r="F38" s="13" t="s">
        <v>180</v>
      </c>
      <c r="G38" s="13" t="s">
        <v>181</v>
      </c>
      <c r="H38" s="13" t="s">
        <v>66</v>
      </c>
      <c r="I38" s="13" t="s">
        <v>67</v>
      </c>
      <c r="J38" s="13" t="s">
        <v>47</v>
      </c>
      <c r="K38" s="13"/>
      <c r="L38" s="13" t="s">
        <v>188</v>
      </c>
      <c r="M38" s="13" t="s">
        <v>189</v>
      </c>
    </row>
    <row r="39" spans="1:13" ht="21.75" thickBot="1" x14ac:dyDescent="0.3">
      <c r="A39" s="13" t="s">
        <v>339</v>
      </c>
      <c r="B39" s="29">
        <v>2564</v>
      </c>
      <c r="C39" s="27" t="s">
        <v>88</v>
      </c>
      <c r="D39" s="13" t="s">
        <v>88</v>
      </c>
      <c r="E39" s="13" t="s">
        <v>28</v>
      </c>
      <c r="F39" s="13" t="s">
        <v>180</v>
      </c>
      <c r="G39" s="13" t="s">
        <v>181</v>
      </c>
      <c r="H39" s="13" t="s">
        <v>66</v>
      </c>
      <c r="I39" s="13" t="s">
        <v>67</v>
      </c>
      <c r="J39" s="13" t="s">
        <v>47</v>
      </c>
      <c r="K39" s="13"/>
      <c r="L39" s="13" t="s">
        <v>202</v>
      </c>
      <c r="M39" s="13" t="s">
        <v>203</v>
      </c>
    </row>
    <row r="40" spans="1:13" ht="21.75" thickBot="1" x14ac:dyDescent="0.3">
      <c r="A40" s="13" t="s">
        <v>329</v>
      </c>
      <c r="B40" s="29">
        <v>2564</v>
      </c>
      <c r="C40" s="27" t="s">
        <v>330</v>
      </c>
      <c r="D40" s="13" t="s">
        <v>330</v>
      </c>
      <c r="E40" s="13" t="s">
        <v>28</v>
      </c>
      <c r="F40" s="13" t="s">
        <v>332</v>
      </c>
      <c r="G40" s="13" t="s">
        <v>333</v>
      </c>
      <c r="H40" s="13" t="s">
        <v>45</v>
      </c>
      <c r="I40" s="13" t="s">
        <v>46</v>
      </c>
      <c r="J40" s="13" t="s">
        <v>47</v>
      </c>
      <c r="K40" s="13"/>
      <c r="L40" s="13" t="s">
        <v>614</v>
      </c>
      <c r="M40" s="13" t="s">
        <v>620</v>
      </c>
    </row>
    <row r="41" spans="1:13" ht="21.75" thickBot="1" x14ac:dyDescent="0.3">
      <c r="A41" s="13" t="s">
        <v>336</v>
      </c>
      <c r="B41" s="29">
        <v>2564</v>
      </c>
      <c r="C41" s="27" t="s">
        <v>337</v>
      </c>
      <c r="D41" s="13" t="s">
        <v>337</v>
      </c>
      <c r="E41" s="13" t="s">
        <v>28</v>
      </c>
      <c r="F41" s="13" t="s">
        <v>180</v>
      </c>
      <c r="G41" s="13" t="s">
        <v>181</v>
      </c>
      <c r="H41" s="13" t="s">
        <v>45</v>
      </c>
      <c r="I41" s="13" t="s">
        <v>46</v>
      </c>
      <c r="J41" s="13" t="s">
        <v>47</v>
      </c>
      <c r="K41" s="13"/>
      <c r="L41" s="13" t="s">
        <v>614</v>
      </c>
      <c r="M41" s="13" t="s">
        <v>620</v>
      </c>
    </row>
    <row r="42" spans="1:13" ht="21.75" thickBot="1" x14ac:dyDescent="0.3">
      <c r="A42" s="13" t="s">
        <v>341</v>
      </c>
      <c r="B42" s="29">
        <v>2564</v>
      </c>
      <c r="C42" s="27" t="s">
        <v>342</v>
      </c>
      <c r="D42" s="13" t="s">
        <v>342</v>
      </c>
      <c r="E42" s="13" t="s">
        <v>28</v>
      </c>
      <c r="F42" s="13" t="s">
        <v>180</v>
      </c>
      <c r="G42" s="13" t="s">
        <v>181</v>
      </c>
      <c r="H42" s="13" t="s">
        <v>45</v>
      </c>
      <c r="I42" s="13" t="s">
        <v>46</v>
      </c>
      <c r="J42" s="13" t="s">
        <v>47</v>
      </c>
      <c r="K42" s="13"/>
      <c r="L42" s="13" t="s">
        <v>614</v>
      </c>
      <c r="M42" s="13" t="s">
        <v>620</v>
      </c>
    </row>
    <row r="43" spans="1:13" ht="21.75" thickBot="1" x14ac:dyDescent="0.3">
      <c r="A43" s="13" t="s">
        <v>310</v>
      </c>
      <c r="B43" s="29">
        <v>2564</v>
      </c>
      <c r="C43" s="27" t="s">
        <v>311</v>
      </c>
      <c r="D43" s="13" t="s">
        <v>311</v>
      </c>
      <c r="E43" s="13" t="s">
        <v>28</v>
      </c>
      <c r="F43" s="13" t="s">
        <v>313</v>
      </c>
      <c r="G43" s="13" t="s">
        <v>314</v>
      </c>
      <c r="H43" s="13" t="s">
        <v>175</v>
      </c>
      <c r="I43" s="13" t="s">
        <v>176</v>
      </c>
      <c r="J43" s="13" t="s">
        <v>61</v>
      </c>
      <c r="K43" s="13"/>
      <c r="L43" s="13" t="s">
        <v>249</v>
      </c>
      <c r="M43" s="13" t="s">
        <v>621</v>
      </c>
    </row>
    <row r="44" spans="1:13" ht="21.75" thickBot="1" x14ac:dyDescent="0.3">
      <c r="A44" s="13" t="s">
        <v>315</v>
      </c>
      <c r="B44" s="29">
        <v>2564</v>
      </c>
      <c r="C44" s="27" t="s">
        <v>316</v>
      </c>
      <c r="D44" s="13" t="s">
        <v>316</v>
      </c>
      <c r="E44" s="13" t="s">
        <v>28</v>
      </c>
      <c r="F44" s="13" t="s">
        <v>313</v>
      </c>
      <c r="G44" s="13" t="s">
        <v>314</v>
      </c>
      <c r="H44" s="13" t="s">
        <v>175</v>
      </c>
      <c r="I44" s="13" t="s">
        <v>176</v>
      </c>
      <c r="J44" s="13" t="s">
        <v>61</v>
      </c>
      <c r="K44" s="13"/>
      <c r="L44" s="13" t="s">
        <v>188</v>
      </c>
      <c r="M44" s="13" t="s">
        <v>189</v>
      </c>
    </row>
    <row r="45" spans="1:13" ht="21.75" thickBot="1" x14ac:dyDescent="0.3">
      <c r="A45" s="19" t="s">
        <v>177</v>
      </c>
      <c r="B45" s="29">
        <v>2564</v>
      </c>
      <c r="C45" s="27" t="s">
        <v>178</v>
      </c>
      <c r="D45" s="13" t="s">
        <v>178</v>
      </c>
      <c r="E45" s="13" t="s">
        <v>28</v>
      </c>
      <c r="F45" s="13" t="s">
        <v>180</v>
      </c>
      <c r="G45" s="13" t="s">
        <v>181</v>
      </c>
      <c r="H45" s="13" t="s">
        <v>59</v>
      </c>
      <c r="I45" s="13" t="s">
        <v>60</v>
      </c>
      <c r="J45" s="13" t="s">
        <v>61</v>
      </c>
      <c r="K45" s="13"/>
      <c r="L45" s="13" t="s">
        <v>614</v>
      </c>
      <c r="M45" s="13" t="s">
        <v>616</v>
      </c>
    </row>
    <row r="46" spans="1:13" ht="21.75" thickBot="1" x14ac:dyDescent="0.3">
      <c r="A46" s="13" t="s">
        <v>319</v>
      </c>
      <c r="B46" s="29">
        <v>2564</v>
      </c>
      <c r="C46" s="27" t="s">
        <v>320</v>
      </c>
      <c r="D46" s="13" t="s">
        <v>320</v>
      </c>
      <c r="E46" s="13" t="s">
        <v>28</v>
      </c>
      <c r="F46" s="13" t="s">
        <v>180</v>
      </c>
      <c r="G46" s="13" t="s">
        <v>322</v>
      </c>
      <c r="H46" s="13" t="s">
        <v>323</v>
      </c>
      <c r="I46" s="13" t="s">
        <v>324</v>
      </c>
      <c r="J46" s="13" t="s">
        <v>38</v>
      </c>
      <c r="K46" s="13"/>
      <c r="L46" s="13" t="s">
        <v>202</v>
      </c>
      <c r="M46" s="13" t="s">
        <v>203</v>
      </c>
    </row>
    <row r="47" spans="1:13" ht="21.75" thickBot="1" x14ac:dyDescent="0.3">
      <c r="A47" s="13" t="s">
        <v>373</v>
      </c>
      <c r="B47" s="29">
        <v>2564</v>
      </c>
      <c r="C47" s="27" t="s">
        <v>374</v>
      </c>
      <c r="D47" s="13" t="s">
        <v>374</v>
      </c>
      <c r="E47" s="13" t="s">
        <v>28</v>
      </c>
      <c r="F47" s="13" t="s">
        <v>180</v>
      </c>
      <c r="G47" s="13" t="s">
        <v>181</v>
      </c>
      <c r="H47" s="13" t="s">
        <v>159</v>
      </c>
      <c r="I47" s="13" t="s">
        <v>46</v>
      </c>
      <c r="J47" s="13" t="s">
        <v>47</v>
      </c>
      <c r="K47" s="13"/>
      <c r="L47" s="13" t="s">
        <v>249</v>
      </c>
      <c r="M47" s="13" t="s">
        <v>618</v>
      </c>
    </row>
    <row r="48" spans="1:13" ht="21.75" thickBot="1" x14ac:dyDescent="0.3">
      <c r="A48" s="13" t="s">
        <v>299</v>
      </c>
      <c r="B48" s="29">
        <v>2564</v>
      </c>
      <c r="C48" s="27" t="s">
        <v>300</v>
      </c>
      <c r="D48" s="13" t="s">
        <v>300</v>
      </c>
      <c r="E48" s="13" t="s">
        <v>28</v>
      </c>
      <c r="F48" s="13" t="s">
        <v>180</v>
      </c>
      <c r="G48" s="13" t="s">
        <v>181</v>
      </c>
      <c r="H48" s="13" t="s">
        <v>145</v>
      </c>
      <c r="I48" s="13" t="s">
        <v>146</v>
      </c>
      <c r="J48" s="13" t="s">
        <v>38</v>
      </c>
      <c r="K48" s="13"/>
      <c r="L48" s="13" t="s">
        <v>202</v>
      </c>
      <c r="M48" s="13" t="s">
        <v>203</v>
      </c>
    </row>
    <row r="49" spans="1:13" ht="21.75" thickBot="1" x14ac:dyDescent="0.3">
      <c r="A49" s="13" t="s">
        <v>303</v>
      </c>
      <c r="B49" s="29">
        <v>2564</v>
      </c>
      <c r="C49" s="27" t="s">
        <v>304</v>
      </c>
      <c r="D49" s="13" t="s">
        <v>304</v>
      </c>
      <c r="E49" s="13" t="s">
        <v>28</v>
      </c>
      <c r="F49" s="13" t="s">
        <v>180</v>
      </c>
      <c r="G49" s="13" t="s">
        <v>234</v>
      </c>
      <c r="H49" s="13" t="s">
        <v>306</v>
      </c>
      <c r="I49" s="13" t="s">
        <v>236</v>
      </c>
      <c r="J49" s="13" t="s">
        <v>237</v>
      </c>
      <c r="K49" s="13"/>
      <c r="L49" s="13" t="s">
        <v>188</v>
      </c>
      <c r="M49" s="13" t="s">
        <v>189</v>
      </c>
    </row>
    <row r="50" spans="1:13" ht="21.75" thickBot="1" x14ac:dyDescent="0.3">
      <c r="A50" s="13" t="s">
        <v>544</v>
      </c>
      <c r="B50" s="29">
        <v>2564</v>
      </c>
      <c r="C50" s="27" t="s">
        <v>545</v>
      </c>
      <c r="D50" s="13" t="s">
        <v>545</v>
      </c>
      <c r="E50" s="13" t="s">
        <v>28</v>
      </c>
      <c r="F50" s="13" t="s">
        <v>180</v>
      </c>
      <c r="G50" s="13" t="s">
        <v>234</v>
      </c>
      <c r="H50" s="13" t="s">
        <v>306</v>
      </c>
      <c r="I50" s="13" t="s">
        <v>236</v>
      </c>
      <c r="J50" s="13" t="s">
        <v>237</v>
      </c>
      <c r="K50" s="13"/>
      <c r="L50" s="13" t="s">
        <v>202</v>
      </c>
      <c r="M50" s="13" t="s">
        <v>203</v>
      </c>
    </row>
    <row r="51" spans="1:13" ht="21.75" thickBot="1" x14ac:dyDescent="0.3">
      <c r="A51" s="13" t="s">
        <v>376</v>
      </c>
      <c r="B51" s="29">
        <v>2564</v>
      </c>
      <c r="C51" s="27" t="s">
        <v>377</v>
      </c>
      <c r="D51" s="13" t="s">
        <v>377</v>
      </c>
      <c r="E51" s="13" t="s">
        <v>28</v>
      </c>
      <c r="F51" s="13" t="s">
        <v>180</v>
      </c>
      <c r="G51" s="13" t="s">
        <v>181</v>
      </c>
      <c r="H51" s="13" t="s">
        <v>36</v>
      </c>
      <c r="I51" s="13" t="s">
        <v>37</v>
      </c>
      <c r="J51" s="13" t="s">
        <v>38</v>
      </c>
      <c r="K51" s="13"/>
      <c r="L51" s="13" t="s">
        <v>188</v>
      </c>
      <c r="M51" s="13" t="s">
        <v>189</v>
      </c>
    </row>
    <row r="52" spans="1:13" ht="21.75" thickBot="1" x14ac:dyDescent="0.3">
      <c r="A52" s="13" t="s">
        <v>362</v>
      </c>
      <c r="B52" s="29">
        <v>2564</v>
      </c>
      <c r="C52" s="27" t="s">
        <v>363</v>
      </c>
      <c r="D52" s="13" t="s">
        <v>363</v>
      </c>
      <c r="E52" s="13" t="s">
        <v>28</v>
      </c>
      <c r="F52" s="13" t="s">
        <v>180</v>
      </c>
      <c r="G52" s="13" t="s">
        <v>365</v>
      </c>
      <c r="H52" s="13" t="s">
        <v>366</v>
      </c>
      <c r="I52" s="13" t="s">
        <v>46</v>
      </c>
      <c r="J52" s="13" t="s">
        <v>47</v>
      </c>
      <c r="K52" s="13"/>
      <c r="L52" s="13" t="s">
        <v>202</v>
      </c>
      <c r="M52" s="13" t="s">
        <v>203</v>
      </c>
    </row>
    <row r="53" spans="1:13" ht="21.75" thickBot="1" x14ac:dyDescent="0.3">
      <c r="A53" s="13" t="s">
        <v>368</v>
      </c>
      <c r="B53" s="29">
        <v>2564</v>
      </c>
      <c r="C53" s="27" t="s">
        <v>369</v>
      </c>
      <c r="D53" s="13" t="s">
        <v>369</v>
      </c>
      <c r="E53" s="13" t="s">
        <v>28</v>
      </c>
      <c r="F53" s="13" t="s">
        <v>371</v>
      </c>
      <c r="G53" s="13" t="s">
        <v>181</v>
      </c>
      <c r="H53" s="13" t="s">
        <v>372</v>
      </c>
      <c r="I53" s="13" t="s">
        <v>272</v>
      </c>
      <c r="J53" s="13" t="s">
        <v>47</v>
      </c>
      <c r="K53" s="13"/>
      <c r="L53" s="13" t="s">
        <v>249</v>
      </c>
      <c r="M53" s="13" t="s">
        <v>618</v>
      </c>
    </row>
    <row r="54" spans="1:13" ht="21.75" thickBot="1" x14ac:dyDescent="0.3">
      <c r="A54" s="13" t="s">
        <v>527</v>
      </c>
      <c r="B54" s="29">
        <v>2564</v>
      </c>
      <c r="C54" s="27" t="s">
        <v>528</v>
      </c>
      <c r="D54" s="13" t="s">
        <v>528</v>
      </c>
      <c r="E54" s="13" t="s">
        <v>28</v>
      </c>
      <c r="F54" s="13" t="s">
        <v>180</v>
      </c>
      <c r="G54" s="13" t="s">
        <v>181</v>
      </c>
      <c r="H54" s="13" t="s">
        <v>228</v>
      </c>
      <c r="I54" s="13" t="s">
        <v>530</v>
      </c>
      <c r="J54" s="13" t="s">
        <v>38</v>
      </c>
      <c r="K54" s="13"/>
      <c r="L54" s="13" t="s">
        <v>188</v>
      </c>
      <c r="M54" s="13" t="s">
        <v>238</v>
      </c>
    </row>
    <row r="55" spans="1:13" ht="21.75" thickBot="1" x14ac:dyDescent="0.3">
      <c r="A55" s="13" t="s">
        <v>344</v>
      </c>
      <c r="B55" s="29">
        <v>2564</v>
      </c>
      <c r="C55" s="27" t="s">
        <v>345</v>
      </c>
      <c r="D55" s="13" t="s">
        <v>345</v>
      </c>
      <c r="E55" s="13" t="s">
        <v>28</v>
      </c>
      <c r="F55" s="13" t="s">
        <v>180</v>
      </c>
      <c r="G55" s="13" t="s">
        <v>181</v>
      </c>
      <c r="H55" s="13" t="s">
        <v>54</v>
      </c>
      <c r="I55" s="13" t="s">
        <v>46</v>
      </c>
      <c r="J55" s="13" t="s">
        <v>47</v>
      </c>
      <c r="K55" s="13"/>
      <c r="L55" s="13" t="s">
        <v>202</v>
      </c>
      <c r="M55" s="13" t="s">
        <v>203</v>
      </c>
    </row>
    <row r="56" spans="1:13" ht="21.75" thickBot="1" x14ac:dyDescent="0.3">
      <c r="A56" s="13" t="s">
        <v>347</v>
      </c>
      <c r="B56" s="29">
        <v>2564</v>
      </c>
      <c r="C56" s="27" t="s">
        <v>348</v>
      </c>
      <c r="D56" s="13" t="s">
        <v>348</v>
      </c>
      <c r="E56" s="13" t="s">
        <v>28</v>
      </c>
      <c r="F56" s="13" t="s">
        <v>180</v>
      </c>
      <c r="G56" s="13" t="s">
        <v>181</v>
      </c>
      <c r="H56" s="13" t="s">
        <v>54</v>
      </c>
      <c r="I56" s="13" t="s">
        <v>46</v>
      </c>
      <c r="J56" s="13" t="s">
        <v>47</v>
      </c>
      <c r="K56" s="13"/>
      <c r="L56" s="13" t="s">
        <v>202</v>
      </c>
      <c r="M56" s="13" t="s">
        <v>203</v>
      </c>
    </row>
    <row r="57" spans="1:13" ht="21.75" thickBot="1" x14ac:dyDescent="0.3">
      <c r="A57" s="13" t="s">
        <v>350</v>
      </c>
      <c r="B57" s="29">
        <v>2564</v>
      </c>
      <c r="C57" s="27" t="s">
        <v>351</v>
      </c>
      <c r="D57" s="13" t="s">
        <v>351</v>
      </c>
      <c r="E57" s="13" t="s">
        <v>28</v>
      </c>
      <c r="F57" s="13" t="s">
        <v>180</v>
      </c>
      <c r="G57" s="13" t="s">
        <v>181</v>
      </c>
      <c r="H57" s="13" t="s">
        <v>54</v>
      </c>
      <c r="I57" s="13" t="s">
        <v>46</v>
      </c>
      <c r="J57" s="13" t="s">
        <v>47</v>
      </c>
      <c r="K57" s="13"/>
      <c r="L57" s="13" t="s">
        <v>249</v>
      </c>
      <c r="M57" s="13" t="s">
        <v>618</v>
      </c>
    </row>
    <row r="58" spans="1:13" ht="21.75" thickBot="1" x14ac:dyDescent="0.3">
      <c r="A58" s="13" t="s">
        <v>221</v>
      </c>
      <c r="B58" s="28">
        <v>2565</v>
      </c>
      <c r="C58" s="27" t="s">
        <v>222</v>
      </c>
      <c r="D58" s="13" t="s">
        <v>222</v>
      </c>
      <c r="E58" s="13" t="s">
        <v>28</v>
      </c>
      <c r="F58" s="13" t="s">
        <v>185</v>
      </c>
      <c r="G58" s="13" t="s">
        <v>216</v>
      </c>
      <c r="H58" s="13" t="s">
        <v>72</v>
      </c>
      <c r="I58" s="13" t="s">
        <v>73</v>
      </c>
      <c r="J58" s="13" t="s">
        <v>38</v>
      </c>
      <c r="K58" s="13"/>
      <c r="L58" s="13" t="s">
        <v>188</v>
      </c>
      <c r="M58" s="13" t="s">
        <v>189</v>
      </c>
    </row>
    <row r="59" spans="1:13" ht="21.75" thickBot="1" x14ac:dyDescent="0.3">
      <c r="A59" s="13" t="s">
        <v>554</v>
      </c>
      <c r="B59" s="28">
        <v>2565</v>
      </c>
      <c r="C59" s="27" t="s">
        <v>555</v>
      </c>
      <c r="D59" s="13" t="s">
        <v>555</v>
      </c>
      <c r="E59" s="13" t="s">
        <v>28</v>
      </c>
      <c r="F59" s="13" t="s">
        <v>185</v>
      </c>
      <c r="G59" s="13" t="s">
        <v>186</v>
      </c>
      <c r="H59" s="13" t="s">
        <v>72</v>
      </c>
      <c r="I59" s="13" t="s">
        <v>73</v>
      </c>
      <c r="J59" s="13" t="s">
        <v>38</v>
      </c>
      <c r="K59" s="13"/>
      <c r="L59" s="13" t="s">
        <v>614</v>
      </c>
      <c r="M59" s="13" t="s">
        <v>622</v>
      </c>
    </row>
    <row r="60" spans="1:13" ht="21.75" thickBot="1" x14ac:dyDescent="0.3">
      <c r="A60" s="13" t="s">
        <v>542</v>
      </c>
      <c r="B60" s="28">
        <v>2565</v>
      </c>
      <c r="C60" s="27" t="s">
        <v>252</v>
      </c>
      <c r="D60" s="13" t="s">
        <v>252</v>
      </c>
      <c r="E60" s="13" t="s">
        <v>28</v>
      </c>
      <c r="F60" s="13" t="s">
        <v>185</v>
      </c>
      <c r="G60" s="13" t="s">
        <v>186</v>
      </c>
      <c r="H60" s="13" t="s">
        <v>466</v>
      </c>
      <c r="I60" s="13" t="s">
        <v>73</v>
      </c>
      <c r="J60" s="13" t="s">
        <v>38</v>
      </c>
      <c r="K60" s="13"/>
      <c r="L60" s="13" t="s">
        <v>188</v>
      </c>
      <c r="M60" s="13" t="s">
        <v>189</v>
      </c>
    </row>
    <row r="61" spans="1:13" ht="21.75" thickBot="1" x14ac:dyDescent="0.3">
      <c r="A61" s="13" t="s">
        <v>570</v>
      </c>
      <c r="B61" s="28">
        <v>2565</v>
      </c>
      <c r="C61" s="27" t="s">
        <v>571</v>
      </c>
      <c r="D61" s="13" t="s">
        <v>571</v>
      </c>
      <c r="E61" s="13" t="s">
        <v>28</v>
      </c>
      <c r="F61" s="13" t="s">
        <v>185</v>
      </c>
      <c r="G61" s="13" t="s">
        <v>186</v>
      </c>
      <c r="H61" s="13" t="s">
        <v>573</v>
      </c>
      <c r="I61" s="13" t="s">
        <v>574</v>
      </c>
      <c r="J61" s="13" t="s">
        <v>575</v>
      </c>
      <c r="K61" s="13"/>
      <c r="L61" s="13" t="s">
        <v>249</v>
      </c>
      <c r="M61" s="13" t="s">
        <v>618</v>
      </c>
    </row>
    <row r="62" spans="1:13" ht="21.75" thickBot="1" x14ac:dyDescent="0.3">
      <c r="A62" s="13" t="s">
        <v>580</v>
      </c>
      <c r="B62" s="28">
        <v>2565</v>
      </c>
      <c r="C62" s="27" t="s">
        <v>358</v>
      </c>
      <c r="D62" s="13" t="s">
        <v>358</v>
      </c>
      <c r="E62" s="13" t="s">
        <v>28</v>
      </c>
      <c r="F62" s="13" t="s">
        <v>185</v>
      </c>
      <c r="G62" s="13" t="s">
        <v>186</v>
      </c>
      <c r="H62" s="13" t="s">
        <v>360</v>
      </c>
      <c r="I62" s="13" t="s">
        <v>272</v>
      </c>
      <c r="J62" s="13" t="s">
        <v>47</v>
      </c>
      <c r="K62" s="13"/>
      <c r="L62" s="13" t="s">
        <v>249</v>
      </c>
      <c r="M62" s="13" t="s">
        <v>618</v>
      </c>
    </row>
    <row r="63" spans="1:13" ht="21.75" thickBot="1" x14ac:dyDescent="0.3">
      <c r="A63" s="13" t="s">
        <v>599</v>
      </c>
      <c r="B63" s="28">
        <v>2565</v>
      </c>
      <c r="C63" s="27" t="s">
        <v>600</v>
      </c>
      <c r="D63" s="13" t="s">
        <v>600</v>
      </c>
      <c r="E63" s="13" t="s">
        <v>28</v>
      </c>
      <c r="F63" s="13" t="s">
        <v>185</v>
      </c>
      <c r="G63" s="13" t="s">
        <v>186</v>
      </c>
      <c r="H63" s="13" t="s">
        <v>66</v>
      </c>
      <c r="I63" s="13" t="s">
        <v>67</v>
      </c>
      <c r="J63" s="13" t="s">
        <v>47</v>
      </c>
      <c r="K63" s="13"/>
      <c r="L63" s="13" t="s">
        <v>202</v>
      </c>
      <c r="M63" s="13" t="s">
        <v>203</v>
      </c>
    </row>
    <row r="64" spans="1:13" ht="21.75" thickBot="1" x14ac:dyDescent="0.3">
      <c r="A64" s="13" t="s">
        <v>602</v>
      </c>
      <c r="B64" s="28">
        <v>2565</v>
      </c>
      <c r="C64" s="27" t="s">
        <v>91</v>
      </c>
      <c r="D64" s="13" t="s">
        <v>91</v>
      </c>
      <c r="E64" s="13" t="s">
        <v>28</v>
      </c>
      <c r="F64" s="13" t="s">
        <v>185</v>
      </c>
      <c r="G64" s="13" t="s">
        <v>186</v>
      </c>
      <c r="H64" s="13" t="s">
        <v>66</v>
      </c>
      <c r="I64" s="13" t="s">
        <v>67</v>
      </c>
      <c r="J64" s="13" t="s">
        <v>47</v>
      </c>
      <c r="K64" s="13"/>
      <c r="L64" s="13" t="s">
        <v>188</v>
      </c>
      <c r="M64" s="13" t="s">
        <v>189</v>
      </c>
    </row>
    <row r="65" spans="1:13" ht="21.75" thickBot="1" x14ac:dyDescent="0.3">
      <c r="A65" s="13" t="s">
        <v>604</v>
      </c>
      <c r="B65" s="28">
        <v>2565</v>
      </c>
      <c r="C65" s="27" t="s">
        <v>300</v>
      </c>
      <c r="D65" s="13" t="s">
        <v>300</v>
      </c>
      <c r="E65" s="13" t="s">
        <v>28</v>
      </c>
      <c r="F65" s="13" t="s">
        <v>185</v>
      </c>
      <c r="G65" s="13" t="s">
        <v>186</v>
      </c>
      <c r="H65" s="13" t="s">
        <v>66</v>
      </c>
      <c r="I65" s="13" t="s">
        <v>67</v>
      </c>
      <c r="J65" s="13" t="s">
        <v>47</v>
      </c>
      <c r="K65" s="13"/>
      <c r="L65" s="13" t="s">
        <v>202</v>
      </c>
      <c r="M65" s="13" t="s">
        <v>203</v>
      </c>
    </row>
    <row r="66" spans="1:13" ht="21.75" thickBot="1" x14ac:dyDescent="0.3">
      <c r="A66" s="13" t="s">
        <v>562</v>
      </c>
      <c r="B66" s="28">
        <v>2565</v>
      </c>
      <c r="C66" s="27" t="s">
        <v>563</v>
      </c>
      <c r="D66" s="13" t="s">
        <v>563</v>
      </c>
      <c r="E66" s="13" t="s">
        <v>28</v>
      </c>
      <c r="F66" s="13" t="s">
        <v>79</v>
      </c>
      <c r="G66" s="13" t="s">
        <v>550</v>
      </c>
      <c r="H66" s="13" t="s">
        <v>45</v>
      </c>
      <c r="I66" s="13" t="s">
        <v>46</v>
      </c>
      <c r="J66" s="13" t="s">
        <v>47</v>
      </c>
      <c r="K66" s="13"/>
      <c r="L66" s="13" t="s">
        <v>614</v>
      </c>
      <c r="M66" s="13" t="s">
        <v>620</v>
      </c>
    </row>
    <row r="67" spans="1:13" ht="21.75" thickBot="1" x14ac:dyDescent="0.3">
      <c r="A67" s="13" t="s">
        <v>547</v>
      </c>
      <c r="B67" s="28">
        <v>2565</v>
      </c>
      <c r="C67" s="27" t="s">
        <v>316</v>
      </c>
      <c r="D67" s="13" t="s">
        <v>316</v>
      </c>
      <c r="E67" s="13" t="s">
        <v>28</v>
      </c>
      <c r="F67" s="13" t="s">
        <v>549</v>
      </c>
      <c r="G67" s="13" t="s">
        <v>550</v>
      </c>
      <c r="H67" s="13" t="s">
        <v>175</v>
      </c>
      <c r="I67" s="13" t="s">
        <v>176</v>
      </c>
      <c r="J67" s="13" t="s">
        <v>61</v>
      </c>
      <c r="K67" s="13"/>
      <c r="L67" s="13" t="s">
        <v>188</v>
      </c>
      <c r="M67" s="13" t="s">
        <v>189</v>
      </c>
    </row>
    <row r="68" spans="1:13" ht="21.75" thickBot="1" x14ac:dyDescent="0.3">
      <c r="A68" s="13" t="s">
        <v>551</v>
      </c>
      <c r="B68" s="28">
        <v>2565</v>
      </c>
      <c r="C68" s="27" t="s">
        <v>552</v>
      </c>
      <c r="D68" s="13" t="s">
        <v>552</v>
      </c>
      <c r="E68" s="13" t="s">
        <v>28</v>
      </c>
      <c r="F68" s="13" t="s">
        <v>549</v>
      </c>
      <c r="G68" s="13" t="s">
        <v>550</v>
      </c>
      <c r="H68" s="13" t="s">
        <v>175</v>
      </c>
      <c r="I68" s="13" t="s">
        <v>176</v>
      </c>
      <c r="J68" s="13" t="s">
        <v>61</v>
      </c>
      <c r="K68" s="13"/>
      <c r="L68" s="13" t="s">
        <v>188</v>
      </c>
      <c r="M68" s="13" t="s">
        <v>189</v>
      </c>
    </row>
    <row r="69" spans="1:13" ht="21.75" thickBot="1" x14ac:dyDescent="0.3">
      <c r="A69" s="13" t="s">
        <v>539</v>
      </c>
      <c r="B69" s="28">
        <v>2565</v>
      </c>
      <c r="C69" s="27" t="s">
        <v>540</v>
      </c>
      <c r="D69" s="13" t="s">
        <v>540</v>
      </c>
      <c r="E69" s="13" t="s">
        <v>28</v>
      </c>
      <c r="F69" s="13" t="s">
        <v>185</v>
      </c>
      <c r="G69" s="13" t="s">
        <v>186</v>
      </c>
      <c r="H69" s="13" t="s">
        <v>59</v>
      </c>
      <c r="I69" s="13" t="s">
        <v>60</v>
      </c>
      <c r="J69" s="13" t="s">
        <v>61</v>
      </c>
      <c r="K69" s="13"/>
      <c r="L69" s="13" t="s">
        <v>249</v>
      </c>
      <c r="M69" s="13" t="s">
        <v>618</v>
      </c>
    </row>
    <row r="70" spans="1:13" ht="21.75" thickBot="1" x14ac:dyDescent="0.3">
      <c r="A70" s="13" t="s">
        <v>567</v>
      </c>
      <c r="B70" s="28">
        <v>2565</v>
      </c>
      <c r="C70" s="27" t="s">
        <v>320</v>
      </c>
      <c r="D70" s="13" t="s">
        <v>320</v>
      </c>
      <c r="E70" s="13" t="s">
        <v>28</v>
      </c>
      <c r="F70" s="13" t="s">
        <v>185</v>
      </c>
      <c r="G70" s="13" t="s">
        <v>186</v>
      </c>
      <c r="H70" s="13" t="s">
        <v>323</v>
      </c>
      <c r="I70" s="13" t="s">
        <v>324</v>
      </c>
      <c r="J70" s="13" t="s">
        <v>38</v>
      </c>
      <c r="K70" s="13"/>
      <c r="L70" s="13" t="s">
        <v>202</v>
      </c>
      <c r="M70" s="13" t="s">
        <v>203</v>
      </c>
    </row>
    <row r="71" spans="1:13" ht="21.75" thickBot="1" x14ac:dyDescent="0.3">
      <c r="A71" s="13" t="s">
        <v>592</v>
      </c>
      <c r="B71" s="28">
        <v>2565</v>
      </c>
      <c r="C71" s="27" t="s">
        <v>300</v>
      </c>
      <c r="D71" s="13" t="s">
        <v>300</v>
      </c>
      <c r="E71" s="13" t="s">
        <v>28</v>
      </c>
      <c r="F71" s="13" t="s">
        <v>185</v>
      </c>
      <c r="G71" s="13" t="s">
        <v>186</v>
      </c>
      <c r="H71" s="13" t="s">
        <v>281</v>
      </c>
      <c r="I71" s="13" t="s">
        <v>146</v>
      </c>
      <c r="J71" s="13" t="s">
        <v>38</v>
      </c>
      <c r="K71" s="13"/>
      <c r="L71" s="13" t="s">
        <v>202</v>
      </c>
      <c r="M71" s="13" t="s">
        <v>203</v>
      </c>
    </row>
    <row r="72" spans="1:13" ht="21.75" thickBot="1" x14ac:dyDescent="0.3">
      <c r="A72" s="13" t="s">
        <v>559</v>
      </c>
      <c r="B72" s="28">
        <v>2565</v>
      </c>
      <c r="C72" s="27" t="s">
        <v>560</v>
      </c>
      <c r="D72" s="13" t="s">
        <v>560</v>
      </c>
      <c r="E72" s="13" t="s">
        <v>28</v>
      </c>
      <c r="F72" s="13" t="s">
        <v>185</v>
      </c>
      <c r="G72" s="13" t="s">
        <v>186</v>
      </c>
      <c r="H72" s="13" t="s">
        <v>117</v>
      </c>
      <c r="I72" s="13" t="s">
        <v>103</v>
      </c>
      <c r="J72" s="13" t="s">
        <v>47</v>
      </c>
      <c r="K72" s="13"/>
      <c r="L72" s="13" t="s">
        <v>202</v>
      </c>
      <c r="M72" s="13" t="s">
        <v>203</v>
      </c>
    </row>
    <row r="73" spans="1:13" ht="21.75" thickBot="1" x14ac:dyDescent="0.3">
      <c r="A73" s="13" t="s">
        <v>565</v>
      </c>
      <c r="B73" s="28">
        <v>2565</v>
      </c>
      <c r="C73" s="27" t="s">
        <v>300</v>
      </c>
      <c r="D73" s="13" t="s">
        <v>300</v>
      </c>
      <c r="E73" s="13" t="s">
        <v>28</v>
      </c>
      <c r="F73" s="13" t="s">
        <v>185</v>
      </c>
      <c r="G73" s="13" t="s">
        <v>186</v>
      </c>
      <c r="H73" s="13" t="s">
        <v>200</v>
      </c>
      <c r="I73" s="13" t="s">
        <v>201</v>
      </c>
      <c r="J73" s="13" t="s">
        <v>38</v>
      </c>
      <c r="K73" s="13"/>
      <c r="L73" s="13" t="s">
        <v>202</v>
      </c>
      <c r="M73" s="13" t="s">
        <v>203</v>
      </c>
    </row>
    <row r="74" spans="1:13" ht="21.75" thickBot="1" x14ac:dyDescent="0.3">
      <c r="A74" s="13" t="s">
        <v>297</v>
      </c>
      <c r="B74" s="28">
        <v>2565</v>
      </c>
      <c r="C74" s="27" t="s">
        <v>226</v>
      </c>
      <c r="D74" s="13" t="s">
        <v>226</v>
      </c>
      <c r="E74" s="13" t="s">
        <v>28</v>
      </c>
      <c r="F74" s="13" t="s">
        <v>185</v>
      </c>
      <c r="G74" s="13" t="s">
        <v>186</v>
      </c>
      <c r="H74" s="13" t="s">
        <v>228</v>
      </c>
      <c r="I74" s="13" t="s">
        <v>229</v>
      </c>
      <c r="J74" s="13" t="s">
        <v>38</v>
      </c>
      <c r="K74" s="13"/>
      <c r="L74" s="13" t="s">
        <v>188</v>
      </c>
      <c r="M74" s="13" t="s">
        <v>189</v>
      </c>
    </row>
    <row r="75" spans="1:13" ht="21.75" thickBot="1" x14ac:dyDescent="0.3">
      <c r="A75" s="17" t="s">
        <v>482</v>
      </c>
      <c r="B75" s="31">
        <v>2566</v>
      </c>
      <c r="C75" s="27" t="s">
        <v>610</v>
      </c>
      <c r="D75" s="13" t="s">
        <v>483</v>
      </c>
      <c r="E75" s="13" t="s">
        <v>28</v>
      </c>
      <c r="F75" s="13" t="s">
        <v>388</v>
      </c>
      <c r="G75" s="13" t="s">
        <v>322</v>
      </c>
      <c r="H75" s="13" t="s">
        <v>72</v>
      </c>
      <c r="I75" s="13" t="s">
        <v>73</v>
      </c>
      <c r="J75" s="13" t="s">
        <v>38</v>
      </c>
      <c r="K75" s="13" t="s">
        <v>397</v>
      </c>
      <c r="L75" s="13" t="s">
        <v>614</v>
      </c>
      <c r="M75" s="13" t="s">
        <v>616</v>
      </c>
    </row>
    <row r="76" spans="1:13" ht="21.75" thickBot="1" x14ac:dyDescent="0.3">
      <c r="A76" s="17" t="s">
        <v>485</v>
      </c>
      <c r="B76" s="31">
        <v>2566</v>
      </c>
      <c r="C76" s="27" t="s">
        <v>611</v>
      </c>
      <c r="D76" s="13" t="s">
        <v>486</v>
      </c>
      <c r="E76" s="13" t="s">
        <v>28</v>
      </c>
      <c r="F76" s="13" t="s">
        <v>388</v>
      </c>
      <c r="G76" s="13" t="s">
        <v>322</v>
      </c>
      <c r="H76" s="13" t="s">
        <v>72</v>
      </c>
      <c r="I76" s="13" t="s">
        <v>73</v>
      </c>
      <c r="J76" s="13" t="s">
        <v>38</v>
      </c>
      <c r="K76" s="13" t="s">
        <v>397</v>
      </c>
      <c r="L76" s="13" t="s">
        <v>249</v>
      </c>
      <c r="M76" s="13" t="s">
        <v>617</v>
      </c>
    </row>
    <row r="77" spans="1:13" ht="21.75" thickBot="1" x14ac:dyDescent="0.3">
      <c r="A77" s="17" t="s">
        <v>392</v>
      </c>
      <c r="B77" s="31">
        <v>2566</v>
      </c>
      <c r="C77" s="27" t="s">
        <v>393</v>
      </c>
      <c r="D77" s="13" t="s">
        <v>393</v>
      </c>
      <c r="E77" s="13" t="s">
        <v>28</v>
      </c>
      <c r="F77" s="13" t="s">
        <v>388</v>
      </c>
      <c r="G77" s="13" t="s">
        <v>216</v>
      </c>
      <c r="H77" s="13" t="s">
        <v>395</v>
      </c>
      <c r="I77" s="13" t="s">
        <v>396</v>
      </c>
      <c r="J77" s="13" t="s">
        <v>38</v>
      </c>
      <c r="K77" s="13" t="s">
        <v>397</v>
      </c>
      <c r="L77" s="13" t="s">
        <v>614</v>
      </c>
      <c r="M77" s="13" t="s">
        <v>615</v>
      </c>
    </row>
    <row r="78" spans="1:13" ht="21.75" thickBot="1" x14ac:dyDescent="0.3">
      <c r="A78" s="17" t="s">
        <v>523</v>
      </c>
      <c r="B78" s="31">
        <v>2566</v>
      </c>
      <c r="C78" s="27" t="s">
        <v>524</v>
      </c>
      <c r="D78" s="13" t="s">
        <v>524</v>
      </c>
      <c r="E78" s="13" t="s">
        <v>28</v>
      </c>
      <c r="F78" s="13" t="s">
        <v>388</v>
      </c>
      <c r="G78" s="13" t="s">
        <v>199</v>
      </c>
      <c r="H78" s="13" t="s">
        <v>281</v>
      </c>
      <c r="I78" s="13" t="s">
        <v>146</v>
      </c>
      <c r="J78" s="13" t="s">
        <v>38</v>
      </c>
      <c r="K78" s="13" t="s">
        <v>397</v>
      </c>
      <c r="L78" s="13" t="s">
        <v>188</v>
      </c>
      <c r="M78" s="13" t="s">
        <v>238</v>
      </c>
    </row>
    <row r="79" spans="1:13" ht="21.75" thickBot="1" x14ac:dyDescent="0.3">
      <c r="A79" s="17" t="s">
        <v>400</v>
      </c>
      <c r="B79" s="31">
        <v>2566</v>
      </c>
      <c r="C79" s="27" t="s">
        <v>401</v>
      </c>
      <c r="D79" s="13" t="s">
        <v>401</v>
      </c>
      <c r="E79" s="13" t="s">
        <v>28</v>
      </c>
      <c r="F79" s="13" t="s">
        <v>388</v>
      </c>
      <c r="G79" s="13" t="s">
        <v>403</v>
      </c>
      <c r="H79" s="13" t="s">
        <v>200</v>
      </c>
      <c r="I79" s="13" t="s">
        <v>201</v>
      </c>
      <c r="J79" s="13" t="s">
        <v>38</v>
      </c>
      <c r="K79" s="13" t="s">
        <v>397</v>
      </c>
      <c r="L79" s="13" t="s">
        <v>188</v>
      </c>
      <c r="M79" s="13" t="s">
        <v>238</v>
      </c>
    </row>
    <row r="80" spans="1:13" ht="21.75" thickBot="1" x14ac:dyDescent="0.3">
      <c r="A80" s="17" t="s">
        <v>425</v>
      </c>
      <c r="B80" s="31">
        <v>2566</v>
      </c>
      <c r="C80" s="27" t="s">
        <v>426</v>
      </c>
      <c r="D80" s="13" t="s">
        <v>426</v>
      </c>
      <c r="E80" s="13" t="s">
        <v>28</v>
      </c>
      <c r="F80" s="13" t="s">
        <v>388</v>
      </c>
      <c r="G80" s="13" t="s">
        <v>199</v>
      </c>
      <c r="H80" s="13" t="s">
        <v>200</v>
      </c>
      <c r="I80" s="13" t="s">
        <v>201</v>
      </c>
      <c r="J80" s="13" t="s">
        <v>38</v>
      </c>
      <c r="K80" s="13" t="s">
        <v>397</v>
      </c>
      <c r="L80" s="13" t="s">
        <v>614</v>
      </c>
      <c r="M80" s="13" t="s">
        <v>615</v>
      </c>
    </row>
    <row r="81" spans="1:13" ht="21.75" thickBot="1" x14ac:dyDescent="0.3">
      <c r="A81" s="17" t="s">
        <v>433</v>
      </c>
      <c r="B81" s="31">
        <v>2566</v>
      </c>
      <c r="C81" s="27" t="s">
        <v>434</v>
      </c>
      <c r="D81" s="13" t="s">
        <v>434</v>
      </c>
      <c r="E81" s="13" t="s">
        <v>28</v>
      </c>
      <c r="F81" s="13" t="s">
        <v>388</v>
      </c>
      <c r="G81" s="13" t="s">
        <v>199</v>
      </c>
      <c r="H81" s="13" t="s">
        <v>200</v>
      </c>
      <c r="I81" s="13" t="s">
        <v>201</v>
      </c>
      <c r="J81" s="13" t="s">
        <v>38</v>
      </c>
      <c r="K81" s="13" t="s">
        <v>397</v>
      </c>
      <c r="L81" s="13" t="s">
        <v>207</v>
      </c>
      <c r="M81" s="13" t="s">
        <v>208</v>
      </c>
    </row>
    <row r="82" spans="1:13" ht="21.75" thickBot="1" x14ac:dyDescent="0.3">
      <c r="A82" s="17" t="s">
        <v>438</v>
      </c>
      <c r="B82" s="31">
        <v>2566</v>
      </c>
      <c r="C82" s="27" t="s">
        <v>439</v>
      </c>
      <c r="D82" s="13" t="s">
        <v>439</v>
      </c>
      <c r="E82" s="13" t="s">
        <v>28</v>
      </c>
      <c r="F82" s="13" t="s">
        <v>388</v>
      </c>
      <c r="G82" s="13" t="s">
        <v>403</v>
      </c>
      <c r="H82" s="13" t="s">
        <v>200</v>
      </c>
      <c r="I82" s="13" t="s">
        <v>201</v>
      </c>
      <c r="J82" s="13" t="s">
        <v>38</v>
      </c>
      <c r="K82" s="13" t="s">
        <v>397</v>
      </c>
      <c r="L82" s="13" t="s">
        <v>614</v>
      </c>
      <c r="M82" s="13" t="s">
        <v>616</v>
      </c>
    </row>
    <row r="83" spans="1:13" ht="21.75" thickBot="1" x14ac:dyDescent="0.3">
      <c r="A83" s="17" t="s">
        <v>442</v>
      </c>
      <c r="B83" s="31">
        <v>2566</v>
      </c>
      <c r="C83" s="27" t="s">
        <v>443</v>
      </c>
      <c r="D83" s="13" t="s">
        <v>443</v>
      </c>
      <c r="E83" s="13" t="s">
        <v>28</v>
      </c>
      <c r="F83" s="13" t="s">
        <v>388</v>
      </c>
      <c r="G83" s="13" t="s">
        <v>199</v>
      </c>
      <c r="H83" s="13" t="s">
        <v>200</v>
      </c>
      <c r="I83" s="13" t="s">
        <v>201</v>
      </c>
      <c r="J83" s="13" t="s">
        <v>38</v>
      </c>
      <c r="K83" s="13" t="s">
        <v>397</v>
      </c>
      <c r="L83" s="13" t="s">
        <v>249</v>
      </c>
      <c r="M83" s="13" t="s">
        <v>617</v>
      </c>
    </row>
    <row r="84" spans="1:13" ht="21.75" thickBot="1" x14ac:dyDescent="0.3">
      <c r="A84" s="17" t="s">
        <v>452</v>
      </c>
      <c r="B84" s="31">
        <v>2566</v>
      </c>
      <c r="C84" s="27" t="s">
        <v>453</v>
      </c>
      <c r="D84" s="13" t="s">
        <v>453</v>
      </c>
      <c r="E84" s="13" t="s">
        <v>28</v>
      </c>
      <c r="F84" s="13" t="s">
        <v>388</v>
      </c>
      <c r="G84" s="13" t="s">
        <v>403</v>
      </c>
      <c r="H84" s="13" t="s">
        <v>200</v>
      </c>
      <c r="I84" s="13" t="s">
        <v>201</v>
      </c>
      <c r="J84" s="13" t="s">
        <v>38</v>
      </c>
      <c r="K84" s="13" t="s">
        <v>397</v>
      </c>
      <c r="L84" s="13" t="s">
        <v>207</v>
      </c>
      <c r="M84" s="13" t="s">
        <v>217</v>
      </c>
    </row>
    <row r="85" spans="1:13" ht="21.75" thickBot="1" x14ac:dyDescent="0.3">
      <c r="A85" s="17" t="s">
        <v>456</v>
      </c>
      <c r="B85" s="31">
        <v>2566</v>
      </c>
      <c r="C85" s="27" t="s">
        <v>457</v>
      </c>
      <c r="D85" s="13" t="s">
        <v>457</v>
      </c>
      <c r="E85" s="13" t="s">
        <v>28</v>
      </c>
      <c r="F85" s="13" t="s">
        <v>388</v>
      </c>
      <c r="G85" s="13" t="s">
        <v>403</v>
      </c>
      <c r="H85" s="13" t="s">
        <v>200</v>
      </c>
      <c r="I85" s="13" t="s">
        <v>201</v>
      </c>
      <c r="J85" s="13" t="s">
        <v>38</v>
      </c>
      <c r="K85" s="13" t="s">
        <v>397</v>
      </c>
      <c r="L85" s="13" t="s">
        <v>249</v>
      </c>
      <c r="M85" s="13" t="s">
        <v>617</v>
      </c>
    </row>
    <row r="86" spans="1:13" ht="21.75" thickBot="1" x14ac:dyDescent="0.3">
      <c r="A86" s="17" t="s">
        <v>459</v>
      </c>
      <c r="B86" s="31">
        <v>2566</v>
      </c>
      <c r="C86" s="27" t="s">
        <v>460</v>
      </c>
      <c r="D86" s="13" t="s">
        <v>460</v>
      </c>
      <c r="E86" s="13" t="s">
        <v>28</v>
      </c>
      <c r="F86" s="13" t="s">
        <v>388</v>
      </c>
      <c r="G86" s="13" t="s">
        <v>234</v>
      </c>
      <c r="H86" s="13" t="s">
        <v>200</v>
      </c>
      <c r="I86" s="13" t="s">
        <v>201</v>
      </c>
      <c r="J86" s="13" t="s">
        <v>38</v>
      </c>
      <c r="K86" s="13" t="s">
        <v>397</v>
      </c>
      <c r="L86" s="13" t="s">
        <v>249</v>
      </c>
      <c r="M86" s="13" t="s">
        <v>617</v>
      </c>
    </row>
    <row r="87" spans="1:13" ht="21.75" thickBot="1" x14ac:dyDescent="0.3">
      <c r="A87" s="17" t="s">
        <v>467</v>
      </c>
      <c r="B87" s="31">
        <v>2566</v>
      </c>
      <c r="C87" s="27" t="s">
        <v>468</v>
      </c>
      <c r="D87" s="13" t="s">
        <v>468</v>
      </c>
      <c r="E87" s="13" t="s">
        <v>28</v>
      </c>
      <c r="F87" s="13" t="s">
        <v>388</v>
      </c>
      <c r="G87" s="13" t="s">
        <v>216</v>
      </c>
      <c r="H87" s="13" t="s">
        <v>200</v>
      </c>
      <c r="I87" s="13" t="s">
        <v>201</v>
      </c>
      <c r="J87" s="13" t="s">
        <v>38</v>
      </c>
      <c r="K87" s="13" t="s">
        <v>397</v>
      </c>
      <c r="L87" s="13" t="s">
        <v>249</v>
      </c>
      <c r="M87" s="13" t="s">
        <v>618</v>
      </c>
    </row>
    <row r="88" spans="1:13" ht="21.75" thickBot="1" x14ac:dyDescent="0.3">
      <c r="A88" s="17" t="s">
        <v>470</v>
      </c>
      <c r="B88" s="31">
        <v>2566</v>
      </c>
      <c r="C88" s="27" t="s">
        <v>471</v>
      </c>
      <c r="D88" s="13" t="s">
        <v>471</v>
      </c>
      <c r="E88" s="13" t="s">
        <v>28</v>
      </c>
      <c r="F88" s="13" t="s">
        <v>388</v>
      </c>
      <c r="G88" s="13" t="s">
        <v>234</v>
      </c>
      <c r="H88" s="13" t="s">
        <v>200</v>
      </c>
      <c r="I88" s="13" t="s">
        <v>201</v>
      </c>
      <c r="J88" s="13" t="s">
        <v>38</v>
      </c>
      <c r="K88" s="13" t="s">
        <v>397</v>
      </c>
      <c r="L88" s="13" t="s">
        <v>614</v>
      </c>
      <c r="M88" s="13" t="s">
        <v>619</v>
      </c>
    </row>
    <row r="89" spans="1:13" ht="21.75" thickBot="1" x14ac:dyDescent="0.3">
      <c r="A89" s="17" t="s">
        <v>477</v>
      </c>
      <c r="B89" s="31">
        <v>2566</v>
      </c>
      <c r="C89" s="27" t="s">
        <v>478</v>
      </c>
      <c r="D89" s="13" t="s">
        <v>478</v>
      </c>
      <c r="E89" s="13" t="s">
        <v>28</v>
      </c>
      <c r="F89" s="13" t="s">
        <v>388</v>
      </c>
      <c r="G89" s="13" t="s">
        <v>403</v>
      </c>
      <c r="H89" s="13" t="s">
        <v>200</v>
      </c>
      <c r="I89" s="13" t="s">
        <v>201</v>
      </c>
      <c r="J89" s="13" t="s">
        <v>38</v>
      </c>
      <c r="K89" s="13" t="s">
        <v>397</v>
      </c>
      <c r="L89" s="13" t="s">
        <v>249</v>
      </c>
      <c r="M89" s="13" t="s">
        <v>617</v>
      </c>
    </row>
    <row r="90" spans="1:13" ht="21" x14ac:dyDescent="0.25">
      <c r="A90" s="23" t="s">
        <v>532</v>
      </c>
      <c r="B90" s="32">
        <v>2567</v>
      </c>
      <c r="C90" s="27" t="s">
        <v>533</v>
      </c>
      <c r="D90" s="13" t="s">
        <v>533</v>
      </c>
      <c r="E90" s="13" t="s">
        <v>28</v>
      </c>
      <c r="F90" s="13" t="s">
        <v>535</v>
      </c>
      <c r="G90" s="13" t="s">
        <v>234</v>
      </c>
      <c r="H90" s="13" t="s">
        <v>536</v>
      </c>
      <c r="I90" s="13" t="s">
        <v>537</v>
      </c>
      <c r="J90" s="13" t="s">
        <v>538</v>
      </c>
      <c r="K90" s="13" t="s">
        <v>397</v>
      </c>
      <c r="L90" s="13" t="s">
        <v>614</v>
      </c>
      <c r="M90" s="13" t="s">
        <v>616</v>
      </c>
    </row>
  </sheetData>
  <autoFilter ref="A3:M90" xr:uid="{00000000-0009-0000-0000-000006000000}">
    <sortState ref="A4:M90">
      <sortCondition ref="B3:B90"/>
    </sortState>
  </autoFilter>
  <hyperlinks>
    <hyperlink ref="C4" r:id="rId1" display="https://emenscr.nesdc.go.th/viewer/view.html?id=5b2094777587e67e2e721081&amp;username=mfu590131" xr:uid="{00000000-0004-0000-0600-000000000000}"/>
    <hyperlink ref="C7" r:id="rId2" display="https://emenscr.nesdc.go.th/viewer/view.html?id=5c0a32c76bab3540d8d24b13&amp;username=moph10021" xr:uid="{00000000-0004-0000-0600-000001000000}"/>
    <hyperlink ref="C9" r:id="rId3" display="https://emenscr.nesdc.go.th/viewer/view.html?id=5c187ed5e1033840d27703a0&amp;username=moph10091" xr:uid="{00000000-0004-0000-0600-000002000000}"/>
    <hyperlink ref="C8" r:id="rId4" display="https://emenscr.nesdc.go.th/viewer/view.html?id=5d54c5fb8087be14b6d4cd0a&amp;username=industry04041" xr:uid="{00000000-0004-0000-0600-000003000000}"/>
    <hyperlink ref="C6" r:id="rId5" display="https://emenscr.nesdc.go.th/viewer/view.html?id=5d845ff7c9040805a0286a7c&amp;username=moph06041" xr:uid="{00000000-0004-0000-0600-000004000000}"/>
    <hyperlink ref="C5" r:id="rId6" display="https://emenscr.nesdc.go.th/viewer/view.html?id=5d8a3acc1970f105a15994cd&amp;username=most6500061" xr:uid="{00000000-0004-0000-0600-000005000000}"/>
    <hyperlink ref="C34" r:id="rId7" display="https://emenscr.nesdc.go.th/viewer/view.html?id=5daea6b9bbeb5646c01d1a1e&amp;username=liquor1" xr:uid="{00000000-0004-0000-0600-000006000000}"/>
    <hyperlink ref="C11" r:id="rId8" display="https://emenscr.nesdc.go.th/viewer/view.html?id=5dd78892e498156aca0dab56&amp;username=most6500021" xr:uid="{00000000-0004-0000-0600-000007000000}"/>
    <hyperlink ref="C12" r:id="rId9" display="https://emenscr.nesdc.go.th/viewer/view.html?id=5de5dc1d09987646b1c79352&amp;username=moph06041" xr:uid="{00000000-0004-0000-0600-000008000000}"/>
    <hyperlink ref="C13" r:id="rId10" display="https://emenscr.nesdc.go.th/viewer/view.html?id=5de6047aa4f65846b25d40b0&amp;username=moph06041" xr:uid="{00000000-0004-0000-0600-000009000000}"/>
    <hyperlink ref="C32" r:id="rId11" display="https://emenscr.nesdc.go.th/viewer/view.html?id=5dede07f240cac46ac1afbca&amp;username=moph10091" xr:uid="{00000000-0004-0000-0600-00000A000000}"/>
    <hyperlink ref="C20" r:id="rId12" display="https://emenscr.nesdc.go.th/viewer/view.html?id=5df31257bd03be2c50f77f90&amp;username=industry04041" xr:uid="{00000000-0004-0000-0600-00000B000000}"/>
    <hyperlink ref="C22" r:id="rId13" display="https://emenscr.nesdc.go.th/viewer/view.html?id=5df73ddb1069321a558d6ac6&amp;username=moph05051" xr:uid="{00000000-0004-0000-0600-00000C000000}"/>
    <hyperlink ref="C23" r:id="rId14" display="https://emenscr.nesdc.go.th/viewer/view.html?id=5df84cfe1069321a558d6b96&amp;username=moph05051" xr:uid="{00000000-0004-0000-0600-00000D000000}"/>
    <hyperlink ref="C15" r:id="rId15" display="https://emenscr.nesdc.go.th/viewer/view.html?id=5df99289caa0dc3f63b8c3f9&amp;username=moph10021" xr:uid="{00000000-0004-0000-0600-00000E000000}"/>
    <hyperlink ref="C16" r:id="rId16" display="https://emenscr.nesdc.go.th/viewer/view.html?id=5df9a64bcaa0dc3f63b8c44e&amp;username=moph10021" xr:uid="{00000000-0004-0000-0600-00000F000000}"/>
    <hyperlink ref="C26" r:id="rId17" display="https://emenscr.nesdc.go.th/viewer/view.html?id=5df9e609caa0dc3f63b8c534&amp;username=moph05061" xr:uid="{00000000-0004-0000-0600-000010000000}"/>
    <hyperlink ref="C21" r:id="rId18" display="https://emenscr.nesdc.go.th/viewer/view.html?id=5df9e60ccaa0dc3f63b8c536&amp;username=moph05041" xr:uid="{00000000-0004-0000-0600-000011000000}"/>
    <hyperlink ref="C14" r:id="rId19" display="https://emenscr.nesdc.go.th/viewer/view.html?id=5dfae6abb03e921a67e372cb&amp;username=moph05021" xr:uid="{00000000-0004-0000-0600-000012000000}"/>
    <hyperlink ref="C27" r:id="rId20" display="https://emenscr.nesdc.go.th/viewer/view.html?id=5dfb398fd2f24a1a689b4cc5&amp;username=moph05061" xr:uid="{00000000-0004-0000-0600-000013000000}"/>
    <hyperlink ref="C28" r:id="rId21" display="https://emenscr.nesdc.go.th/viewer/view.html?id=5dfb3e28c552571a72d137de&amp;username=moph05061" xr:uid="{00000000-0004-0000-0600-000014000000}"/>
    <hyperlink ref="C29" r:id="rId22" display="https://emenscr.nesdc.go.th/viewer/view.html?id=5dfc5a33e02dae1a6dd4bdfe&amp;username=moph05061" xr:uid="{00000000-0004-0000-0600-000015000000}"/>
    <hyperlink ref="C30" r:id="rId23" display="https://emenscr.nesdc.go.th/viewer/view.html?id=5dfc9263af3c503a8625b7b8&amp;username=moph05061" xr:uid="{00000000-0004-0000-0600-000016000000}"/>
    <hyperlink ref="C25" r:id="rId24" display="https://emenscr.nesdc.go.th/viewer/view.html?id=5e0081c1b459dd49a9ac7215&amp;username=most51071" xr:uid="{00000000-0004-0000-0600-000017000000}"/>
    <hyperlink ref="C31" r:id="rId25" display="https://emenscr.nesdc.go.th/viewer/view.html?id=5e0336ad6f155549ab8fbe25&amp;username=tpqi061" xr:uid="{00000000-0004-0000-0600-000018000000}"/>
    <hyperlink ref="C24" r:id="rId26" display="https://emenscr.nesdc.go.th/viewer/view.html?id=5e0431b56f155549ab8fbfae&amp;username=moph10201" xr:uid="{00000000-0004-0000-0600-000019000000}"/>
    <hyperlink ref="C33" r:id="rId27" display="https://emenscr.nesdc.go.th/viewer/view.html?id=5e0de41df7206a3eeb33f5f4&amp;username=moph10091" xr:uid="{00000000-0004-0000-0600-00001A000000}"/>
    <hyperlink ref="C17" r:id="rId28" display="https://emenscr.nesdc.go.th/viewer/view.html?id=5e1e8a6f5da11412939712ba&amp;username=moph10021" xr:uid="{00000000-0004-0000-0600-00001B000000}"/>
    <hyperlink ref="C18" r:id="rId29" display="https://emenscr.nesdc.go.th/viewer/view.html?id=5e3106e1d1171f2229cbf303&amp;username=moph10021" xr:uid="{00000000-0004-0000-0600-00001C000000}"/>
    <hyperlink ref="C19" r:id="rId30" display="https://emenscr.nesdc.go.th/viewer/view.html?id=5e9d6ed8e3f8737535c250f3&amp;username=industry08021" xr:uid="{00000000-0004-0000-0600-00001D000000}"/>
    <hyperlink ref="C45" r:id="rId31" display="https://emenscr.nesdc.go.th/viewer/view.html?id=5ee1e6a208ea262541c4cb30&amp;username=industry04041" xr:uid="{00000000-0004-0000-0600-00001E000000}"/>
    <hyperlink ref="C10" r:id="rId32" display="https://emenscr.nesdc.go.th/viewer/view.html?id=5fec116bd4a7895f80144097&amp;username=most6500061" xr:uid="{00000000-0004-0000-0600-00001F000000}"/>
    <hyperlink ref="C48" r:id="rId33" display="https://emenscr.nesdc.go.th/viewer/view.html?id=5fa38523e6c1d8313a2ffb06&amp;username=most51071" xr:uid="{00000000-0004-0000-0600-000020000000}"/>
    <hyperlink ref="C49" r:id="rId34" display="https://emenscr.nesdc.go.th/viewer/view.html?id=5fa8b39ad1df483f7bfaa173&amp;username=redcross10111" xr:uid="{00000000-0004-0000-0600-000021000000}"/>
    <hyperlink ref="C43" r:id="rId35" display="https://emenscr.nesdc.go.th/viewer/view.html?id=5fc0bd169a014c2a732f7700&amp;username=industry08021" xr:uid="{00000000-0004-0000-0600-000022000000}"/>
    <hyperlink ref="C44" r:id="rId36" display="https://emenscr.nesdc.go.th/viewer/view.html?id=5fc463610d3eec2a6b9e5122&amp;username=industry08021" xr:uid="{00000000-0004-0000-0600-000023000000}"/>
    <hyperlink ref="C46" r:id="rId37" display="https://emenscr.nesdc.go.th/viewer/view.html?id=5fc5aa176b0a9f661db86ee6&amp;username=most03071" xr:uid="{00000000-0004-0000-0600-000024000000}"/>
    <hyperlink ref="C35" r:id="rId38" display="https://emenscr.nesdc.go.th/viewer/view.html?id=5fdb20ce8ae2fc1b311d1f60&amp;username=most6500061" xr:uid="{00000000-0004-0000-0600-000025000000}"/>
    <hyperlink ref="C40" r:id="rId39" display="https://emenscr.nesdc.go.th/viewer/view.html?id=5fe05cba0573ae1b286322c1&amp;username=moph10021" xr:uid="{00000000-0004-0000-0600-000026000000}"/>
    <hyperlink ref="C38" r:id="rId40" display="https://emenscr.nesdc.go.th/viewer/view.html?id=5fe06720adb90d1b2adda6e1&amp;username=moph06041" xr:uid="{00000000-0004-0000-0600-000027000000}"/>
    <hyperlink ref="C41" r:id="rId41" display="https://emenscr.nesdc.go.th/viewer/view.html?id=5fe06a8d0573ae1b286322ed&amp;username=moph10021" xr:uid="{00000000-0004-0000-0600-000028000000}"/>
    <hyperlink ref="C39" r:id="rId42" display="https://emenscr.nesdc.go.th/viewer/view.html?id=5fe15eee0573ae1b2863233c&amp;username=moph06041" xr:uid="{00000000-0004-0000-0600-000029000000}"/>
    <hyperlink ref="C42" r:id="rId43" display="https://emenscr.nesdc.go.th/viewer/view.html?id=5fe2c1a08ae2fc1b311d2594&amp;username=moph10021" xr:uid="{00000000-0004-0000-0600-00002A000000}"/>
    <hyperlink ref="C55" r:id="rId44" display="https://emenscr.nesdc.go.th/viewer/view.html?id=5fe9a62c937fc042b84c9e8d&amp;username=moph10091" xr:uid="{00000000-0004-0000-0600-00002B000000}"/>
    <hyperlink ref="C56" r:id="rId45" display="https://emenscr.nesdc.go.th/viewer/view.html?id=5feaba89937fc042b84c9ff2&amp;username=moph10091" xr:uid="{00000000-0004-0000-0600-00002C000000}"/>
    <hyperlink ref="C57" r:id="rId46" display="https://emenscr.nesdc.go.th/viewer/view.html?id=5fead7f448dad842bf57c9de&amp;username=moph10091" xr:uid="{00000000-0004-0000-0600-00002D000000}"/>
    <hyperlink ref="C37" r:id="rId47" display="https://emenscr.nesdc.go.th/viewer/view.html?id=5fec36d4d433aa1fbd4e4d6e&amp;username=moph02101" xr:uid="{00000000-0004-0000-0600-00002E000000}"/>
    <hyperlink ref="C52" r:id="rId48" display="https://emenscr.nesdc.go.th/viewer/view.html?id=60014e29fdee0f295412d834&amp;username=moph10071" xr:uid="{00000000-0004-0000-0600-00002F000000}"/>
    <hyperlink ref="C53" r:id="rId49" display="https://emenscr.nesdc.go.th/viewer/view.html?id=6006938c4f2e0219395489d8&amp;username=moph0032501" xr:uid="{00000000-0004-0000-0600-000030000000}"/>
    <hyperlink ref="C47" r:id="rId50" display="https://emenscr.nesdc.go.th/viewer/view.html?id=6013e352e172002f71a84c07&amp;username=moph10201" xr:uid="{00000000-0004-0000-0600-000031000000}"/>
    <hyperlink ref="C51" r:id="rId51" display="https://emenscr.nesdc.go.th/viewer/view.html?id=601cf2cbcb34a615b0f6fa0f&amp;username=mfu590131" xr:uid="{00000000-0004-0000-0600-000032000000}"/>
    <hyperlink ref="C54" r:id="rId52" display="https://emenscr.nesdc.go.th/viewer/view.html?id=611a48a383a66770744862f3&amp;username=buu62021" xr:uid="{00000000-0004-0000-0600-000033000000}"/>
    <hyperlink ref="C50" r:id="rId53" display="https://emenscr.nesdc.go.th/viewer/view.html?id=6195c091d221902211f9af93&amp;username=redcross10111" xr:uid="{00000000-0004-0000-0600-000034000000}"/>
    <hyperlink ref="C36" r:id="rId54" display="https://emenscr.nesdc.go.th/viewer/view.html?id=61a90288e4a0ba43f163b1fa&amp;username=most6500021" xr:uid="{00000000-0004-0000-0600-000035000000}"/>
    <hyperlink ref="C58" r:id="rId55" display="https://emenscr.nesdc.go.th/viewer/view.html?id=5f2b72d85b3c30165146159c&amp;username=most6500061" xr:uid="{00000000-0004-0000-0600-000036000000}"/>
    <hyperlink ref="C74" r:id="rId56" display="https://emenscr.nesdc.go.th/viewer/view.html?id=5f9fb5f39402b9793b5a9612&amp;username=psu05211" xr:uid="{00000000-0004-0000-0600-000037000000}"/>
    <hyperlink ref="C69" r:id="rId57" display="https://emenscr.nesdc.go.th/viewer/view.html?id=617fb9fe677d8565eae2dc82&amp;username=industry04041" xr:uid="{00000000-0004-0000-0600-000038000000}"/>
    <hyperlink ref="C60" r:id="rId58" display="https://emenscr.nesdc.go.th/viewer/view.html?id=6183879fce66fc31a94177f0&amp;username=most6500011" xr:uid="{00000000-0004-0000-0600-000039000000}"/>
    <hyperlink ref="C67" r:id="rId59" display="https://emenscr.nesdc.go.th/viewer/view.html?id=61a48d2d7a9fbf43eacea3bb&amp;username=industry08021" xr:uid="{00000000-0004-0000-0600-00003A000000}"/>
    <hyperlink ref="C68" r:id="rId60" display="https://emenscr.nesdc.go.th/viewer/view.html?id=61a5d5cb77658f43f36682d5&amp;username=industry08021" xr:uid="{00000000-0004-0000-0600-00003B000000}"/>
    <hyperlink ref="C59" r:id="rId61" display="https://emenscr.nesdc.go.th/viewer/view.html?id=61a870d0e4a0ba43f163b151&amp;username=most6500061" xr:uid="{00000000-0004-0000-0600-00003C000000}"/>
    <hyperlink ref="C72" r:id="rId62" display="https://emenscr.nesdc.go.th/viewer/view.html?id=61b80e24f3473f0ca7a6c676&amp;username=moph05061" xr:uid="{00000000-0004-0000-0600-00003D000000}"/>
    <hyperlink ref="C66" r:id="rId63" display="https://emenscr.nesdc.go.th/viewer/view.html?id=61ba92637087b01cf7ac2bc1&amp;username=moph10021" xr:uid="{00000000-0004-0000-0600-00003E000000}"/>
    <hyperlink ref="C73" r:id="rId64" display="https://emenscr.nesdc.go.th/viewer/view.html?id=61bc521cc326516233ced8f5&amp;username=most54011" xr:uid="{00000000-0004-0000-0600-00003F000000}"/>
    <hyperlink ref="C70" r:id="rId65" display="https://emenscr.nesdc.go.th/viewer/view.html?id=61c18e59f54f5733e49b4287&amp;username=most03071" xr:uid="{00000000-0004-0000-0600-000040000000}"/>
    <hyperlink ref="C61" r:id="rId66" display="https://emenscr.nesdc.go.th/viewer/view.html?id=61c4b480f54f5733e49b45cf&amp;username=mod02161" xr:uid="{00000000-0004-0000-0600-000041000000}"/>
    <hyperlink ref="C62" r:id="rId67" display="https://emenscr.nesdc.go.th/viewer/view.html?id=61cbec1991854c614b74de1d&amp;username=moph02101" xr:uid="{00000000-0004-0000-0600-000042000000}"/>
    <hyperlink ref="C71" r:id="rId68" display="https://emenscr.nesdc.go.th/viewer/view.html?id=61e0f129f118df07f2bbc03f&amp;username=most51061" xr:uid="{00000000-0004-0000-0600-000043000000}"/>
    <hyperlink ref="C63" r:id="rId69" display="https://emenscr.nesdc.go.th/viewer/view.html?id=61e63e26224e5b5f11a36f9c&amp;username=moph06041" xr:uid="{00000000-0004-0000-0600-000044000000}"/>
    <hyperlink ref="C64" r:id="rId70" display="https://emenscr.nesdc.go.th/viewer/view.html?id=61e6629ce302d05f0f43d9cc&amp;username=moph06041" xr:uid="{00000000-0004-0000-0600-000045000000}"/>
    <hyperlink ref="C65" r:id="rId71" display="https://emenscr.nesdc.go.th/viewer/view.html?id=61e67346b4f5d87ac8a50701&amp;username=moph06041" xr:uid="{00000000-0004-0000-0600-000046000000}"/>
    <hyperlink ref="C77" r:id="rId72" display="https://emenscr.nesdc.go.th/viewer/view.html?id=610d098eb6c5987c7f728891&amp;username=most61101" xr:uid="{00000000-0004-0000-0600-000047000000}"/>
    <hyperlink ref="C79" r:id="rId73" display="https://emenscr.nesdc.go.th/viewer/view.html?id=611119d9ef40ea035b9d1060&amp;username=most54011" xr:uid="{00000000-0004-0000-0600-000048000000}"/>
    <hyperlink ref="C80" r:id="rId74" display="https://emenscr.nesdc.go.th/viewer/view.html?id=6112407e77572f035a6ea0f7&amp;username=most54011" xr:uid="{00000000-0004-0000-0600-000049000000}"/>
    <hyperlink ref="C81" r:id="rId75" display="https://emenscr.nesdc.go.th/viewer/view.html?id=61127ef786ed660368a5bc4b&amp;username=most54011" xr:uid="{00000000-0004-0000-0600-00004A000000}"/>
    <hyperlink ref="C82" r:id="rId76" display="https://emenscr.nesdc.go.th/viewer/view.html?id=611371e086ed660368a5bce4&amp;username=most54011" xr:uid="{00000000-0004-0000-0600-00004B000000}"/>
    <hyperlink ref="C83" r:id="rId77" display="https://emenscr.nesdc.go.th/viewer/view.html?id=61137b5186ed660368a5bd07&amp;username=most54011" xr:uid="{00000000-0004-0000-0600-00004C000000}"/>
    <hyperlink ref="C84" r:id="rId78" display="https://emenscr.nesdc.go.th/viewer/view.html?id=6115580ed956f703555f9fc0&amp;username=most54011" xr:uid="{00000000-0004-0000-0600-00004D000000}"/>
    <hyperlink ref="C85" r:id="rId79" display="https://emenscr.nesdc.go.th/viewer/view.html?id=6115f8666ab68d432c0fa887&amp;username=most54011" xr:uid="{00000000-0004-0000-0600-00004E000000}"/>
    <hyperlink ref="C86" r:id="rId80" display="https://emenscr.nesdc.go.th/viewer/view.html?id=6115f87b821e80431e8917c6&amp;username=most54011" xr:uid="{00000000-0004-0000-0600-00004F000000}"/>
    <hyperlink ref="C87" r:id="rId81" display="https://emenscr.nesdc.go.th/viewer/view.html?id=61161a876ab68d432c0fa8e3&amp;username=most54011" xr:uid="{00000000-0004-0000-0600-000050000000}"/>
    <hyperlink ref="C88" r:id="rId82" display="https://emenscr.nesdc.go.th/viewer/view.html?id=611698f8ee6abd1f94902769&amp;username=most54011" xr:uid="{00000000-0004-0000-0600-000051000000}"/>
    <hyperlink ref="C89" r:id="rId83" display="https://emenscr.nesdc.go.th/viewer/view.html?id=6116a37aee6abd1f9490277b&amp;username=most54011" xr:uid="{00000000-0004-0000-0600-000052000000}"/>
    <hyperlink ref="C75" r:id="rId84" display="https://emenscr.nesdc.go.th/viewer/view.html?id=61175b63ee6abd1f949027d1&amp;username=most6500061" xr:uid="{00000000-0004-0000-0600-000053000000}"/>
    <hyperlink ref="C76" r:id="rId85" display="https://emenscr.nesdc.go.th/viewer/view.html?id=6117754a9b236c1f95b0c121&amp;username=most6500061" xr:uid="{00000000-0004-0000-0600-000054000000}"/>
    <hyperlink ref="C78" r:id="rId86" display="https://emenscr.nesdc.go.th/viewer/view.html?id=611a2553b1eab9706bc85451&amp;username=most51061" xr:uid="{00000000-0004-0000-0600-000055000000}"/>
    <hyperlink ref="C90" r:id="rId87" display="https://emenscr.nesdc.go.th/viewer/view.html?id=611a51c683a667707448630a&amp;username=arda11001" xr:uid="{00000000-0004-0000-0600-000056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0"/>
  <sheetViews>
    <sheetView topLeftCell="B4" workbookViewId="0">
      <selection activeCell="B3" sqref="B3"/>
    </sheetView>
  </sheetViews>
  <sheetFormatPr defaultRowHeight="15" x14ac:dyDescent="0.25"/>
  <cols>
    <col min="1" max="1" width="20.140625" hidden="1" customWidth="1"/>
    <col min="2" max="3" width="17.85546875" customWidth="1"/>
    <col min="4" max="4" width="55.42578125" customWidth="1"/>
    <col min="5" max="5" width="16.7109375" hidden="1" customWidth="1"/>
    <col min="6" max="6" width="17.85546875" hidden="1" customWidth="1"/>
    <col min="7" max="7" width="13.28515625" customWidth="1"/>
    <col min="8" max="8" width="17.42578125" customWidth="1"/>
    <col min="9" max="9" width="16.28515625" customWidth="1"/>
    <col min="10" max="10" width="31.85546875" customWidth="1"/>
    <col min="11" max="11" width="36.140625" customWidth="1"/>
    <col min="12" max="12" width="35.140625" customWidth="1"/>
    <col min="13" max="13" width="31.140625" customWidth="1"/>
    <col min="14" max="14" width="12.85546875" customWidth="1"/>
    <col min="15" max="15" width="13.7109375" customWidth="1"/>
  </cols>
  <sheetData>
    <row r="1" spans="1:13" ht="23.25" x14ac:dyDescent="0.25">
      <c r="B1" s="24" t="s">
        <v>613</v>
      </c>
    </row>
    <row r="3" spans="1:13" ht="21" x14ac:dyDescent="0.25">
      <c r="A3" s="10" t="s">
        <v>2</v>
      </c>
      <c r="B3" s="12" t="s">
        <v>22</v>
      </c>
      <c r="C3" s="12" t="s">
        <v>23</v>
      </c>
      <c r="D3" s="11" t="s">
        <v>3</v>
      </c>
      <c r="E3" s="10" t="s">
        <v>3</v>
      </c>
      <c r="F3" s="10" t="s">
        <v>7</v>
      </c>
      <c r="G3" s="16" t="s">
        <v>612</v>
      </c>
      <c r="H3" s="12" t="s">
        <v>14</v>
      </c>
      <c r="I3" s="12" t="s">
        <v>15</v>
      </c>
      <c r="J3" s="12" t="s">
        <v>18</v>
      </c>
      <c r="K3" s="12" t="s">
        <v>19</v>
      </c>
      <c r="L3" s="12" t="s">
        <v>20</v>
      </c>
      <c r="M3" s="12" t="s">
        <v>21</v>
      </c>
    </row>
    <row r="4" spans="1:13" ht="21.75" thickBot="1" x14ac:dyDescent="0.3">
      <c r="A4" s="13" t="s">
        <v>83</v>
      </c>
      <c r="B4" s="19" t="s">
        <v>188</v>
      </c>
      <c r="C4" s="19" t="s">
        <v>189</v>
      </c>
      <c r="D4" s="26" t="s">
        <v>84</v>
      </c>
      <c r="E4" s="13" t="s">
        <v>84</v>
      </c>
      <c r="F4" s="13" t="s">
        <v>28</v>
      </c>
      <c r="G4" s="15">
        <v>2563</v>
      </c>
      <c r="H4" s="13" t="s">
        <v>78</v>
      </c>
      <c r="I4" s="13" t="s">
        <v>35</v>
      </c>
      <c r="J4" s="13" t="s">
        <v>86</v>
      </c>
      <c r="K4" s="13" t="s">
        <v>73</v>
      </c>
      <c r="L4" s="13" t="s">
        <v>38</v>
      </c>
      <c r="M4" s="13"/>
    </row>
    <row r="5" spans="1:13" ht="21.75" thickBot="1" x14ac:dyDescent="0.3">
      <c r="A5" s="13" t="s">
        <v>90</v>
      </c>
      <c r="B5" s="19" t="s">
        <v>188</v>
      </c>
      <c r="C5" s="19" t="s">
        <v>189</v>
      </c>
      <c r="D5" s="27" t="s">
        <v>91</v>
      </c>
      <c r="E5" s="13" t="s">
        <v>91</v>
      </c>
      <c r="F5" s="13" t="s">
        <v>28</v>
      </c>
      <c r="G5" s="15">
        <v>2563</v>
      </c>
      <c r="H5" s="13" t="s">
        <v>78</v>
      </c>
      <c r="I5" s="13" t="s">
        <v>35</v>
      </c>
      <c r="J5" s="13" t="s">
        <v>66</v>
      </c>
      <c r="K5" s="13" t="s">
        <v>67</v>
      </c>
      <c r="L5" s="13" t="s">
        <v>47</v>
      </c>
      <c r="M5" s="13"/>
    </row>
    <row r="6" spans="1:13" ht="21.75" thickBot="1" x14ac:dyDescent="0.3">
      <c r="A6" s="13" t="s">
        <v>168</v>
      </c>
      <c r="B6" s="19" t="s">
        <v>188</v>
      </c>
      <c r="C6" s="19" t="s">
        <v>189</v>
      </c>
      <c r="D6" s="27" t="s">
        <v>169</v>
      </c>
      <c r="E6" s="13" t="s">
        <v>169</v>
      </c>
      <c r="F6" s="13" t="s">
        <v>28</v>
      </c>
      <c r="G6" s="15">
        <v>2563</v>
      </c>
      <c r="H6" s="13" t="s">
        <v>78</v>
      </c>
      <c r="I6" s="13" t="s">
        <v>35</v>
      </c>
      <c r="J6" s="13" t="s">
        <v>45</v>
      </c>
      <c r="K6" s="13" t="s">
        <v>46</v>
      </c>
      <c r="L6" s="13" t="s">
        <v>47</v>
      </c>
      <c r="M6" s="13"/>
    </row>
    <row r="7" spans="1:13" ht="21.75" thickBot="1" x14ac:dyDescent="0.3">
      <c r="A7" s="13" t="s">
        <v>303</v>
      </c>
      <c r="B7" s="19" t="s">
        <v>188</v>
      </c>
      <c r="C7" s="19" t="s">
        <v>189</v>
      </c>
      <c r="D7" s="27" t="s">
        <v>304</v>
      </c>
      <c r="E7" s="13" t="s">
        <v>304</v>
      </c>
      <c r="F7" s="13" t="s">
        <v>28</v>
      </c>
      <c r="G7" s="15">
        <v>2564</v>
      </c>
      <c r="H7" s="13" t="s">
        <v>180</v>
      </c>
      <c r="I7" s="13" t="s">
        <v>234</v>
      </c>
      <c r="J7" s="13" t="s">
        <v>306</v>
      </c>
      <c r="K7" s="13" t="s">
        <v>236</v>
      </c>
      <c r="L7" s="13" t="s">
        <v>237</v>
      </c>
      <c r="M7" s="13"/>
    </row>
    <row r="8" spans="1:13" ht="21.75" thickBot="1" x14ac:dyDescent="0.3">
      <c r="A8" s="13" t="s">
        <v>315</v>
      </c>
      <c r="B8" s="19" t="s">
        <v>188</v>
      </c>
      <c r="C8" s="19" t="s">
        <v>189</v>
      </c>
      <c r="D8" s="27" t="s">
        <v>316</v>
      </c>
      <c r="E8" s="13" t="s">
        <v>316</v>
      </c>
      <c r="F8" s="13" t="s">
        <v>28</v>
      </c>
      <c r="G8" s="15">
        <v>2564</v>
      </c>
      <c r="H8" s="13" t="s">
        <v>313</v>
      </c>
      <c r="I8" s="13" t="s">
        <v>314</v>
      </c>
      <c r="J8" s="13" t="s">
        <v>175</v>
      </c>
      <c r="K8" s="13" t="s">
        <v>176</v>
      </c>
      <c r="L8" s="13" t="s">
        <v>61</v>
      </c>
      <c r="M8" s="13"/>
    </row>
    <row r="9" spans="1:13" ht="21.75" thickBot="1" x14ac:dyDescent="0.3">
      <c r="A9" s="13" t="s">
        <v>334</v>
      </c>
      <c r="B9" s="19" t="s">
        <v>188</v>
      </c>
      <c r="C9" s="19" t="s">
        <v>189</v>
      </c>
      <c r="D9" s="27" t="s">
        <v>91</v>
      </c>
      <c r="E9" s="13" t="s">
        <v>91</v>
      </c>
      <c r="F9" s="13" t="s">
        <v>28</v>
      </c>
      <c r="G9" s="15">
        <v>2564</v>
      </c>
      <c r="H9" s="13" t="s">
        <v>180</v>
      </c>
      <c r="I9" s="13" t="s">
        <v>181</v>
      </c>
      <c r="J9" s="13" t="s">
        <v>66</v>
      </c>
      <c r="K9" s="13" t="s">
        <v>67</v>
      </c>
      <c r="L9" s="13" t="s">
        <v>47</v>
      </c>
      <c r="M9" s="13"/>
    </row>
    <row r="10" spans="1:13" ht="21.75" thickBot="1" x14ac:dyDescent="0.3">
      <c r="A10" s="13" t="s">
        <v>376</v>
      </c>
      <c r="B10" s="19" t="s">
        <v>188</v>
      </c>
      <c r="C10" s="19" t="s">
        <v>189</v>
      </c>
      <c r="D10" s="27" t="s">
        <v>377</v>
      </c>
      <c r="E10" s="13" t="s">
        <v>377</v>
      </c>
      <c r="F10" s="13" t="s">
        <v>28</v>
      </c>
      <c r="G10" s="15">
        <v>2564</v>
      </c>
      <c r="H10" s="13" t="s">
        <v>180</v>
      </c>
      <c r="I10" s="13" t="s">
        <v>181</v>
      </c>
      <c r="J10" s="13" t="s">
        <v>36</v>
      </c>
      <c r="K10" s="13" t="s">
        <v>37</v>
      </c>
      <c r="L10" s="13" t="s">
        <v>38</v>
      </c>
      <c r="M10" s="13"/>
    </row>
    <row r="11" spans="1:13" ht="21.75" thickBot="1" x14ac:dyDescent="0.3">
      <c r="A11" s="13" t="s">
        <v>554</v>
      </c>
      <c r="B11" s="19" t="s">
        <v>188</v>
      </c>
      <c r="C11" s="19" t="s">
        <v>189</v>
      </c>
      <c r="D11" s="27" t="s">
        <v>557</v>
      </c>
      <c r="E11" s="13" t="s">
        <v>557</v>
      </c>
      <c r="F11" s="13" t="s">
        <v>28</v>
      </c>
      <c r="G11" s="15">
        <v>2564</v>
      </c>
      <c r="H11" s="13" t="s">
        <v>180</v>
      </c>
      <c r="I11" s="13" t="s">
        <v>181</v>
      </c>
      <c r="J11" s="13" t="s">
        <v>86</v>
      </c>
      <c r="K11" s="13" t="s">
        <v>73</v>
      </c>
      <c r="L11" s="13" t="s">
        <v>38</v>
      </c>
      <c r="M11" s="13"/>
    </row>
    <row r="12" spans="1:13" ht="21.75" thickBot="1" x14ac:dyDescent="0.3">
      <c r="A12" s="13" t="s">
        <v>221</v>
      </c>
      <c r="B12" s="19" t="s">
        <v>188</v>
      </c>
      <c r="C12" s="19" t="s">
        <v>189</v>
      </c>
      <c r="D12" s="27" t="s">
        <v>222</v>
      </c>
      <c r="E12" s="13" t="s">
        <v>222</v>
      </c>
      <c r="F12" s="13" t="s">
        <v>28</v>
      </c>
      <c r="G12" s="15">
        <v>2565</v>
      </c>
      <c r="H12" s="13" t="s">
        <v>185</v>
      </c>
      <c r="I12" s="13" t="s">
        <v>216</v>
      </c>
      <c r="J12" s="13" t="s">
        <v>72</v>
      </c>
      <c r="K12" s="13" t="s">
        <v>73</v>
      </c>
      <c r="L12" s="13" t="s">
        <v>38</v>
      </c>
      <c r="M12" s="13"/>
    </row>
    <row r="13" spans="1:13" ht="21.75" thickBot="1" x14ac:dyDescent="0.3">
      <c r="A13" s="13" t="s">
        <v>297</v>
      </c>
      <c r="B13" s="19" t="s">
        <v>188</v>
      </c>
      <c r="C13" s="19" t="s">
        <v>189</v>
      </c>
      <c r="D13" s="27" t="s">
        <v>226</v>
      </c>
      <c r="E13" s="13" t="s">
        <v>226</v>
      </c>
      <c r="F13" s="13" t="s">
        <v>28</v>
      </c>
      <c r="G13" s="15">
        <v>2565</v>
      </c>
      <c r="H13" s="13" t="s">
        <v>185</v>
      </c>
      <c r="I13" s="13" t="s">
        <v>186</v>
      </c>
      <c r="J13" s="13" t="s">
        <v>228</v>
      </c>
      <c r="K13" s="13" t="s">
        <v>229</v>
      </c>
      <c r="L13" s="13" t="s">
        <v>38</v>
      </c>
      <c r="M13" s="13"/>
    </row>
    <row r="14" spans="1:13" ht="21.75" thickBot="1" x14ac:dyDescent="0.3">
      <c r="A14" s="13" t="s">
        <v>542</v>
      </c>
      <c r="B14" s="19" t="s">
        <v>188</v>
      </c>
      <c r="C14" s="19" t="s">
        <v>189</v>
      </c>
      <c r="D14" s="27" t="s">
        <v>252</v>
      </c>
      <c r="E14" s="13" t="s">
        <v>252</v>
      </c>
      <c r="F14" s="13" t="s">
        <v>28</v>
      </c>
      <c r="G14" s="15">
        <v>2565</v>
      </c>
      <c r="H14" s="13" t="s">
        <v>185</v>
      </c>
      <c r="I14" s="13" t="s">
        <v>186</v>
      </c>
      <c r="J14" s="13" t="s">
        <v>466</v>
      </c>
      <c r="K14" s="13" t="s">
        <v>73</v>
      </c>
      <c r="L14" s="13" t="s">
        <v>38</v>
      </c>
      <c r="M14" s="13"/>
    </row>
    <row r="15" spans="1:13" ht="21.75" thickBot="1" x14ac:dyDescent="0.3">
      <c r="A15" s="13" t="s">
        <v>547</v>
      </c>
      <c r="B15" s="19" t="s">
        <v>188</v>
      </c>
      <c r="C15" s="19" t="s">
        <v>189</v>
      </c>
      <c r="D15" s="27" t="s">
        <v>316</v>
      </c>
      <c r="E15" s="13" t="s">
        <v>316</v>
      </c>
      <c r="F15" s="13" t="s">
        <v>28</v>
      </c>
      <c r="G15" s="15">
        <v>2565</v>
      </c>
      <c r="H15" s="13" t="s">
        <v>549</v>
      </c>
      <c r="I15" s="13" t="s">
        <v>550</v>
      </c>
      <c r="J15" s="13" t="s">
        <v>175</v>
      </c>
      <c r="K15" s="13" t="s">
        <v>176</v>
      </c>
      <c r="L15" s="13" t="s">
        <v>61</v>
      </c>
      <c r="M15" s="13"/>
    </row>
    <row r="16" spans="1:13" ht="21.75" thickBot="1" x14ac:dyDescent="0.3">
      <c r="A16" s="13" t="s">
        <v>551</v>
      </c>
      <c r="B16" s="19" t="s">
        <v>188</v>
      </c>
      <c r="C16" s="19" t="s">
        <v>189</v>
      </c>
      <c r="D16" s="27" t="s">
        <v>552</v>
      </c>
      <c r="E16" s="13" t="s">
        <v>552</v>
      </c>
      <c r="F16" s="13" t="s">
        <v>28</v>
      </c>
      <c r="G16" s="15">
        <v>2565</v>
      </c>
      <c r="H16" s="13" t="s">
        <v>549</v>
      </c>
      <c r="I16" s="13" t="s">
        <v>550</v>
      </c>
      <c r="J16" s="13" t="s">
        <v>175</v>
      </c>
      <c r="K16" s="13" t="s">
        <v>176</v>
      </c>
      <c r="L16" s="13" t="s">
        <v>61</v>
      </c>
      <c r="M16" s="13"/>
    </row>
    <row r="17" spans="1:13" ht="21.75" thickBot="1" x14ac:dyDescent="0.3">
      <c r="A17" s="13" t="s">
        <v>602</v>
      </c>
      <c r="B17" s="19" t="s">
        <v>188</v>
      </c>
      <c r="C17" s="19" t="s">
        <v>189</v>
      </c>
      <c r="D17" s="27" t="s">
        <v>91</v>
      </c>
      <c r="E17" s="13" t="s">
        <v>91</v>
      </c>
      <c r="F17" s="13" t="s">
        <v>28</v>
      </c>
      <c r="G17" s="15">
        <v>2565</v>
      </c>
      <c r="H17" s="13" t="s">
        <v>185</v>
      </c>
      <c r="I17" s="13" t="s">
        <v>186</v>
      </c>
      <c r="J17" s="13" t="s">
        <v>66</v>
      </c>
      <c r="K17" s="13" t="s">
        <v>67</v>
      </c>
      <c r="L17" s="13" t="s">
        <v>47</v>
      </c>
      <c r="M17" s="13"/>
    </row>
    <row r="18" spans="1:13" ht="21.75" thickBot="1" x14ac:dyDescent="0.3">
      <c r="A18" s="13" t="s">
        <v>527</v>
      </c>
      <c r="B18" s="17" t="s">
        <v>188</v>
      </c>
      <c r="C18" s="17" t="s">
        <v>238</v>
      </c>
      <c r="D18" s="27" t="s">
        <v>528</v>
      </c>
      <c r="E18" s="13" t="s">
        <v>528</v>
      </c>
      <c r="F18" s="13" t="s">
        <v>28</v>
      </c>
      <c r="G18" s="15">
        <v>2564</v>
      </c>
      <c r="H18" s="13" t="s">
        <v>180</v>
      </c>
      <c r="I18" s="13" t="s">
        <v>181</v>
      </c>
      <c r="J18" s="13" t="s">
        <v>228</v>
      </c>
      <c r="K18" s="13" t="s">
        <v>530</v>
      </c>
      <c r="L18" s="13" t="s">
        <v>38</v>
      </c>
      <c r="M18" s="13"/>
    </row>
    <row r="19" spans="1:13" ht="21.75" thickBot="1" x14ac:dyDescent="0.3">
      <c r="A19" s="13" t="s">
        <v>400</v>
      </c>
      <c r="B19" s="17" t="s">
        <v>188</v>
      </c>
      <c r="C19" s="17" t="s">
        <v>238</v>
      </c>
      <c r="D19" s="27" t="s">
        <v>401</v>
      </c>
      <c r="E19" s="13" t="s">
        <v>401</v>
      </c>
      <c r="F19" s="13" t="s">
        <v>28</v>
      </c>
      <c r="G19" s="15">
        <v>2566</v>
      </c>
      <c r="H19" s="13" t="s">
        <v>388</v>
      </c>
      <c r="I19" s="13" t="s">
        <v>403</v>
      </c>
      <c r="J19" s="13" t="s">
        <v>200</v>
      </c>
      <c r="K19" s="13" t="s">
        <v>201</v>
      </c>
      <c r="L19" s="13" t="s">
        <v>38</v>
      </c>
      <c r="M19" s="13" t="s">
        <v>397</v>
      </c>
    </row>
    <row r="20" spans="1:13" ht="21.75" thickBot="1" x14ac:dyDescent="0.3">
      <c r="A20" s="13" t="s">
        <v>523</v>
      </c>
      <c r="B20" s="17" t="s">
        <v>188</v>
      </c>
      <c r="C20" s="17" t="s">
        <v>238</v>
      </c>
      <c r="D20" s="27" t="s">
        <v>524</v>
      </c>
      <c r="E20" s="13" t="s">
        <v>524</v>
      </c>
      <c r="F20" s="13" t="s">
        <v>28</v>
      </c>
      <c r="G20" s="15">
        <v>2566</v>
      </c>
      <c r="H20" s="13" t="s">
        <v>388</v>
      </c>
      <c r="I20" s="13" t="s">
        <v>199</v>
      </c>
      <c r="J20" s="13" t="s">
        <v>281</v>
      </c>
      <c r="K20" s="13" t="s">
        <v>146</v>
      </c>
      <c r="L20" s="13" t="s">
        <v>38</v>
      </c>
      <c r="M20" s="13" t="s">
        <v>397</v>
      </c>
    </row>
    <row r="21" spans="1:13" ht="21.75" thickBot="1" x14ac:dyDescent="0.3">
      <c r="A21" s="13" t="s">
        <v>25</v>
      </c>
      <c r="B21" s="35" t="s">
        <v>202</v>
      </c>
      <c r="C21" s="35" t="s">
        <v>203</v>
      </c>
      <c r="D21" s="27" t="s">
        <v>26</v>
      </c>
      <c r="E21" s="13" t="s">
        <v>26</v>
      </c>
      <c r="F21" s="13" t="s">
        <v>28</v>
      </c>
      <c r="G21" s="15">
        <v>2561</v>
      </c>
      <c r="H21" s="13" t="s">
        <v>34</v>
      </c>
      <c r="I21" s="13" t="s">
        <v>35</v>
      </c>
      <c r="J21" s="13" t="s">
        <v>36</v>
      </c>
      <c r="K21" s="13" t="s">
        <v>37</v>
      </c>
      <c r="L21" s="13" t="s">
        <v>38</v>
      </c>
      <c r="M21" s="13"/>
    </row>
    <row r="22" spans="1:13" ht="21.75" thickBot="1" x14ac:dyDescent="0.3">
      <c r="A22" s="13" t="s">
        <v>75</v>
      </c>
      <c r="B22" s="35" t="s">
        <v>202</v>
      </c>
      <c r="C22" s="35" t="s">
        <v>203</v>
      </c>
      <c r="D22" s="27" t="s">
        <v>76</v>
      </c>
      <c r="E22" s="13" t="s">
        <v>76</v>
      </c>
      <c r="F22" s="13" t="s">
        <v>28</v>
      </c>
      <c r="G22" s="15">
        <v>2563</v>
      </c>
      <c r="H22" s="13" t="s">
        <v>78</v>
      </c>
      <c r="I22" s="13" t="s">
        <v>79</v>
      </c>
      <c r="J22" s="13"/>
      <c r="K22" s="13" t="s">
        <v>80</v>
      </c>
      <c r="L22" s="13" t="s">
        <v>81</v>
      </c>
      <c r="M22" s="13"/>
    </row>
    <row r="23" spans="1:13" ht="21.75" thickBot="1" x14ac:dyDescent="0.3">
      <c r="A23" s="13" t="s">
        <v>93</v>
      </c>
      <c r="B23" s="35" t="s">
        <v>202</v>
      </c>
      <c r="C23" s="35" t="s">
        <v>203</v>
      </c>
      <c r="D23" s="27" t="s">
        <v>50</v>
      </c>
      <c r="E23" s="13" t="s">
        <v>50</v>
      </c>
      <c r="F23" s="13" t="s">
        <v>28</v>
      </c>
      <c r="G23" s="15">
        <v>2563</v>
      </c>
      <c r="H23" s="13" t="s">
        <v>78</v>
      </c>
      <c r="I23" s="13" t="s">
        <v>35</v>
      </c>
      <c r="J23" s="13" t="s">
        <v>54</v>
      </c>
      <c r="K23" s="13" t="s">
        <v>46</v>
      </c>
      <c r="L23" s="13" t="s">
        <v>47</v>
      </c>
      <c r="M23" s="13"/>
    </row>
    <row r="24" spans="1:13" ht="21.75" thickBot="1" x14ac:dyDescent="0.3">
      <c r="A24" s="13" t="s">
        <v>107</v>
      </c>
      <c r="B24" s="35" t="s">
        <v>202</v>
      </c>
      <c r="C24" s="35" t="s">
        <v>203</v>
      </c>
      <c r="D24" s="27" t="s">
        <v>108</v>
      </c>
      <c r="E24" s="13" t="s">
        <v>108</v>
      </c>
      <c r="F24" s="13" t="s">
        <v>28</v>
      </c>
      <c r="G24" s="15">
        <v>2563</v>
      </c>
      <c r="H24" s="13" t="s">
        <v>78</v>
      </c>
      <c r="I24" s="13" t="s">
        <v>35</v>
      </c>
      <c r="J24" s="13" t="s">
        <v>45</v>
      </c>
      <c r="K24" s="13" t="s">
        <v>46</v>
      </c>
      <c r="L24" s="13" t="s">
        <v>47</v>
      </c>
      <c r="M24" s="13"/>
    </row>
    <row r="25" spans="1:13" ht="21.75" thickBot="1" x14ac:dyDescent="0.3">
      <c r="A25" s="13" t="s">
        <v>128</v>
      </c>
      <c r="B25" s="35" t="s">
        <v>202</v>
      </c>
      <c r="C25" s="35" t="s">
        <v>203</v>
      </c>
      <c r="D25" s="27" t="s">
        <v>129</v>
      </c>
      <c r="E25" s="13" t="s">
        <v>129</v>
      </c>
      <c r="F25" s="13" t="s">
        <v>28</v>
      </c>
      <c r="G25" s="15">
        <v>2563</v>
      </c>
      <c r="H25" s="13" t="s">
        <v>78</v>
      </c>
      <c r="I25" s="13" t="s">
        <v>35</v>
      </c>
      <c r="J25" s="13" t="s">
        <v>117</v>
      </c>
      <c r="K25" s="13" t="s">
        <v>103</v>
      </c>
      <c r="L25" s="13" t="s">
        <v>47</v>
      </c>
      <c r="M25" s="13"/>
    </row>
    <row r="26" spans="1:13" ht="21.75" thickBot="1" x14ac:dyDescent="0.3">
      <c r="A26" s="13" t="s">
        <v>131</v>
      </c>
      <c r="B26" s="35" t="s">
        <v>202</v>
      </c>
      <c r="C26" s="35" t="s">
        <v>203</v>
      </c>
      <c r="D26" s="27" t="s">
        <v>132</v>
      </c>
      <c r="E26" s="13" t="s">
        <v>132</v>
      </c>
      <c r="F26" s="13" t="s">
        <v>28</v>
      </c>
      <c r="G26" s="15">
        <v>2563</v>
      </c>
      <c r="H26" s="13" t="s">
        <v>78</v>
      </c>
      <c r="I26" s="13" t="s">
        <v>35</v>
      </c>
      <c r="J26" s="13" t="s">
        <v>117</v>
      </c>
      <c r="K26" s="13" t="s">
        <v>103</v>
      </c>
      <c r="L26" s="13" t="s">
        <v>47</v>
      </c>
      <c r="M26" s="13"/>
    </row>
    <row r="27" spans="1:13" ht="21.75" thickBot="1" x14ac:dyDescent="0.3">
      <c r="A27" s="13" t="s">
        <v>141</v>
      </c>
      <c r="B27" s="35" t="s">
        <v>202</v>
      </c>
      <c r="C27" s="35" t="s">
        <v>203</v>
      </c>
      <c r="D27" s="27" t="s">
        <v>142</v>
      </c>
      <c r="E27" s="13" t="s">
        <v>142</v>
      </c>
      <c r="F27" s="13" t="s">
        <v>28</v>
      </c>
      <c r="G27" s="15">
        <v>2563</v>
      </c>
      <c r="H27" s="13" t="s">
        <v>78</v>
      </c>
      <c r="I27" s="13" t="s">
        <v>35</v>
      </c>
      <c r="J27" s="13" t="s">
        <v>145</v>
      </c>
      <c r="K27" s="13" t="s">
        <v>146</v>
      </c>
      <c r="L27" s="13" t="s">
        <v>38</v>
      </c>
      <c r="M27" s="13"/>
    </row>
    <row r="28" spans="1:13" ht="21.75" thickBot="1" x14ac:dyDescent="0.3">
      <c r="A28" s="13" t="s">
        <v>160</v>
      </c>
      <c r="B28" s="35" t="s">
        <v>202</v>
      </c>
      <c r="C28" s="35" t="s">
        <v>203</v>
      </c>
      <c r="D28" s="27" t="s">
        <v>161</v>
      </c>
      <c r="E28" s="13" t="s">
        <v>161</v>
      </c>
      <c r="F28" s="13" t="s">
        <v>28</v>
      </c>
      <c r="G28" s="15">
        <v>2563</v>
      </c>
      <c r="H28" s="13" t="s">
        <v>78</v>
      </c>
      <c r="I28" s="13" t="s">
        <v>163</v>
      </c>
      <c r="J28" s="13" t="s">
        <v>54</v>
      </c>
      <c r="K28" s="13" t="s">
        <v>46</v>
      </c>
      <c r="L28" s="13" t="s">
        <v>47</v>
      </c>
      <c r="M28" s="13"/>
    </row>
    <row r="29" spans="1:13" ht="21.75" thickBot="1" x14ac:dyDescent="0.3">
      <c r="A29" s="13" t="s">
        <v>299</v>
      </c>
      <c r="B29" s="35" t="s">
        <v>202</v>
      </c>
      <c r="C29" s="35" t="s">
        <v>203</v>
      </c>
      <c r="D29" s="27" t="s">
        <v>300</v>
      </c>
      <c r="E29" s="13" t="s">
        <v>300</v>
      </c>
      <c r="F29" s="13" t="s">
        <v>28</v>
      </c>
      <c r="G29" s="15">
        <v>2564</v>
      </c>
      <c r="H29" s="13" t="s">
        <v>180</v>
      </c>
      <c r="I29" s="13" t="s">
        <v>181</v>
      </c>
      <c r="J29" s="13" t="s">
        <v>145</v>
      </c>
      <c r="K29" s="13" t="s">
        <v>146</v>
      </c>
      <c r="L29" s="13" t="s">
        <v>38</v>
      </c>
      <c r="M29" s="13"/>
    </row>
    <row r="30" spans="1:13" ht="21.75" thickBot="1" x14ac:dyDescent="0.3">
      <c r="A30" s="13" t="s">
        <v>319</v>
      </c>
      <c r="B30" s="35" t="s">
        <v>202</v>
      </c>
      <c r="C30" s="35" t="s">
        <v>203</v>
      </c>
      <c r="D30" s="27" t="s">
        <v>320</v>
      </c>
      <c r="E30" s="13" t="s">
        <v>320</v>
      </c>
      <c r="F30" s="13" t="s">
        <v>28</v>
      </c>
      <c r="G30" s="15">
        <v>2564</v>
      </c>
      <c r="H30" s="13" t="s">
        <v>180</v>
      </c>
      <c r="I30" s="13" t="s">
        <v>322</v>
      </c>
      <c r="J30" s="13" t="s">
        <v>323</v>
      </c>
      <c r="K30" s="13" t="s">
        <v>324</v>
      </c>
      <c r="L30" s="13" t="s">
        <v>38</v>
      </c>
      <c r="M30" s="13"/>
    </row>
    <row r="31" spans="1:13" ht="21.75" thickBot="1" x14ac:dyDescent="0.3">
      <c r="A31" s="13" t="s">
        <v>339</v>
      </c>
      <c r="B31" s="35" t="s">
        <v>202</v>
      </c>
      <c r="C31" s="35" t="s">
        <v>203</v>
      </c>
      <c r="D31" s="27" t="s">
        <v>88</v>
      </c>
      <c r="E31" s="13" t="s">
        <v>88</v>
      </c>
      <c r="F31" s="13" t="s">
        <v>28</v>
      </c>
      <c r="G31" s="15">
        <v>2564</v>
      </c>
      <c r="H31" s="13" t="s">
        <v>180</v>
      </c>
      <c r="I31" s="13" t="s">
        <v>181</v>
      </c>
      <c r="J31" s="13" t="s">
        <v>66</v>
      </c>
      <c r="K31" s="13" t="s">
        <v>67</v>
      </c>
      <c r="L31" s="13" t="s">
        <v>47</v>
      </c>
      <c r="M31" s="13"/>
    </row>
    <row r="32" spans="1:13" ht="21.75" thickBot="1" x14ac:dyDescent="0.3">
      <c r="A32" s="13" t="s">
        <v>344</v>
      </c>
      <c r="B32" s="35" t="s">
        <v>202</v>
      </c>
      <c r="C32" s="35" t="s">
        <v>203</v>
      </c>
      <c r="D32" s="27" t="s">
        <v>345</v>
      </c>
      <c r="E32" s="13" t="s">
        <v>345</v>
      </c>
      <c r="F32" s="13" t="s">
        <v>28</v>
      </c>
      <c r="G32" s="15">
        <v>2564</v>
      </c>
      <c r="H32" s="13" t="s">
        <v>180</v>
      </c>
      <c r="I32" s="13" t="s">
        <v>181</v>
      </c>
      <c r="J32" s="13" t="s">
        <v>54</v>
      </c>
      <c r="K32" s="13" t="s">
        <v>46</v>
      </c>
      <c r="L32" s="13" t="s">
        <v>47</v>
      </c>
      <c r="M32" s="13"/>
    </row>
    <row r="33" spans="1:13" ht="21.75" thickBot="1" x14ac:dyDescent="0.3">
      <c r="A33" s="13" t="s">
        <v>347</v>
      </c>
      <c r="B33" s="35" t="s">
        <v>202</v>
      </c>
      <c r="C33" s="35" t="s">
        <v>203</v>
      </c>
      <c r="D33" s="27" t="s">
        <v>348</v>
      </c>
      <c r="E33" s="13" t="s">
        <v>348</v>
      </c>
      <c r="F33" s="13" t="s">
        <v>28</v>
      </c>
      <c r="G33" s="15">
        <v>2564</v>
      </c>
      <c r="H33" s="13" t="s">
        <v>180</v>
      </c>
      <c r="I33" s="13" t="s">
        <v>181</v>
      </c>
      <c r="J33" s="13" t="s">
        <v>54</v>
      </c>
      <c r="K33" s="13" t="s">
        <v>46</v>
      </c>
      <c r="L33" s="13" t="s">
        <v>47</v>
      </c>
      <c r="M33" s="13"/>
    </row>
    <row r="34" spans="1:13" ht="21.75" thickBot="1" x14ac:dyDescent="0.3">
      <c r="A34" s="13" t="s">
        <v>362</v>
      </c>
      <c r="B34" s="35" t="s">
        <v>202</v>
      </c>
      <c r="C34" s="35" t="s">
        <v>203</v>
      </c>
      <c r="D34" s="27" t="s">
        <v>363</v>
      </c>
      <c r="E34" s="13" t="s">
        <v>363</v>
      </c>
      <c r="F34" s="13" t="s">
        <v>28</v>
      </c>
      <c r="G34" s="15">
        <v>2564</v>
      </c>
      <c r="H34" s="13" t="s">
        <v>180</v>
      </c>
      <c r="I34" s="13" t="s">
        <v>365</v>
      </c>
      <c r="J34" s="13" t="s">
        <v>366</v>
      </c>
      <c r="K34" s="13" t="s">
        <v>46</v>
      </c>
      <c r="L34" s="13" t="s">
        <v>47</v>
      </c>
      <c r="M34" s="13"/>
    </row>
    <row r="35" spans="1:13" ht="21.75" thickBot="1" x14ac:dyDescent="0.3">
      <c r="A35" s="13" t="s">
        <v>544</v>
      </c>
      <c r="B35" s="35" t="s">
        <v>202</v>
      </c>
      <c r="C35" s="35" t="s">
        <v>203</v>
      </c>
      <c r="D35" s="27" t="s">
        <v>545</v>
      </c>
      <c r="E35" s="13" t="s">
        <v>545</v>
      </c>
      <c r="F35" s="13" t="s">
        <v>28</v>
      </c>
      <c r="G35" s="15">
        <v>2564</v>
      </c>
      <c r="H35" s="13" t="s">
        <v>180</v>
      </c>
      <c r="I35" s="13" t="s">
        <v>234</v>
      </c>
      <c r="J35" s="13" t="s">
        <v>306</v>
      </c>
      <c r="K35" s="13" t="s">
        <v>236</v>
      </c>
      <c r="L35" s="13" t="s">
        <v>237</v>
      </c>
      <c r="M35" s="13"/>
    </row>
    <row r="36" spans="1:13" ht="21.75" thickBot="1" x14ac:dyDescent="0.3">
      <c r="A36" s="13" t="s">
        <v>559</v>
      </c>
      <c r="B36" s="35" t="s">
        <v>202</v>
      </c>
      <c r="C36" s="35" t="s">
        <v>203</v>
      </c>
      <c r="D36" s="27" t="s">
        <v>560</v>
      </c>
      <c r="E36" s="13" t="s">
        <v>560</v>
      </c>
      <c r="F36" s="13" t="s">
        <v>28</v>
      </c>
      <c r="G36" s="15">
        <v>2565</v>
      </c>
      <c r="H36" s="13" t="s">
        <v>185</v>
      </c>
      <c r="I36" s="13" t="s">
        <v>186</v>
      </c>
      <c r="J36" s="13" t="s">
        <v>117</v>
      </c>
      <c r="K36" s="13" t="s">
        <v>103</v>
      </c>
      <c r="L36" s="13" t="s">
        <v>47</v>
      </c>
      <c r="M36" s="13"/>
    </row>
    <row r="37" spans="1:13" ht="21.75" thickBot="1" x14ac:dyDescent="0.3">
      <c r="A37" s="13" t="s">
        <v>565</v>
      </c>
      <c r="B37" s="35" t="s">
        <v>202</v>
      </c>
      <c r="C37" s="35" t="s">
        <v>203</v>
      </c>
      <c r="D37" s="27" t="s">
        <v>300</v>
      </c>
      <c r="E37" s="13" t="s">
        <v>300</v>
      </c>
      <c r="F37" s="13" t="s">
        <v>28</v>
      </c>
      <c r="G37" s="15">
        <v>2565</v>
      </c>
      <c r="H37" s="13" t="s">
        <v>185</v>
      </c>
      <c r="I37" s="13" t="s">
        <v>186</v>
      </c>
      <c r="J37" s="13" t="s">
        <v>200</v>
      </c>
      <c r="K37" s="13" t="s">
        <v>201</v>
      </c>
      <c r="L37" s="13" t="s">
        <v>38</v>
      </c>
      <c r="M37" s="13"/>
    </row>
    <row r="38" spans="1:13" ht="21.75" thickBot="1" x14ac:dyDescent="0.3">
      <c r="A38" s="13" t="s">
        <v>567</v>
      </c>
      <c r="B38" s="35" t="s">
        <v>202</v>
      </c>
      <c r="C38" s="35" t="s">
        <v>203</v>
      </c>
      <c r="D38" s="27" t="s">
        <v>320</v>
      </c>
      <c r="E38" s="13" t="s">
        <v>320</v>
      </c>
      <c r="F38" s="13" t="s">
        <v>28</v>
      </c>
      <c r="G38" s="15">
        <v>2565</v>
      </c>
      <c r="H38" s="13" t="s">
        <v>185</v>
      </c>
      <c r="I38" s="13" t="s">
        <v>186</v>
      </c>
      <c r="J38" s="13" t="s">
        <v>323</v>
      </c>
      <c r="K38" s="13" t="s">
        <v>324</v>
      </c>
      <c r="L38" s="13" t="s">
        <v>38</v>
      </c>
      <c r="M38" s="13"/>
    </row>
    <row r="39" spans="1:13" ht="21.75" thickBot="1" x14ac:dyDescent="0.3">
      <c r="A39" s="13" t="s">
        <v>592</v>
      </c>
      <c r="B39" s="35" t="s">
        <v>202</v>
      </c>
      <c r="C39" s="35" t="s">
        <v>203</v>
      </c>
      <c r="D39" s="27" t="s">
        <v>300</v>
      </c>
      <c r="E39" s="13" t="s">
        <v>300</v>
      </c>
      <c r="F39" s="13" t="s">
        <v>28</v>
      </c>
      <c r="G39" s="15">
        <v>2565</v>
      </c>
      <c r="H39" s="13" t="s">
        <v>185</v>
      </c>
      <c r="I39" s="13" t="s">
        <v>186</v>
      </c>
      <c r="J39" s="13" t="s">
        <v>281</v>
      </c>
      <c r="K39" s="13" t="s">
        <v>146</v>
      </c>
      <c r="L39" s="13" t="s">
        <v>38</v>
      </c>
      <c r="M39" s="13"/>
    </row>
    <row r="40" spans="1:13" ht="21.75" thickBot="1" x14ac:dyDescent="0.3">
      <c r="A40" s="13" t="s">
        <v>599</v>
      </c>
      <c r="B40" s="35" t="s">
        <v>202</v>
      </c>
      <c r="C40" s="35" t="s">
        <v>203</v>
      </c>
      <c r="D40" s="27" t="s">
        <v>600</v>
      </c>
      <c r="E40" s="13" t="s">
        <v>600</v>
      </c>
      <c r="F40" s="13" t="s">
        <v>28</v>
      </c>
      <c r="G40" s="15">
        <v>2565</v>
      </c>
      <c r="H40" s="13" t="s">
        <v>185</v>
      </c>
      <c r="I40" s="13" t="s">
        <v>186</v>
      </c>
      <c r="J40" s="13" t="s">
        <v>66</v>
      </c>
      <c r="K40" s="13" t="s">
        <v>67</v>
      </c>
      <c r="L40" s="13" t="s">
        <v>47</v>
      </c>
      <c r="M40" s="13"/>
    </row>
    <row r="41" spans="1:13" ht="21.75" thickBot="1" x14ac:dyDescent="0.3">
      <c r="A41" s="13" t="s">
        <v>604</v>
      </c>
      <c r="B41" s="35" t="s">
        <v>202</v>
      </c>
      <c r="C41" s="35" t="s">
        <v>203</v>
      </c>
      <c r="D41" s="27" t="s">
        <v>300</v>
      </c>
      <c r="E41" s="13" t="s">
        <v>300</v>
      </c>
      <c r="F41" s="13" t="s">
        <v>28</v>
      </c>
      <c r="G41" s="15">
        <v>2565</v>
      </c>
      <c r="H41" s="13" t="s">
        <v>185</v>
      </c>
      <c r="I41" s="13" t="s">
        <v>186</v>
      </c>
      <c r="J41" s="13" t="s">
        <v>66</v>
      </c>
      <c r="K41" s="13" t="s">
        <v>67</v>
      </c>
      <c r="L41" s="13" t="s">
        <v>47</v>
      </c>
      <c r="M41" s="13"/>
    </row>
    <row r="42" spans="1:13" ht="21.75" thickBot="1" x14ac:dyDescent="0.3">
      <c r="A42" s="13" t="s">
        <v>40</v>
      </c>
      <c r="B42" s="36" t="s">
        <v>249</v>
      </c>
      <c r="C42" s="36" t="s">
        <v>621</v>
      </c>
      <c r="D42" s="27" t="s">
        <v>41</v>
      </c>
      <c r="E42" s="13" t="s">
        <v>41</v>
      </c>
      <c r="F42" s="13" t="s">
        <v>28</v>
      </c>
      <c r="G42" s="15">
        <v>2562</v>
      </c>
      <c r="H42" s="13" t="s">
        <v>43</v>
      </c>
      <c r="I42" s="13" t="s">
        <v>44</v>
      </c>
      <c r="J42" s="13" t="s">
        <v>45</v>
      </c>
      <c r="K42" s="13" t="s">
        <v>46</v>
      </c>
      <c r="L42" s="13" t="s">
        <v>47</v>
      </c>
      <c r="M42" s="13"/>
    </row>
    <row r="43" spans="1:13" ht="21.75" thickBot="1" x14ac:dyDescent="0.3">
      <c r="A43" s="13" t="s">
        <v>110</v>
      </c>
      <c r="B43" s="36" t="s">
        <v>249</v>
      </c>
      <c r="C43" s="36" t="s">
        <v>621</v>
      </c>
      <c r="D43" s="27" t="s">
        <v>111</v>
      </c>
      <c r="E43" s="13" t="s">
        <v>111</v>
      </c>
      <c r="F43" s="13" t="s">
        <v>28</v>
      </c>
      <c r="G43" s="15">
        <v>2563</v>
      </c>
      <c r="H43" s="13" t="s">
        <v>78</v>
      </c>
      <c r="I43" s="13" t="s">
        <v>35</v>
      </c>
      <c r="J43" s="13" t="s">
        <v>45</v>
      </c>
      <c r="K43" s="13" t="s">
        <v>46</v>
      </c>
      <c r="L43" s="13" t="s">
        <v>47</v>
      </c>
      <c r="M43" s="13"/>
    </row>
    <row r="44" spans="1:13" ht="21.75" thickBot="1" x14ac:dyDescent="0.3">
      <c r="A44" s="13" t="s">
        <v>164</v>
      </c>
      <c r="B44" s="36" t="s">
        <v>249</v>
      </c>
      <c r="C44" s="36" t="s">
        <v>621</v>
      </c>
      <c r="D44" s="27" t="s">
        <v>165</v>
      </c>
      <c r="E44" s="13" t="s">
        <v>165</v>
      </c>
      <c r="F44" s="13" t="s">
        <v>28</v>
      </c>
      <c r="G44" s="15">
        <v>2563</v>
      </c>
      <c r="H44" s="13" t="s">
        <v>78</v>
      </c>
      <c r="I44" s="13" t="s">
        <v>167</v>
      </c>
      <c r="J44" s="13" t="s">
        <v>45</v>
      </c>
      <c r="K44" s="13" t="s">
        <v>46</v>
      </c>
      <c r="L44" s="13" t="s">
        <v>47</v>
      </c>
      <c r="M44" s="13"/>
    </row>
    <row r="45" spans="1:13" ht="21.75" thickBot="1" x14ac:dyDescent="0.3">
      <c r="A45" s="13" t="s">
        <v>172</v>
      </c>
      <c r="B45" s="36" t="s">
        <v>249</v>
      </c>
      <c r="C45" s="36" t="s">
        <v>621</v>
      </c>
      <c r="D45" s="27" t="s">
        <v>173</v>
      </c>
      <c r="E45" s="13" t="s">
        <v>173</v>
      </c>
      <c r="F45" s="13" t="s">
        <v>28</v>
      </c>
      <c r="G45" s="15">
        <v>2563</v>
      </c>
      <c r="H45" s="13" t="s">
        <v>151</v>
      </c>
      <c r="I45" s="13" t="s">
        <v>35</v>
      </c>
      <c r="J45" s="13" t="s">
        <v>175</v>
      </c>
      <c r="K45" s="13" t="s">
        <v>176</v>
      </c>
      <c r="L45" s="13" t="s">
        <v>61</v>
      </c>
      <c r="M45" s="13"/>
    </row>
    <row r="46" spans="1:13" ht="21.75" thickBot="1" x14ac:dyDescent="0.3">
      <c r="A46" s="13" t="s">
        <v>310</v>
      </c>
      <c r="B46" s="36" t="s">
        <v>249</v>
      </c>
      <c r="C46" s="36" t="s">
        <v>621</v>
      </c>
      <c r="D46" s="27" t="s">
        <v>311</v>
      </c>
      <c r="E46" s="13" t="s">
        <v>311</v>
      </c>
      <c r="F46" s="13" t="s">
        <v>28</v>
      </c>
      <c r="G46" s="15">
        <v>2564</v>
      </c>
      <c r="H46" s="13" t="s">
        <v>313</v>
      </c>
      <c r="I46" s="13" t="s">
        <v>314</v>
      </c>
      <c r="J46" s="13" t="s">
        <v>175</v>
      </c>
      <c r="K46" s="13" t="s">
        <v>176</v>
      </c>
      <c r="L46" s="13" t="s">
        <v>61</v>
      </c>
      <c r="M46" s="13"/>
    </row>
    <row r="47" spans="1:13" ht="21.75" thickBot="1" x14ac:dyDescent="0.3">
      <c r="A47" s="13" t="s">
        <v>442</v>
      </c>
      <c r="B47" s="38" t="s">
        <v>249</v>
      </c>
      <c r="C47" s="38" t="s">
        <v>617</v>
      </c>
      <c r="D47" s="27" t="s">
        <v>443</v>
      </c>
      <c r="E47" s="13" t="s">
        <v>443</v>
      </c>
      <c r="F47" s="13" t="s">
        <v>28</v>
      </c>
      <c r="G47" s="15">
        <v>2566</v>
      </c>
      <c r="H47" s="13" t="s">
        <v>388</v>
      </c>
      <c r="I47" s="13" t="s">
        <v>199</v>
      </c>
      <c r="J47" s="13" t="s">
        <v>200</v>
      </c>
      <c r="K47" s="13" t="s">
        <v>201</v>
      </c>
      <c r="L47" s="13" t="s">
        <v>38</v>
      </c>
      <c r="M47" s="13" t="s">
        <v>397</v>
      </c>
    </row>
    <row r="48" spans="1:13" ht="21.75" thickBot="1" x14ac:dyDescent="0.3">
      <c r="A48" s="13" t="s">
        <v>456</v>
      </c>
      <c r="B48" s="38" t="s">
        <v>249</v>
      </c>
      <c r="C48" s="38" t="s">
        <v>617</v>
      </c>
      <c r="D48" s="27" t="s">
        <v>457</v>
      </c>
      <c r="E48" s="13" t="s">
        <v>457</v>
      </c>
      <c r="F48" s="13" t="s">
        <v>28</v>
      </c>
      <c r="G48" s="15">
        <v>2566</v>
      </c>
      <c r="H48" s="13" t="s">
        <v>388</v>
      </c>
      <c r="I48" s="13" t="s">
        <v>403</v>
      </c>
      <c r="J48" s="13" t="s">
        <v>200</v>
      </c>
      <c r="K48" s="13" t="s">
        <v>201</v>
      </c>
      <c r="L48" s="13" t="s">
        <v>38</v>
      </c>
      <c r="M48" s="13" t="s">
        <v>397</v>
      </c>
    </row>
    <row r="49" spans="1:13" ht="21.75" thickBot="1" x14ac:dyDescent="0.3">
      <c r="A49" s="13" t="s">
        <v>459</v>
      </c>
      <c r="B49" s="38" t="s">
        <v>249</v>
      </c>
      <c r="C49" s="38" t="s">
        <v>617</v>
      </c>
      <c r="D49" s="27" t="s">
        <v>460</v>
      </c>
      <c r="E49" s="13" t="s">
        <v>460</v>
      </c>
      <c r="F49" s="13" t="s">
        <v>28</v>
      </c>
      <c r="G49" s="15">
        <v>2566</v>
      </c>
      <c r="H49" s="13" t="s">
        <v>388</v>
      </c>
      <c r="I49" s="13" t="s">
        <v>234</v>
      </c>
      <c r="J49" s="13" t="s">
        <v>200</v>
      </c>
      <c r="K49" s="13" t="s">
        <v>201</v>
      </c>
      <c r="L49" s="13" t="s">
        <v>38</v>
      </c>
      <c r="M49" s="13" t="s">
        <v>397</v>
      </c>
    </row>
    <row r="50" spans="1:13" ht="21.75" thickBot="1" x14ac:dyDescent="0.3">
      <c r="A50" s="13" t="s">
        <v>477</v>
      </c>
      <c r="B50" s="38" t="s">
        <v>249</v>
      </c>
      <c r="C50" s="38" t="s">
        <v>617</v>
      </c>
      <c r="D50" s="27" t="s">
        <v>478</v>
      </c>
      <c r="E50" s="13" t="s">
        <v>478</v>
      </c>
      <c r="F50" s="13" t="s">
        <v>28</v>
      </c>
      <c r="G50" s="15">
        <v>2566</v>
      </c>
      <c r="H50" s="13" t="s">
        <v>388</v>
      </c>
      <c r="I50" s="13" t="s">
        <v>403</v>
      </c>
      <c r="J50" s="13" t="s">
        <v>200</v>
      </c>
      <c r="K50" s="13" t="s">
        <v>201</v>
      </c>
      <c r="L50" s="13" t="s">
        <v>38</v>
      </c>
      <c r="M50" s="13" t="s">
        <v>397</v>
      </c>
    </row>
    <row r="51" spans="1:13" ht="21.75" thickBot="1" x14ac:dyDescent="0.3">
      <c r="A51" s="13" t="s">
        <v>485</v>
      </c>
      <c r="B51" s="38" t="s">
        <v>249</v>
      </c>
      <c r="C51" s="38" t="s">
        <v>617</v>
      </c>
      <c r="D51" s="27" t="s">
        <v>611</v>
      </c>
      <c r="E51" s="13" t="s">
        <v>486</v>
      </c>
      <c r="F51" s="13" t="s">
        <v>28</v>
      </c>
      <c r="G51" s="15">
        <v>2566</v>
      </c>
      <c r="H51" s="13" t="s">
        <v>388</v>
      </c>
      <c r="I51" s="13" t="s">
        <v>322</v>
      </c>
      <c r="J51" s="13" t="s">
        <v>72</v>
      </c>
      <c r="K51" s="13" t="s">
        <v>73</v>
      </c>
      <c r="L51" s="13" t="s">
        <v>38</v>
      </c>
      <c r="M51" s="13" t="s">
        <v>397</v>
      </c>
    </row>
    <row r="52" spans="1:13" ht="21.75" thickBot="1" x14ac:dyDescent="0.3">
      <c r="A52" s="13" t="s">
        <v>134</v>
      </c>
      <c r="B52" s="39" t="s">
        <v>249</v>
      </c>
      <c r="C52" s="39" t="s">
        <v>618</v>
      </c>
      <c r="D52" s="27" t="s">
        <v>135</v>
      </c>
      <c r="E52" s="13" t="s">
        <v>135</v>
      </c>
      <c r="F52" s="13" t="s">
        <v>28</v>
      </c>
      <c r="G52" s="15">
        <v>2563</v>
      </c>
      <c r="H52" s="13" t="s">
        <v>78</v>
      </c>
      <c r="I52" s="13" t="s">
        <v>35</v>
      </c>
      <c r="J52" s="13" t="s">
        <v>117</v>
      </c>
      <c r="K52" s="13" t="s">
        <v>103</v>
      </c>
      <c r="L52" s="13" t="s">
        <v>47</v>
      </c>
      <c r="M52" s="13"/>
    </row>
    <row r="53" spans="1:13" ht="21.75" thickBot="1" x14ac:dyDescent="0.3">
      <c r="A53" s="13" t="s">
        <v>350</v>
      </c>
      <c r="B53" s="39" t="s">
        <v>249</v>
      </c>
      <c r="C53" s="39" t="s">
        <v>618</v>
      </c>
      <c r="D53" s="27" t="s">
        <v>351</v>
      </c>
      <c r="E53" s="13" t="s">
        <v>351</v>
      </c>
      <c r="F53" s="13" t="s">
        <v>28</v>
      </c>
      <c r="G53" s="15">
        <v>2564</v>
      </c>
      <c r="H53" s="13" t="s">
        <v>180</v>
      </c>
      <c r="I53" s="13" t="s">
        <v>181</v>
      </c>
      <c r="J53" s="13" t="s">
        <v>54</v>
      </c>
      <c r="K53" s="13" t="s">
        <v>46</v>
      </c>
      <c r="L53" s="13" t="s">
        <v>47</v>
      </c>
      <c r="M53" s="13"/>
    </row>
    <row r="54" spans="1:13" ht="21.75" thickBot="1" x14ac:dyDescent="0.3">
      <c r="A54" s="13" t="s">
        <v>357</v>
      </c>
      <c r="B54" s="39" t="s">
        <v>249</v>
      </c>
      <c r="C54" s="39" t="s">
        <v>618</v>
      </c>
      <c r="D54" s="27" t="s">
        <v>358</v>
      </c>
      <c r="E54" s="13" t="s">
        <v>358</v>
      </c>
      <c r="F54" s="13" t="s">
        <v>28</v>
      </c>
      <c r="G54" s="15">
        <v>2564</v>
      </c>
      <c r="H54" s="13" t="s">
        <v>180</v>
      </c>
      <c r="I54" s="13" t="s">
        <v>181</v>
      </c>
      <c r="J54" s="13" t="s">
        <v>360</v>
      </c>
      <c r="K54" s="13" t="s">
        <v>272</v>
      </c>
      <c r="L54" s="13" t="s">
        <v>47</v>
      </c>
      <c r="M54" s="13"/>
    </row>
    <row r="55" spans="1:13" ht="21.75" thickBot="1" x14ac:dyDescent="0.3">
      <c r="A55" s="13" t="s">
        <v>368</v>
      </c>
      <c r="B55" s="39" t="s">
        <v>249</v>
      </c>
      <c r="C55" s="39" t="s">
        <v>618</v>
      </c>
      <c r="D55" s="27" t="s">
        <v>369</v>
      </c>
      <c r="E55" s="13" t="s">
        <v>369</v>
      </c>
      <c r="F55" s="13" t="s">
        <v>28</v>
      </c>
      <c r="G55" s="15">
        <v>2564</v>
      </c>
      <c r="H55" s="13" t="s">
        <v>371</v>
      </c>
      <c r="I55" s="13" t="s">
        <v>181</v>
      </c>
      <c r="J55" s="13" t="s">
        <v>372</v>
      </c>
      <c r="K55" s="13" t="s">
        <v>272</v>
      </c>
      <c r="L55" s="13" t="s">
        <v>47</v>
      </c>
      <c r="M55" s="13"/>
    </row>
    <row r="56" spans="1:13" ht="21.75" thickBot="1" x14ac:dyDescent="0.3">
      <c r="A56" s="13" t="s">
        <v>373</v>
      </c>
      <c r="B56" s="39" t="s">
        <v>249</v>
      </c>
      <c r="C56" s="39" t="s">
        <v>618</v>
      </c>
      <c r="D56" s="27" t="s">
        <v>374</v>
      </c>
      <c r="E56" s="13" t="s">
        <v>374</v>
      </c>
      <c r="F56" s="13" t="s">
        <v>28</v>
      </c>
      <c r="G56" s="15">
        <v>2564</v>
      </c>
      <c r="H56" s="13" t="s">
        <v>180</v>
      </c>
      <c r="I56" s="13" t="s">
        <v>181</v>
      </c>
      <c r="J56" s="13" t="s">
        <v>159</v>
      </c>
      <c r="K56" s="13" t="s">
        <v>46</v>
      </c>
      <c r="L56" s="13" t="s">
        <v>47</v>
      </c>
      <c r="M56" s="13"/>
    </row>
    <row r="57" spans="1:13" ht="21.75" thickBot="1" x14ac:dyDescent="0.3">
      <c r="A57" s="13" t="s">
        <v>539</v>
      </c>
      <c r="B57" s="39" t="s">
        <v>249</v>
      </c>
      <c r="C57" s="39" t="s">
        <v>618</v>
      </c>
      <c r="D57" s="27" t="s">
        <v>540</v>
      </c>
      <c r="E57" s="13" t="s">
        <v>540</v>
      </c>
      <c r="F57" s="13" t="s">
        <v>28</v>
      </c>
      <c r="G57" s="15">
        <v>2565</v>
      </c>
      <c r="H57" s="13" t="s">
        <v>185</v>
      </c>
      <c r="I57" s="13" t="s">
        <v>186</v>
      </c>
      <c r="J57" s="13" t="s">
        <v>59</v>
      </c>
      <c r="K57" s="13" t="s">
        <v>60</v>
      </c>
      <c r="L57" s="13" t="s">
        <v>61</v>
      </c>
      <c r="M57" s="13"/>
    </row>
    <row r="58" spans="1:13" ht="21.75" thickBot="1" x14ac:dyDescent="0.3">
      <c r="A58" s="13" t="s">
        <v>570</v>
      </c>
      <c r="B58" s="39" t="s">
        <v>249</v>
      </c>
      <c r="C58" s="39" t="s">
        <v>618</v>
      </c>
      <c r="D58" s="27" t="s">
        <v>571</v>
      </c>
      <c r="E58" s="13" t="s">
        <v>571</v>
      </c>
      <c r="F58" s="13" t="s">
        <v>28</v>
      </c>
      <c r="G58" s="15">
        <v>2565</v>
      </c>
      <c r="H58" s="13" t="s">
        <v>185</v>
      </c>
      <c r="I58" s="13" t="s">
        <v>186</v>
      </c>
      <c r="J58" s="13" t="s">
        <v>573</v>
      </c>
      <c r="K58" s="13" t="s">
        <v>574</v>
      </c>
      <c r="L58" s="13" t="s">
        <v>575</v>
      </c>
      <c r="M58" s="13"/>
    </row>
    <row r="59" spans="1:13" ht="21.75" thickBot="1" x14ac:dyDescent="0.3">
      <c r="A59" s="13" t="s">
        <v>580</v>
      </c>
      <c r="B59" s="39" t="s">
        <v>249</v>
      </c>
      <c r="C59" s="39" t="s">
        <v>618</v>
      </c>
      <c r="D59" s="27" t="s">
        <v>358</v>
      </c>
      <c r="E59" s="13" t="s">
        <v>358</v>
      </c>
      <c r="F59" s="13" t="s">
        <v>28</v>
      </c>
      <c r="G59" s="15">
        <v>2565</v>
      </c>
      <c r="H59" s="13" t="s">
        <v>185</v>
      </c>
      <c r="I59" s="13" t="s">
        <v>186</v>
      </c>
      <c r="J59" s="13" t="s">
        <v>360</v>
      </c>
      <c r="K59" s="13" t="s">
        <v>272</v>
      </c>
      <c r="L59" s="13" t="s">
        <v>47</v>
      </c>
      <c r="M59" s="13"/>
    </row>
    <row r="60" spans="1:13" ht="21.75" thickBot="1" x14ac:dyDescent="0.3">
      <c r="A60" s="13" t="s">
        <v>467</v>
      </c>
      <c r="B60" s="39" t="s">
        <v>249</v>
      </c>
      <c r="C60" s="39" t="s">
        <v>618</v>
      </c>
      <c r="D60" s="27" t="s">
        <v>468</v>
      </c>
      <c r="E60" s="13" t="s">
        <v>468</v>
      </c>
      <c r="F60" s="13" t="s">
        <v>28</v>
      </c>
      <c r="G60" s="15">
        <v>2566</v>
      </c>
      <c r="H60" s="13" t="s">
        <v>388</v>
      </c>
      <c r="I60" s="13" t="s">
        <v>216</v>
      </c>
      <c r="J60" s="13" t="s">
        <v>200</v>
      </c>
      <c r="K60" s="13" t="s">
        <v>201</v>
      </c>
      <c r="L60" s="13" t="s">
        <v>38</v>
      </c>
      <c r="M60" s="13" t="s">
        <v>397</v>
      </c>
    </row>
    <row r="61" spans="1:13" ht="21.75" thickBot="1" x14ac:dyDescent="0.3">
      <c r="A61" s="13" t="s">
        <v>137</v>
      </c>
      <c r="B61" s="37" t="s">
        <v>207</v>
      </c>
      <c r="C61" s="37" t="s">
        <v>217</v>
      </c>
      <c r="D61" s="27" t="s">
        <v>138</v>
      </c>
      <c r="E61" s="13" t="s">
        <v>138</v>
      </c>
      <c r="F61" s="13" t="s">
        <v>28</v>
      </c>
      <c r="G61" s="15">
        <v>2563</v>
      </c>
      <c r="H61" s="13" t="s">
        <v>78</v>
      </c>
      <c r="I61" s="13" t="s">
        <v>35</v>
      </c>
      <c r="J61" s="13" t="s">
        <v>117</v>
      </c>
      <c r="K61" s="13" t="s">
        <v>103</v>
      </c>
      <c r="L61" s="13" t="s">
        <v>47</v>
      </c>
      <c r="M61" s="13"/>
    </row>
    <row r="62" spans="1:13" ht="21.75" thickBot="1" x14ac:dyDescent="0.3">
      <c r="A62" s="13" t="s">
        <v>452</v>
      </c>
      <c r="B62" s="37" t="s">
        <v>207</v>
      </c>
      <c r="C62" s="37" t="s">
        <v>217</v>
      </c>
      <c r="D62" s="27" t="s">
        <v>453</v>
      </c>
      <c r="E62" s="13" t="s">
        <v>453</v>
      </c>
      <c r="F62" s="13" t="s">
        <v>28</v>
      </c>
      <c r="G62" s="15">
        <v>2566</v>
      </c>
      <c r="H62" s="13" t="s">
        <v>388</v>
      </c>
      <c r="I62" s="13" t="s">
        <v>403</v>
      </c>
      <c r="J62" s="13" t="s">
        <v>200</v>
      </c>
      <c r="K62" s="13" t="s">
        <v>201</v>
      </c>
      <c r="L62" s="13" t="s">
        <v>38</v>
      </c>
      <c r="M62" s="13" t="s">
        <v>397</v>
      </c>
    </row>
    <row r="63" spans="1:13" ht="21.75" thickBot="1" x14ac:dyDescent="0.3">
      <c r="A63" s="13" t="s">
        <v>119</v>
      </c>
      <c r="B63" s="34" t="s">
        <v>207</v>
      </c>
      <c r="C63" s="34" t="s">
        <v>208</v>
      </c>
      <c r="D63" s="27" t="s">
        <v>120</v>
      </c>
      <c r="E63" s="13" t="s">
        <v>120</v>
      </c>
      <c r="F63" s="13" t="s">
        <v>28</v>
      </c>
      <c r="G63" s="15">
        <v>2563</v>
      </c>
      <c r="H63" s="13" t="s">
        <v>78</v>
      </c>
      <c r="I63" s="13" t="s">
        <v>35</v>
      </c>
      <c r="J63" s="13" t="s">
        <v>122</v>
      </c>
      <c r="K63" s="13" t="s">
        <v>103</v>
      </c>
      <c r="L63" s="13" t="s">
        <v>47</v>
      </c>
      <c r="M63" s="13"/>
    </row>
    <row r="64" spans="1:13" ht="21.75" thickBot="1" x14ac:dyDescent="0.3">
      <c r="A64" s="13" t="s">
        <v>433</v>
      </c>
      <c r="B64" s="34" t="s">
        <v>207</v>
      </c>
      <c r="C64" s="34" t="s">
        <v>208</v>
      </c>
      <c r="D64" s="27" t="s">
        <v>434</v>
      </c>
      <c r="E64" s="13" t="s">
        <v>434</v>
      </c>
      <c r="F64" s="13" t="s">
        <v>28</v>
      </c>
      <c r="G64" s="15">
        <v>2566</v>
      </c>
      <c r="H64" s="13" t="s">
        <v>388</v>
      </c>
      <c r="I64" s="13" t="s">
        <v>199</v>
      </c>
      <c r="J64" s="13" t="s">
        <v>200</v>
      </c>
      <c r="K64" s="13" t="s">
        <v>201</v>
      </c>
      <c r="L64" s="13" t="s">
        <v>38</v>
      </c>
      <c r="M64" s="13" t="s">
        <v>397</v>
      </c>
    </row>
    <row r="65" spans="1:13" ht="21.75" thickBot="1" x14ac:dyDescent="0.3">
      <c r="A65" s="13" t="s">
        <v>69</v>
      </c>
      <c r="B65" s="40" t="s">
        <v>614</v>
      </c>
      <c r="C65" s="40" t="s">
        <v>622</v>
      </c>
      <c r="D65" s="27" t="s">
        <v>607</v>
      </c>
      <c r="E65" s="13" t="s">
        <v>70</v>
      </c>
      <c r="F65" s="13" t="s">
        <v>28</v>
      </c>
      <c r="G65" s="15">
        <v>2562</v>
      </c>
      <c r="H65" s="13" t="s">
        <v>52</v>
      </c>
      <c r="I65" s="13" t="s">
        <v>53</v>
      </c>
      <c r="J65" s="13" t="s">
        <v>72</v>
      </c>
      <c r="K65" s="13" t="s">
        <v>73</v>
      </c>
      <c r="L65" s="13" t="s">
        <v>38</v>
      </c>
      <c r="M65" s="13"/>
    </row>
    <row r="66" spans="1:13" ht="21.75" thickBot="1" x14ac:dyDescent="0.3">
      <c r="A66" s="13" t="s">
        <v>353</v>
      </c>
      <c r="B66" s="40" t="s">
        <v>614</v>
      </c>
      <c r="C66" s="40" t="s">
        <v>622</v>
      </c>
      <c r="D66" s="27" t="s">
        <v>609</v>
      </c>
      <c r="E66" s="13" t="s">
        <v>354</v>
      </c>
      <c r="F66" s="13" t="s">
        <v>28</v>
      </c>
      <c r="G66" s="15">
        <v>2563</v>
      </c>
      <c r="H66" s="13" t="s">
        <v>78</v>
      </c>
      <c r="I66" s="13" t="s">
        <v>35</v>
      </c>
      <c r="J66" s="13" t="s">
        <v>72</v>
      </c>
      <c r="K66" s="13" t="s">
        <v>73</v>
      </c>
      <c r="L66" s="13" t="s">
        <v>38</v>
      </c>
      <c r="M66" s="13"/>
    </row>
    <row r="67" spans="1:13" ht="21.75" thickBot="1" x14ac:dyDescent="0.3">
      <c r="A67" s="13" t="s">
        <v>325</v>
      </c>
      <c r="B67" s="40" t="s">
        <v>614</v>
      </c>
      <c r="C67" s="40" t="s">
        <v>622</v>
      </c>
      <c r="D67" s="27" t="s">
        <v>326</v>
      </c>
      <c r="E67" s="13" t="s">
        <v>326</v>
      </c>
      <c r="F67" s="13" t="s">
        <v>28</v>
      </c>
      <c r="G67" s="15">
        <v>2564</v>
      </c>
      <c r="H67" s="13" t="s">
        <v>180</v>
      </c>
      <c r="I67" s="13" t="s">
        <v>181</v>
      </c>
      <c r="J67" s="13" t="s">
        <v>72</v>
      </c>
      <c r="K67" s="13" t="s">
        <v>73</v>
      </c>
      <c r="L67" s="13" t="s">
        <v>38</v>
      </c>
      <c r="M67" s="13"/>
    </row>
    <row r="68" spans="1:13" ht="21.75" thickBot="1" x14ac:dyDescent="0.3">
      <c r="A68" s="13" t="s">
        <v>554</v>
      </c>
      <c r="B68" s="40" t="s">
        <v>614</v>
      </c>
      <c r="C68" s="40" t="s">
        <v>622</v>
      </c>
      <c r="D68" s="27" t="s">
        <v>555</v>
      </c>
      <c r="E68" s="13" t="s">
        <v>555</v>
      </c>
      <c r="F68" s="13" t="s">
        <v>28</v>
      </c>
      <c r="G68" s="15">
        <v>2565</v>
      </c>
      <c r="H68" s="13" t="s">
        <v>185</v>
      </c>
      <c r="I68" s="13" t="s">
        <v>186</v>
      </c>
      <c r="J68" s="13" t="s">
        <v>72</v>
      </c>
      <c r="K68" s="13" t="s">
        <v>73</v>
      </c>
      <c r="L68" s="13" t="s">
        <v>38</v>
      </c>
      <c r="M68" s="13"/>
    </row>
    <row r="69" spans="1:13" ht="21.75" thickBot="1" x14ac:dyDescent="0.3">
      <c r="A69" s="13" t="s">
        <v>56</v>
      </c>
      <c r="B69" s="41" t="s">
        <v>614</v>
      </c>
      <c r="C69" s="41" t="s">
        <v>620</v>
      </c>
      <c r="D69" s="27" t="s">
        <v>57</v>
      </c>
      <c r="E69" s="13" t="s">
        <v>57</v>
      </c>
      <c r="F69" s="13" t="s">
        <v>28</v>
      </c>
      <c r="G69" s="15">
        <v>2562</v>
      </c>
      <c r="H69" s="13" t="s">
        <v>52</v>
      </c>
      <c r="I69" s="13" t="s">
        <v>53</v>
      </c>
      <c r="J69" s="13" t="s">
        <v>59</v>
      </c>
      <c r="K69" s="13" t="s">
        <v>60</v>
      </c>
      <c r="L69" s="13" t="s">
        <v>61</v>
      </c>
      <c r="M69" s="13"/>
    </row>
    <row r="70" spans="1:13" ht="21.75" thickBot="1" x14ac:dyDescent="0.3">
      <c r="A70" s="13" t="s">
        <v>99</v>
      </c>
      <c r="B70" s="41" t="s">
        <v>614</v>
      </c>
      <c r="C70" s="41" t="s">
        <v>620</v>
      </c>
      <c r="D70" s="27" t="s">
        <v>100</v>
      </c>
      <c r="E70" s="13" t="s">
        <v>100</v>
      </c>
      <c r="F70" s="13" t="s">
        <v>28</v>
      </c>
      <c r="G70" s="15">
        <v>2563</v>
      </c>
      <c r="H70" s="13" t="s">
        <v>78</v>
      </c>
      <c r="I70" s="13" t="s">
        <v>35</v>
      </c>
      <c r="J70" s="13" t="s">
        <v>102</v>
      </c>
      <c r="K70" s="13" t="s">
        <v>103</v>
      </c>
      <c r="L70" s="13" t="s">
        <v>47</v>
      </c>
      <c r="M70" s="13"/>
    </row>
    <row r="71" spans="1:13" ht="21.75" thickBot="1" x14ac:dyDescent="0.3">
      <c r="A71" s="13" t="s">
        <v>104</v>
      </c>
      <c r="B71" s="41" t="s">
        <v>614</v>
      </c>
      <c r="C71" s="41" t="s">
        <v>620</v>
      </c>
      <c r="D71" s="27" t="s">
        <v>105</v>
      </c>
      <c r="E71" s="13" t="s">
        <v>105</v>
      </c>
      <c r="F71" s="13" t="s">
        <v>28</v>
      </c>
      <c r="G71" s="15">
        <v>2563</v>
      </c>
      <c r="H71" s="13" t="s">
        <v>78</v>
      </c>
      <c r="I71" s="13" t="s">
        <v>35</v>
      </c>
      <c r="J71" s="13" t="s">
        <v>102</v>
      </c>
      <c r="K71" s="13" t="s">
        <v>103</v>
      </c>
      <c r="L71" s="13" t="s">
        <v>47</v>
      </c>
      <c r="M71" s="13"/>
    </row>
    <row r="72" spans="1:13" ht="21.75" thickBot="1" x14ac:dyDescent="0.3">
      <c r="A72" s="13" t="s">
        <v>114</v>
      </c>
      <c r="B72" s="41" t="s">
        <v>614</v>
      </c>
      <c r="C72" s="41" t="s">
        <v>620</v>
      </c>
      <c r="D72" s="27" t="s">
        <v>115</v>
      </c>
      <c r="E72" s="13" t="s">
        <v>115</v>
      </c>
      <c r="F72" s="13" t="s">
        <v>28</v>
      </c>
      <c r="G72" s="15">
        <v>2563</v>
      </c>
      <c r="H72" s="13" t="s">
        <v>78</v>
      </c>
      <c r="I72" s="13" t="s">
        <v>35</v>
      </c>
      <c r="J72" s="13" t="s">
        <v>117</v>
      </c>
      <c r="K72" s="13" t="s">
        <v>103</v>
      </c>
      <c r="L72" s="13" t="s">
        <v>47</v>
      </c>
      <c r="M72" s="13"/>
    </row>
    <row r="73" spans="1:13" ht="21.75" thickBot="1" x14ac:dyDescent="0.3">
      <c r="A73" s="13" t="s">
        <v>148</v>
      </c>
      <c r="B73" s="41" t="s">
        <v>614</v>
      </c>
      <c r="C73" s="41" t="s">
        <v>620</v>
      </c>
      <c r="D73" s="27" t="s">
        <v>149</v>
      </c>
      <c r="E73" s="13" t="s">
        <v>149</v>
      </c>
      <c r="F73" s="13" t="s">
        <v>28</v>
      </c>
      <c r="G73" s="15">
        <v>2563</v>
      </c>
      <c r="H73" s="13" t="s">
        <v>151</v>
      </c>
      <c r="I73" s="13" t="s">
        <v>35</v>
      </c>
      <c r="J73" s="13" t="s">
        <v>152</v>
      </c>
      <c r="K73" s="13" t="s">
        <v>153</v>
      </c>
      <c r="L73" s="13" t="s">
        <v>154</v>
      </c>
      <c r="M73" s="13"/>
    </row>
    <row r="74" spans="1:13" ht="21.75" thickBot="1" x14ac:dyDescent="0.3">
      <c r="A74" s="13" t="s">
        <v>329</v>
      </c>
      <c r="B74" s="41" t="s">
        <v>614</v>
      </c>
      <c r="C74" s="41" t="s">
        <v>620</v>
      </c>
      <c r="D74" s="27" t="s">
        <v>330</v>
      </c>
      <c r="E74" s="13" t="s">
        <v>330</v>
      </c>
      <c r="F74" s="13" t="s">
        <v>28</v>
      </c>
      <c r="G74" s="15">
        <v>2564</v>
      </c>
      <c r="H74" s="13" t="s">
        <v>332</v>
      </c>
      <c r="I74" s="13" t="s">
        <v>333</v>
      </c>
      <c r="J74" s="13" t="s">
        <v>45</v>
      </c>
      <c r="K74" s="13" t="s">
        <v>46</v>
      </c>
      <c r="L74" s="13" t="s">
        <v>47</v>
      </c>
      <c r="M74" s="13"/>
    </row>
    <row r="75" spans="1:13" ht="21.75" thickBot="1" x14ac:dyDescent="0.3">
      <c r="A75" s="13" t="s">
        <v>336</v>
      </c>
      <c r="B75" s="41" t="s">
        <v>614</v>
      </c>
      <c r="C75" s="41" t="s">
        <v>620</v>
      </c>
      <c r="D75" s="27" t="s">
        <v>337</v>
      </c>
      <c r="E75" s="13" t="s">
        <v>337</v>
      </c>
      <c r="F75" s="13" t="s">
        <v>28</v>
      </c>
      <c r="G75" s="15">
        <v>2564</v>
      </c>
      <c r="H75" s="13" t="s">
        <v>180</v>
      </c>
      <c r="I75" s="13" t="s">
        <v>181</v>
      </c>
      <c r="J75" s="13" t="s">
        <v>45</v>
      </c>
      <c r="K75" s="13" t="s">
        <v>46</v>
      </c>
      <c r="L75" s="13" t="s">
        <v>47</v>
      </c>
      <c r="M75" s="13"/>
    </row>
    <row r="76" spans="1:13" ht="21.75" thickBot="1" x14ac:dyDescent="0.3">
      <c r="A76" s="13" t="s">
        <v>341</v>
      </c>
      <c r="B76" s="41" t="s">
        <v>614</v>
      </c>
      <c r="C76" s="41" t="s">
        <v>620</v>
      </c>
      <c r="D76" s="27" t="s">
        <v>342</v>
      </c>
      <c r="E76" s="13" t="s">
        <v>342</v>
      </c>
      <c r="F76" s="13" t="s">
        <v>28</v>
      </c>
      <c r="G76" s="15">
        <v>2564</v>
      </c>
      <c r="H76" s="13" t="s">
        <v>180</v>
      </c>
      <c r="I76" s="13" t="s">
        <v>181</v>
      </c>
      <c r="J76" s="13" t="s">
        <v>45</v>
      </c>
      <c r="K76" s="13" t="s">
        <v>46</v>
      </c>
      <c r="L76" s="13" t="s">
        <v>47</v>
      </c>
      <c r="M76" s="13"/>
    </row>
    <row r="77" spans="1:13" ht="21.75" thickBot="1" x14ac:dyDescent="0.3">
      <c r="A77" s="13" t="s">
        <v>562</v>
      </c>
      <c r="B77" s="41" t="s">
        <v>614</v>
      </c>
      <c r="C77" s="41" t="s">
        <v>620</v>
      </c>
      <c r="D77" s="27" t="s">
        <v>563</v>
      </c>
      <c r="E77" s="13" t="s">
        <v>563</v>
      </c>
      <c r="F77" s="13" t="s">
        <v>28</v>
      </c>
      <c r="G77" s="15">
        <v>2565</v>
      </c>
      <c r="H77" s="13" t="s">
        <v>79</v>
      </c>
      <c r="I77" s="13" t="s">
        <v>550</v>
      </c>
      <c r="J77" s="13" t="s">
        <v>45</v>
      </c>
      <c r="K77" s="13" t="s">
        <v>46</v>
      </c>
      <c r="L77" s="13" t="s">
        <v>47</v>
      </c>
      <c r="M77" s="13"/>
    </row>
    <row r="78" spans="1:13" ht="21.75" thickBot="1" x14ac:dyDescent="0.3">
      <c r="A78" s="13" t="s">
        <v>63</v>
      </c>
      <c r="B78" s="33" t="s">
        <v>614</v>
      </c>
      <c r="C78" s="33" t="s">
        <v>615</v>
      </c>
      <c r="D78" s="27" t="s">
        <v>64</v>
      </c>
      <c r="E78" s="13" t="s">
        <v>64</v>
      </c>
      <c r="F78" s="13" t="s">
        <v>28</v>
      </c>
      <c r="G78" s="15">
        <v>2562</v>
      </c>
      <c r="H78" s="13" t="s">
        <v>52</v>
      </c>
      <c r="I78" s="13" t="s">
        <v>53</v>
      </c>
      <c r="J78" s="13" t="s">
        <v>66</v>
      </c>
      <c r="K78" s="13" t="s">
        <v>67</v>
      </c>
      <c r="L78" s="13" t="s">
        <v>47</v>
      </c>
      <c r="M78" s="13"/>
    </row>
    <row r="79" spans="1:13" ht="21.75" thickBot="1" x14ac:dyDescent="0.3">
      <c r="A79" s="13" t="s">
        <v>87</v>
      </c>
      <c r="B79" s="33" t="s">
        <v>614</v>
      </c>
      <c r="C79" s="33" t="s">
        <v>615</v>
      </c>
      <c r="D79" s="27" t="s">
        <v>88</v>
      </c>
      <c r="E79" s="13" t="s">
        <v>88</v>
      </c>
      <c r="F79" s="13" t="s">
        <v>28</v>
      </c>
      <c r="G79" s="15">
        <v>2563</v>
      </c>
      <c r="H79" s="13" t="s">
        <v>78</v>
      </c>
      <c r="I79" s="13" t="s">
        <v>35</v>
      </c>
      <c r="J79" s="13" t="s">
        <v>66</v>
      </c>
      <c r="K79" s="13" t="s">
        <v>67</v>
      </c>
      <c r="L79" s="13" t="s">
        <v>47</v>
      </c>
      <c r="M79" s="13"/>
    </row>
    <row r="80" spans="1:13" ht="21.75" thickBot="1" x14ac:dyDescent="0.3">
      <c r="A80" s="13" t="s">
        <v>95</v>
      </c>
      <c r="B80" s="33" t="s">
        <v>614</v>
      </c>
      <c r="C80" s="33" t="s">
        <v>615</v>
      </c>
      <c r="D80" s="27" t="s">
        <v>96</v>
      </c>
      <c r="E80" s="13" t="s">
        <v>96</v>
      </c>
      <c r="F80" s="13" t="s">
        <v>28</v>
      </c>
      <c r="G80" s="15">
        <v>2563</v>
      </c>
      <c r="H80" s="13" t="s">
        <v>78</v>
      </c>
      <c r="I80" s="13" t="s">
        <v>35</v>
      </c>
      <c r="J80" s="13" t="s">
        <v>59</v>
      </c>
      <c r="K80" s="13" t="s">
        <v>60</v>
      </c>
      <c r="L80" s="13" t="s">
        <v>61</v>
      </c>
      <c r="M80" s="13"/>
    </row>
    <row r="81" spans="1:13" ht="21.75" thickBot="1" x14ac:dyDescent="0.3">
      <c r="A81" s="13" t="s">
        <v>156</v>
      </c>
      <c r="B81" s="33" t="s">
        <v>614</v>
      </c>
      <c r="C81" s="33" t="s">
        <v>615</v>
      </c>
      <c r="D81" s="27" t="s">
        <v>157</v>
      </c>
      <c r="E81" s="13" t="s">
        <v>157</v>
      </c>
      <c r="F81" s="13" t="s">
        <v>28</v>
      </c>
      <c r="G81" s="15">
        <v>2563</v>
      </c>
      <c r="H81" s="13" t="s">
        <v>78</v>
      </c>
      <c r="I81" s="13" t="s">
        <v>35</v>
      </c>
      <c r="J81" s="13" t="s">
        <v>159</v>
      </c>
      <c r="K81" s="13" t="s">
        <v>46</v>
      </c>
      <c r="L81" s="13" t="s">
        <v>47</v>
      </c>
      <c r="M81" s="13"/>
    </row>
    <row r="82" spans="1:13" ht="21.75" thickBot="1" x14ac:dyDescent="0.3">
      <c r="A82" s="13" t="s">
        <v>392</v>
      </c>
      <c r="B82" s="33" t="s">
        <v>614</v>
      </c>
      <c r="C82" s="33" t="s">
        <v>615</v>
      </c>
      <c r="D82" s="27" t="s">
        <v>393</v>
      </c>
      <c r="E82" s="13" t="s">
        <v>393</v>
      </c>
      <c r="F82" s="13" t="s">
        <v>28</v>
      </c>
      <c r="G82" s="15">
        <v>2566</v>
      </c>
      <c r="H82" s="13" t="s">
        <v>388</v>
      </c>
      <c r="I82" s="13" t="s">
        <v>216</v>
      </c>
      <c r="J82" s="13" t="s">
        <v>395</v>
      </c>
      <c r="K82" s="13" t="s">
        <v>396</v>
      </c>
      <c r="L82" s="13" t="s">
        <v>38</v>
      </c>
      <c r="M82" s="13" t="s">
        <v>397</v>
      </c>
    </row>
    <row r="83" spans="1:13" ht="21.75" thickBot="1" x14ac:dyDescent="0.3">
      <c r="A83" s="13" t="s">
        <v>425</v>
      </c>
      <c r="B83" s="33" t="s">
        <v>614</v>
      </c>
      <c r="C83" s="33" t="s">
        <v>615</v>
      </c>
      <c r="D83" s="27" t="s">
        <v>426</v>
      </c>
      <c r="E83" s="13" t="s">
        <v>426</v>
      </c>
      <c r="F83" s="13" t="s">
        <v>28</v>
      </c>
      <c r="G83" s="15">
        <v>2566</v>
      </c>
      <c r="H83" s="13" t="s">
        <v>388</v>
      </c>
      <c r="I83" s="13" t="s">
        <v>199</v>
      </c>
      <c r="J83" s="13" t="s">
        <v>200</v>
      </c>
      <c r="K83" s="13" t="s">
        <v>201</v>
      </c>
      <c r="L83" s="13" t="s">
        <v>38</v>
      </c>
      <c r="M83" s="13" t="s">
        <v>397</v>
      </c>
    </row>
    <row r="84" spans="1:13" ht="21.75" thickBot="1" x14ac:dyDescent="0.3">
      <c r="A84" s="13" t="s">
        <v>49</v>
      </c>
      <c r="B84" s="23" t="s">
        <v>614</v>
      </c>
      <c r="C84" s="23" t="s">
        <v>616</v>
      </c>
      <c r="D84" s="27" t="s">
        <v>50</v>
      </c>
      <c r="E84" s="13" t="s">
        <v>50</v>
      </c>
      <c r="F84" s="13" t="s">
        <v>28</v>
      </c>
      <c r="G84" s="15">
        <v>2562</v>
      </c>
      <c r="H84" s="13" t="s">
        <v>52</v>
      </c>
      <c r="I84" s="13" t="s">
        <v>53</v>
      </c>
      <c r="J84" s="13" t="s">
        <v>54</v>
      </c>
      <c r="K84" s="13" t="s">
        <v>46</v>
      </c>
      <c r="L84" s="13" t="s">
        <v>47</v>
      </c>
      <c r="M84" s="13"/>
    </row>
    <row r="85" spans="1:13" ht="21.75" thickBot="1" x14ac:dyDescent="0.3">
      <c r="A85" s="13" t="s">
        <v>177</v>
      </c>
      <c r="B85" s="23" t="s">
        <v>614</v>
      </c>
      <c r="C85" s="23" t="s">
        <v>616</v>
      </c>
      <c r="D85" s="27" t="s">
        <v>178</v>
      </c>
      <c r="E85" s="13" t="s">
        <v>178</v>
      </c>
      <c r="F85" s="13" t="s">
        <v>28</v>
      </c>
      <c r="G85" s="15">
        <v>2564</v>
      </c>
      <c r="H85" s="13" t="s">
        <v>180</v>
      </c>
      <c r="I85" s="13" t="s">
        <v>181</v>
      </c>
      <c r="J85" s="13" t="s">
        <v>59</v>
      </c>
      <c r="K85" s="13" t="s">
        <v>60</v>
      </c>
      <c r="L85" s="13" t="s">
        <v>61</v>
      </c>
      <c r="M85" s="13"/>
    </row>
    <row r="86" spans="1:13" ht="21.75" thickBot="1" x14ac:dyDescent="0.3">
      <c r="A86" s="13" t="s">
        <v>438</v>
      </c>
      <c r="B86" s="23" t="s">
        <v>614</v>
      </c>
      <c r="C86" s="23" t="s">
        <v>616</v>
      </c>
      <c r="D86" s="27" t="s">
        <v>439</v>
      </c>
      <c r="E86" s="13" t="s">
        <v>439</v>
      </c>
      <c r="F86" s="13" t="s">
        <v>28</v>
      </c>
      <c r="G86" s="15">
        <v>2566</v>
      </c>
      <c r="H86" s="13" t="s">
        <v>388</v>
      </c>
      <c r="I86" s="13" t="s">
        <v>403</v>
      </c>
      <c r="J86" s="13" t="s">
        <v>200</v>
      </c>
      <c r="K86" s="13" t="s">
        <v>201</v>
      </c>
      <c r="L86" s="13" t="s">
        <v>38</v>
      </c>
      <c r="M86" s="13" t="s">
        <v>397</v>
      </c>
    </row>
    <row r="87" spans="1:13" ht="21.75" thickBot="1" x14ac:dyDescent="0.3">
      <c r="A87" s="13" t="s">
        <v>482</v>
      </c>
      <c r="B87" s="23" t="s">
        <v>614</v>
      </c>
      <c r="C87" s="23" t="s">
        <v>616</v>
      </c>
      <c r="D87" s="27" t="s">
        <v>610</v>
      </c>
      <c r="E87" s="13" t="s">
        <v>483</v>
      </c>
      <c r="F87" s="13" t="s">
        <v>28</v>
      </c>
      <c r="G87" s="15">
        <v>2566</v>
      </c>
      <c r="H87" s="13" t="s">
        <v>388</v>
      </c>
      <c r="I87" s="13" t="s">
        <v>322</v>
      </c>
      <c r="J87" s="13" t="s">
        <v>72</v>
      </c>
      <c r="K87" s="13" t="s">
        <v>73</v>
      </c>
      <c r="L87" s="13" t="s">
        <v>38</v>
      </c>
      <c r="M87" s="13" t="s">
        <v>397</v>
      </c>
    </row>
    <row r="88" spans="1:13" ht="21.75" thickBot="1" x14ac:dyDescent="0.3">
      <c r="A88" s="13" t="s">
        <v>532</v>
      </c>
      <c r="B88" s="23" t="s">
        <v>614</v>
      </c>
      <c r="C88" s="23" t="s">
        <v>616</v>
      </c>
      <c r="D88" s="27" t="s">
        <v>533</v>
      </c>
      <c r="E88" s="13" t="s">
        <v>533</v>
      </c>
      <c r="F88" s="13" t="s">
        <v>28</v>
      </c>
      <c r="G88" s="15">
        <v>2567</v>
      </c>
      <c r="H88" s="13" t="s">
        <v>535</v>
      </c>
      <c r="I88" s="13" t="s">
        <v>234</v>
      </c>
      <c r="J88" s="13" t="s">
        <v>536</v>
      </c>
      <c r="K88" s="13" t="s">
        <v>537</v>
      </c>
      <c r="L88" s="13" t="s">
        <v>538</v>
      </c>
      <c r="M88" s="13" t="s">
        <v>397</v>
      </c>
    </row>
    <row r="89" spans="1:13" ht="21.75" thickBot="1" x14ac:dyDescent="0.3">
      <c r="A89" s="13" t="s">
        <v>124</v>
      </c>
      <c r="B89" s="49" t="s">
        <v>614</v>
      </c>
      <c r="C89" s="49" t="s">
        <v>619</v>
      </c>
      <c r="D89" s="27" t="s">
        <v>608</v>
      </c>
      <c r="E89" s="13" t="s">
        <v>125</v>
      </c>
      <c r="F89" s="13" t="s">
        <v>28</v>
      </c>
      <c r="G89" s="15">
        <v>2563</v>
      </c>
      <c r="H89" s="13" t="s">
        <v>78</v>
      </c>
      <c r="I89" s="13" t="s">
        <v>35</v>
      </c>
      <c r="J89" s="13" t="s">
        <v>127</v>
      </c>
      <c r="K89" s="13" t="s">
        <v>103</v>
      </c>
      <c r="L89" s="13" t="s">
        <v>47</v>
      </c>
      <c r="M89" s="13"/>
    </row>
    <row r="90" spans="1:13" ht="21" x14ac:dyDescent="0.25">
      <c r="A90" s="13" t="s">
        <v>470</v>
      </c>
      <c r="B90" s="49" t="s">
        <v>614</v>
      </c>
      <c r="C90" s="49" t="s">
        <v>619</v>
      </c>
      <c r="D90" s="27" t="s">
        <v>471</v>
      </c>
      <c r="E90" s="13" t="s">
        <v>471</v>
      </c>
      <c r="F90" s="13" t="s">
        <v>28</v>
      </c>
      <c r="G90" s="15">
        <v>2566</v>
      </c>
      <c r="H90" s="13" t="s">
        <v>388</v>
      </c>
      <c r="I90" s="13" t="s">
        <v>234</v>
      </c>
      <c r="J90" s="13" t="s">
        <v>200</v>
      </c>
      <c r="K90" s="13" t="s">
        <v>201</v>
      </c>
      <c r="L90" s="13" t="s">
        <v>38</v>
      </c>
      <c r="M90" s="13" t="s">
        <v>397</v>
      </c>
    </row>
  </sheetData>
  <autoFilter ref="A3:O3" xr:uid="{00000000-0009-0000-0000-000007000000}">
    <sortState ref="A4:O90">
      <sortCondition ref="C3"/>
    </sortState>
  </autoFilter>
  <hyperlinks>
    <hyperlink ref="D21" r:id="rId1" display="https://emenscr.nesdc.go.th/viewer/view.html?id=5b2094777587e67e2e721081&amp;username=mfu590131" xr:uid="{00000000-0004-0000-0700-000000000000}"/>
    <hyperlink ref="D42" r:id="rId2" display="https://emenscr.nesdc.go.th/viewer/view.html?id=5c0a32c76bab3540d8d24b13&amp;username=moph10021" xr:uid="{00000000-0004-0000-0700-000001000000}"/>
    <hyperlink ref="D84" r:id="rId3" display="https://emenscr.nesdc.go.th/viewer/view.html?id=5c187ed5e1033840d27703a0&amp;username=moph10091" xr:uid="{00000000-0004-0000-0700-000002000000}"/>
    <hyperlink ref="D69" r:id="rId4" display="https://emenscr.nesdc.go.th/viewer/view.html?id=5d54c5fb8087be14b6d4cd0a&amp;username=industry04041" xr:uid="{00000000-0004-0000-0700-000003000000}"/>
    <hyperlink ref="D78" r:id="rId5" display="https://emenscr.nesdc.go.th/viewer/view.html?id=5d845ff7c9040805a0286a7c&amp;username=moph06041" xr:uid="{00000000-0004-0000-0700-000004000000}"/>
    <hyperlink ref="D65" r:id="rId6" display="https://emenscr.nesdc.go.th/viewer/view.html?id=5d8a3acc1970f105a15994cd&amp;username=most6500061" xr:uid="{00000000-0004-0000-0700-000005000000}"/>
    <hyperlink ref="D22" r:id="rId7" display="https://emenscr.nesdc.go.th/viewer/view.html?id=5daea6b9bbeb5646c01d1a1e&amp;username=liquor1" xr:uid="{00000000-0004-0000-0700-000006000000}"/>
    <hyperlink ref="D4" r:id="rId8" display="https://emenscr.nesdc.go.th/viewer/view.html?id=5dd78892e498156aca0dab56&amp;username=most6500021" xr:uid="{00000000-0004-0000-0700-000007000000}"/>
    <hyperlink ref="D79" r:id="rId9" display="https://emenscr.nesdc.go.th/viewer/view.html?id=5de5dc1d09987646b1c79352&amp;username=moph06041" xr:uid="{00000000-0004-0000-0700-000008000000}"/>
    <hyperlink ref="D5" r:id="rId10" display="https://emenscr.nesdc.go.th/viewer/view.html?id=5de6047aa4f65846b25d40b0&amp;username=moph06041" xr:uid="{00000000-0004-0000-0700-000009000000}"/>
    <hyperlink ref="D23" r:id="rId11" display="https://emenscr.nesdc.go.th/viewer/view.html?id=5dede07f240cac46ac1afbca&amp;username=moph10091" xr:uid="{00000000-0004-0000-0700-00000A000000}"/>
    <hyperlink ref="D80" r:id="rId12" display="https://emenscr.nesdc.go.th/viewer/view.html?id=5df31257bd03be2c50f77f90&amp;username=industry04041" xr:uid="{00000000-0004-0000-0700-00000B000000}"/>
    <hyperlink ref="D70" r:id="rId13" display="https://emenscr.nesdc.go.th/viewer/view.html?id=5df73ddb1069321a558d6ac6&amp;username=moph05051" xr:uid="{00000000-0004-0000-0700-00000C000000}"/>
    <hyperlink ref="D71" r:id="rId14" display="https://emenscr.nesdc.go.th/viewer/view.html?id=5df84cfe1069321a558d6b96&amp;username=moph05051" xr:uid="{00000000-0004-0000-0700-00000D000000}"/>
    <hyperlink ref="D24" r:id="rId15" display="https://emenscr.nesdc.go.th/viewer/view.html?id=5df99289caa0dc3f63b8c3f9&amp;username=moph10021" xr:uid="{00000000-0004-0000-0700-00000E000000}"/>
    <hyperlink ref="D43" r:id="rId16" display="https://emenscr.nesdc.go.th/viewer/view.html?id=5df9a64bcaa0dc3f63b8c44e&amp;username=moph10021" xr:uid="{00000000-0004-0000-0700-00000F000000}"/>
    <hyperlink ref="D72" r:id="rId17" display="https://emenscr.nesdc.go.th/viewer/view.html?id=5df9e609caa0dc3f63b8c534&amp;username=moph05061" xr:uid="{00000000-0004-0000-0700-000010000000}"/>
    <hyperlink ref="D63" r:id="rId18" display="https://emenscr.nesdc.go.th/viewer/view.html?id=5df9e60ccaa0dc3f63b8c536&amp;username=moph05041" xr:uid="{00000000-0004-0000-0700-000011000000}"/>
    <hyperlink ref="D89" r:id="rId19" display="https://emenscr.nesdc.go.th/viewer/view.html?id=5dfae6abb03e921a67e372cb&amp;username=moph05021" xr:uid="{00000000-0004-0000-0700-000012000000}"/>
    <hyperlink ref="D25" r:id="rId20" display="https://emenscr.nesdc.go.th/viewer/view.html?id=5dfb398fd2f24a1a689b4cc5&amp;username=moph05061" xr:uid="{00000000-0004-0000-0700-000013000000}"/>
    <hyperlink ref="D26" r:id="rId21" display="https://emenscr.nesdc.go.th/viewer/view.html?id=5dfb3e28c552571a72d137de&amp;username=moph05061" xr:uid="{00000000-0004-0000-0700-000014000000}"/>
    <hyperlink ref="D52" r:id="rId22" display="https://emenscr.nesdc.go.th/viewer/view.html?id=5dfc5a33e02dae1a6dd4bdfe&amp;username=moph05061" xr:uid="{00000000-0004-0000-0700-000015000000}"/>
    <hyperlink ref="D61" r:id="rId23" display="https://emenscr.nesdc.go.th/viewer/view.html?id=5dfc9263af3c503a8625b7b8&amp;username=moph05061" xr:uid="{00000000-0004-0000-0700-000016000000}"/>
    <hyperlink ref="D27" r:id="rId24" display="https://emenscr.nesdc.go.th/viewer/view.html?id=5e0081c1b459dd49a9ac7215&amp;username=most51071" xr:uid="{00000000-0004-0000-0700-000017000000}"/>
    <hyperlink ref="D73" r:id="rId25" display="https://emenscr.nesdc.go.th/viewer/view.html?id=5e0336ad6f155549ab8fbe25&amp;username=tpqi061" xr:uid="{00000000-0004-0000-0700-000018000000}"/>
    <hyperlink ref="D81" r:id="rId26" display="https://emenscr.nesdc.go.th/viewer/view.html?id=5e0431b56f155549ab8fbfae&amp;username=moph10201" xr:uid="{00000000-0004-0000-0700-000019000000}"/>
    <hyperlink ref="D28" r:id="rId27" display="https://emenscr.nesdc.go.th/viewer/view.html?id=5e0de41df7206a3eeb33f5f4&amp;username=moph10091" xr:uid="{00000000-0004-0000-0700-00001A000000}"/>
    <hyperlink ref="D44" r:id="rId28" display="https://emenscr.nesdc.go.th/viewer/view.html?id=5e1e8a6f5da11412939712ba&amp;username=moph10021" xr:uid="{00000000-0004-0000-0700-00001B000000}"/>
    <hyperlink ref="D6" r:id="rId29" display="https://emenscr.nesdc.go.th/viewer/view.html?id=5e3106e1d1171f2229cbf303&amp;username=moph10021" xr:uid="{00000000-0004-0000-0700-00001C000000}"/>
    <hyperlink ref="D45" r:id="rId30" display="https://emenscr.nesdc.go.th/viewer/view.html?id=5e9d6ed8e3f8737535c250f3&amp;username=industry08021" xr:uid="{00000000-0004-0000-0700-00001D000000}"/>
    <hyperlink ref="D85" r:id="rId31" display="https://emenscr.nesdc.go.th/viewer/view.html?id=5ee1e6a208ea262541c4cb30&amp;username=industry04041" xr:uid="{00000000-0004-0000-0700-00001E000000}"/>
    <hyperlink ref="D66" r:id="rId32" display="https://emenscr.nesdc.go.th/viewer/view.html?id=5fec116bd4a7895f80144097&amp;username=most6500061" xr:uid="{00000000-0004-0000-0700-00001F000000}"/>
    <hyperlink ref="D29" r:id="rId33" display="https://emenscr.nesdc.go.th/viewer/view.html?id=5fa38523e6c1d8313a2ffb06&amp;username=most51071" xr:uid="{00000000-0004-0000-0700-000020000000}"/>
    <hyperlink ref="D7" r:id="rId34" display="https://emenscr.nesdc.go.th/viewer/view.html?id=5fa8b39ad1df483f7bfaa173&amp;username=redcross10111" xr:uid="{00000000-0004-0000-0700-000021000000}"/>
    <hyperlink ref="D46" r:id="rId35" display="https://emenscr.nesdc.go.th/viewer/view.html?id=5fc0bd169a014c2a732f7700&amp;username=industry08021" xr:uid="{00000000-0004-0000-0700-000022000000}"/>
    <hyperlink ref="D8" r:id="rId36" display="https://emenscr.nesdc.go.th/viewer/view.html?id=5fc463610d3eec2a6b9e5122&amp;username=industry08021" xr:uid="{00000000-0004-0000-0700-000023000000}"/>
    <hyperlink ref="D30" r:id="rId37" display="https://emenscr.nesdc.go.th/viewer/view.html?id=5fc5aa176b0a9f661db86ee6&amp;username=most03071" xr:uid="{00000000-0004-0000-0700-000024000000}"/>
    <hyperlink ref="D67" r:id="rId38" display="https://emenscr.nesdc.go.th/viewer/view.html?id=5fdb20ce8ae2fc1b311d1f60&amp;username=most6500061" xr:uid="{00000000-0004-0000-0700-000025000000}"/>
    <hyperlink ref="D74" r:id="rId39" display="https://emenscr.nesdc.go.th/viewer/view.html?id=5fe05cba0573ae1b286322c1&amp;username=moph10021" xr:uid="{00000000-0004-0000-0700-000026000000}"/>
    <hyperlink ref="D9" r:id="rId40" display="https://emenscr.nesdc.go.th/viewer/view.html?id=5fe06720adb90d1b2adda6e1&amp;username=moph06041" xr:uid="{00000000-0004-0000-0700-000027000000}"/>
    <hyperlink ref="D75" r:id="rId41" display="https://emenscr.nesdc.go.th/viewer/view.html?id=5fe06a8d0573ae1b286322ed&amp;username=moph10021" xr:uid="{00000000-0004-0000-0700-000028000000}"/>
    <hyperlink ref="D31" r:id="rId42" display="https://emenscr.nesdc.go.th/viewer/view.html?id=5fe15eee0573ae1b2863233c&amp;username=moph06041" xr:uid="{00000000-0004-0000-0700-000029000000}"/>
    <hyperlink ref="D76" r:id="rId43" display="https://emenscr.nesdc.go.th/viewer/view.html?id=5fe2c1a08ae2fc1b311d2594&amp;username=moph10021" xr:uid="{00000000-0004-0000-0700-00002A000000}"/>
    <hyperlink ref="D32" r:id="rId44" display="https://emenscr.nesdc.go.th/viewer/view.html?id=5fe9a62c937fc042b84c9e8d&amp;username=moph10091" xr:uid="{00000000-0004-0000-0700-00002B000000}"/>
    <hyperlink ref="D33" r:id="rId45" display="https://emenscr.nesdc.go.th/viewer/view.html?id=5feaba89937fc042b84c9ff2&amp;username=moph10091" xr:uid="{00000000-0004-0000-0700-00002C000000}"/>
    <hyperlink ref="D53" r:id="rId46" display="https://emenscr.nesdc.go.th/viewer/view.html?id=5fead7f448dad842bf57c9de&amp;username=moph10091" xr:uid="{00000000-0004-0000-0700-00002D000000}"/>
    <hyperlink ref="D54" r:id="rId47" display="https://emenscr.nesdc.go.th/viewer/view.html?id=5fec36d4d433aa1fbd4e4d6e&amp;username=moph02101" xr:uid="{00000000-0004-0000-0700-00002E000000}"/>
    <hyperlink ref="D34" r:id="rId48" display="https://emenscr.nesdc.go.th/viewer/view.html?id=60014e29fdee0f295412d834&amp;username=moph10071" xr:uid="{00000000-0004-0000-0700-00002F000000}"/>
    <hyperlink ref="D55" r:id="rId49" display="https://emenscr.nesdc.go.th/viewer/view.html?id=6006938c4f2e0219395489d8&amp;username=moph0032501" xr:uid="{00000000-0004-0000-0700-000030000000}"/>
    <hyperlink ref="D56" r:id="rId50" display="https://emenscr.nesdc.go.th/viewer/view.html?id=6013e352e172002f71a84c07&amp;username=moph10201" xr:uid="{00000000-0004-0000-0700-000031000000}"/>
    <hyperlink ref="D10" r:id="rId51" display="https://emenscr.nesdc.go.th/viewer/view.html?id=601cf2cbcb34a615b0f6fa0f&amp;username=mfu590131" xr:uid="{00000000-0004-0000-0700-000032000000}"/>
    <hyperlink ref="D18" r:id="rId52" display="https://emenscr.nesdc.go.th/viewer/view.html?id=611a48a383a66770744862f3&amp;username=buu62021" xr:uid="{00000000-0004-0000-0700-000033000000}"/>
    <hyperlink ref="D35" r:id="rId53" display="https://emenscr.nesdc.go.th/viewer/view.html?id=6195c091d221902211f9af93&amp;username=redcross10111" xr:uid="{00000000-0004-0000-0700-000034000000}"/>
    <hyperlink ref="D11" r:id="rId54" display="https://emenscr.nesdc.go.th/viewer/view.html?id=61a90288e4a0ba43f163b1fa&amp;username=most6500021" xr:uid="{00000000-0004-0000-0700-000035000000}"/>
    <hyperlink ref="D12" r:id="rId55" display="https://emenscr.nesdc.go.th/viewer/view.html?id=5f2b72d85b3c30165146159c&amp;username=most6500061" xr:uid="{00000000-0004-0000-0700-000036000000}"/>
    <hyperlink ref="D13" r:id="rId56" display="https://emenscr.nesdc.go.th/viewer/view.html?id=5f9fb5f39402b9793b5a9612&amp;username=psu05211" xr:uid="{00000000-0004-0000-0700-000037000000}"/>
    <hyperlink ref="D57" r:id="rId57" display="https://emenscr.nesdc.go.th/viewer/view.html?id=617fb9fe677d8565eae2dc82&amp;username=industry04041" xr:uid="{00000000-0004-0000-0700-000038000000}"/>
    <hyperlink ref="D14" r:id="rId58" display="https://emenscr.nesdc.go.th/viewer/view.html?id=6183879fce66fc31a94177f0&amp;username=most6500011" xr:uid="{00000000-0004-0000-0700-000039000000}"/>
    <hyperlink ref="D15" r:id="rId59" display="https://emenscr.nesdc.go.th/viewer/view.html?id=61a48d2d7a9fbf43eacea3bb&amp;username=industry08021" xr:uid="{00000000-0004-0000-0700-00003A000000}"/>
    <hyperlink ref="D16" r:id="rId60" display="https://emenscr.nesdc.go.th/viewer/view.html?id=61a5d5cb77658f43f36682d5&amp;username=industry08021" xr:uid="{00000000-0004-0000-0700-00003B000000}"/>
    <hyperlink ref="D68" r:id="rId61" display="https://emenscr.nesdc.go.th/viewer/view.html?id=61a870d0e4a0ba43f163b151&amp;username=most6500061" xr:uid="{00000000-0004-0000-0700-00003C000000}"/>
    <hyperlink ref="D36" r:id="rId62" display="https://emenscr.nesdc.go.th/viewer/view.html?id=61b80e24f3473f0ca7a6c676&amp;username=moph05061" xr:uid="{00000000-0004-0000-0700-00003D000000}"/>
    <hyperlink ref="D77" r:id="rId63" display="https://emenscr.nesdc.go.th/viewer/view.html?id=61ba92637087b01cf7ac2bc1&amp;username=moph10021" xr:uid="{00000000-0004-0000-0700-00003E000000}"/>
    <hyperlink ref="D37" r:id="rId64" display="https://emenscr.nesdc.go.th/viewer/view.html?id=61bc521cc326516233ced8f5&amp;username=most54011" xr:uid="{00000000-0004-0000-0700-00003F000000}"/>
    <hyperlink ref="D38" r:id="rId65" display="https://emenscr.nesdc.go.th/viewer/view.html?id=61c18e59f54f5733e49b4287&amp;username=most03071" xr:uid="{00000000-0004-0000-0700-000040000000}"/>
    <hyperlink ref="D58" r:id="rId66" display="https://emenscr.nesdc.go.th/viewer/view.html?id=61c4b480f54f5733e49b45cf&amp;username=mod02161" xr:uid="{00000000-0004-0000-0700-000041000000}"/>
    <hyperlink ref="D59" r:id="rId67" display="https://emenscr.nesdc.go.th/viewer/view.html?id=61cbec1991854c614b74de1d&amp;username=moph02101" xr:uid="{00000000-0004-0000-0700-000042000000}"/>
    <hyperlink ref="D39" r:id="rId68" display="https://emenscr.nesdc.go.th/viewer/view.html?id=61e0f129f118df07f2bbc03f&amp;username=most51061" xr:uid="{00000000-0004-0000-0700-000043000000}"/>
    <hyperlink ref="D40" r:id="rId69" display="https://emenscr.nesdc.go.th/viewer/view.html?id=61e63e26224e5b5f11a36f9c&amp;username=moph06041" xr:uid="{00000000-0004-0000-0700-000044000000}"/>
    <hyperlink ref="D17" r:id="rId70" display="https://emenscr.nesdc.go.th/viewer/view.html?id=61e6629ce302d05f0f43d9cc&amp;username=moph06041" xr:uid="{00000000-0004-0000-0700-000045000000}"/>
    <hyperlink ref="D41" r:id="rId71" display="https://emenscr.nesdc.go.th/viewer/view.html?id=61e67346b4f5d87ac8a50701&amp;username=moph06041" xr:uid="{00000000-0004-0000-0700-000046000000}"/>
    <hyperlink ref="D82" r:id="rId72" display="https://emenscr.nesdc.go.th/viewer/view.html?id=610d098eb6c5987c7f728891&amp;username=most61101" xr:uid="{00000000-0004-0000-0700-000047000000}"/>
    <hyperlink ref="D19" r:id="rId73" display="https://emenscr.nesdc.go.th/viewer/view.html?id=611119d9ef40ea035b9d1060&amp;username=most54011" xr:uid="{00000000-0004-0000-0700-000048000000}"/>
    <hyperlink ref="D83" r:id="rId74" display="https://emenscr.nesdc.go.th/viewer/view.html?id=6112407e77572f035a6ea0f7&amp;username=most54011" xr:uid="{00000000-0004-0000-0700-000049000000}"/>
    <hyperlink ref="D64" r:id="rId75" display="https://emenscr.nesdc.go.th/viewer/view.html?id=61127ef786ed660368a5bc4b&amp;username=most54011" xr:uid="{00000000-0004-0000-0700-00004A000000}"/>
    <hyperlink ref="D86" r:id="rId76" display="https://emenscr.nesdc.go.th/viewer/view.html?id=611371e086ed660368a5bce4&amp;username=most54011" xr:uid="{00000000-0004-0000-0700-00004B000000}"/>
    <hyperlink ref="D47" r:id="rId77" display="https://emenscr.nesdc.go.th/viewer/view.html?id=61137b5186ed660368a5bd07&amp;username=most54011" xr:uid="{00000000-0004-0000-0700-00004C000000}"/>
    <hyperlink ref="D62" r:id="rId78" display="https://emenscr.nesdc.go.th/viewer/view.html?id=6115580ed956f703555f9fc0&amp;username=most54011" xr:uid="{00000000-0004-0000-0700-00004D000000}"/>
    <hyperlink ref="D48" r:id="rId79" display="https://emenscr.nesdc.go.th/viewer/view.html?id=6115f8666ab68d432c0fa887&amp;username=most54011" xr:uid="{00000000-0004-0000-0700-00004E000000}"/>
    <hyperlink ref="D49" r:id="rId80" display="https://emenscr.nesdc.go.th/viewer/view.html?id=6115f87b821e80431e8917c6&amp;username=most54011" xr:uid="{00000000-0004-0000-0700-00004F000000}"/>
    <hyperlink ref="D60" r:id="rId81" display="https://emenscr.nesdc.go.th/viewer/view.html?id=61161a876ab68d432c0fa8e3&amp;username=most54011" xr:uid="{00000000-0004-0000-0700-000050000000}"/>
    <hyperlink ref="D90" r:id="rId82" display="https://emenscr.nesdc.go.th/viewer/view.html?id=611698f8ee6abd1f94902769&amp;username=most54011" xr:uid="{00000000-0004-0000-0700-000051000000}"/>
    <hyperlink ref="D50" r:id="rId83" display="https://emenscr.nesdc.go.th/viewer/view.html?id=6116a37aee6abd1f9490277b&amp;username=most54011" xr:uid="{00000000-0004-0000-0700-000052000000}"/>
    <hyperlink ref="D87" r:id="rId84" display="https://emenscr.nesdc.go.th/viewer/view.html?id=61175b63ee6abd1f949027d1&amp;username=most6500061" xr:uid="{00000000-0004-0000-0700-000053000000}"/>
    <hyperlink ref="D51" r:id="rId85" display="https://emenscr.nesdc.go.th/viewer/view.html?id=6117754a9b236c1f95b0c121&amp;username=most6500061" xr:uid="{00000000-0004-0000-0700-000054000000}"/>
    <hyperlink ref="D20" r:id="rId86" display="https://emenscr.nesdc.go.th/viewer/view.html?id=611a2553b1eab9706bc85451&amp;username=most51061" xr:uid="{00000000-0004-0000-0700-000055000000}"/>
    <hyperlink ref="D88" r:id="rId87" display="https://emenscr.nesdc.go.th/viewer/view.html?id=611a51c683a667707448630a&amp;username=arda11001" xr:uid="{00000000-0004-0000-0700-00005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37"/>
  <sheetViews>
    <sheetView workbookViewId="0">
      <selection sqref="A1:X1"/>
    </sheetView>
  </sheetViews>
  <sheetFormatPr defaultRowHeight="15" x14ac:dyDescent="0.25"/>
  <cols>
    <col min="1" max="1" width="28.2851562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9" t="s">
        <v>606</v>
      </c>
    </row>
    <row r="3" spans="1:12" ht="15.75" thickBot="1" x14ac:dyDescent="0.3">
      <c r="A3" s="5" t="s">
        <v>25</v>
      </c>
      <c r="B3" s="5" t="s">
        <v>26</v>
      </c>
      <c r="C3" s="5" t="s">
        <v>28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/>
      <c r="J3" s="5"/>
      <c r="K3" s="5"/>
      <c r="L3" s="2" t="s">
        <v>26</v>
      </c>
    </row>
    <row r="4" spans="1:12" ht="15.75" thickBot="1" x14ac:dyDescent="0.3">
      <c r="A4" s="5" t="s">
        <v>40</v>
      </c>
      <c r="B4" s="5" t="s">
        <v>41</v>
      </c>
      <c r="C4" s="5" t="s">
        <v>28</v>
      </c>
      <c r="D4" s="5" t="s">
        <v>43</v>
      </c>
      <c r="E4" s="5" t="s">
        <v>44</v>
      </c>
      <c r="F4" s="5" t="s">
        <v>45</v>
      </c>
      <c r="G4" s="5" t="s">
        <v>46</v>
      </c>
      <c r="H4" s="5" t="s">
        <v>47</v>
      </c>
      <c r="I4" s="5"/>
      <c r="J4" s="5"/>
      <c r="K4" s="5"/>
      <c r="L4" s="3" t="s">
        <v>41</v>
      </c>
    </row>
    <row r="5" spans="1:12" ht="15.75" thickBot="1" x14ac:dyDescent="0.3">
      <c r="A5" s="5" t="s">
        <v>49</v>
      </c>
      <c r="B5" s="5" t="s">
        <v>50</v>
      </c>
      <c r="C5" s="5" t="s">
        <v>28</v>
      </c>
      <c r="D5" s="5" t="s">
        <v>52</v>
      </c>
      <c r="E5" s="5" t="s">
        <v>53</v>
      </c>
      <c r="F5" s="5" t="s">
        <v>54</v>
      </c>
      <c r="G5" s="5" t="s">
        <v>46</v>
      </c>
      <c r="H5" s="5" t="s">
        <v>47</v>
      </c>
      <c r="I5" s="5"/>
      <c r="J5" s="5"/>
      <c r="K5" s="5"/>
      <c r="L5" s="3" t="s">
        <v>50</v>
      </c>
    </row>
    <row r="6" spans="1:12" ht="15.75" thickBot="1" x14ac:dyDescent="0.3">
      <c r="A6" s="5" t="s">
        <v>56</v>
      </c>
      <c r="B6" s="5" t="s">
        <v>57</v>
      </c>
      <c r="C6" s="5" t="s">
        <v>28</v>
      </c>
      <c r="D6" s="5" t="s">
        <v>52</v>
      </c>
      <c r="E6" s="5" t="s">
        <v>53</v>
      </c>
      <c r="F6" s="5" t="s">
        <v>59</v>
      </c>
      <c r="G6" s="5" t="s">
        <v>60</v>
      </c>
      <c r="H6" s="5" t="s">
        <v>61</v>
      </c>
      <c r="I6" s="5"/>
      <c r="J6" s="5"/>
      <c r="K6" s="5"/>
      <c r="L6" s="3" t="s">
        <v>57</v>
      </c>
    </row>
    <row r="7" spans="1:12" ht="15.75" thickBot="1" x14ac:dyDescent="0.3">
      <c r="A7" s="5" t="s">
        <v>63</v>
      </c>
      <c r="B7" s="5" t="s">
        <v>64</v>
      </c>
      <c r="C7" s="5" t="s">
        <v>28</v>
      </c>
      <c r="D7" s="5" t="s">
        <v>52</v>
      </c>
      <c r="E7" s="5" t="s">
        <v>53</v>
      </c>
      <c r="F7" s="5" t="s">
        <v>66</v>
      </c>
      <c r="G7" s="5" t="s">
        <v>67</v>
      </c>
      <c r="H7" s="5" t="s">
        <v>47</v>
      </c>
      <c r="I7" s="5"/>
      <c r="J7" s="5"/>
      <c r="K7" s="5"/>
      <c r="L7" s="3" t="s">
        <v>64</v>
      </c>
    </row>
    <row r="8" spans="1:12" ht="15.75" thickBot="1" x14ac:dyDescent="0.3">
      <c r="A8" s="5" t="s">
        <v>69</v>
      </c>
      <c r="B8" s="5" t="s">
        <v>70</v>
      </c>
      <c r="C8" s="5" t="s">
        <v>28</v>
      </c>
      <c r="D8" s="5" t="s">
        <v>52</v>
      </c>
      <c r="E8" s="5" t="s">
        <v>53</v>
      </c>
      <c r="F8" s="5" t="s">
        <v>72</v>
      </c>
      <c r="G8" s="5" t="s">
        <v>73</v>
      </c>
      <c r="H8" s="5" t="s">
        <v>38</v>
      </c>
      <c r="I8" s="5"/>
      <c r="J8" s="5"/>
      <c r="K8" s="5"/>
      <c r="L8" s="3" t="s">
        <v>607</v>
      </c>
    </row>
    <row r="9" spans="1:12" ht="15.75" thickBot="1" x14ac:dyDescent="0.3">
      <c r="A9" s="5" t="s">
        <v>75</v>
      </c>
      <c r="B9" s="5" t="s">
        <v>76</v>
      </c>
      <c r="C9" s="5" t="s">
        <v>28</v>
      </c>
      <c r="D9" s="5" t="s">
        <v>78</v>
      </c>
      <c r="E9" s="5" t="s">
        <v>79</v>
      </c>
      <c r="F9" s="5"/>
      <c r="G9" s="5" t="s">
        <v>80</v>
      </c>
      <c r="H9" s="5" t="s">
        <v>81</v>
      </c>
      <c r="I9" s="5"/>
      <c r="J9" s="5"/>
      <c r="K9" s="5"/>
      <c r="L9" s="3" t="s">
        <v>76</v>
      </c>
    </row>
    <row r="10" spans="1:12" ht="15.75" thickBot="1" x14ac:dyDescent="0.3">
      <c r="A10" s="5" t="s">
        <v>83</v>
      </c>
      <c r="B10" s="5" t="s">
        <v>84</v>
      </c>
      <c r="C10" s="5" t="s">
        <v>28</v>
      </c>
      <c r="D10" s="5" t="s">
        <v>78</v>
      </c>
      <c r="E10" s="5" t="s">
        <v>35</v>
      </c>
      <c r="F10" s="5" t="s">
        <v>86</v>
      </c>
      <c r="G10" s="5" t="s">
        <v>73</v>
      </c>
      <c r="H10" s="5" t="s">
        <v>38</v>
      </c>
      <c r="I10" s="5"/>
      <c r="J10" s="5"/>
      <c r="K10" s="5"/>
      <c r="L10" s="3" t="s">
        <v>84</v>
      </c>
    </row>
    <row r="11" spans="1:12" ht="15.75" thickBot="1" x14ac:dyDescent="0.3">
      <c r="A11" s="5" t="s">
        <v>87</v>
      </c>
      <c r="B11" s="5" t="s">
        <v>88</v>
      </c>
      <c r="C11" s="5" t="s">
        <v>28</v>
      </c>
      <c r="D11" s="5" t="s">
        <v>78</v>
      </c>
      <c r="E11" s="5" t="s">
        <v>35</v>
      </c>
      <c r="F11" s="5" t="s">
        <v>66</v>
      </c>
      <c r="G11" s="5" t="s">
        <v>67</v>
      </c>
      <c r="H11" s="5" t="s">
        <v>47</v>
      </c>
      <c r="I11" s="5"/>
      <c r="J11" s="5"/>
      <c r="K11" s="5"/>
      <c r="L11" s="3" t="s">
        <v>88</v>
      </c>
    </row>
    <row r="12" spans="1:12" ht="15.75" thickBot="1" x14ac:dyDescent="0.3">
      <c r="A12" s="5" t="s">
        <v>90</v>
      </c>
      <c r="B12" s="5" t="s">
        <v>91</v>
      </c>
      <c r="C12" s="5" t="s">
        <v>28</v>
      </c>
      <c r="D12" s="5" t="s">
        <v>78</v>
      </c>
      <c r="E12" s="5" t="s">
        <v>35</v>
      </c>
      <c r="F12" s="5" t="s">
        <v>66</v>
      </c>
      <c r="G12" s="5" t="s">
        <v>67</v>
      </c>
      <c r="H12" s="5" t="s">
        <v>47</v>
      </c>
      <c r="I12" s="5"/>
      <c r="J12" s="5"/>
      <c r="K12" s="5"/>
      <c r="L12" s="3" t="s">
        <v>91</v>
      </c>
    </row>
    <row r="13" spans="1:12" ht="15.75" thickBot="1" x14ac:dyDescent="0.3">
      <c r="A13" s="5" t="s">
        <v>93</v>
      </c>
      <c r="B13" s="5" t="s">
        <v>50</v>
      </c>
      <c r="C13" s="5" t="s">
        <v>28</v>
      </c>
      <c r="D13" s="5" t="s">
        <v>78</v>
      </c>
      <c r="E13" s="5" t="s">
        <v>35</v>
      </c>
      <c r="F13" s="5" t="s">
        <v>54</v>
      </c>
      <c r="G13" s="5" t="s">
        <v>46</v>
      </c>
      <c r="H13" s="5" t="s">
        <v>47</v>
      </c>
      <c r="I13" s="5"/>
      <c r="J13" s="5"/>
      <c r="K13" s="5"/>
      <c r="L13" s="3" t="s">
        <v>50</v>
      </c>
    </row>
    <row r="14" spans="1:12" ht="15.75" thickBot="1" x14ac:dyDescent="0.3">
      <c r="A14" s="5" t="s">
        <v>95</v>
      </c>
      <c r="B14" s="5" t="s">
        <v>96</v>
      </c>
      <c r="C14" s="5" t="s">
        <v>28</v>
      </c>
      <c r="D14" s="5" t="s">
        <v>78</v>
      </c>
      <c r="E14" s="5" t="s">
        <v>35</v>
      </c>
      <c r="F14" s="5" t="s">
        <v>59</v>
      </c>
      <c r="G14" s="5" t="s">
        <v>60</v>
      </c>
      <c r="H14" s="5" t="s">
        <v>61</v>
      </c>
      <c r="I14" s="5"/>
      <c r="J14" s="5"/>
      <c r="K14" s="5"/>
      <c r="L14" s="3" t="s">
        <v>96</v>
      </c>
    </row>
    <row r="15" spans="1:12" ht="15.75" thickBot="1" x14ac:dyDescent="0.3">
      <c r="A15" s="5" t="s">
        <v>99</v>
      </c>
      <c r="B15" s="5" t="s">
        <v>100</v>
      </c>
      <c r="C15" s="5" t="s">
        <v>28</v>
      </c>
      <c r="D15" s="5" t="s">
        <v>78</v>
      </c>
      <c r="E15" s="5" t="s">
        <v>35</v>
      </c>
      <c r="F15" s="5" t="s">
        <v>102</v>
      </c>
      <c r="G15" s="5" t="s">
        <v>103</v>
      </c>
      <c r="H15" s="5" t="s">
        <v>47</v>
      </c>
      <c r="I15" s="5"/>
      <c r="J15" s="5"/>
      <c r="K15" s="5"/>
      <c r="L15" s="3" t="s">
        <v>100</v>
      </c>
    </row>
    <row r="16" spans="1:12" ht="15.75" thickBot="1" x14ac:dyDescent="0.3">
      <c r="A16" s="5" t="s">
        <v>104</v>
      </c>
      <c r="B16" s="5" t="s">
        <v>105</v>
      </c>
      <c r="C16" s="5" t="s">
        <v>28</v>
      </c>
      <c r="D16" s="5" t="s">
        <v>78</v>
      </c>
      <c r="E16" s="5" t="s">
        <v>35</v>
      </c>
      <c r="F16" s="5" t="s">
        <v>102</v>
      </c>
      <c r="G16" s="5" t="s">
        <v>103</v>
      </c>
      <c r="H16" s="5" t="s">
        <v>47</v>
      </c>
      <c r="I16" s="5"/>
      <c r="J16" s="5"/>
      <c r="K16" s="5"/>
      <c r="L16" s="3" t="s">
        <v>105</v>
      </c>
    </row>
    <row r="17" spans="1:12" ht="15.75" thickBot="1" x14ac:dyDescent="0.3">
      <c r="A17" s="5" t="s">
        <v>107</v>
      </c>
      <c r="B17" s="5" t="s">
        <v>108</v>
      </c>
      <c r="C17" s="5" t="s">
        <v>28</v>
      </c>
      <c r="D17" s="5" t="s">
        <v>78</v>
      </c>
      <c r="E17" s="5" t="s">
        <v>35</v>
      </c>
      <c r="F17" s="5" t="s">
        <v>45</v>
      </c>
      <c r="G17" s="5" t="s">
        <v>46</v>
      </c>
      <c r="H17" s="5" t="s">
        <v>47</v>
      </c>
      <c r="I17" s="5"/>
      <c r="J17" s="5"/>
      <c r="K17" s="5"/>
      <c r="L17" s="3" t="s">
        <v>108</v>
      </c>
    </row>
    <row r="18" spans="1:12" ht="15.75" thickBot="1" x14ac:dyDescent="0.3">
      <c r="A18" s="5" t="s">
        <v>110</v>
      </c>
      <c r="B18" s="5" t="s">
        <v>111</v>
      </c>
      <c r="C18" s="5" t="s">
        <v>28</v>
      </c>
      <c r="D18" s="5" t="s">
        <v>78</v>
      </c>
      <c r="E18" s="5" t="s">
        <v>35</v>
      </c>
      <c r="F18" s="5" t="s">
        <v>45</v>
      </c>
      <c r="G18" s="5" t="s">
        <v>46</v>
      </c>
      <c r="H18" s="5" t="s">
        <v>47</v>
      </c>
      <c r="I18" s="5"/>
      <c r="J18" s="5"/>
      <c r="K18" s="5"/>
      <c r="L18" s="3" t="s">
        <v>111</v>
      </c>
    </row>
    <row r="19" spans="1:12" ht="15.75" thickBot="1" x14ac:dyDescent="0.3">
      <c r="A19" s="5" t="s">
        <v>114</v>
      </c>
      <c r="B19" s="5" t="s">
        <v>115</v>
      </c>
      <c r="C19" s="5" t="s">
        <v>28</v>
      </c>
      <c r="D19" s="5" t="s">
        <v>78</v>
      </c>
      <c r="E19" s="5" t="s">
        <v>35</v>
      </c>
      <c r="F19" s="5" t="s">
        <v>117</v>
      </c>
      <c r="G19" s="5" t="s">
        <v>103</v>
      </c>
      <c r="H19" s="5" t="s">
        <v>47</v>
      </c>
      <c r="I19" s="5"/>
      <c r="J19" s="5"/>
      <c r="K19" s="5"/>
      <c r="L19" s="3" t="s">
        <v>115</v>
      </c>
    </row>
    <row r="20" spans="1:12" ht="15.75" thickBot="1" x14ac:dyDescent="0.3">
      <c r="A20" s="5" t="s">
        <v>119</v>
      </c>
      <c r="B20" s="5" t="s">
        <v>120</v>
      </c>
      <c r="C20" s="5" t="s">
        <v>28</v>
      </c>
      <c r="D20" s="5" t="s">
        <v>78</v>
      </c>
      <c r="E20" s="5" t="s">
        <v>35</v>
      </c>
      <c r="F20" s="5" t="s">
        <v>122</v>
      </c>
      <c r="G20" s="5" t="s">
        <v>103</v>
      </c>
      <c r="H20" s="5" t="s">
        <v>47</v>
      </c>
      <c r="I20" s="5"/>
      <c r="J20" s="5"/>
      <c r="K20" s="5"/>
      <c r="L20" s="3" t="s">
        <v>120</v>
      </c>
    </row>
    <row r="21" spans="1:12" ht="15.75" thickBot="1" x14ac:dyDescent="0.3">
      <c r="A21" s="5" t="s">
        <v>124</v>
      </c>
      <c r="B21" s="5" t="s">
        <v>125</v>
      </c>
      <c r="C21" s="5" t="s">
        <v>28</v>
      </c>
      <c r="D21" s="5" t="s">
        <v>78</v>
      </c>
      <c r="E21" s="5" t="s">
        <v>35</v>
      </c>
      <c r="F21" s="5" t="s">
        <v>127</v>
      </c>
      <c r="G21" s="5" t="s">
        <v>103</v>
      </c>
      <c r="H21" s="5" t="s">
        <v>47</v>
      </c>
      <c r="I21" s="5"/>
      <c r="J21" s="5"/>
      <c r="K21" s="5"/>
      <c r="L21" s="3" t="s">
        <v>608</v>
      </c>
    </row>
    <row r="22" spans="1:12" ht="15.75" thickBot="1" x14ac:dyDescent="0.3">
      <c r="A22" s="5" t="s">
        <v>128</v>
      </c>
      <c r="B22" s="5" t="s">
        <v>129</v>
      </c>
      <c r="C22" s="5" t="s">
        <v>28</v>
      </c>
      <c r="D22" s="5" t="s">
        <v>78</v>
      </c>
      <c r="E22" s="5" t="s">
        <v>35</v>
      </c>
      <c r="F22" s="5" t="s">
        <v>117</v>
      </c>
      <c r="G22" s="5" t="s">
        <v>103</v>
      </c>
      <c r="H22" s="5" t="s">
        <v>47</v>
      </c>
      <c r="I22" s="5"/>
      <c r="J22" s="5"/>
      <c r="K22" s="5"/>
      <c r="L22" s="3" t="s">
        <v>129</v>
      </c>
    </row>
    <row r="23" spans="1:12" ht="15.75" thickBot="1" x14ac:dyDescent="0.3">
      <c r="A23" s="5" t="s">
        <v>131</v>
      </c>
      <c r="B23" s="5" t="s">
        <v>132</v>
      </c>
      <c r="C23" s="5" t="s">
        <v>28</v>
      </c>
      <c r="D23" s="5" t="s">
        <v>78</v>
      </c>
      <c r="E23" s="5" t="s">
        <v>35</v>
      </c>
      <c r="F23" s="5" t="s">
        <v>117</v>
      </c>
      <c r="G23" s="5" t="s">
        <v>103</v>
      </c>
      <c r="H23" s="5" t="s">
        <v>47</v>
      </c>
      <c r="I23" s="5"/>
      <c r="J23" s="5"/>
      <c r="K23" s="5"/>
      <c r="L23" s="3" t="s">
        <v>132</v>
      </c>
    </row>
    <row r="24" spans="1:12" ht="15.75" thickBot="1" x14ac:dyDescent="0.3">
      <c r="A24" s="5" t="s">
        <v>134</v>
      </c>
      <c r="B24" s="5" t="s">
        <v>135</v>
      </c>
      <c r="C24" s="5" t="s">
        <v>28</v>
      </c>
      <c r="D24" s="5" t="s">
        <v>78</v>
      </c>
      <c r="E24" s="5" t="s">
        <v>35</v>
      </c>
      <c r="F24" s="5" t="s">
        <v>117</v>
      </c>
      <c r="G24" s="5" t="s">
        <v>103</v>
      </c>
      <c r="H24" s="5" t="s">
        <v>47</v>
      </c>
      <c r="I24" s="5"/>
      <c r="J24" s="5"/>
      <c r="K24" s="5"/>
      <c r="L24" s="3" t="s">
        <v>135</v>
      </c>
    </row>
    <row r="25" spans="1:12" ht="15.75" thickBot="1" x14ac:dyDescent="0.3">
      <c r="A25" s="5" t="s">
        <v>137</v>
      </c>
      <c r="B25" s="5" t="s">
        <v>138</v>
      </c>
      <c r="C25" s="5" t="s">
        <v>28</v>
      </c>
      <c r="D25" s="5" t="s">
        <v>78</v>
      </c>
      <c r="E25" s="5" t="s">
        <v>35</v>
      </c>
      <c r="F25" s="5" t="s">
        <v>117</v>
      </c>
      <c r="G25" s="5" t="s">
        <v>103</v>
      </c>
      <c r="H25" s="5" t="s">
        <v>47</v>
      </c>
      <c r="I25" s="5"/>
      <c r="J25" s="5"/>
      <c r="K25" s="5"/>
      <c r="L25" s="3" t="s">
        <v>138</v>
      </c>
    </row>
    <row r="26" spans="1:12" ht="15.75" thickBot="1" x14ac:dyDescent="0.3">
      <c r="A26" s="5" t="s">
        <v>141</v>
      </c>
      <c r="B26" s="5" t="s">
        <v>142</v>
      </c>
      <c r="C26" s="5" t="s">
        <v>28</v>
      </c>
      <c r="D26" s="5" t="s">
        <v>78</v>
      </c>
      <c r="E26" s="5" t="s">
        <v>35</v>
      </c>
      <c r="F26" s="5" t="s">
        <v>145</v>
      </c>
      <c r="G26" s="5" t="s">
        <v>146</v>
      </c>
      <c r="H26" s="5" t="s">
        <v>38</v>
      </c>
      <c r="I26" s="5"/>
      <c r="J26" s="5"/>
      <c r="K26" s="5"/>
      <c r="L26" s="3" t="s">
        <v>142</v>
      </c>
    </row>
    <row r="27" spans="1:12" ht="15.75" thickBot="1" x14ac:dyDescent="0.3">
      <c r="A27" s="5" t="s">
        <v>148</v>
      </c>
      <c r="B27" s="5" t="s">
        <v>149</v>
      </c>
      <c r="C27" s="5" t="s">
        <v>28</v>
      </c>
      <c r="D27" s="5" t="s">
        <v>151</v>
      </c>
      <c r="E27" s="5" t="s">
        <v>35</v>
      </c>
      <c r="F27" s="5" t="s">
        <v>152</v>
      </c>
      <c r="G27" s="5" t="s">
        <v>153</v>
      </c>
      <c r="H27" s="5" t="s">
        <v>154</v>
      </c>
      <c r="I27" s="5"/>
      <c r="J27" s="5"/>
      <c r="K27" s="5"/>
      <c r="L27" s="3" t="s">
        <v>149</v>
      </c>
    </row>
    <row r="28" spans="1:12" ht="15.75" thickBot="1" x14ac:dyDescent="0.3">
      <c r="A28" s="5" t="s">
        <v>156</v>
      </c>
      <c r="B28" s="5" t="s">
        <v>157</v>
      </c>
      <c r="C28" s="5" t="s">
        <v>28</v>
      </c>
      <c r="D28" s="5" t="s">
        <v>78</v>
      </c>
      <c r="E28" s="5" t="s">
        <v>35</v>
      </c>
      <c r="F28" s="5" t="s">
        <v>159</v>
      </c>
      <c r="G28" s="5" t="s">
        <v>46</v>
      </c>
      <c r="H28" s="5" t="s">
        <v>47</v>
      </c>
      <c r="I28" s="5"/>
      <c r="J28" s="5"/>
      <c r="K28" s="5"/>
      <c r="L28" s="3" t="s">
        <v>157</v>
      </c>
    </row>
    <row r="29" spans="1:12" ht="15.75" thickBot="1" x14ac:dyDescent="0.3">
      <c r="A29" s="5" t="s">
        <v>160</v>
      </c>
      <c r="B29" s="5" t="s">
        <v>161</v>
      </c>
      <c r="C29" s="5" t="s">
        <v>28</v>
      </c>
      <c r="D29" s="5" t="s">
        <v>78</v>
      </c>
      <c r="E29" s="5" t="s">
        <v>163</v>
      </c>
      <c r="F29" s="5" t="s">
        <v>54</v>
      </c>
      <c r="G29" s="5" t="s">
        <v>46</v>
      </c>
      <c r="H29" s="5" t="s">
        <v>47</v>
      </c>
      <c r="I29" s="5"/>
      <c r="J29" s="5"/>
      <c r="K29" s="5"/>
      <c r="L29" s="3" t="s">
        <v>161</v>
      </c>
    </row>
    <row r="30" spans="1:12" ht="15.75" thickBot="1" x14ac:dyDescent="0.3">
      <c r="A30" s="5" t="s">
        <v>164</v>
      </c>
      <c r="B30" s="5" t="s">
        <v>165</v>
      </c>
      <c r="C30" s="5" t="s">
        <v>28</v>
      </c>
      <c r="D30" s="5" t="s">
        <v>78</v>
      </c>
      <c r="E30" s="5" t="s">
        <v>167</v>
      </c>
      <c r="F30" s="5" t="s">
        <v>45</v>
      </c>
      <c r="G30" s="5" t="s">
        <v>46</v>
      </c>
      <c r="H30" s="5" t="s">
        <v>47</v>
      </c>
      <c r="I30" s="5"/>
      <c r="J30" s="5"/>
      <c r="K30" s="5"/>
      <c r="L30" s="3" t="s">
        <v>165</v>
      </c>
    </row>
    <row r="31" spans="1:12" ht="15.75" thickBot="1" x14ac:dyDescent="0.3">
      <c r="A31" s="5" t="s">
        <v>168</v>
      </c>
      <c r="B31" s="5" t="s">
        <v>169</v>
      </c>
      <c r="C31" s="5" t="s">
        <v>28</v>
      </c>
      <c r="D31" s="5" t="s">
        <v>78</v>
      </c>
      <c r="E31" s="5" t="s">
        <v>35</v>
      </c>
      <c r="F31" s="5" t="s">
        <v>45</v>
      </c>
      <c r="G31" s="5" t="s">
        <v>46</v>
      </c>
      <c r="H31" s="5" t="s">
        <v>47</v>
      </c>
      <c r="I31" s="5"/>
      <c r="J31" s="5"/>
      <c r="K31" s="5"/>
      <c r="L31" s="3" t="s">
        <v>169</v>
      </c>
    </row>
    <row r="32" spans="1:12" ht="15.75" thickBot="1" x14ac:dyDescent="0.3">
      <c r="A32" s="5" t="s">
        <v>172</v>
      </c>
      <c r="B32" s="5" t="s">
        <v>173</v>
      </c>
      <c r="C32" s="5" t="s">
        <v>28</v>
      </c>
      <c r="D32" s="5" t="s">
        <v>151</v>
      </c>
      <c r="E32" s="5" t="s">
        <v>35</v>
      </c>
      <c r="F32" s="5" t="s">
        <v>175</v>
      </c>
      <c r="G32" s="5" t="s">
        <v>176</v>
      </c>
      <c r="H32" s="5" t="s">
        <v>61</v>
      </c>
      <c r="I32" s="5"/>
      <c r="J32" s="5"/>
      <c r="K32" s="5"/>
      <c r="L32" s="3" t="s">
        <v>173</v>
      </c>
    </row>
    <row r="33" spans="1:12" ht="15.75" thickBot="1" x14ac:dyDescent="0.3">
      <c r="A33" s="5" t="s">
        <v>177</v>
      </c>
      <c r="B33" s="5" t="s">
        <v>178</v>
      </c>
      <c r="C33" s="5" t="s">
        <v>28</v>
      </c>
      <c r="D33" s="5" t="s">
        <v>180</v>
      </c>
      <c r="E33" s="5" t="s">
        <v>181</v>
      </c>
      <c r="F33" s="5" t="s">
        <v>59</v>
      </c>
      <c r="G33" s="5" t="s">
        <v>60</v>
      </c>
      <c r="H33" s="5" t="s">
        <v>61</v>
      </c>
      <c r="I33" s="5"/>
      <c r="J33" s="5"/>
      <c r="K33" s="5"/>
      <c r="L33" s="3" t="s">
        <v>178</v>
      </c>
    </row>
    <row r="34" spans="1:12" ht="15.75" thickBot="1" x14ac:dyDescent="0.3">
      <c r="A34" s="5" t="s">
        <v>182</v>
      </c>
      <c r="B34" s="5" t="s">
        <v>183</v>
      </c>
      <c r="C34" s="5" t="s">
        <v>28</v>
      </c>
      <c r="D34" s="5" t="s">
        <v>185</v>
      </c>
      <c r="E34" s="5" t="s">
        <v>186</v>
      </c>
      <c r="F34" s="5" t="s">
        <v>66</v>
      </c>
      <c r="G34" s="5" t="s">
        <v>67</v>
      </c>
      <c r="H34" s="5" t="s">
        <v>47</v>
      </c>
      <c r="I34" s="5" t="s">
        <v>187</v>
      </c>
      <c r="J34" s="5" t="s">
        <v>188</v>
      </c>
      <c r="K34" s="5" t="s">
        <v>189</v>
      </c>
      <c r="L34" s="3" t="s">
        <v>183</v>
      </c>
    </row>
    <row r="35" spans="1:12" ht="15.75" thickBot="1" x14ac:dyDescent="0.3">
      <c r="A35" s="5" t="s">
        <v>190</v>
      </c>
      <c r="B35" s="5" t="s">
        <v>88</v>
      </c>
      <c r="C35" s="5" t="s">
        <v>28</v>
      </c>
      <c r="D35" s="5" t="s">
        <v>185</v>
      </c>
      <c r="E35" s="5" t="s">
        <v>186</v>
      </c>
      <c r="F35" s="5" t="s">
        <v>66</v>
      </c>
      <c r="G35" s="5" t="s">
        <v>67</v>
      </c>
      <c r="H35" s="5" t="s">
        <v>47</v>
      </c>
      <c r="I35" s="5" t="s">
        <v>187</v>
      </c>
      <c r="J35" s="5" t="s">
        <v>188</v>
      </c>
      <c r="K35" s="5" t="s">
        <v>189</v>
      </c>
      <c r="L35" s="3" t="s">
        <v>88</v>
      </c>
    </row>
    <row r="36" spans="1:12" ht="15.75" thickBot="1" x14ac:dyDescent="0.3">
      <c r="A36" s="5" t="s">
        <v>192</v>
      </c>
      <c r="B36" s="5" t="s">
        <v>193</v>
      </c>
      <c r="C36" s="5" t="s">
        <v>28</v>
      </c>
      <c r="D36" s="5" t="s">
        <v>185</v>
      </c>
      <c r="E36" s="5" t="s">
        <v>186</v>
      </c>
      <c r="F36" s="5" t="s">
        <v>66</v>
      </c>
      <c r="G36" s="5" t="s">
        <v>67</v>
      </c>
      <c r="H36" s="5" t="s">
        <v>47</v>
      </c>
      <c r="I36" s="5" t="s">
        <v>187</v>
      </c>
      <c r="J36" s="5" t="s">
        <v>188</v>
      </c>
      <c r="K36" s="5" t="s">
        <v>189</v>
      </c>
      <c r="L36" s="3" t="s">
        <v>193</v>
      </c>
    </row>
    <row r="37" spans="1:12" ht="15.75" thickBot="1" x14ac:dyDescent="0.3">
      <c r="A37" s="5" t="s">
        <v>196</v>
      </c>
      <c r="B37" s="5" t="s">
        <v>197</v>
      </c>
      <c r="C37" s="5" t="s">
        <v>28</v>
      </c>
      <c r="D37" s="5" t="s">
        <v>185</v>
      </c>
      <c r="E37" s="5" t="s">
        <v>199</v>
      </c>
      <c r="F37" s="5" t="s">
        <v>200</v>
      </c>
      <c r="G37" s="5" t="s">
        <v>201</v>
      </c>
      <c r="H37" s="5" t="s">
        <v>38</v>
      </c>
      <c r="I37" s="5" t="s">
        <v>187</v>
      </c>
      <c r="J37" s="5" t="s">
        <v>202</v>
      </c>
      <c r="K37" s="5" t="s">
        <v>203</v>
      </c>
      <c r="L37" s="3" t="s">
        <v>197</v>
      </c>
    </row>
    <row r="38" spans="1:12" ht="15.75" thickBot="1" x14ac:dyDescent="0.3">
      <c r="A38" s="5" t="s">
        <v>204</v>
      </c>
      <c r="B38" s="5" t="s">
        <v>205</v>
      </c>
      <c r="C38" s="5" t="s">
        <v>28</v>
      </c>
      <c r="D38" s="5" t="s">
        <v>185</v>
      </c>
      <c r="E38" s="5" t="s">
        <v>186</v>
      </c>
      <c r="F38" s="5" t="s">
        <v>175</v>
      </c>
      <c r="G38" s="5" t="s">
        <v>176</v>
      </c>
      <c r="H38" s="5" t="s">
        <v>61</v>
      </c>
      <c r="I38" s="5" t="s">
        <v>187</v>
      </c>
      <c r="J38" s="5" t="s">
        <v>207</v>
      </c>
      <c r="K38" s="5" t="s">
        <v>208</v>
      </c>
      <c r="L38" s="3" t="s">
        <v>205</v>
      </c>
    </row>
    <row r="39" spans="1:12" ht="15.75" thickBot="1" x14ac:dyDescent="0.3">
      <c r="A39" s="5" t="s">
        <v>209</v>
      </c>
      <c r="B39" s="5" t="s">
        <v>210</v>
      </c>
      <c r="C39" s="5" t="s">
        <v>28</v>
      </c>
      <c r="D39" s="5" t="s">
        <v>185</v>
      </c>
      <c r="E39" s="5" t="s">
        <v>186</v>
      </c>
      <c r="F39" s="5" t="s">
        <v>200</v>
      </c>
      <c r="G39" s="5" t="s">
        <v>201</v>
      </c>
      <c r="H39" s="5" t="s">
        <v>38</v>
      </c>
      <c r="I39" s="5" t="s">
        <v>212</v>
      </c>
      <c r="J39" s="5" t="s">
        <v>202</v>
      </c>
      <c r="K39" s="5" t="s">
        <v>203</v>
      </c>
      <c r="L39" s="3" t="s">
        <v>210</v>
      </c>
    </row>
    <row r="40" spans="1:12" ht="15.75" thickBot="1" x14ac:dyDescent="0.3">
      <c r="A40" s="5" t="s">
        <v>213</v>
      </c>
      <c r="B40" s="5" t="s">
        <v>214</v>
      </c>
      <c r="C40" s="5" t="s">
        <v>28</v>
      </c>
      <c r="D40" s="5" t="s">
        <v>185</v>
      </c>
      <c r="E40" s="5" t="s">
        <v>216</v>
      </c>
      <c r="F40" s="5" t="s">
        <v>200</v>
      </c>
      <c r="G40" s="5" t="s">
        <v>201</v>
      </c>
      <c r="H40" s="5" t="s">
        <v>38</v>
      </c>
      <c r="I40" s="5" t="s">
        <v>187</v>
      </c>
      <c r="J40" s="5" t="s">
        <v>207</v>
      </c>
      <c r="K40" s="5" t="s">
        <v>217</v>
      </c>
      <c r="L40" s="3" t="s">
        <v>214</v>
      </c>
    </row>
    <row r="41" spans="1:12" ht="15.75" thickBot="1" x14ac:dyDescent="0.3">
      <c r="A41" s="5" t="s">
        <v>218</v>
      </c>
      <c r="B41" s="5" t="s">
        <v>219</v>
      </c>
      <c r="C41" s="5" t="s">
        <v>28</v>
      </c>
      <c r="D41" s="5" t="s">
        <v>185</v>
      </c>
      <c r="E41" s="5" t="s">
        <v>216</v>
      </c>
      <c r="F41" s="5" t="s">
        <v>200</v>
      </c>
      <c r="G41" s="5" t="s">
        <v>201</v>
      </c>
      <c r="H41" s="5" t="s">
        <v>38</v>
      </c>
      <c r="I41" s="5" t="s">
        <v>212</v>
      </c>
      <c r="J41" s="5" t="s">
        <v>188</v>
      </c>
      <c r="K41" s="5" t="s">
        <v>189</v>
      </c>
      <c r="L41" s="3" t="s">
        <v>219</v>
      </c>
    </row>
    <row r="42" spans="1:12" ht="15.75" thickBot="1" x14ac:dyDescent="0.3">
      <c r="A42" s="5" t="s">
        <v>221</v>
      </c>
      <c r="B42" s="5" t="s">
        <v>222</v>
      </c>
      <c r="C42" s="5" t="s">
        <v>28</v>
      </c>
      <c r="D42" s="5" t="s">
        <v>185</v>
      </c>
      <c r="E42" s="5" t="s">
        <v>216</v>
      </c>
      <c r="F42" s="5" t="s">
        <v>72</v>
      </c>
      <c r="G42" s="5" t="s">
        <v>73</v>
      </c>
      <c r="H42" s="5" t="s">
        <v>38</v>
      </c>
      <c r="I42" s="5"/>
      <c r="J42" s="5" t="s">
        <v>188</v>
      </c>
      <c r="K42" s="5" t="s">
        <v>189</v>
      </c>
      <c r="L42" s="3" t="s">
        <v>222</v>
      </c>
    </row>
    <row r="43" spans="1:12" ht="15.75" thickBot="1" x14ac:dyDescent="0.3">
      <c r="A43" s="5" t="s">
        <v>225</v>
      </c>
      <c r="B43" s="5" t="s">
        <v>226</v>
      </c>
      <c r="C43" s="5" t="s">
        <v>28</v>
      </c>
      <c r="D43" s="5" t="s">
        <v>185</v>
      </c>
      <c r="E43" s="5" t="s">
        <v>186</v>
      </c>
      <c r="F43" s="5" t="s">
        <v>228</v>
      </c>
      <c r="G43" s="5" t="s">
        <v>229</v>
      </c>
      <c r="H43" s="5" t="s">
        <v>38</v>
      </c>
      <c r="I43" s="5" t="s">
        <v>212</v>
      </c>
      <c r="J43" s="5" t="s">
        <v>188</v>
      </c>
      <c r="K43" s="5" t="s">
        <v>189</v>
      </c>
      <c r="L43" s="3" t="s">
        <v>226</v>
      </c>
    </row>
    <row r="44" spans="1:12" ht="15.75" thickBot="1" x14ac:dyDescent="0.3">
      <c r="A44" s="5" t="s">
        <v>231</v>
      </c>
      <c r="B44" s="5" t="s">
        <v>232</v>
      </c>
      <c r="C44" s="5" t="s">
        <v>28</v>
      </c>
      <c r="D44" s="5" t="s">
        <v>180</v>
      </c>
      <c r="E44" s="5" t="s">
        <v>234</v>
      </c>
      <c r="F44" s="5" t="s">
        <v>235</v>
      </c>
      <c r="G44" s="5" t="s">
        <v>236</v>
      </c>
      <c r="H44" s="5" t="s">
        <v>237</v>
      </c>
      <c r="I44" s="5" t="s">
        <v>212</v>
      </c>
      <c r="J44" s="5" t="s">
        <v>188</v>
      </c>
      <c r="K44" s="5" t="s">
        <v>238</v>
      </c>
      <c r="L44" s="3" t="s">
        <v>232</v>
      </c>
    </row>
    <row r="45" spans="1:12" ht="15.75" thickBot="1" x14ac:dyDescent="0.3">
      <c r="A45" s="5" t="s">
        <v>240</v>
      </c>
      <c r="B45" s="5" t="s">
        <v>241</v>
      </c>
      <c r="C45" s="5" t="s">
        <v>28</v>
      </c>
      <c r="D45" s="5" t="s">
        <v>185</v>
      </c>
      <c r="E45" s="5" t="s">
        <v>186</v>
      </c>
      <c r="F45" s="5" t="s">
        <v>243</v>
      </c>
      <c r="G45" s="5" t="s">
        <v>60</v>
      </c>
      <c r="H45" s="5" t="s">
        <v>61</v>
      </c>
      <c r="I45" s="5" t="s">
        <v>187</v>
      </c>
      <c r="J45" s="5" t="s">
        <v>207</v>
      </c>
      <c r="K45" s="5" t="s">
        <v>208</v>
      </c>
      <c r="L45" s="3" t="s">
        <v>241</v>
      </c>
    </row>
    <row r="46" spans="1:12" ht="15.75" thickBot="1" x14ac:dyDescent="0.3">
      <c r="A46" s="5" t="s">
        <v>245</v>
      </c>
      <c r="B46" s="5" t="s">
        <v>246</v>
      </c>
      <c r="C46" s="5" t="s">
        <v>28</v>
      </c>
      <c r="D46" s="5" t="s">
        <v>185</v>
      </c>
      <c r="E46" s="5" t="s">
        <v>186</v>
      </c>
      <c r="F46" s="5" t="s">
        <v>248</v>
      </c>
      <c r="G46" s="5" t="s">
        <v>73</v>
      </c>
      <c r="H46" s="5" t="s">
        <v>38</v>
      </c>
      <c r="I46" s="5" t="s">
        <v>187</v>
      </c>
      <c r="J46" s="5" t="s">
        <v>249</v>
      </c>
      <c r="K46" s="5" t="s">
        <v>250</v>
      </c>
      <c r="L46" s="3" t="s">
        <v>246</v>
      </c>
    </row>
    <row r="47" spans="1:12" ht="15.75" thickBot="1" x14ac:dyDescent="0.3">
      <c r="A47" s="5" t="s">
        <v>251</v>
      </c>
      <c r="B47" s="5" t="s">
        <v>252</v>
      </c>
      <c r="C47" s="5" t="s">
        <v>28</v>
      </c>
      <c r="D47" s="5" t="s">
        <v>185</v>
      </c>
      <c r="E47" s="5" t="s">
        <v>186</v>
      </c>
      <c r="F47" s="5" t="s">
        <v>248</v>
      </c>
      <c r="G47" s="5" t="s">
        <v>73</v>
      </c>
      <c r="H47" s="5" t="s">
        <v>38</v>
      </c>
      <c r="I47" s="5" t="s">
        <v>212</v>
      </c>
      <c r="J47" s="5" t="s">
        <v>188</v>
      </c>
      <c r="K47" s="5" t="s">
        <v>189</v>
      </c>
      <c r="L47" s="3" t="s">
        <v>252</v>
      </c>
    </row>
    <row r="48" spans="1:12" ht="15.75" thickBot="1" x14ac:dyDescent="0.3">
      <c r="A48" s="5" t="s">
        <v>254</v>
      </c>
      <c r="B48" s="5" t="s">
        <v>255</v>
      </c>
      <c r="C48" s="5" t="s">
        <v>28</v>
      </c>
      <c r="D48" s="5" t="s">
        <v>185</v>
      </c>
      <c r="E48" s="5" t="s">
        <v>186</v>
      </c>
      <c r="F48" s="5" t="s">
        <v>152</v>
      </c>
      <c r="G48" s="5" t="s">
        <v>153</v>
      </c>
      <c r="H48" s="5" t="s">
        <v>154</v>
      </c>
      <c r="I48" s="5" t="s">
        <v>187</v>
      </c>
      <c r="J48" s="5" t="s">
        <v>257</v>
      </c>
      <c r="K48" s="5" t="s">
        <v>258</v>
      </c>
      <c r="L48" s="3" t="s">
        <v>255</v>
      </c>
    </row>
    <row r="49" spans="1:12" ht="15.75" thickBot="1" x14ac:dyDescent="0.3">
      <c r="A49" s="5" t="s">
        <v>260</v>
      </c>
      <c r="B49" s="5" t="s">
        <v>261</v>
      </c>
      <c r="C49" s="5" t="s">
        <v>28</v>
      </c>
      <c r="D49" s="5" t="s">
        <v>185</v>
      </c>
      <c r="E49" s="5" t="s">
        <v>186</v>
      </c>
      <c r="F49" s="5" t="s">
        <v>243</v>
      </c>
      <c r="G49" s="5" t="s">
        <v>263</v>
      </c>
      <c r="H49" s="5" t="s">
        <v>61</v>
      </c>
      <c r="I49" s="5" t="s">
        <v>187</v>
      </c>
      <c r="J49" s="5" t="s">
        <v>188</v>
      </c>
      <c r="K49" s="5" t="s">
        <v>238</v>
      </c>
      <c r="L49" s="3" t="s">
        <v>261</v>
      </c>
    </row>
    <row r="50" spans="1:12" ht="15.75" thickBot="1" x14ac:dyDescent="0.3">
      <c r="A50" s="5" t="s">
        <v>265</v>
      </c>
      <c r="B50" s="5" t="s">
        <v>266</v>
      </c>
      <c r="C50" s="5" t="s">
        <v>28</v>
      </c>
      <c r="D50" s="5" t="s">
        <v>185</v>
      </c>
      <c r="E50" s="5" t="s">
        <v>186</v>
      </c>
      <c r="F50" s="5" t="s">
        <v>66</v>
      </c>
      <c r="G50" s="5" t="s">
        <v>46</v>
      </c>
      <c r="H50" s="5" t="s">
        <v>47</v>
      </c>
      <c r="I50" s="5" t="s">
        <v>187</v>
      </c>
      <c r="J50" s="5" t="s">
        <v>202</v>
      </c>
      <c r="K50" s="5" t="s">
        <v>203</v>
      </c>
      <c r="L50" s="3" t="s">
        <v>266</v>
      </c>
    </row>
    <row r="51" spans="1:12" ht="15.75" thickBot="1" x14ac:dyDescent="0.3">
      <c r="A51" s="5" t="s">
        <v>269</v>
      </c>
      <c r="B51" s="5" t="s">
        <v>270</v>
      </c>
      <c r="C51" s="5" t="s">
        <v>28</v>
      </c>
      <c r="D51" s="5" t="s">
        <v>185</v>
      </c>
      <c r="E51" s="5" t="s">
        <v>186</v>
      </c>
      <c r="F51" s="5" t="s">
        <v>243</v>
      </c>
      <c r="G51" s="5" t="s">
        <v>272</v>
      </c>
      <c r="H51" s="5" t="s">
        <v>47</v>
      </c>
      <c r="I51" s="5" t="s">
        <v>187</v>
      </c>
      <c r="J51" s="5" t="s">
        <v>257</v>
      </c>
      <c r="K51" s="5" t="s">
        <v>273</v>
      </c>
      <c r="L51" s="3" t="s">
        <v>270</v>
      </c>
    </row>
    <row r="52" spans="1:12" ht="15.75" thickBot="1" x14ac:dyDescent="0.3">
      <c r="A52" s="5" t="s">
        <v>274</v>
      </c>
      <c r="B52" s="5" t="s">
        <v>275</v>
      </c>
      <c r="C52" s="5" t="s">
        <v>28</v>
      </c>
      <c r="D52" s="5" t="s">
        <v>185</v>
      </c>
      <c r="E52" s="5" t="s">
        <v>186</v>
      </c>
      <c r="F52" s="5" t="s">
        <v>36</v>
      </c>
      <c r="G52" s="5" t="s">
        <v>37</v>
      </c>
      <c r="H52" s="5" t="s">
        <v>38</v>
      </c>
      <c r="I52" s="5" t="s">
        <v>187</v>
      </c>
      <c r="J52" s="5" t="s">
        <v>207</v>
      </c>
      <c r="K52" s="5" t="s">
        <v>217</v>
      </c>
      <c r="L52" s="3" t="s">
        <v>275</v>
      </c>
    </row>
    <row r="53" spans="1:12" ht="15.75" thickBot="1" x14ac:dyDescent="0.3">
      <c r="A53" s="5" t="s">
        <v>278</v>
      </c>
      <c r="B53" s="5" t="s">
        <v>279</v>
      </c>
      <c r="C53" s="5" t="s">
        <v>28</v>
      </c>
      <c r="D53" s="5" t="s">
        <v>185</v>
      </c>
      <c r="E53" s="5" t="s">
        <v>186</v>
      </c>
      <c r="F53" s="5" t="s">
        <v>281</v>
      </c>
      <c r="G53" s="5" t="s">
        <v>146</v>
      </c>
      <c r="H53" s="5" t="s">
        <v>38</v>
      </c>
      <c r="I53" s="5" t="s">
        <v>212</v>
      </c>
      <c r="J53" s="5" t="s">
        <v>202</v>
      </c>
      <c r="K53" s="5" t="s">
        <v>282</v>
      </c>
      <c r="L53" s="3" t="s">
        <v>279</v>
      </c>
    </row>
    <row r="54" spans="1:12" ht="15.75" thickBot="1" x14ac:dyDescent="0.3">
      <c r="A54" s="5" t="s">
        <v>283</v>
      </c>
      <c r="B54" s="5" t="s">
        <v>284</v>
      </c>
      <c r="C54" s="5" t="s">
        <v>28</v>
      </c>
      <c r="D54" s="5" t="s">
        <v>185</v>
      </c>
      <c r="E54" s="5" t="s">
        <v>186</v>
      </c>
      <c r="F54" s="5" t="s">
        <v>36</v>
      </c>
      <c r="G54" s="5" t="s">
        <v>37</v>
      </c>
      <c r="H54" s="5" t="s">
        <v>38</v>
      </c>
      <c r="I54" s="5" t="s">
        <v>187</v>
      </c>
      <c r="J54" s="5" t="s">
        <v>188</v>
      </c>
      <c r="K54" s="5" t="s">
        <v>189</v>
      </c>
      <c r="L54" s="3" t="s">
        <v>284</v>
      </c>
    </row>
    <row r="55" spans="1:12" ht="15.75" thickBot="1" x14ac:dyDescent="0.3">
      <c r="A55" s="5" t="s">
        <v>286</v>
      </c>
      <c r="B55" s="5" t="s">
        <v>287</v>
      </c>
      <c r="C55" s="5" t="s">
        <v>28</v>
      </c>
      <c r="D55" s="5" t="s">
        <v>185</v>
      </c>
      <c r="E55" s="5" t="s">
        <v>186</v>
      </c>
      <c r="F55" s="5" t="s">
        <v>281</v>
      </c>
      <c r="G55" s="5" t="s">
        <v>146</v>
      </c>
      <c r="H55" s="5" t="s">
        <v>38</v>
      </c>
      <c r="I55" s="5" t="s">
        <v>187</v>
      </c>
      <c r="J55" s="5" t="s">
        <v>202</v>
      </c>
      <c r="K55" s="5" t="s">
        <v>203</v>
      </c>
      <c r="L55" s="3" t="s">
        <v>287</v>
      </c>
    </row>
    <row r="56" spans="1:12" ht="15.75" thickBot="1" x14ac:dyDescent="0.3">
      <c r="A56" s="5" t="s">
        <v>289</v>
      </c>
      <c r="B56" s="5" t="s">
        <v>290</v>
      </c>
      <c r="C56" s="5" t="s">
        <v>28</v>
      </c>
      <c r="D56" s="5" t="s">
        <v>185</v>
      </c>
      <c r="E56" s="5" t="s">
        <v>292</v>
      </c>
      <c r="F56" s="5" t="s">
        <v>36</v>
      </c>
      <c r="G56" s="5" t="s">
        <v>37</v>
      </c>
      <c r="H56" s="5" t="s">
        <v>38</v>
      </c>
      <c r="I56" s="5" t="s">
        <v>187</v>
      </c>
      <c r="J56" s="5" t="s">
        <v>188</v>
      </c>
      <c r="K56" s="5" t="s">
        <v>189</v>
      </c>
      <c r="L56" s="3" t="s">
        <v>290</v>
      </c>
    </row>
    <row r="57" spans="1:12" ht="15.75" thickBot="1" x14ac:dyDescent="0.3">
      <c r="A57" s="5" t="s">
        <v>293</v>
      </c>
      <c r="B57" s="5" t="s">
        <v>294</v>
      </c>
      <c r="C57" s="5" t="s">
        <v>28</v>
      </c>
      <c r="D57" s="5" t="s">
        <v>185</v>
      </c>
      <c r="E57" s="5" t="s">
        <v>186</v>
      </c>
      <c r="F57" s="5" t="s">
        <v>66</v>
      </c>
      <c r="G57" s="5" t="s">
        <v>46</v>
      </c>
      <c r="H57" s="5" t="s">
        <v>47</v>
      </c>
      <c r="I57" s="5" t="s">
        <v>187</v>
      </c>
      <c r="J57" s="5" t="s">
        <v>207</v>
      </c>
      <c r="K57" s="5" t="s">
        <v>296</v>
      </c>
      <c r="L57" s="3" t="s">
        <v>294</v>
      </c>
    </row>
    <row r="58" spans="1:12" ht="15.75" thickBot="1" x14ac:dyDescent="0.3">
      <c r="A58" s="5" t="s">
        <v>297</v>
      </c>
      <c r="B58" s="5" t="s">
        <v>226</v>
      </c>
      <c r="C58" s="5" t="s">
        <v>28</v>
      </c>
      <c r="D58" s="5" t="s">
        <v>185</v>
      </c>
      <c r="E58" s="5" t="s">
        <v>186</v>
      </c>
      <c r="F58" s="5" t="s">
        <v>228</v>
      </c>
      <c r="G58" s="5" t="s">
        <v>229</v>
      </c>
      <c r="H58" s="5" t="s">
        <v>38</v>
      </c>
      <c r="I58" s="5"/>
      <c r="J58" s="5" t="s">
        <v>188</v>
      </c>
      <c r="K58" s="5" t="s">
        <v>189</v>
      </c>
      <c r="L58" s="3" t="s">
        <v>226</v>
      </c>
    </row>
    <row r="59" spans="1:12" ht="15.75" thickBot="1" x14ac:dyDescent="0.3">
      <c r="A59" s="5" t="s">
        <v>299</v>
      </c>
      <c r="B59" s="5" t="s">
        <v>300</v>
      </c>
      <c r="C59" s="5" t="s">
        <v>28</v>
      </c>
      <c r="D59" s="5" t="s">
        <v>180</v>
      </c>
      <c r="E59" s="5" t="s">
        <v>181</v>
      </c>
      <c r="F59" s="5" t="s">
        <v>145</v>
      </c>
      <c r="G59" s="5" t="s">
        <v>146</v>
      </c>
      <c r="H59" s="5" t="s">
        <v>38</v>
      </c>
      <c r="I59" s="5"/>
      <c r="J59" s="5" t="s">
        <v>202</v>
      </c>
      <c r="K59" s="5" t="s">
        <v>282</v>
      </c>
      <c r="L59" s="3" t="s">
        <v>300</v>
      </c>
    </row>
    <row r="60" spans="1:12" ht="15.75" thickBot="1" x14ac:dyDescent="0.3">
      <c r="A60" s="5" t="s">
        <v>303</v>
      </c>
      <c r="B60" s="5" t="s">
        <v>304</v>
      </c>
      <c r="C60" s="5" t="s">
        <v>28</v>
      </c>
      <c r="D60" s="5" t="s">
        <v>180</v>
      </c>
      <c r="E60" s="5" t="s">
        <v>234</v>
      </c>
      <c r="F60" s="5" t="s">
        <v>306</v>
      </c>
      <c r="G60" s="5" t="s">
        <v>236</v>
      </c>
      <c r="H60" s="5" t="s">
        <v>237</v>
      </c>
      <c r="I60" s="5"/>
      <c r="J60" s="5" t="s">
        <v>188</v>
      </c>
      <c r="K60" s="5" t="s">
        <v>238</v>
      </c>
      <c r="L60" s="3" t="s">
        <v>304</v>
      </c>
    </row>
    <row r="61" spans="1:12" ht="15.75" thickBot="1" x14ac:dyDescent="0.3">
      <c r="A61" s="5" t="s">
        <v>307</v>
      </c>
      <c r="B61" s="5" t="s">
        <v>279</v>
      </c>
      <c r="C61" s="5" t="s">
        <v>28</v>
      </c>
      <c r="D61" s="5" t="s">
        <v>185</v>
      </c>
      <c r="E61" s="5" t="s">
        <v>186</v>
      </c>
      <c r="F61" s="5" t="s">
        <v>145</v>
      </c>
      <c r="G61" s="5" t="s">
        <v>146</v>
      </c>
      <c r="H61" s="5" t="s">
        <v>38</v>
      </c>
      <c r="I61" s="5" t="s">
        <v>309</v>
      </c>
      <c r="J61" s="5" t="s">
        <v>202</v>
      </c>
      <c r="K61" s="5" t="s">
        <v>282</v>
      </c>
      <c r="L61" s="3" t="s">
        <v>279</v>
      </c>
    </row>
    <row r="62" spans="1:12" ht="15.75" thickBot="1" x14ac:dyDescent="0.3">
      <c r="A62" s="5" t="s">
        <v>310</v>
      </c>
      <c r="B62" s="5" t="s">
        <v>311</v>
      </c>
      <c r="C62" s="5" t="s">
        <v>28</v>
      </c>
      <c r="D62" s="5" t="s">
        <v>313</v>
      </c>
      <c r="E62" s="5" t="s">
        <v>314</v>
      </c>
      <c r="F62" s="5" t="s">
        <v>175</v>
      </c>
      <c r="G62" s="5" t="s">
        <v>176</v>
      </c>
      <c r="H62" s="5" t="s">
        <v>61</v>
      </c>
      <c r="I62" s="5"/>
      <c r="J62" s="5" t="s">
        <v>207</v>
      </c>
      <c r="K62" s="5" t="s">
        <v>296</v>
      </c>
      <c r="L62" s="3" t="s">
        <v>311</v>
      </c>
    </row>
    <row r="63" spans="1:12" ht="15.75" thickBot="1" x14ac:dyDescent="0.3">
      <c r="A63" s="5" t="s">
        <v>315</v>
      </c>
      <c r="B63" s="5" t="s">
        <v>316</v>
      </c>
      <c r="C63" s="5" t="s">
        <v>28</v>
      </c>
      <c r="D63" s="5" t="s">
        <v>313</v>
      </c>
      <c r="E63" s="5" t="s">
        <v>314</v>
      </c>
      <c r="F63" s="5" t="s">
        <v>175</v>
      </c>
      <c r="G63" s="5" t="s">
        <v>176</v>
      </c>
      <c r="H63" s="5" t="s">
        <v>61</v>
      </c>
      <c r="I63" s="5"/>
      <c r="J63" s="5" t="s">
        <v>188</v>
      </c>
      <c r="K63" s="5" t="s">
        <v>189</v>
      </c>
      <c r="L63" s="3" t="s">
        <v>316</v>
      </c>
    </row>
    <row r="64" spans="1:12" ht="15.75" thickBot="1" x14ac:dyDescent="0.3">
      <c r="A64" s="5" t="s">
        <v>319</v>
      </c>
      <c r="B64" s="5" t="s">
        <v>320</v>
      </c>
      <c r="C64" s="5" t="s">
        <v>28</v>
      </c>
      <c r="D64" s="5" t="s">
        <v>180</v>
      </c>
      <c r="E64" s="5" t="s">
        <v>322</v>
      </c>
      <c r="F64" s="5" t="s">
        <v>323</v>
      </c>
      <c r="G64" s="5" t="s">
        <v>324</v>
      </c>
      <c r="H64" s="5" t="s">
        <v>38</v>
      </c>
      <c r="I64" s="5"/>
      <c r="J64" s="5" t="s">
        <v>202</v>
      </c>
      <c r="K64" s="5" t="s">
        <v>282</v>
      </c>
      <c r="L64" s="3" t="s">
        <v>320</v>
      </c>
    </row>
    <row r="65" spans="1:12" ht="15.75" thickBot="1" x14ac:dyDescent="0.3">
      <c r="A65" s="5" t="s">
        <v>325</v>
      </c>
      <c r="B65" s="5" t="s">
        <v>326</v>
      </c>
      <c r="C65" s="5" t="s">
        <v>28</v>
      </c>
      <c r="D65" s="5" t="s">
        <v>180</v>
      </c>
      <c r="E65" s="5" t="s">
        <v>181</v>
      </c>
      <c r="F65" s="5" t="s">
        <v>72</v>
      </c>
      <c r="G65" s="5" t="s">
        <v>73</v>
      </c>
      <c r="H65" s="5" t="s">
        <v>38</v>
      </c>
      <c r="I65" s="5"/>
      <c r="J65" s="5" t="s">
        <v>257</v>
      </c>
      <c r="K65" s="5" t="s">
        <v>328</v>
      </c>
      <c r="L65" s="3" t="s">
        <v>326</v>
      </c>
    </row>
    <row r="66" spans="1:12" ht="15.75" thickBot="1" x14ac:dyDescent="0.3">
      <c r="A66" s="5" t="s">
        <v>329</v>
      </c>
      <c r="B66" s="5" t="s">
        <v>330</v>
      </c>
      <c r="C66" s="5" t="s">
        <v>28</v>
      </c>
      <c r="D66" s="5" t="s">
        <v>332</v>
      </c>
      <c r="E66" s="5" t="s">
        <v>333</v>
      </c>
      <c r="F66" s="5" t="s">
        <v>45</v>
      </c>
      <c r="G66" s="5" t="s">
        <v>46</v>
      </c>
      <c r="H66" s="5" t="s">
        <v>47</v>
      </c>
      <c r="I66" s="5"/>
      <c r="J66" s="5" t="s">
        <v>257</v>
      </c>
      <c r="K66" s="5" t="s">
        <v>258</v>
      </c>
      <c r="L66" s="3" t="s">
        <v>330</v>
      </c>
    </row>
    <row r="67" spans="1:12" ht="15.75" thickBot="1" x14ac:dyDescent="0.3">
      <c r="A67" s="5" t="s">
        <v>334</v>
      </c>
      <c r="B67" s="5" t="s">
        <v>91</v>
      </c>
      <c r="C67" s="5" t="s">
        <v>28</v>
      </c>
      <c r="D67" s="5" t="s">
        <v>180</v>
      </c>
      <c r="E67" s="5" t="s">
        <v>181</v>
      </c>
      <c r="F67" s="5" t="s">
        <v>66</v>
      </c>
      <c r="G67" s="5" t="s">
        <v>67</v>
      </c>
      <c r="H67" s="5" t="s">
        <v>47</v>
      </c>
      <c r="I67" s="5"/>
      <c r="J67" s="5" t="s">
        <v>188</v>
      </c>
      <c r="K67" s="5" t="s">
        <v>238</v>
      </c>
      <c r="L67" s="3" t="s">
        <v>91</v>
      </c>
    </row>
    <row r="68" spans="1:12" ht="15.75" thickBot="1" x14ac:dyDescent="0.3">
      <c r="A68" s="5" t="s">
        <v>336</v>
      </c>
      <c r="B68" s="5" t="s">
        <v>337</v>
      </c>
      <c r="C68" s="5" t="s">
        <v>28</v>
      </c>
      <c r="D68" s="5" t="s">
        <v>180</v>
      </c>
      <c r="E68" s="5" t="s">
        <v>181</v>
      </c>
      <c r="F68" s="5" t="s">
        <v>45</v>
      </c>
      <c r="G68" s="5" t="s">
        <v>46</v>
      </c>
      <c r="H68" s="5" t="s">
        <v>47</v>
      </c>
      <c r="I68" s="5"/>
      <c r="J68" s="5" t="s">
        <v>257</v>
      </c>
      <c r="K68" s="5" t="s">
        <v>258</v>
      </c>
      <c r="L68" s="3" t="s">
        <v>337</v>
      </c>
    </row>
    <row r="69" spans="1:12" ht="15.75" thickBot="1" x14ac:dyDescent="0.3">
      <c r="A69" s="5" t="s">
        <v>339</v>
      </c>
      <c r="B69" s="5" t="s">
        <v>88</v>
      </c>
      <c r="C69" s="5" t="s">
        <v>28</v>
      </c>
      <c r="D69" s="5" t="s">
        <v>180</v>
      </c>
      <c r="E69" s="5" t="s">
        <v>181</v>
      </c>
      <c r="F69" s="5" t="s">
        <v>66</v>
      </c>
      <c r="G69" s="5" t="s">
        <v>67</v>
      </c>
      <c r="H69" s="5" t="s">
        <v>47</v>
      </c>
      <c r="I69" s="5"/>
      <c r="J69" s="5" t="s">
        <v>202</v>
      </c>
      <c r="K69" s="5" t="s">
        <v>203</v>
      </c>
      <c r="L69" s="3" t="s">
        <v>88</v>
      </c>
    </row>
    <row r="70" spans="1:12" ht="15.75" thickBot="1" x14ac:dyDescent="0.3">
      <c r="A70" s="5" t="s">
        <v>341</v>
      </c>
      <c r="B70" s="5" t="s">
        <v>342</v>
      </c>
      <c r="C70" s="5" t="s">
        <v>28</v>
      </c>
      <c r="D70" s="5" t="s">
        <v>180</v>
      </c>
      <c r="E70" s="5" t="s">
        <v>181</v>
      </c>
      <c r="F70" s="5" t="s">
        <v>45</v>
      </c>
      <c r="G70" s="5" t="s">
        <v>46</v>
      </c>
      <c r="H70" s="5" t="s">
        <v>47</v>
      </c>
      <c r="I70" s="5"/>
      <c r="J70" s="5" t="s">
        <v>257</v>
      </c>
      <c r="K70" s="5" t="s">
        <v>258</v>
      </c>
      <c r="L70" s="3" t="s">
        <v>342</v>
      </c>
    </row>
    <row r="71" spans="1:12" ht="15.75" thickBot="1" x14ac:dyDescent="0.3">
      <c r="A71" s="5" t="s">
        <v>344</v>
      </c>
      <c r="B71" s="5" t="s">
        <v>345</v>
      </c>
      <c r="C71" s="5" t="s">
        <v>28</v>
      </c>
      <c r="D71" s="5" t="s">
        <v>180</v>
      </c>
      <c r="E71" s="5" t="s">
        <v>181</v>
      </c>
      <c r="F71" s="5" t="s">
        <v>54</v>
      </c>
      <c r="G71" s="5" t="s">
        <v>46</v>
      </c>
      <c r="H71" s="5" t="s">
        <v>47</v>
      </c>
      <c r="I71" s="5"/>
      <c r="J71" s="5" t="s">
        <v>202</v>
      </c>
      <c r="K71" s="5" t="s">
        <v>203</v>
      </c>
      <c r="L71" s="3" t="s">
        <v>345</v>
      </c>
    </row>
    <row r="72" spans="1:12" ht="15.75" thickBot="1" x14ac:dyDescent="0.3">
      <c r="A72" s="5" t="s">
        <v>347</v>
      </c>
      <c r="B72" s="5" t="s">
        <v>348</v>
      </c>
      <c r="C72" s="5" t="s">
        <v>28</v>
      </c>
      <c r="D72" s="5" t="s">
        <v>180</v>
      </c>
      <c r="E72" s="5" t="s">
        <v>181</v>
      </c>
      <c r="F72" s="5" t="s">
        <v>54</v>
      </c>
      <c r="G72" s="5" t="s">
        <v>46</v>
      </c>
      <c r="H72" s="5" t="s">
        <v>47</v>
      </c>
      <c r="I72" s="5"/>
      <c r="J72" s="5" t="s">
        <v>202</v>
      </c>
      <c r="K72" s="5" t="s">
        <v>203</v>
      </c>
      <c r="L72" s="3" t="s">
        <v>348</v>
      </c>
    </row>
    <row r="73" spans="1:12" ht="15.75" thickBot="1" x14ac:dyDescent="0.3">
      <c r="A73" s="5" t="s">
        <v>350</v>
      </c>
      <c r="B73" s="5" t="s">
        <v>351</v>
      </c>
      <c r="C73" s="5" t="s">
        <v>28</v>
      </c>
      <c r="D73" s="5" t="s">
        <v>180</v>
      </c>
      <c r="E73" s="5" t="s">
        <v>181</v>
      </c>
      <c r="F73" s="5" t="s">
        <v>54</v>
      </c>
      <c r="G73" s="5" t="s">
        <v>46</v>
      </c>
      <c r="H73" s="5" t="s">
        <v>47</v>
      </c>
      <c r="I73" s="5"/>
      <c r="J73" s="5" t="s">
        <v>207</v>
      </c>
      <c r="K73" s="5" t="s">
        <v>208</v>
      </c>
      <c r="L73" s="3" t="s">
        <v>351</v>
      </c>
    </row>
    <row r="74" spans="1:12" ht="15.75" thickBot="1" x14ac:dyDescent="0.3">
      <c r="A74" s="5" t="s">
        <v>353</v>
      </c>
      <c r="B74" s="5" t="s">
        <v>354</v>
      </c>
      <c r="C74" s="5" t="s">
        <v>28</v>
      </c>
      <c r="D74" s="5" t="s">
        <v>78</v>
      </c>
      <c r="E74" s="5" t="s">
        <v>35</v>
      </c>
      <c r="F74" s="5" t="s">
        <v>72</v>
      </c>
      <c r="G74" s="5" t="s">
        <v>73</v>
      </c>
      <c r="H74" s="5" t="s">
        <v>38</v>
      </c>
      <c r="I74" s="5"/>
      <c r="J74" s="5" t="s">
        <v>257</v>
      </c>
      <c r="K74" s="5" t="s">
        <v>328</v>
      </c>
      <c r="L74" s="3" t="s">
        <v>609</v>
      </c>
    </row>
    <row r="75" spans="1:12" ht="15.75" thickBot="1" x14ac:dyDescent="0.3">
      <c r="A75" s="5" t="s">
        <v>357</v>
      </c>
      <c r="B75" s="5" t="s">
        <v>358</v>
      </c>
      <c r="C75" s="5" t="s">
        <v>28</v>
      </c>
      <c r="D75" s="5" t="s">
        <v>180</v>
      </c>
      <c r="E75" s="5" t="s">
        <v>181</v>
      </c>
      <c r="F75" s="5" t="s">
        <v>360</v>
      </c>
      <c r="G75" s="5" t="s">
        <v>272</v>
      </c>
      <c r="H75" s="5" t="s">
        <v>47</v>
      </c>
      <c r="I75" s="5"/>
      <c r="J75" s="5" t="s">
        <v>207</v>
      </c>
      <c r="K75" s="5" t="s">
        <v>208</v>
      </c>
      <c r="L75" s="3" t="s">
        <v>358</v>
      </c>
    </row>
    <row r="76" spans="1:12" ht="15.75" thickBot="1" x14ac:dyDescent="0.3">
      <c r="A76" s="5" t="s">
        <v>362</v>
      </c>
      <c r="B76" s="5" t="s">
        <v>363</v>
      </c>
      <c r="C76" s="5" t="s">
        <v>28</v>
      </c>
      <c r="D76" s="5" t="s">
        <v>180</v>
      </c>
      <c r="E76" s="5" t="s">
        <v>365</v>
      </c>
      <c r="F76" s="5" t="s">
        <v>366</v>
      </c>
      <c r="G76" s="5" t="s">
        <v>46</v>
      </c>
      <c r="H76" s="5" t="s">
        <v>47</v>
      </c>
      <c r="I76" s="5"/>
      <c r="J76" s="5" t="s">
        <v>202</v>
      </c>
      <c r="K76" s="5" t="s">
        <v>203</v>
      </c>
      <c r="L76" s="3" t="s">
        <v>363</v>
      </c>
    </row>
    <row r="77" spans="1:12" ht="15.75" thickBot="1" x14ac:dyDescent="0.3">
      <c r="A77" s="5" t="s">
        <v>368</v>
      </c>
      <c r="B77" s="5" t="s">
        <v>369</v>
      </c>
      <c r="C77" s="5" t="s">
        <v>28</v>
      </c>
      <c r="D77" s="5" t="s">
        <v>371</v>
      </c>
      <c r="E77" s="5" t="s">
        <v>181</v>
      </c>
      <c r="F77" s="5" t="s">
        <v>372</v>
      </c>
      <c r="G77" s="5" t="s">
        <v>272</v>
      </c>
      <c r="H77" s="5" t="s">
        <v>47</v>
      </c>
      <c r="I77" s="5"/>
      <c r="J77" s="5" t="s">
        <v>207</v>
      </c>
      <c r="K77" s="5" t="s">
        <v>208</v>
      </c>
      <c r="L77" s="3" t="s">
        <v>369</v>
      </c>
    </row>
    <row r="78" spans="1:12" ht="15.75" thickBot="1" x14ac:dyDescent="0.3">
      <c r="A78" s="5" t="s">
        <v>373</v>
      </c>
      <c r="B78" s="5" t="s">
        <v>374</v>
      </c>
      <c r="C78" s="5" t="s">
        <v>28</v>
      </c>
      <c r="D78" s="5" t="s">
        <v>180</v>
      </c>
      <c r="E78" s="5" t="s">
        <v>181</v>
      </c>
      <c r="F78" s="5" t="s">
        <v>159</v>
      </c>
      <c r="G78" s="5" t="s">
        <v>46</v>
      </c>
      <c r="H78" s="5" t="s">
        <v>47</v>
      </c>
      <c r="I78" s="5"/>
      <c r="J78" s="5" t="s">
        <v>207</v>
      </c>
      <c r="K78" s="5" t="s">
        <v>208</v>
      </c>
      <c r="L78" s="3" t="s">
        <v>374</v>
      </c>
    </row>
    <row r="79" spans="1:12" ht="15.75" thickBot="1" x14ac:dyDescent="0.3">
      <c r="A79" s="5" t="s">
        <v>376</v>
      </c>
      <c r="B79" s="5" t="s">
        <v>377</v>
      </c>
      <c r="C79" s="5" t="s">
        <v>28</v>
      </c>
      <c r="D79" s="5" t="s">
        <v>180</v>
      </c>
      <c r="E79" s="5" t="s">
        <v>181</v>
      </c>
      <c r="F79" s="5" t="s">
        <v>36</v>
      </c>
      <c r="G79" s="5" t="s">
        <v>37</v>
      </c>
      <c r="H79" s="5" t="s">
        <v>38</v>
      </c>
      <c r="I79" s="5"/>
      <c r="J79" s="5" t="s">
        <v>188</v>
      </c>
      <c r="K79" s="5" t="s">
        <v>238</v>
      </c>
      <c r="L79" s="3" t="s">
        <v>377</v>
      </c>
    </row>
    <row r="80" spans="1:12" ht="15.75" thickBot="1" x14ac:dyDescent="0.3">
      <c r="A80" s="5" t="s">
        <v>379</v>
      </c>
      <c r="B80" s="5" t="s">
        <v>304</v>
      </c>
      <c r="C80" s="5" t="s">
        <v>28</v>
      </c>
      <c r="D80" s="5" t="s">
        <v>180</v>
      </c>
      <c r="E80" s="5" t="s">
        <v>234</v>
      </c>
      <c r="F80" s="5" t="s">
        <v>306</v>
      </c>
      <c r="G80" s="5" t="s">
        <v>236</v>
      </c>
      <c r="H80" s="5" t="s">
        <v>237</v>
      </c>
      <c r="I80" s="5" t="s">
        <v>381</v>
      </c>
      <c r="J80" s="5" t="s">
        <v>382</v>
      </c>
      <c r="K80" s="5" t="s">
        <v>383</v>
      </c>
      <c r="L80" s="3" t="s">
        <v>304</v>
      </c>
    </row>
    <row r="81" spans="1:12" ht="15.75" thickBot="1" x14ac:dyDescent="0.3">
      <c r="A81" s="5" t="s">
        <v>385</v>
      </c>
      <c r="B81" s="5" t="s">
        <v>386</v>
      </c>
      <c r="C81" s="5" t="s">
        <v>28</v>
      </c>
      <c r="D81" s="5" t="s">
        <v>388</v>
      </c>
      <c r="E81" s="5" t="s">
        <v>322</v>
      </c>
      <c r="F81" s="5" t="s">
        <v>389</v>
      </c>
      <c r="G81" s="5" t="s">
        <v>390</v>
      </c>
      <c r="H81" s="5" t="s">
        <v>61</v>
      </c>
      <c r="I81" s="5" t="s">
        <v>381</v>
      </c>
      <c r="J81" s="5" t="s">
        <v>382</v>
      </c>
      <c r="K81" s="5" t="s">
        <v>383</v>
      </c>
      <c r="L81" s="3" t="s">
        <v>386</v>
      </c>
    </row>
    <row r="82" spans="1:12" ht="15.75" thickBot="1" x14ac:dyDescent="0.3">
      <c r="A82" s="5" t="s">
        <v>392</v>
      </c>
      <c r="B82" s="5" t="s">
        <v>393</v>
      </c>
      <c r="C82" s="5" t="s">
        <v>28</v>
      </c>
      <c r="D82" s="5" t="s">
        <v>388</v>
      </c>
      <c r="E82" s="5" t="s">
        <v>216</v>
      </c>
      <c r="F82" s="5" t="s">
        <v>395</v>
      </c>
      <c r="G82" s="5" t="s">
        <v>396</v>
      </c>
      <c r="H82" s="5" t="s">
        <v>38</v>
      </c>
      <c r="I82" s="5" t="s">
        <v>397</v>
      </c>
      <c r="J82" s="5" t="s">
        <v>398</v>
      </c>
      <c r="K82" s="5" t="s">
        <v>399</v>
      </c>
      <c r="L82" s="3" t="s">
        <v>393</v>
      </c>
    </row>
    <row r="83" spans="1:12" ht="15.75" thickBot="1" x14ac:dyDescent="0.3">
      <c r="A83" s="5" t="s">
        <v>400</v>
      </c>
      <c r="B83" s="5" t="s">
        <v>401</v>
      </c>
      <c r="C83" s="5" t="s">
        <v>28</v>
      </c>
      <c r="D83" s="5" t="s">
        <v>388</v>
      </c>
      <c r="E83" s="5" t="s">
        <v>403</v>
      </c>
      <c r="F83" s="5" t="s">
        <v>200</v>
      </c>
      <c r="G83" s="5" t="s">
        <v>201</v>
      </c>
      <c r="H83" s="5" t="s">
        <v>38</v>
      </c>
      <c r="I83" s="5" t="s">
        <v>397</v>
      </c>
      <c r="J83" s="5" t="s">
        <v>382</v>
      </c>
      <c r="K83" s="5" t="s">
        <v>404</v>
      </c>
      <c r="L83" s="3" t="s">
        <v>401</v>
      </c>
    </row>
    <row r="84" spans="1:12" ht="15.75" thickBot="1" x14ac:dyDescent="0.3">
      <c r="A84" s="5" t="s">
        <v>405</v>
      </c>
      <c r="B84" s="5" t="s">
        <v>406</v>
      </c>
      <c r="C84" s="5" t="s">
        <v>28</v>
      </c>
      <c r="D84" s="5" t="s">
        <v>388</v>
      </c>
      <c r="E84" s="5" t="s">
        <v>199</v>
      </c>
      <c r="F84" s="5" t="s">
        <v>200</v>
      </c>
      <c r="G84" s="5" t="s">
        <v>201</v>
      </c>
      <c r="H84" s="5" t="s">
        <v>38</v>
      </c>
      <c r="I84" s="5" t="s">
        <v>381</v>
      </c>
      <c r="J84" s="5" t="s">
        <v>408</v>
      </c>
      <c r="K84" s="5" t="s">
        <v>409</v>
      </c>
      <c r="L84" s="3" t="s">
        <v>406</v>
      </c>
    </row>
    <row r="85" spans="1:12" ht="15.75" thickBot="1" x14ac:dyDescent="0.3">
      <c r="A85" s="5" t="s">
        <v>410</v>
      </c>
      <c r="B85" s="5" t="s">
        <v>411</v>
      </c>
      <c r="C85" s="5" t="s">
        <v>28</v>
      </c>
      <c r="D85" s="5" t="s">
        <v>388</v>
      </c>
      <c r="E85" s="5" t="s">
        <v>322</v>
      </c>
      <c r="F85" s="5" t="s">
        <v>66</v>
      </c>
      <c r="G85" s="5" t="s">
        <v>67</v>
      </c>
      <c r="H85" s="5" t="s">
        <v>47</v>
      </c>
      <c r="I85" s="5" t="s">
        <v>381</v>
      </c>
      <c r="J85" s="5" t="s">
        <v>382</v>
      </c>
      <c r="K85" s="5" t="s">
        <v>383</v>
      </c>
      <c r="L85" s="3" t="s">
        <v>411</v>
      </c>
    </row>
    <row r="86" spans="1:12" ht="15.75" thickBot="1" x14ac:dyDescent="0.3">
      <c r="A86" s="5" t="s">
        <v>414</v>
      </c>
      <c r="B86" s="5" t="s">
        <v>415</v>
      </c>
      <c r="C86" s="5" t="s">
        <v>28</v>
      </c>
      <c r="D86" s="5" t="s">
        <v>388</v>
      </c>
      <c r="E86" s="5" t="s">
        <v>417</v>
      </c>
      <c r="F86" s="5" t="s">
        <v>418</v>
      </c>
      <c r="G86" s="5" t="s">
        <v>176</v>
      </c>
      <c r="H86" s="5" t="s">
        <v>61</v>
      </c>
      <c r="I86" s="5" t="s">
        <v>381</v>
      </c>
      <c r="J86" s="5" t="s">
        <v>408</v>
      </c>
      <c r="K86" s="5" t="s">
        <v>419</v>
      </c>
      <c r="L86" s="3" t="s">
        <v>415</v>
      </c>
    </row>
    <row r="87" spans="1:12" ht="15.75" thickBot="1" x14ac:dyDescent="0.3">
      <c r="A87" s="5" t="s">
        <v>420</v>
      </c>
      <c r="B87" s="5" t="s">
        <v>421</v>
      </c>
      <c r="C87" s="5" t="s">
        <v>28</v>
      </c>
      <c r="D87" s="5" t="s">
        <v>388</v>
      </c>
      <c r="E87" s="5" t="s">
        <v>423</v>
      </c>
      <c r="F87" s="5" t="s">
        <v>418</v>
      </c>
      <c r="G87" s="5" t="s">
        <v>176</v>
      </c>
      <c r="H87" s="5" t="s">
        <v>61</v>
      </c>
      <c r="I87" s="5" t="s">
        <v>381</v>
      </c>
      <c r="J87" s="5" t="s">
        <v>398</v>
      </c>
      <c r="K87" s="5" t="s">
        <v>424</v>
      </c>
      <c r="L87" s="3" t="s">
        <v>421</v>
      </c>
    </row>
    <row r="88" spans="1:12" ht="15.75" thickBot="1" x14ac:dyDescent="0.3">
      <c r="A88" s="5" t="s">
        <v>425</v>
      </c>
      <c r="B88" s="5" t="s">
        <v>426</v>
      </c>
      <c r="C88" s="5" t="s">
        <v>28</v>
      </c>
      <c r="D88" s="5" t="s">
        <v>388</v>
      </c>
      <c r="E88" s="5" t="s">
        <v>199</v>
      </c>
      <c r="F88" s="5" t="s">
        <v>200</v>
      </c>
      <c r="G88" s="5" t="s">
        <v>201</v>
      </c>
      <c r="H88" s="5" t="s">
        <v>38</v>
      </c>
      <c r="I88" s="5" t="s">
        <v>397</v>
      </c>
      <c r="J88" s="5" t="s">
        <v>398</v>
      </c>
      <c r="K88" s="5" t="s">
        <v>399</v>
      </c>
      <c r="L88" s="3" t="s">
        <v>426</v>
      </c>
    </row>
    <row r="89" spans="1:12" ht="15.75" thickBot="1" x14ac:dyDescent="0.3">
      <c r="A89" s="5" t="s">
        <v>428</v>
      </c>
      <c r="B89" s="5" t="s">
        <v>429</v>
      </c>
      <c r="C89" s="5" t="s">
        <v>28</v>
      </c>
      <c r="D89" s="5" t="s">
        <v>431</v>
      </c>
      <c r="E89" s="5" t="s">
        <v>432</v>
      </c>
      <c r="F89" s="5" t="s">
        <v>418</v>
      </c>
      <c r="G89" s="5" t="s">
        <v>176</v>
      </c>
      <c r="H89" s="5" t="s">
        <v>61</v>
      </c>
      <c r="I89" s="5" t="s">
        <v>381</v>
      </c>
      <c r="J89" s="5" t="s">
        <v>408</v>
      </c>
      <c r="K89" s="5" t="s">
        <v>409</v>
      </c>
      <c r="L89" s="3" t="s">
        <v>429</v>
      </c>
    </row>
    <row r="90" spans="1:12" ht="15.75" thickBot="1" x14ac:dyDescent="0.3">
      <c r="A90" s="5" t="s">
        <v>433</v>
      </c>
      <c r="B90" s="5" t="s">
        <v>434</v>
      </c>
      <c r="C90" s="5" t="s">
        <v>28</v>
      </c>
      <c r="D90" s="5" t="s">
        <v>388</v>
      </c>
      <c r="E90" s="5" t="s">
        <v>199</v>
      </c>
      <c r="F90" s="5" t="s">
        <v>200</v>
      </c>
      <c r="G90" s="5" t="s">
        <v>201</v>
      </c>
      <c r="H90" s="5" t="s">
        <v>38</v>
      </c>
      <c r="I90" s="5" t="s">
        <v>397</v>
      </c>
      <c r="J90" s="5" t="s">
        <v>436</v>
      </c>
      <c r="K90" s="5" t="s">
        <v>437</v>
      </c>
      <c r="L90" s="3" t="s">
        <v>434</v>
      </c>
    </row>
    <row r="91" spans="1:12" ht="15.75" thickBot="1" x14ac:dyDescent="0.3">
      <c r="A91" s="5" t="s">
        <v>438</v>
      </c>
      <c r="B91" s="5" t="s">
        <v>439</v>
      </c>
      <c r="C91" s="5" t="s">
        <v>28</v>
      </c>
      <c r="D91" s="5" t="s">
        <v>388</v>
      </c>
      <c r="E91" s="5" t="s">
        <v>403</v>
      </c>
      <c r="F91" s="5" t="s">
        <v>200</v>
      </c>
      <c r="G91" s="5" t="s">
        <v>201</v>
      </c>
      <c r="H91" s="5" t="s">
        <v>38</v>
      </c>
      <c r="I91" s="5" t="s">
        <v>397</v>
      </c>
      <c r="J91" s="5" t="s">
        <v>398</v>
      </c>
      <c r="K91" s="5" t="s">
        <v>441</v>
      </c>
      <c r="L91" s="3" t="s">
        <v>439</v>
      </c>
    </row>
    <row r="92" spans="1:12" ht="15.75" thickBot="1" x14ac:dyDescent="0.3">
      <c r="A92" s="5" t="s">
        <v>442</v>
      </c>
      <c r="B92" s="5" t="s">
        <v>443</v>
      </c>
      <c r="C92" s="5" t="s">
        <v>28</v>
      </c>
      <c r="D92" s="5" t="s">
        <v>388</v>
      </c>
      <c r="E92" s="5" t="s">
        <v>199</v>
      </c>
      <c r="F92" s="5" t="s">
        <v>200</v>
      </c>
      <c r="G92" s="5" t="s">
        <v>201</v>
      </c>
      <c r="H92" s="5" t="s">
        <v>38</v>
      </c>
      <c r="I92" s="5" t="s">
        <v>397</v>
      </c>
      <c r="J92" s="5" t="s">
        <v>408</v>
      </c>
      <c r="K92" s="5" t="s">
        <v>445</v>
      </c>
      <c r="L92" s="3" t="s">
        <v>443</v>
      </c>
    </row>
    <row r="93" spans="1:12" ht="15.75" thickBot="1" x14ac:dyDescent="0.3">
      <c r="A93" s="5" t="s">
        <v>446</v>
      </c>
      <c r="B93" s="5" t="s">
        <v>226</v>
      </c>
      <c r="C93" s="5" t="s">
        <v>28</v>
      </c>
      <c r="D93" s="5" t="s">
        <v>388</v>
      </c>
      <c r="E93" s="5" t="s">
        <v>322</v>
      </c>
      <c r="F93" s="5" t="s">
        <v>228</v>
      </c>
      <c r="G93" s="5" t="s">
        <v>229</v>
      </c>
      <c r="H93" s="5" t="s">
        <v>38</v>
      </c>
      <c r="I93" s="5" t="s">
        <v>381</v>
      </c>
      <c r="J93" s="5" t="s">
        <v>408</v>
      </c>
      <c r="K93" s="5" t="s">
        <v>419</v>
      </c>
      <c r="L93" s="3" t="s">
        <v>226</v>
      </c>
    </row>
    <row r="94" spans="1:12" ht="15.75" thickBot="1" x14ac:dyDescent="0.3">
      <c r="A94" s="5" t="s">
        <v>448</v>
      </c>
      <c r="B94" s="5" t="s">
        <v>449</v>
      </c>
      <c r="C94" s="5" t="s">
        <v>28</v>
      </c>
      <c r="D94" s="5" t="s">
        <v>388</v>
      </c>
      <c r="E94" s="5" t="s">
        <v>403</v>
      </c>
      <c r="F94" s="5" t="s">
        <v>200</v>
      </c>
      <c r="G94" s="5" t="s">
        <v>201</v>
      </c>
      <c r="H94" s="5" t="s">
        <v>38</v>
      </c>
      <c r="I94" s="5" t="s">
        <v>381</v>
      </c>
      <c r="J94" s="5" t="s">
        <v>436</v>
      </c>
      <c r="K94" s="5" t="s">
        <v>451</v>
      </c>
      <c r="L94" s="3" t="s">
        <v>449</v>
      </c>
    </row>
    <row r="95" spans="1:12" ht="15.75" thickBot="1" x14ac:dyDescent="0.3">
      <c r="A95" s="5" t="s">
        <v>452</v>
      </c>
      <c r="B95" s="5" t="s">
        <v>453</v>
      </c>
      <c r="C95" s="5" t="s">
        <v>28</v>
      </c>
      <c r="D95" s="5" t="s">
        <v>388</v>
      </c>
      <c r="E95" s="5" t="s">
        <v>403</v>
      </c>
      <c r="F95" s="5" t="s">
        <v>200</v>
      </c>
      <c r="G95" s="5" t="s">
        <v>201</v>
      </c>
      <c r="H95" s="5" t="s">
        <v>38</v>
      </c>
      <c r="I95" s="5" t="s">
        <v>397</v>
      </c>
      <c r="J95" s="5" t="s">
        <v>436</v>
      </c>
      <c r="K95" s="5" t="s">
        <v>455</v>
      </c>
      <c r="L95" s="3" t="s">
        <v>453</v>
      </c>
    </row>
    <row r="96" spans="1:12" ht="15.75" thickBot="1" x14ac:dyDescent="0.3">
      <c r="A96" s="5" t="s">
        <v>456</v>
      </c>
      <c r="B96" s="5" t="s">
        <v>457</v>
      </c>
      <c r="C96" s="5" t="s">
        <v>28</v>
      </c>
      <c r="D96" s="5" t="s">
        <v>388</v>
      </c>
      <c r="E96" s="5" t="s">
        <v>403</v>
      </c>
      <c r="F96" s="5" t="s">
        <v>200</v>
      </c>
      <c r="G96" s="5" t="s">
        <v>201</v>
      </c>
      <c r="H96" s="5" t="s">
        <v>38</v>
      </c>
      <c r="I96" s="5" t="s">
        <v>397</v>
      </c>
      <c r="J96" s="5" t="s">
        <v>408</v>
      </c>
      <c r="K96" s="5" t="s">
        <v>445</v>
      </c>
      <c r="L96" s="3" t="s">
        <v>457</v>
      </c>
    </row>
    <row r="97" spans="1:12" ht="15.75" thickBot="1" x14ac:dyDescent="0.3">
      <c r="A97" s="5" t="s">
        <v>459</v>
      </c>
      <c r="B97" s="5" t="s">
        <v>460</v>
      </c>
      <c r="C97" s="5" t="s">
        <v>28</v>
      </c>
      <c r="D97" s="5" t="s">
        <v>388</v>
      </c>
      <c r="E97" s="5" t="s">
        <v>234</v>
      </c>
      <c r="F97" s="5" t="s">
        <v>200</v>
      </c>
      <c r="G97" s="5" t="s">
        <v>201</v>
      </c>
      <c r="H97" s="5" t="s">
        <v>38</v>
      </c>
      <c r="I97" s="5" t="s">
        <v>397</v>
      </c>
      <c r="J97" s="5" t="s">
        <v>408</v>
      </c>
      <c r="K97" s="5" t="s">
        <v>445</v>
      </c>
      <c r="L97" s="3" t="s">
        <v>460</v>
      </c>
    </row>
    <row r="98" spans="1:12" ht="15.75" thickBot="1" x14ac:dyDescent="0.3">
      <c r="A98" s="5" t="s">
        <v>463</v>
      </c>
      <c r="B98" s="5" t="s">
        <v>464</v>
      </c>
      <c r="C98" s="5" t="s">
        <v>28</v>
      </c>
      <c r="D98" s="5" t="s">
        <v>388</v>
      </c>
      <c r="E98" s="5" t="s">
        <v>322</v>
      </c>
      <c r="F98" s="5" t="s">
        <v>466</v>
      </c>
      <c r="G98" s="5" t="s">
        <v>73</v>
      </c>
      <c r="H98" s="5" t="s">
        <v>38</v>
      </c>
      <c r="I98" s="5" t="s">
        <v>381</v>
      </c>
      <c r="J98" s="5" t="s">
        <v>382</v>
      </c>
      <c r="K98" s="5" t="s">
        <v>404</v>
      </c>
      <c r="L98" s="3" t="s">
        <v>464</v>
      </c>
    </row>
    <row r="99" spans="1:12" ht="15.75" thickBot="1" x14ac:dyDescent="0.3">
      <c r="A99" s="5" t="s">
        <v>467</v>
      </c>
      <c r="B99" s="5" t="s">
        <v>468</v>
      </c>
      <c r="C99" s="5" t="s">
        <v>28</v>
      </c>
      <c r="D99" s="5" t="s">
        <v>388</v>
      </c>
      <c r="E99" s="5" t="s">
        <v>216</v>
      </c>
      <c r="F99" s="5" t="s">
        <v>200</v>
      </c>
      <c r="G99" s="5" t="s">
        <v>201</v>
      </c>
      <c r="H99" s="5" t="s">
        <v>38</v>
      </c>
      <c r="I99" s="5" t="s">
        <v>397</v>
      </c>
      <c r="J99" s="5" t="s">
        <v>408</v>
      </c>
      <c r="K99" s="5" t="s">
        <v>419</v>
      </c>
      <c r="L99" s="3" t="s">
        <v>468</v>
      </c>
    </row>
    <row r="100" spans="1:12" ht="15.75" thickBot="1" x14ac:dyDescent="0.3">
      <c r="A100" s="5" t="s">
        <v>470</v>
      </c>
      <c r="B100" s="5" t="s">
        <v>471</v>
      </c>
      <c r="C100" s="5" t="s">
        <v>28</v>
      </c>
      <c r="D100" s="5" t="s">
        <v>388</v>
      </c>
      <c r="E100" s="5" t="s">
        <v>234</v>
      </c>
      <c r="F100" s="5" t="s">
        <v>200</v>
      </c>
      <c r="G100" s="5" t="s">
        <v>201</v>
      </c>
      <c r="H100" s="5" t="s">
        <v>38</v>
      </c>
      <c r="I100" s="5" t="s">
        <v>397</v>
      </c>
      <c r="J100" s="5" t="s">
        <v>398</v>
      </c>
      <c r="K100" s="5" t="s">
        <v>473</v>
      </c>
      <c r="L100" s="3" t="s">
        <v>471</v>
      </c>
    </row>
    <row r="101" spans="1:12" ht="15.75" thickBot="1" x14ac:dyDescent="0.3">
      <c r="A101" s="5" t="s">
        <v>474</v>
      </c>
      <c r="B101" s="5" t="s">
        <v>475</v>
      </c>
      <c r="C101" s="5" t="s">
        <v>28</v>
      </c>
      <c r="D101" s="5" t="s">
        <v>388</v>
      </c>
      <c r="E101" s="5" t="s">
        <v>403</v>
      </c>
      <c r="F101" s="5" t="s">
        <v>200</v>
      </c>
      <c r="G101" s="5" t="s">
        <v>201</v>
      </c>
      <c r="H101" s="5" t="s">
        <v>38</v>
      </c>
      <c r="I101" s="5" t="s">
        <v>381</v>
      </c>
      <c r="J101" s="5" t="s">
        <v>408</v>
      </c>
      <c r="K101" s="5" t="s">
        <v>419</v>
      </c>
      <c r="L101" s="3" t="s">
        <v>475</v>
      </c>
    </row>
    <row r="102" spans="1:12" ht="15.75" thickBot="1" x14ac:dyDescent="0.3">
      <c r="A102" s="5" t="s">
        <v>477</v>
      </c>
      <c r="B102" s="5" t="s">
        <v>478</v>
      </c>
      <c r="C102" s="5" t="s">
        <v>28</v>
      </c>
      <c r="D102" s="5" t="s">
        <v>388</v>
      </c>
      <c r="E102" s="5" t="s">
        <v>403</v>
      </c>
      <c r="F102" s="5" t="s">
        <v>200</v>
      </c>
      <c r="G102" s="5" t="s">
        <v>201</v>
      </c>
      <c r="H102" s="5" t="s">
        <v>38</v>
      </c>
      <c r="I102" s="5" t="s">
        <v>397</v>
      </c>
      <c r="J102" s="5" t="s">
        <v>408</v>
      </c>
      <c r="K102" s="5" t="s">
        <v>445</v>
      </c>
      <c r="L102" s="3" t="s">
        <v>478</v>
      </c>
    </row>
    <row r="103" spans="1:12" ht="15.75" thickBot="1" x14ac:dyDescent="0.3">
      <c r="A103" s="5" t="s">
        <v>480</v>
      </c>
      <c r="B103" s="5" t="s">
        <v>481</v>
      </c>
      <c r="C103" s="5" t="s">
        <v>28</v>
      </c>
      <c r="D103" s="5" t="s">
        <v>388</v>
      </c>
      <c r="E103" s="5" t="s">
        <v>403</v>
      </c>
      <c r="F103" s="5" t="s">
        <v>200</v>
      </c>
      <c r="G103" s="5" t="s">
        <v>201</v>
      </c>
      <c r="H103" s="5" t="s">
        <v>38</v>
      </c>
      <c r="I103" s="5" t="s">
        <v>381</v>
      </c>
      <c r="J103" s="5" t="s">
        <v>408</v>
      </c>
      <c r="K103" s="5" t="s">
        <v>419</v>
      </c>
      <c r="L103" s="3" t="s">
        <v>481</v>
      </c>
    </row>
    <row r="104" spans="1:12" ht="15.75" thickBot="1" x14ac:dyDescent="0.3">
      <c r="A104" s="5" t="s">
        <v>482</v>
      </c>
      <c r="B104" s="5" t="s">
        <v>483</v>
      </c>
      <c r="C104" s="5" t="s">
        <v>28</v>
      </c>
      <c r="D104" s="5" t="s">
        <v>388</v>
      </c>
      <c r="E104" s="5" t="s">
        <v>322</v>
      </c>
      <c r="F104" s="5" t="s">
        <v>72</v>
      </c>
      <c r="G104" s="5" t="s">
        <v>73</v>
      </c>
      <c r="H104" s="5" t="s">
        <v>38</v>
      </c>
      <c r="I104" s="5" t="s">
        <v>397</v>
      </c>
      <c r="J104" s="5" t="s">
        <v>398</v>
      </c>
      <c r="K104" s="5" t="s">
        <v>441</v>
      </c>
      <c r="L104" s="3" t="s">
        <v>610</v>
      </c>
    </row>
    <row r="105" spans="1:12" ht="15.75" thickBot="1" x14ac:dyDescent="0.3">
      <c r="A105" s="5" t="s">
        <v>485</v>
      </c>
      <c r="B105" s="5" t="s">
        <v>486</v>
      </c>
      <c r="C105" s="5" t="s">
        <v>28</v>
      </c>
      <c r="D105" s="5" t="s">
        <v>388</v>
      </c>
      <c r="E105" s="5" t="s">
        <v>322</v>
      </c>
      <c r="F105" s="5" t="s">
        <v>72</v>
      </c>
      <c r="G105" s="5" t="s">
        <v>73</v>
      </c>
      <c r="H105" s="5" t="s">
        <v>38</v>
      </c>
      <c r="I105" s="5" t="s">
        <v>397</v>
      </c>
      <c r="J105" s="5" t="s">
        <v>408</v>
      </c>
      <c r="K105" s="5" t="s">
        <v>445</v>
      </c>
      <c r="L105" s="3" t="s">
        <v>611</v>
      </c>
    </row>
    <row r="106" spans="1:12" ht="15.75" thickBot="1" x14ac:dyDescent="0.3">
      <c r="A106" s="5" t="s">
        <v>488</v>
      </c>
      <c r="B106" s="5" t="s">
        <v>489</v>
      </c>
      <c r="C106" s="5" t="s">
        <v>28</v>
      </c>
      <c r="D106" s="5" t="s">
        <v>388</v>
      </c>
      <c r="E106" s="5" t="s">
        <v>322</v>
      </c>
      <c r="F106" s="5" t="s">
        <v>228</v>
      </c>
      <c r="G106" s="5" t="s">
        <v>229</v>
      </c>
      <c r="H106" s="5" t="s">
        <v>38</v>
      </c>
      <c r="I106" s="5" t="s">
        <v>381</v>
      </c>
      <c r="J106" s="5" t="s">
        <v>382</v>
      </c>
      <c r="K106" s="5" t="s">
        <v>383</v>
      </c>
      <c r="L106" s="3" t="s">
        <v>489</v>
      </c>
    </row>
    <row r="107" spans="1:12" ht="15.75" thickBot="1" x14ac:dyDescent="0.3">
      <c r="A107" s="5" t="s">
        <v>491</v>
      </c>
      <c r="B107" s="5" t="s">
        <v>492</v>
      </c>
      <c r="C107" s="5" t="s">
        <v>28</v>
      </c>
      <c r="D107" s="5" t="s">
        <v>388</v>
      </c>
      <c r="E107" s="5" t="s">
        <v>322</v>
      </c>
      <c r="F107" s="5" t="s">
        <v>228</v>
      </c>
      <c r="G107" s="5" t="s">
        <v>229</v>
      </c>
      <c r="H107" s="5" t="s">
        <v>38</v>
      </c>
      <c r="I107" s="5" t="s">
        <v>381</v>
      </c>
      <c r="J107" s="5" t="s">
        <v>408</v>
      </c>
      <c r="K107" s="5" t="s">
        <v>419</v>
      </c>
      <c r="L107" s="3" t="s">
        <v>492</v>
      </c>
    </row>
    <row r="108" spans="1:12" ht="15.75" thickBot="1" x14ac:dyDescent="0.3">
      <c r="A108" s="5" t="s">
        <v>482</v>
      </c>
      <c r="B108" s="5" t="s">
        <v>494</v>
      </c>
      <c r="C108" s="5" t="s">
        <v>28</v>
      </c>
      <c r="D108" s="5" t="s">
        <v>388</v>
      </c>
      <c r="E108" s="5" t="s">
        <v>403</v>
      </c>
      <c r="F108" s="5" t="s">
        <v>86</v>
      </c>
      <c r="G108" s="5" t="s">
        <v>73</v>
      </c>
      <c r="H108" s="5" t="s">
        <v>38</v>
      </c>
      <c r="I108" s="5" t="s">
        <v>381</v>
      </c>
      <c r="J108" s="5" t="s">
        <v>408</v>
      </c>
      <c r="K108" s="5" t="s">
        <v>445</v>
      </c>
      <c r="L108" s="3" t="s">
        <v>494</v>
      </c>
    </row>
    <row r="109" spans="1:12" ht="15.75" thickBot="1" x14ac:dyDescent="0.3">
      <c r="A109" s="5" t="s">
        <v>497</v>
      </c>
      <c r="B109" s="5" t="s">
        <v>498</v>
      </c>
      <c r="C109" s="5" t="s">
        <v>28</v>
      </c>
      <c r="D109" s="5" t="s">
        <v>388</v>
      </c>
      <c r="E109" s="5" t="s">
        <v>234</v>
      </c>
      <c r="F109" s="5" t="s">
        <v>500</v>
      </c>
      <c r="G109" s="5" t="s">
        <v>46</v>
      </c>
      <c r="H109" s="5" t="s">
        <v>47</v>
      </c>
      <c r="I109" s="5" t="s">
        <v>381</v>
      </c>
      <c r="J109" s="5" t="s">
        <v>382</v>
      </c>
      <c r="K109" s="5" t="s">
        <v>383</v>
      </c>
      <c r="L109" s="3" t="s">
        <v>498</v>
      </c>
    </row>
    <row r="110" spans="1:12" ht="15.75" thickBot="1" x14ac:dyDescent="0.3">
      <c r="A110" s="5" t="s">
        <v>485</v>
      </c>
      <c r="B110" s="5" t="s">
        <v>501</v>
      </c>
      <c r="C110" s="5" t="s">
        <v>28</v>
      </c>
      <c r="D110" s="5" t="s">
        <v>388</v>
      </c>
      <c r="E110" s="5" t="s">
        <v>322</v>
      </c>
      <c r="F110" s="5" t="s">
        <v>86</v>
      </c>
      <c r="G110" s="5" t="s">
        <v>73</v>
      </c>
      <c r="H110" s="5" t="s">
        <v>38</v>
      </c>
      <c r="I110" s="5" t="s">
        <v>381</v>
      </c>
      <c r="J110" s="5" t="s">
        <v>503</v>
      </c>
      <c r="K110" s="5" t="s">
        <v>504</v>
      </c>
      <c r="L110" s="3" t="s">
        <v>501</v>
      </c>
    </row>
    <row r="111" spans="1:12" ht="15.75" thickBot="1" x14ac:dyDescent="0.3">
      <c r="A111" s="5" t="s">
        <v>506</v>
      </c>
      <c r="B111" s="5" t="s">
        <v>507</v>
      </c>
      <c r="C111" s="5" t="s">
        <v>28</v>
      </c>
      <c r="D111" s="5" t="s">
        <v>388</v>
      </c>
      <c r="E111" s="5" t="s">
        <v>322</v>
      </c>
      <c r="F111" s="5" t="s">
        <v>509</v>
      </c>
      <c r="G111" s="5" t="s">
        <v>510</v>
      </c>
      <c r="H111" s="5" t="s">
        <v>38</v>
      </c>
      <c r="I111" s="5" t="s">
        <v>381</v>
      </c>
      <c r="J111" s="5" t="s">
        <v>398</v>
      </c>
      <c r="K111" s="5" t="s">
        <v>473</v>
      </c>
      <c r="L111" s="3" t="s">
        <v>507</v>
      </c>
    </row>
    <row r="112" spans="1:12" ht="15.75" thickBot="1" x14ac:dyDescent="0.3">
      <c r="A112" s="5" t="s">
        <v>512</v>
      </c>
      <c r="B112" s="5" t="s">
        <v>513</v>
      </c>
      <c r="C112" s="5" t="s">
        <v>28</v>
      </c>
      <c r="D112" s="5" t="s">
        <v>388</v>
      </c>
      <c r="E112" s="5" t="s">
        <v>199</v>
      </c>
      <c r="F112" s="5" t="s">
        <v>515</v>
      </c>
      <c r="G112" s="5" t="s">
        <v>516</v>
      </c>
      <c r="H112" s="5" t="s">
        <v>38</v>
      </c>
      <c r="I112" s="5" t="s">
        <v>381</v>
      </c>
      <c r="J112" s="5" t="s">
        <v>382</v>
      </c>
      <c r="K112" s="5" t="s">
        <v>383</v>
      </c>
      <c r="L112" s="3" t="s">
        <v>513</v>
      </c>
    </row>
    <row r="113" spans="1:12" ht="15.75" thickBot="1" x14ac:dyDescent="0.3">
      <c r="A113" s="5" t="s">
        <v>518</v>
      </c>
      <c r="B113" s="5" t="s">
        <v>519</v>
      </c>
      <c r="C113" s="5" t="s">
        <v>28</v>
      </c>
      <c r="D113" s="5" t="s">
        <v>388</v>
      </c>
      <c r="E113" s="5" t="s">
        <v>234</v>
      </c>
      <c r="F113" s="5" t="s">
        <v>521</v>
      </c>
      <c r="G113" s="5" t="s">
        <v>522</v>
      </c>
      <c r="H113" s="5" t="s">
        <v>38</v>
      </c>
      <c r="I113" s="5" t="s">
        <v>381</v>
      </c>
      <c r="J113" s="5" t="s">
        <v>408</v>
      </c>
      <c r="K113" s="5" t="s">
        <v>419</v>
      </c>
      <c r="L113" s="3" t="s">
        <v>519</v>
      </c>
    </row>
    <row r="114" spans="1:12" ht="15.75" thickBot="1" x14ac:dyDescent="0.3">
      <c r="A114" s="5" t="s">
        <v>523</v>
      </c>
      <c r="B114" s="5" t="s">
        <v>524</v>
      </c>
      <c r="C114" s="5" t="s">
        <v>28</v>
      </c>
      <c r="D114" s="5" t="s">
        <v>388</v>
      </c>
      <c r="E114" s="5" t="s">
        <v>199</v>
      </c>
      <c r="F114" s="5" t="s">
        <v>281</v>
      </c>
      <c r="G114" s="5" t="s">
        <v>146</v>
      </c>
      <c r="H114" s="5" t="s">
        <v>38</v>
      </c>
      <c r="I114" s="5" t="s">
        <v>397</v>
      </c>
      <c r="J114" s="5" t="s">
        <v>382</v>
      </c>
      <c r="K114" s="5" t="s">
        <v>404</v>
      </c>
      <c r="L114" s="3" t="s">
        <v>524</v>
      </c>
    </row>
    <row r="115" spans="1:12" ht="15.75" thickBot="1" x14ac:dyDescent="0.3">
      <c r="A115" s="5" t="s">
        <v>527</v>
      </c>
      <c r="B115" s="5" t="s">
        <v>528</v>
      </c>
      <c r="C115" s="5" t="s">
        <v>28</v>
      </c>
      <c r="D115" s="5" t="s">
        <v>180</v>
      </c>
      <c r="E115" s="5" t="s">
        <v>181</v>
      </c>
      <c r="F115" s="5" t="s">
        <v>228</v>
      </c>
      <c r="G115" s="5" t="s">
        <v>530</v>
      </c>
      <c r="H115" s="5" t="s">
        <v>38</v>
      </c>
      <c r="I115" s="5"/>
      <c r="J115" s="5" t="s">
        <v>188</v>
      </c>
      <c r="K115" s="5" t="s">
        <v>238</v>
      </c>
      <c r="L115" s="3" t="s">
        <v>528</v>
      </c>
    </row>
    <row r="116" spans="1:12" ht="15.75" thickBot="1" x14ac:dyDescent="0.3">
      <c r="A116" s="5" t="s">
        <v>532</v>
      </c>
      <c r="B116" s="5" t="s">
        <v>533</v>
      </c>
      <c r="C116" s="5" t="s">
        <v>28</v>
      </c>
      <c r="D116" s="5" t="s">
        <v>535</v>
      </c>
      <c r="E116" s="5" t="s">
        <v>234</v>
      </c>
      <c r="F116" s="5" t="s">
        <v>536</v>
      </c>
      <c r="G116" s="5" t="s">
        <v>537</v>
      </c>
      <c r="H116" s="5" t="s">
        <v>538</v>
      </c>
      <c r="I116" s="5" t="s">
        <v>397</v>
      </c>
      <c r="J116" s="5" t="s">
        <v>398</v>
      </c>
      <c r="K116" s="5" t="s">
        <v>441</v>
      </c>
      <c r="L116" s="3" t="s">
        <v>533</v>
      </c>
    </row>
    <row r="117" spans="1:12" ht="15.75" thickBot="1" x14ac:dyDescent="0.3">
      <c r="A117" s="5" t="s">
        <v>539</v>
      </c>
      <c r="B117" s="5" t="s">
        <v>540</v>
      </c>
      <c r="C117" s="5" t="s">
        <v>28</v>
      </c>
      <c r="D117" s="5" t="s">
        <v>185</v>
      </c>
      <c r="E117" s="5" t="s">
        <v>186</v>
      </c>
      <c r="F117" s="5" t="s">
        <v>59</v>
      </c>
      <c r="G117" s="5" t="s">
        <v>60</v>
      </c>
      <c r="H117" s="5" t="s">
        <v>61</v>
      </c>
      <c r="I117" s="5"/>
      <c r="J117" s="5" t="s">
        <v>207</v>
      </c>
      <c r="K117" s="5" t="s">
        <v>208</v>
      </c>
      <c r="L117" s="3" t="s">
        <v>540</v>
      </c>
    </row>
    <row r="118" spans="1:12" ht="15.75" thickBot="1" x14ac:dyDescent="0.3">
      <c r="A118" s="5" t="s">
        <v>542</v>
      </c>
      <c r="B118" s="5" t="s">
        <v>252</v>
      </c>
      <c r="C118" s="5" t="s">
        <v>28</v>
      </c>
      <c r="D118" s="5" t="s">
        <v>185</v>
      </c>
      <c r="E118" s="5" t="s">
        <v>186</v>
      </c>
      <c r="F118" s="5" t="s">
        <v>466</v>
      </c>
      <c r="G118" s="5" t="s">
        <v>73</v>
      </c>
      <c r="H118" s="5" t="s">
        <v>38</v>
      </c>
      <c r="I118" s="5"/>
      <c r="J118" s="5" t="s">
        <v>188</v>
      </c>
      <c r="K118" s="5" t="s">
        <v>189</v>
      </c>
      <c r="L118" s="3" t="s">
        <v>252</v>
      </c>
    </row>
    <row r="119" spans="1:12" ht="15.75" thickBot="1" x14ac:dyDescent="0.3">
      <c r="A119" s="5" t="s">
        <v>544</v>
      </c>
      <c r="B119" s="5" t="s">
        <v>545</v>
      </c>
      <c r="C119" s="5" t="s">
        <v>28</v>
      </c>
      <c r="D119" s="5" t="s">
        <v>180</v>
      </c>
      <c r="E119" s="5" t="s">
        <v>234</v>
      </c>
      <c r="F119" s="5" t="s">
        <v>306</v>
      </c>
      <c r="G119" s="5" t="s">
        <v>236</v>
      </c>
      <c r="H119" s="5" t="s">
        <v>237</v>
      </c>
      <c r="I119" s="5"/>
      <c r="J119" s="5" t="s">
        <v>202</v>
      </c>
      <c r="K119" s="5" t="s">
        <v>203</v>
      </c>
      <c r="L119" s="3" t="s">
        <v>545</v>
      </c>
    </row>
    <row r="120" spans="1:12" ht="15.75" thickBot="1" x14ac:dyDescent="0.3">
      <c r="A120" s="5" t="s">
        <v>547</v>
      </c>
      <c r="B120" s="5" t="s">
        <v>316</v>
      </c>
      <c r="C120" s="5" t="s">
        <v>28</v>
      </c>
      <c r="D120" s="5" t="s">
        <v>549</v>
      </c>
      <c r="E120" s="5" t="s">
        <v>550</v>
      </c>
      <c r="F120" s="5" t="s">
        <v>175</v>
      </c>
      <c r="G120" s="5" t="s">
        <v>176</v>
      </c>
      <c r="H120" s="5" t="s">
        <v>61</v>
      </c>
      <c r="I120" s="5"/>
      <c r="J120" s="5" t="s">
        <v>188</v>
      </c>
      <c r="K120" s="5" t="s">
        <v>189</v>
      </c>
      <c r="L120" s="3" t="s">
        <v>316</v>
      </c>
    </row>
    <row r="121" spans="1:12" ht="15.75" thickBot="1" x14ac:dyDescent="0.3">
      <c r="A121" s="5" t="s">
        <v>551</v>
      </c>
      <c r="B121" s="5" t="s">
        <v>552</v>
      </c>
      <c r="C121" s="5" t="s">
        <v>28</v>
      </c>
      <c r="D121" s="5" t="s">
        <v>549</v>
      </c>
      <c r="E121" s="5" t="s">
        <v>550</v>
      </c>
      <c r="F121" s="5" t="s">
        <v>175</v>
      </c>
      <c r="G121" s="5" t="s">
        <v>176</v>
      </c>
      <c r="H121" s="5" t="s">
        <v>61</v>
      </c>
      <c r="I121" s="5"/>
      <c r="J121" s="5" t="s">
        <v>188</v>
      </c>
      <c r="K121" s="5" t="s">
        <v>189</v>
      </c>
      <c r="L121" s="3" t="s">
        <v>552</v>
      </c>
    </row>
    <row r="122" spans="1:12" ht="15.75" thickBot="1" x14ac:dyDescent="0.3">
      <c r="A122" s="5" t="s">
        <v>554</v>
      </c>
      <c r="B122" s="5" t="s">
        <v>555</v>
      </c>
      <c r="C122" s="5" t="s">
        <v>28</v>
      </c>
      <c r="D122" s="5" t="s">
        <v>185</v>
      </c>
      <c r="E122" s="5" t="s">
        <v>186</v>
      </c>
      <c r="F122" s="5" t="s">
        <v>72</v>
      </c>
      <c r="G122" s="5" t="s">
        <v>73</v>
      </c>
      <c r="H122" s="5" t="s">
        <v>38</v>
      </c>
      <c r="I122" s="5"/>
      <c r="J122" s="5" t="s">
        <v>257</v>
      </c>
      <c r="K122" s="5" t="s">
        <v>328</v>
      </c>
      <c r="L122" s="3" t="s">
        <v>555</v>
      </c>
    </row>
    <row r="123" spans="1:12" ht="15.75" thickBot="1" x14ac:dyDescent="0.3">
      <c r="A123" s="5" t="s">
        <v>554</v>
      </c>
      <c r="B123" s="5" t="s">
        <v>557</v>
      </c>
      <c r="C123" s="5" t="s">
        <v>28</v>
      </c>
      <c r="D123" s="5" t="s">
        <v>180</v>
      </c>
      <c r="E123" s="5" t="s">
        <v>181</v>
      </c>
      <c r="F123" s="5" t="s">
        <v>86</v>
      </c>
      <c r="G123" s="5" t="s">
        <v>73</v>
      </c>
      <c r="H123" s="5" t="s">
        <v>38</v>
      </c>
      <c r="I123" s="5"/>
      <c r="J123" s="5" t="s">
        <v>188</v>
      </c>
      <c r="K123" s="5" t="s">
        <v>189</v>
      </c>
      <c r="L123" s="3" t="s">
        <v>557</v>
      </c>
    </row>
    <row r="124" spans="1:12" ht="15.75" thickBot="1" x14ac:dyDescent="0.3">
      <c r="A124" s="5" t="s">
        <v>559</v>
      </c>
      <c r="B124" s="5" t="s">
        <v>560</v>
      </c>
      <c r="C124" s="5" t="s">
        <v>28</v>
      </c>
      <c r="D124" s="5" t="s">
        <v>185</v>
      </c>
      <c r="E124" s="5" t="s">
        <v>186</v>
      </c>
      <c r="F124" s="5" t="s">
        <v>117</v>
      </c>
      <c r="G124" s="5" t="s">
        <v>103</v>
      </c>
      <c r="H124" s="5" t="s">
        <v>47</v>
      </c>
      <c r="I124" s="5"/>
      <c r="J124" s="5" t="s">
        <v>202</v>
      </c>
      <c r="K124" s="5" t="s">
        <v>203</v>
      </c>
      <c r="L124" s="3" t="s">
        <v>560</v>
      </c>
    </row>
    <row r="125" spans="1:12" ht="15.75" thickBot="1" x14ac:dyDescent="0.3">
      <c r="A125" s="5" t="s">
        <v>562</v>
      </c>
      <c r="B125" s="5" t="s">
        <v>563</v>
      </c>
      <c r="C125" s="5" t="s">
        <v>28</v>
      </c>
      <c r="D125" s="5" t="s">
        <v>79</v>
      </c>
      <c r="E125" s="5" t="s">
        <v>550</v>
      </c>
      <c r="F125" s="5" t="s">
        <v>45</v>
      </c>
      <c r="G125" s="5" t="s">
        <v>46</v>
      </c>
      <c r="H125" s="5" t="s">
        <v>47</v>
      </c>
      <c r="I125" s="5"/>
      <c r="J125" s="5" t="s">
        <v>257</v>
      </c>
      <c r="K125" s="5" t="s">
        <v>258</v>
      </c>
      <c r="L125" s="3" t="s">
        <v>563</v>
      </c>
    </row>
    <row r="126" spans="1:12" ht="15.75" thickBot="1" x14ac:dyDescent="0.3">
      <c r="A126" s="5" t="s">
        <v>565</v>
      </c>
      <c r="B126" s="5" t="s">
        <v>300</v>
      </c>
      <c r="C126" s="5" t="s">
        <v>28</v>
      </c>
      <c r="D126" s="5" t="s">
        <v>185</v>
      </c>
      <c r="E126" s="5" t="s">
        <v>186</v>
      </c>
      <c r="F126" s="5" t="s">
        <v>200</v>
      </c>
      <c r="G126" s="5" t="s">
        <v>201</v>
      </c>
      <c r="H126" s="5" t="s">
        <v>38</v>
      </c>
      <c r="I126" s="5"/>
      <c r="J126" s="5" t="s">
        <v>202</v>
      </c>
      <c r="K126" s="5" t="s">
        <v>203</v>
      </c>
      <c r="L126" s="3" t="s">
        <v>300</v>
      </c>
    </row>
    <row r="127" spans="1:12" ht="15.75" thickBot="1" x14ac:dyDescent="0.3">
      <c r="A127" s="5" t="s">
        <v>567</v>
      </c>
      <c r="B127" s="5" t="s">
        <v>320</v>
      </c>
      <c r="C127" s="5" t="s">
        <v>28</v>
      </c>
      <c r="D127" s="5" t="s">
        <v>185</v>
      </c>
      <c r="E127" s="5" t="s">
        <v>186</v>
      </c>
      <c r="F127" s="5" t="s">
        <v>323</v>
      </c>
      <c r="G127" s="5" t="s">
        <v>324</v>
      </c>
      <c r="H127" s="5" t="s">
        <v>38</v>
      </c>
      <c r="I127" s="5"/>
      <c r="J127" s="5" t="s">
        <v>202</v>
      </c>
      <c r="K127" s="5" t="s">
        <v>282</v>
      </c>
      <c r="L127" s="3" t="s">
        <v>320</v>
      </c>
    </row>
    <row r="128" spans="1:12" ht="15.75" thickBot="1" x14ac:dyDescent="0.3">
      <c r="A128" s="5" t="s">
        <v>570</v>
      </c>
      <c r="B128" s="5" t="s">
        <v>571</v>
      </c>
      <c r="C128" s="5" t="s">
        <v>28</v>
      </c>
      <c r="D128" s="5" t="s">
        <v>185</v>
      </c>
      <c r="E128" s="5" t="s">
        <v>186</v>
      </c>
      <c r="F128" s="5" t="s">
        <v>573</v>
      </c>
      <c r="G128" s="5" t="s">
        <v>574</v>
      </c>
      <c r="H128" s="5" t="s">
        <v>575</v>
      </c>
      <c r="I128" s="5"/>
      <c r="J128" s="5" t="s">
        <v>207</v>
      </c>
      <c r="K128" s="5" t="s">
        <v>208</v>
      </c>
      <c r="L128" s="3" t="s">
        <v>571</v>
      </c>
    </row>
    <row r="129" spans="1:12" ht="15.75" thickBot="1" x14ac:dyDescent="0.3">
      <c r="A129" s="5" t="s">
        <v>576</v>
      </c>
      <c r="B129" s="5" t="s">
        <v>577</v>
      </c>
      <c r="C129" s="5" t="s">
        <v>28</v>
      </c>
      <c r="D129" s="5" t="s">
        <v>388</v>
      </c>
      <c r="E129" s="5" t="s">
        <v>403</v>
      </c>
      <c r="F129" s="5" t="s">
        <v>102</v>
      </c>
      <c r="G129" s="5" t="s">
        <v>103</v>
      </c>
      <c r="H129" s="5" t="s">
        <v>47</v>
      </c>
      <c r="I129" s="5" t="s">
        <v>579</v>
      </c>
      <c r="J129" s="5" t="s">
        <v>398</v>
      </c>
      <c r="K129" s="5" t="s">
        <v>441</v>
      </c>
      <c r="L129" s="3" t="s">
        <v>577</v>
      </c>
    </row>
    <row r="130" spans="1:12" ht="15.75" thickBot="1" x14ac:dyDescent="0.3">
      <c r="A130" s="5" t="s">
        <v>580</v>
      </c>
      <c r="B130" s="5" t="s">
        <v>358</v>
      </c>
      <c r="C130" s="5" t="s">
        <v>28</v>
      </c>
      <c r="D130" s="5" t="s">
        <v>185</v>
      </c>
      <c r="E130" s="5" t="s">
        <v>186</v>
      </c>
      <c r="F130" s="5" t="s">
        <v>360</v>
      </c>
      <c r="G130" s="5" t="s">
        <v>272</v>
      </c>
      <c r="H130" s="5" t="s">
        <v>47</v>
      </c>
      <c r="I130" s="5"/>
      <c r="J130" s="5" t="s">
        <v>207</v>
      </c>
      <c r="K130" s="5" t="s">
        <v>208</v>
      </c>
      <c r="L130" s="3" t="s">
        <v>358</v>
      </c>
    </row>
    <row r="131" spans="1:12" ht="15.75" thickBot="1" x14ac:dyDescent="0.3">
      <c r="A131" s="5" t="s">
        <v>542</v>
      </c>
      <c r="B131" s="5" t="s">
        <v>582</v>
      </c>
      <c r="C131" s="5" t="s">
        <v>28</v>
      </c>
      <c r="D131" s="5" t="s">
        <v>388</v>
      </c>
      <c r="E131" s="5" t="s">
        <v>322</v>
      </c>
      <c r="F131" s="5" t="s">
        <v>72</v>
      </c>
      <c r="G131" s="5" t="s">
        <v>73</v>
      </c>
      <c r="H131" s="5" t="s">
        <v>38</v>
      </c>
      <c r="I131" s="5" t="s">
        <v>579</v>
      </c>
      <c r="J131" s="5" t="s">
        <v>398</v>
      </c>
      <c r="K131" s="5" t="s">
        <v>441</v>
      </c>
      <c r="L131" s="3" t="s">
        <v>582</v>
      </c>
    </row>
    <row r="132" spans="1:12" ht="15.75" thickBot="1" x14ac:dyDescent="0.3">
      <c r="A132" s="5" t="s">
        <v>585</v>
      </c>
      <c r="B132" s="5" t="s">
        <v>586</v>
      </c>
      <c r="C132" s="5" t="s">
        <v>28</v>
      </c>
      <c r="D132" s="5" t="s">
        <v>588</v>
      </c>
      <c r="E132" s="5" t="s">
        <v>589</v>
      </c>
      <c r="F132" s="5" t="s">
        <v>590</v>
      </c>
      <c r="G132" s="5" t="s">
        <v>591</v>
      </c>
      <c r="H132" s="5" t="s">
        <v>38</v>
      </c>
      <c r="I132" s="5" t="s">
        <v>579</v>
      </c>
      <c r="J132" s="5" t="s">
        <v>398</v>
      </c>
      <c r="K132" s="5" t="s">
        <v>441</v>
      </c>
      <c r="L132" s="3" t="s">
        <v>586</v>
      </c>
    </row>
    <row r="133" spans="1:12" ht="15.75" thickBot="1" x14ac:dyDescent="0.3">
      <c r="A133" s="5" t="s">
        <v>592</v>
      </c>
      <c r="B133" s="5" t="s">
        <v>300</v>
      </c>
      <c r="C133" s="5" t="s">
        <v>28</v>
      </c>
      <c r="D133" s="5" t="s">
        <v>185</v>
      </c>
      <c r="E133" s="5" t="s">
        <v>186</v>
      </c>
      <c r="F133" s="5" t="s">
        <v>281</v>
      </c>
      <c r="G133" s="5" t="s">
        <v>146</v>
      </c>
      <c r="H133" s="5" t="s">
        <v>38</v>
      </c>
      <c r="I133" s="5"/>
      <c r="J133" s="5" t="s">
        <v>202</v>
      </c>
      <c r="K133" s="5" t="s">
        <v>282</v>
      </c>
      <c r="L133" s="3" t="s">
        <v>300</v>
      </c>
    </row>
    <row r="134" spans="1:12" ht="15.75" thickBot="1" x14ac:dyDescent="0.3">
      <c r="A134" s="5" t="s">
        <v>595</v>
      </c>
      <c r="B134" s="5" t="s">
        <v>596</v>
      </c>
      <c r="C134" s="5" t="s">
        <v>28</v>
      </c>
      <c r="D134" s="5" t="s">
        <v>388</v>
      </c>
      <c r="E134" s="5" t="s">
        <v>199</v>
      </c>
      <c r="F134" s="5" t="s">
        <v>536</v>
      </c>
      <c r="G134" s="5" t="s">
        <v>598</v>
      </c>
      <c r="H134" s="5" t="s">
        <v>47</v>
      </c>
      <c r="I134" s="5" t="s">
        <v>579</v>
      </c>
      <c r="J134" s="5" t="s">
        <v>382</v>
      </c>
      <c r="K134" s="5" t="s">
        <v>383</v>
      </c>
      <c r="L134" s="3" t="s">
        <v>596</v>
      </c>
    </row>
    <row r="135" spans="1:12" ht="15.75" thickBot="1" x14ac:dyDescent="0.3">
      <c r="A135" s="5" t="s">
        <v>599</v>
      </c>
      <c r="B135" s="5" t="s">
        <v>600</v>
      </c>
      <c r="C135" s="5" t="s">
        <v>28</v>
      </c>
      <c r="D135" s="5" t="s">
        <v>185</v>
      </c>
      <c r="E135" s="5" t="s">
        <v>186</v>
      </c>
      <c r="F135" s="5" t="s">
        <v>66</v>
      </c>
      <c r="G135" s="5" t="s">
        <v>67</v>
      </c>
      <c r="H135" s="5" t="s">
        <v>47</v>
      </c>
      <c r="I135" s="5"/>
      <c r="J135" s="5" t="s">
        <v>202</v>
      </c>
      <c r="K135" s="5" t="s">
        <v>203</v>
      </c>
      <c r="L135" s="3" t="s">
        <v>600</v>
      </c>
    </row>
    <row r="136" spans="1:12" ht="15.75" thickBot="1" x14ac:dyDescent="0.3">
      <c r="A136" s="5" t="s">
        <v>602</v>
      </c>
      <c r="B136" s="5" t="s">
        <v>91</v>
      </c>
      <c r="C136" s="5" t="s">
        <v>28</v>
      </c>
      <c r="D136" s="5" t="s">
        <v>185</v>
      </c>
      <c r="E136" s="5" t="s">
        <v>186</v>
      </c>
      <c r="F136" s="5" t="s">
        <v>66</v>
      </c>
      <c r="G136" s="5" t="s">
        <v>67</v>
      </c>
      <c r="H136" s="5" t="s">
        <v>47</v>
      </c>
      <c r="I136" s="5"/>
      <c r="J136" s="5" t="s">
        <v>188</v>
      </c>
      <c r="K136" s="5" t="s">
        <v>238</v>
      </c>
      <c r="L136" s="3" t="s">
        <v>91</v>
      </c>
    </row>
    <row r="137" spans="1:12" ht="15.75" thickBot="1" x14ac:dyDescent="0.3">
      <c r="A137" s="5" t="s">
        <v>604</v>
      </c>
      <c r="B137" s="5" t="s">
        <v>300</v>
      </c>
      <c r="C137" s="5" t="s">
        <v>28</v>
      </c>
      <c r="D137" s="5" t="s">
        <v>185</v>
      </c>
      <c r="E137" s="5" t="s">
        <v>186</v>
      </c>
      <c r="F137" s="5" t="s">
        <v>66</v>
      </c>
      <c r="G137" s="5" t="s">
        <v>67</v>
      </c>
      <c r="H137" s="5" t="s">
        <v>47</v>
      </c>
      <c r="I137" s="5"/>
      <c r="J137" s="5" t="s">
        <v>202</v>
      </c>
      <c r="K137" s="5" t="s">
        <v>203</v>
      </c>
      <c r="L137" s="4" t="s">
        <v>300</v>
      </c>
    </row>
  </sheetData>
  <mergeCells count="1">
    <mergeCell ref="A1:L1"/>
  </mergeCells>
  <hyperlinks>
    <hyperlink ref="L3" r:id="rId1" display="https://emenscr.nesdc.go.th/viewer/view.html?id=5b2094777587e67e2e721081&amp;username=mfu590131" xr:uid="{00000000-0004-0000-0100-000000000000}"/>
    <hyperlink ref="L4" r:id="rId2" display="https://emenscr.nesdc.go.th/viewer/view.html?id=5c0a32c76bab3540d8d24b13&amp;username=moph10021" xr:uid="{00000000-0004-0000-0100-000001000000}"/>
    <hyperlink ref="L5" r:id="rId3" display="https://emenscr.nesdc.go.th/viewer/view.html?id=5c187ed5e1033840d27703a0&amp;username=moph10091" xr:uid="{00000000-0004-0000-0100-000002000000}"/>
    <hyperlink ref="L6" r:id="rId4" display="https://emenscr.nesdc.go.th/viewer/view.html?id=5d54c5fb8087be14b6d4cd0a&amp;username=industry04041" xr:uid="{00000000-0004-0000-0100-000003000000}"/>
    <hyperlink ref="L7" r:id="rId5" display="https://emenscr.nesdc.go.th/viewer/view.html?id=5d845ff7c9040805a0286a7c&amp;username=moph06041" xr:uid="{00000000-0004-0000-0100-000004000000}"/>
    <hyperlink ref="L8" r:id="rId6" display="https://emenscr.nesdc.go.th/viewer/view.html?id=5d8a3acc1970f105a15994cd&amp;username=most6500061" xr:uid="{00000000-0004-0000-0100-000005000000}"/>
    <hyperlink ref="L9" r:id="rId7" display="https://emenscr.nesdc.go.th/viewer/view.html?id=5daea6b9bbeb5646c01d1a1e&amp;username=liquor1" xr:uid="{00000000-0004-0000-0100-000006000000}"/>
    <hyperlink ref="L10" r:id="rId8" display="https://emenscr.nesdc.go.th/viewer/view.html?id=5dd78892e498156aca0dab56&amp;username=most6500021" xr:uid="{00000000-0004-0000-0100-000007000000}"/>
    <hyperlink ref="L11" r:id="rId9" display="https://emenscr.nesdc.go.th/viewer/view.html?id=5de5dc1d09987646b1c79352&amp;username=moph06041" xr:uid="{00000000-0004-0000-0100-000008000000}"/>
    <hyperlink ref="L12" r:id="rId10" display="https://emenscr.nesdc.go.th/viewer/view.html?id=5de6047aa4f65846b25d40b0&amp;username=moph06041" xr:uid="{00000000-0004-0000-0100-000009000000}"/>
    <hyperlink ref="L13" r:id="rId11" display="https://emenscr.nesdc.go.th/viewer/view.html?id=5dede07f240cac46ac1afbca&amp;username=moph10091" xr:uid="{00000000-0004-0000-0100-00000A000000}"/>
    <hyperlink ref="L14" r:id="rId12" display="https://emenscr.nesdc.go.th/viewer/view.html?id=5df31257bd03be2c50f77f90&amp;username=industry04041" xr:uid="{00000000-0004-0000-0100-00000B000000}"/>
    <hyperlink ref="L15" r:id="rId13" display="https://emenscr.nesdc.go.th/viewer/view.html?id=5df73ddb1069321a558d6ac6&amp;username=moph05051" xr:uid="{00000000-0004-0000-0100-00000C000000}"/>
    <hyperlink ref="L16" r:id="rId14" display="https://emenscr.nesdc.go.th/viewer/view.html?id=5df84cfe1069321a558d6b96&amp;username=moph05051" xr:uid="{00000000-0004-0000-0100-00000D000000}"/>
    <hyperlink ref="L17" r:id="rId15" display="https://emenscr.nesdc.go.th/viewer/view.html?id=5df99289caa0dc3f63b8c3f9&amp;username=moph10021" xr:uid="{00000000-0004-0000-0100-00000E000000}"/>
    <hyperlink ref="L18" r:id="rId16" display="https://emenscr.nesdc.go.th/viewer/view.html?id=5df9a64bcaa0dc3f63b8c44e&amp;username=moph10021" xr:uid="{00000000-0004-0000-0100-00000F000000}"/>
    <hyperlink ref="L19" r:id="rId17" display="https://emenscr.nesdc.go.th/viewer/view.html?id=5df9e609caa0dc3f63b8c534&amp;username=moph05061" xr:uid="{00000000-0004-0000-0100-000010000000}"/>
    <hyperlink ref="L20" r:id="rId18" display="https://emenscr.nesdc.go.th/viewer/view.html?id=5df9e60ccaa0dc3f63b8c536&amp;username=moph05041" xr:uid="{00000000-0004-0000-0100-000011000000}"/>
    <hyperlink ref="L21" r:id="rId19" display="https://emenscr.nesdc.go.th/viewer/view.html?id=5dfae6abb03e921a67e372cb&amp;username=moph05021" xr:uid="{00000000-0004-0000-0100-000012000000}"/>
    <hyperlink ref="L22" r:id="rId20" display="https://emenscr.nesdc.go.th/viewer/view.html?id=5dfb398fd2f24a1a689b4cc5&amp;username=moph05061" xr:uid="{00000000-0004-0000-0100-000013000000}"/>
    <hyperlink ref="L23" r:id="rId21" display="https://emenscr.nesdc.go.th/viewer/view.html?id=5dfb3e28c552571a72d137de&amp;username=moph05061" xr:uid="{00000000-0004-0000-0100-000014000000}"/>
    <hyperlink ref="L24" r:id="rId22" display="https://emenscr.nesdc.go.th/viewer/view.html?id=5dfc5a33e02dae1a6dd4bdfe&amp;username=moph05061" xr:uid="{00000000-0004-0000-0100-000015000000}"/>
    <hyperlink ref="L25" r:id="rId23" display="https://emenscr.nesdc.go.th/viewer/view.html?id=5dfc9263af3c503a8625b7b8&amp;username=moph05061" xr:uid="{00000000-0004-0000-0100-000016000000}"/>
    <hyperlink ref="L26" r:id="rId24" display="https://emenscr.nesdc.go.th/viewer/view.html?id=5e0081c1b459dd49a9ac7215&amp;username=most51071" xr:uid="{00000000-0004-0000-0100-000017000000}"/>
    <hyperlink ref="L27" r:id="rId25" display="https://emenscr.nesdc.go.th/viewer/view.html?id=5e0336ad6f155549ab8fbe25&amp;username=tpqi061" xr:uid="{00000000-0004-0000-0100-000018000000}"/>
    <hyperlink ref="L28" r:id="rId26" display="https://emenscr.nesdc.go.th/viewer/view.html?id=5e0431b56f155549ab8fbfae&amp;username=moph10201" xr:uid="{00000000-0004-0000-0100-000019000000}"/>
    <hyperlink ref="L29" r:id="rId27" display="https://emenscr.nesdc.go.th/viewer/view.html?id=5e0de41df7206a3eeb33f5f4&amp;username=moph10091" xr:uid="{00000000-0004-0000-0100-00001A000000}"/>
    <hyperlink ref="L30" r:id="rId28" display="https://emenscr.nesdc.go.th/viewer/view.html?id=5e1e8a6f5da11412939712ba&amp;username=moph10021" xr:uid="{00000000-0004-0000-0100-00001B000000}"/>
    <hyperlink ref="L31" r:id="rId29" display="https://emenscr.nesdc.go.th/viewer/view.html?id=5e3106e1d1171f2229cbf303&amp;username=moph10021" xr:uid="{00000000-0004-0000-0100-00001C000000}"/>
    <hyperlink ref="L32" r:id="rId30" display="https://emenscr.nesdc.go.th/viewer/view.html?id=5e9d6ed8e3f8737535c250f3&amp;username=industry08021" xr:uid="{00000000-0004-0000-0100-00001D000000}"/>
    <hyperlink ref="L33" r:id="rId31" display="https://emenscr.nesdc.go.th/viewer/view.html?id=5ee1e6a208ea262541c4cb30&amp;username=industry04041" xr:uid="{00000000-0004-0000-0100-00001E000000}"/>
    <hyperlink ref="L34" r:id="rId32" display="https://emenscr.nesdc.go.th/viewer/view.html?id=5f20f27543eb572ad9e61be0&amp;username=moph06041" xr:uid="{00000000-0004-0000-0100-00001F000000}"/>
    <hyperlink ref="L35" r:id="rId33" display="https://emenscr.nesdc.go.th/viewer/view.html?id=5f211d566c6eed2ad34fd97c&amp;username=moph06041" xr:uid="{00000000-0004-0000-0100-000020000000}"/>
    <hyperlink ref="L36" r:id="rId34" display="https://emenscr.nesdc.go.th/viewer/view.html?id=5f2124986c6eed2ad34fd990&amp;username=moph06041" xr:uid="{00000000-0004-0000-0100-000021000000}"/>
    <hyperlink ref="L37" r:id="rId35" display="https://emenscr.nesdc.go.th/viewer/view.html?id=5f27cbfac584a82f5e3aaa60&amp;username=most54011" xr:uid="{00000000-0004-0000-0100-000022000000}"/>
    <hyperlink ref="L38" r:id="rId36" display="https://emenscr.nesdc.go.th/viewer/view.html?id=5f27cc5bbe917a2f58f17126&amp;username=industry08021" xr:uid="{00000000-0004-0000-0100-000023000000}"/>
    <hyperlink ref="L39" r:id="rId37" display="https://emenscr.nesdc.go.th/viewer/view.html?id=5f2935f14ae89a0c1450deff&amp;username=most54011" xr:uid="{00000000-0004-0000-0100-000024000000}"/>
    <hyperlink ref="L40" r:id="rId38" display="https://emenscr.nesdc.go.th/viewer/view.html?id=5f2a55f3adc5890c1c144d32&amp;username=most54011" xr:uid="{00000000-0004-0000-0100-000025000000}"/>
    <hyperlink ref="L41" r:id="rId39" display="https://emenscr.nesdc.go.th/viewer/view.html?id=5f2a5b3d14c4720c160d088f&amp;username=most54011" xr:uid="{00000000-0004-0000-0100-000026000000}"/>
    <hyperlink ref="L42" r:id="rId40" display="https://emenscr.nesdc.go.th/viewer/view.html?id=5f2b72d85b3c30165146159c&amp;username=most6500061" xr:uid="{00000000-0004-0000-0100-000027000000}"/>
    <hyperlink ref="L43" r:id="rId41" display="https://emenscr.nesdc.go.th/viewer/view.html?id=5f2b797d5ae40c252664c01a&amp;username=psu05211" xr:uid="{00000000-0004-0000-0100-000028000000}"/>
    <hyperlink ref="L44" r:id="rId42" display="https://emenscr.nesdc.go.th/viewer/view.html?id=5f2b7baa5ae40c252664c022&amp;username=redcross10261" xr:uid="{00000000-0004-0000-0100-000029000000}"/>
    <hyperlink ref="L45" r:id="rId43" display="https://emenscr.nesdc.go.th/viewer/view.html?id=5f2babe11bb712252cdabb2e&amp;username=industry04071" xr:uid="{00000000-0004-0000-0100-00002A000000}"/>
    <hyperlink ref="L46" r:id="rId44" display="https://emenscr.nesdc.go.th/viewer/view.html?id=5f2bf8501bb712252cdabcd8&amp;username=most6500091" xr:uid="{00000000-0004-0000-0100-00002B000000}"/>
    <hyperlink ref="L47" r:id="rId45" display="https://emenscr.nesdc.go.th/viewer/view.html?id=5f2ccb9b67a1a91b6c4af0e0&amp;username=most6500091" xr:uid="{00000000-0004-0000-0100-00002C000000}"/>
    <hyperlink ref="L48" r:id="rId46" display="https://emenscr.nesdc.go.th/viewer/view.html?id=5f2ccfbb1e9bcf1b6a3365c0&amp;username=tpqi061" xr:uid="{00000000-0004-0000-0100-00002D000000}"/>
    <hyperlink ref="L49" r:id="rId47" display="https://emenscr.nesdc.go.th/viewer/view.html?id=5f2ce0b51e9bcf1b6a336659&amp;username=industry05071" xr:uid="{00000000-0004-0000-0100-00002E000000}"/>
    <hyperlink ref="L50" r:id="rId48" display="https://emenscr.nesdc.go.th/viewer/view.html?id=5f2ce546ab64071b723c6c43&amp;username=moph10041" xr:uid="{00000000-0004-0000-0100-00002F000000}"/>
    <hyperlink ref="L51" r:id="rId49" display="https://emenscr.nesdc.go.th/viewer/view.html?id=5f2d158667a1a91b6c4af329&amp;username=moph02091" xr:uid="{00000000-0004-0000-0100-000030000000}"/>
    <hyperlink ref="L52" r:id="rId50" display="https://emenscr.nesdc.go.th/viewer/view.html?id=5f2d1aa21e9bcf1b6a336875&amp;username=mfu590131" xr:uid="{00000000-0004-0000-0100-000031000000}"/>
    <hyperlink ref="L53" r:id="rId51" display="https://emenscr.nesdc.go.th/viewer/view.html?id=5f2d3543800cd605e9ae94a8&amp;username=most51061" xr:uid="{00000000-0004-0000-0100-000032000000}"/>
    <hyperlink ref="L54" r:id="rId52" display="https://emenscr.nesdc.go.th/viewer/view.html?id=5f2d3d478e67530bd632bd19&amp;username=mfu590131" xr:uid="{00000000-0004-0000-0100-000033000000}"/>
    <hyperlink ref="L55" r:id="rId53" display="https://emenscr.nesdc.go.th/viewer/view.html?id=5f2d3e35c3e5f60bd06cad53&amp;username=most51061" xr:uid="{00000000-0004-0000-0100-000034000000}"/>
    <hyperlink ref="L56" r:id="rId54" display="https://emenscr.nesdc.go.th/viewer/view.html?id=5f2d48de5a5ea30bc8e0c549&amp;username=mfu590131" xr:uid="{00000000-0004-0000-0100-000035000000}"/>
    <hyperlink ref="L57" r:id="rId55" display="https://emenscr.nesdc.go.th/viewer/view.html?id=5f2d6008374fcf0bce4060e1&amp;username=moph10041" xr:uid="{00000000-0004-0000-0100-000036000000}"/>
    <hyperlink ref="L58" r:id="rId56" display="https://emenscr.nesdc.go.th/viewer/view.html?id=5f9fb5f39402b9793b5a9612&amp;username=psu05211" xr:uid="{00000000-0004-0000-0100-000037000000}"/>
    <hyperlink ref="L59" r:id="rId57" display="https://emenscr.nesdc.go.th/viewer/view.html?id=5fa38523e6c1d8313a2ffb06&amp;username=most51071" xr:uid="{00000000-0004-0000-0100-000038000000}"/>
    <hyperlink ref="L60" r:id="rId58" display="https://emenscr.nesdc.go.th/viewer/view.html?id=5fa8b39ad1df483f7bfaa173&amp;username=redcross10111" xr:uid="{00000000-0004-0000-0100-000039000000}"/>
    <hyperlink ref="L61" r:id="rId59" display="https://emenscr.nesdc.go.th/viewer/view.html?id=5fb4e57d20f6a8429dff62e5&amp;username=most51071" xr:uid="{00000000-0004-0000-0100-00003A000000}"/>
    <hyperlink ref="L62" r:id="rId60" display="https://emenscr.nesdc.go.th/viewer/view.html?id=5fc0bd169a014c2a732f7700&amp;username=industry08021" xr:uid="{00000000-0004-0000-0100-00003B000000}"/>
    <hyperlink ref="L63" r:id="rId61" display="https://emenscr.nesdc.go.th/viewer/view.html?id=5fc463610d3eec2a6b9e5122&amp;username=industry08021" xr:uid="{00000000-0004-0000-0100-00003C000000}"/>
    <hyperlink ref="L64" r:id="rId62" display="https://emenscr.nesdc.go.th/viewer/view.html?id=5fc5aa176b0a9f661db86ee6&amp;username=most03071" xr:uid="{00000000-0004-0000-0100-00003D000000}"/>
    <hyperlink ref="L65" r:id="rId63" display="https://emenscr.nesdc.go.th/viewer/view.html?id=5fdb20ce8ae2fc1b311d1f60&amp;username=most6500061" xr:uid="{00000000-0004-0000-0100-00003E000000}"/>
    <hyperlink ref="L66" r:id="rId64" display="https://emenscr.nesdc.go.th/viewer/view.html?id=5fe05cba0573ae1b286322c1&amp;username=moph10021" xr:uid="{00000000-0004-0000-0100-00003F000000}"/>
    <hyperlink ref="L67" r:id="rId65" display="https://emenscr.nesdc.go.th/viewer/view.html?id=5fe06720adb90d1b2adda6e1&amp;username=moph06041" xr:uid="{00000000-0004-0000-0100-000040000000}"/>
    <hyperlink ref="L68" r:id="rId66" display="https://emenscr.nesdc.go.th/viewer/view.html?id=5fe06a8d0573ae1b286322ed&amp;username=moph10021" xr:uid="{00000000-0004-0000-0100-000041000000}"/>
    <hyperlink ref="L69" r:id="rId67" display="https://emenscr.nesdc.go.th/viewer/view.html?id=5fe15eee0573ae1b2863233c&amp;username=moph06041" xr:uid="{00000000-0004-0000-0100-000042000000}"/>
    <hyperlink ref="L70" r:id="rId68" display="https://emenscr.nesdc.go.th/viewer/view.html?id=5fe2c1a08ae2fc1b311d2594&amp;username=moph10021" xr:uid="{00000000-0004-0000-0100-000043000000}"/>
    <hyperlink ref="L71" r:id="rId69" display="https://emenscr.nesdc.go.th/viewer/view.html?id=5fe9a62c937fc042b84c9e8d&amp;username=moph10091" xr:uid="{00000000-0004-0000-0100-000044000000}"/>
    <hyperlink ref="L72" r:id="rId70" display="https://emenscr.nesdc.go.th/viewer/view.html?id=5feaba89937fc042b84c9ff2&amp;username=moph10091" xr:uid="{00000000-0004-0000-0100-000045000000}"/>
    <hyperlink ref="L73" r:id="rId71" display="https://emenscr.nesdc.go.th/viewer/view.html?id=5fead7f448dad842bf57c9de&amp;username=moph10091" xr:uid="{00000000-0004-0000-0100-000046000000}"/>
    <hyperlink ref="L74" r:id="rId72" display="https://emenscr.nesdc.go.th/viewer/view.html?id=5fec116bd4a7895f80144097&amp;username=most6500061" xr:uid="{00000000-0004-0000-0100-000047000000}"/>
    <hyperlink ref="L75" r:id="rId73" display="https://emenscr.nesdc.go.th/viewer/view.html?id=5fec36d4d433aa1fbd4e4d6e&amp;username=moph02101" xr:uid="{00000000-0004-0000-0100-000048000000}"/>
    <hyperlink ref="L76" r:id="rId74" display="https://emenscr.nesdc.go.th/viewer/view.html?id=60014e29fdee0f295412d834&amp;username=moph10071" xr:uid="{00000000-0004-0000-0100-000049000000}"/>
    <hyperlink ref="L77" r:id="rId75" display="https://emenscr.nesdc.go.th/viewer/view.html?id=6006938c4f2e0219395489d8&amp;username=moph0032501" xr:uid="{00000000-0004-0000-0100-00004A000000}"/>
    <hyperlink ref="L78" r:id="rId76" display="https://emenscr.nesdc.go.th/viewer/view.html?id=6013e352e172002f71a84c07&amp;username=moph10201" xr:uid="{00000000-0004-0000-0100-00004B000000}"/>
    <hyperlink ref="L79" r:id="rId77" display="https://emenscr.nesdc.go.th/viewer/view.html?id=601cf2cbcb34a615b0f6fa0f&amp;username=mfu590131" xr:uid="{00000000-0004-0000-0100-00004C000000}"/>
    <hyperlink ref="L80" r:id="rId78" display="https://emenscr.nesdc.go.th/viewer/view.html?id=610b4fefd0d85c6fa84a390c&amp;username=redcross10111" xr:uid="{00000000-0004-0000-0100-00004D000000}"/>
    <hyperlink ref="L81" r:id="rId79" display="https://emenscr.nesdc.go.th/viewer/view.html?id=610bb226d9ddc16fa0068995&amp;username=industry07051" xr:uid="{00000000-0004-0000-0100-00004E000000}"/>
    <hyperlink ref="L82" r:id="rId80" display="https://emenscr.nesdc.go.th/viewer/view.html?id=610d098eb6c5987c7f728891&amp;username=most61101" xr:uid="{00000000-0004-0000-0100-00004F000000}"/>
    <hyperlink ref="L83" r:id="rId81" display="https://emenscr.nesdc.go.th/viewer/view.html?id=611119d9ef40ea035b9d1060&amp;username=most54011" xr:uid="{00000000-0004-0000-0100-000050000000}"/>
    <hyperlink ref="L84" r:id="rId82" display="https://emenscr.nesdc.go.th/viewer/view.html?id=6111efdf77572f035a6ea025&amp;username=most54011" xr:uid="{00000000-0004-0000-0100-000051000000}"/>
    <hyperlink ref="L85" r:id="rId83" display="https://emenscr.nesdc.go.th/viewer/view.html?id=6112050886ed660368a5bb49&amp;username=moph06041" xr:uid="{00000000-0004-0000-0100-000052000000}"/>
    <hyperlink ref="L86" r:id="rId84" display="https://emenscr.nesdc.go.th/viewer/view.html?id=61123201ef40ea035b9d111e&amp;username=industry08031" xr:uid="{00000000-0004-0000-0100-000053000000}"/>
    <hyperlink ref="L87" r:id="rId85" display="https://emenscr.nesdc.go.th/viewer/view.html?id=61123e5177572f035a6ea0e4&amp;username=industry08031" xr:uid="{00000000-0004-0000-0100-000054000000}"/>
    <hyperlink ref="L88" r:id="rId86" display="https://emenscr.nesdc.go.th/viewer/view.html?id=6112407e77572f035a6ea0f7&amp;username=most54011" xr:uid="{00000000-0004-0000-0100-000055000000}"/>
    <hyperlink ref="L89" r:id="rId87" display="https://emenscr.nesdc.go.th/viewer/view.html?id=611245de2482000361ae7f98&amp;username=industry08031" xr:uid="{00000000-0004-0000-0100-000056000000}"/>
    <hyperlink ref="L90" r:id="rId88" display="https://emenscr.nesdc.go.th/viewer/view.html?id=61127ef786ed660368a5bc4b&amp;username=most54011" xr:uid="{00000000-0004-0000-0100-000057000000}"/>
    <hyperlink ref="L91" r:id="rId89" display="https://emenscr.nesdc.go.th/viewer/view.html?id=611371e086ed660368a5bce4&amp;username=most54011" xr:uid="{00000000-0004-0000-0100-000058000000}"/>
    <hyperlink ref="L92" r:id="rId90" display="https://emenscr.nesdc.go.th/viewer/view.html?id=61137b5186ed660368a5bd07&amp;username=most54011" xr:uid="{00000000-0004-0000-0100-000059000000}"/>
    <hyperlink ref="L93" r:id="rId91" display="https://emenscr.nesdc.go.th/viewer/view.html?id=6113a407e054a16ecd22ba6b&amp;username=psu05211" xr:uid="{00000000-0004-0000-0100-00005A000000}"/>
    <hyperlink ref="L94" r:id="rId92" display="https://emenscr.nesdc.go.th/viewer/view.html?id=6113c56ca330646ed4c197da&amp;username=most54011" xr:uid="{00000000-0004-0000-0100-00005B000000}"/>
    <hyperlink ref="L95" r:id="rId93" display="https://emenscr.nesdc.go.th/viewer/view.html?id=6115580ed956f703555f9fc0&amp;username=most54011" xr:uid="{00000000-0004-0000-0100-00005C000000}"/>
    <hyperlink ref="L96" r:id="rId94" display="https://emenscr.nesdc.go.th/viewer/view.html?id=6115f8666ab68d432c0fa887&amp;username=most54011" xr:uid="{00000000-0004-0000-0100-00005D000000}"/>
    <hyperlink ref="L97" r:id="rId95" display="https://emenscr.nesdc.go.th/viewer/view.html?id=6115f87b821e80431e8917c6&amp;username=most54011" xr:uid="{00000000-0004-0000-0100-00005E000000}"/>
    <hyperlink ref="L98" r:id="rId96" display="https://emenscr.nesdc.go.th/viewer/view.html?id=61160ecc821e80431e891808&amp;username=most6500011" xr:uid="{00000000-0004-0000-0100-00005F000000}"/>
    <hyperlink ref="L99" r:id="rId97" display="https://emenscr.nesdc.go.th/viewer/view.html?id=61161a876ab68d432c0fa8e3&amp;username=most54011" xr:uid="{00000000-0004-0000-0100-000060000000}"/>
    <hyperlink ref="L100" r:id="rId98" display="https://emenscr.nesdc.go.th/viewer/view.html?id=611698f8ee6abd1f94902769&amp;username=most54011" xr:uid="{00000000-0004-0000-0100-000061000000}"/>
    <hyperlink ref="L101" r:id="rId99" display="https://emenscr.nesdc.go.th/viewer/view.html?id=6116a19b9b236c1f95b0c0a9&amp;username=most54011" xr:uid="{00000000-0004-0000-0100-000062000000}"/>
    <hyperlink ref="L102" r:id="rId100" display="https://emenscr.nesdc.go.th/viewer/view.html?id=6116a37aee6abd1f9490277b&amp;username=most54011" xr:uid="{00000000-0004-0000-0100-000063000000}"/>
    <hyperlink ref="L103" r:id="rId101" display="https://emenscr.nesdc.go.th/viewer/view.html?id=6116b8244bf4461f93d6e52d&amp;username=most54011" xr:uid="{00000000-0004-0000-0100-000064000000}"/>
    <hyperlink ref="L104" r:id="rId102" display="https://emenscr.nesdc.go.th/viewer/view.html?id=61175b63ee6abd1f949027d1&amp;username=most6500061" xr:uid="{00000000-0004-0000-0100-000065000000}"/>
    <hyperlink ref="L105" r:id="rId103" display="https://emenscr.nesdc.go.th/viewer/view.html?id=6117754a9b236c1f95b0c121&amp;username=most6500061" xr:uid="{00000000-0004-0000-0100-000066000000}"/>
    <hyperlink ref="L106" r:id="rId104" display="https://emenscr.nesdc.go.th/viewer/view.html?id=611777e99b236c1f95b0c12b&amp;username=psu05211" xr:uid="{00000000-0004-0000-0100-000067000000}"/>
    <hyperlink ref="L107" r:id="rId105" display="https://emenscr.nesdc.go.th/viewer/view.html?id=611778134bf4461f93d6e5a1&amp;username=psu05211" xr:uid="{00000000-0004-0000-0100-000068000000}"/>
    <hyperlink ref="L108" r:id="rId106" display="https://emenscr.nesdc.go.th/viewer/view.html?id=6117f8ba9b236c1f95b0c1db&amp;username=most6500021" xr:uid="{00000000-0004-0000-0100-000069000000}"/>
    <hyperlink ref="L109" r:id="rId107" display="https://emenscr.nesdc.go.th/viewer/view.html?id=61181c3d4bf4461f93d6e648&amp;username=moph10171" xr:uid="{00000000-0004-0000-0100-00006A000000}"/>
    <hyperlink ref="L110" r:id="rId108" display="https://emenscr.nesdc.go.th/viewer/view.html?id=6118d5334bf4461f93d6e6b8&amp;username=most6500021" xr:uid="{00000000-0004-0000-0100-00006B000000}"/>
    <hyperlink ref="L111" r:id="rId109" display="https://emenscr.nesdc.go.th/viewer/view.html?id=611988234bf4461f93d6e75a&amp;username=most59101" xr:uid="{00000000-0004-0000-0100-00006C000000}"/>
    <hyperlink ref="L112" r:id="rId110" display="https://emenscr.nesdc.go.th/viewer/view.html?id=6119e4d783a6677074486136&amp;username=nu052701041" xr:uid="{00000000-0004-0000-0100-00006D000000}"/>
    <hyperlink ref="L113" r:id="rId111" display="https://emenscr.nesdc.go.th/viewer/view.html?id=6119fb4a83a6677074486197&amp;username=mu0517211" xr:uid="{00000000-0004-0000-0100-00006E000000}"/>
    <hyperlink ref="L114" r:id="rId112" display="https://emenscr.nesdc.go.th/viewer/view.html?id=611a2553b1eab9706bc85451&amp;username=most51061" xr:uid="{00000000-0004-0000-0100-00006F000000}"/>
    <hyperlink ref="L115" r:id="rId113" display="https://emenscr.nesdc.go.th/viewer/view.html?id=611a48a383a66770744862f3&amp;username=buu62021" xr:uid="{00000000-0004-0000-0100-000070000000}"/>
    <hyperlink ref="L116" r:id="rId114" display="https://emenscr.nesdc.go.th/viewer/view.html?id=611a51c683a667707448630a&amp;username=arda11001" xr:uid="{00000000-0004-0000-0100-000071000000}"/>
    <hyperlink ref="L117" r:id="rId115" display="https://emenscr.nesdc.go.th/viewer/view.html?id=617fb9fe677d8565eae2dc82&amp;username=industry04041" xr:uid="{00000000-0004-0000-0100-000072000000}"/>
    <hyperlink ref="L118" r:id="rId116" display="https://emenscr.nesdc.go.th/viewer/view.html?id=6183879fce66fc31a94177f0&amp;username=most6500011" xr:uid="{00000000-0004-0000-0100-000073000000}"/>
    <hyperlink ref="L119" r:id="rId117" display="https://emenscr.nesdc.go.th/viewer/view.html?id=6195c091d221902211f9af93&amp;username=redcross10111" xr:uid="{00000000-0004-0000-0100-000074000000}"/>
    <hyperlink ref="L120" r:id="rId118" display="https://emenscr.nesdc.go.th/viewer/view.html?id=61a48d2d7a9fbf43eacea3bb&amp;username=industry08021" xr:uid="{00000000-0004-0000-0100-000075000000}"/>
    <hyperlink ref="L121" r:id="rId119" display="https://emenscr.nesdc.go.th/viewer/view.html?id=61a5d5cb77658f43f36682d5&amp;username=industry08021" xr:uid="{00000000-0004-0000-0100-000076000000}"/>
    <hyperlink ref="L122" r:id="rId120" display="https://emenscr.nesdc.go.th/viewer/view.html?id=61a870d0e4a0ba43f163b151&amp;username=most6500061" xr:uid="{00000000-0004-0000-0100-000077000000}"/>
    <hyperlink ref="L123" r:id="rId121" display="https://emenscr.nesdc.go.th/viewer/view.html?id=61a90288e4a0ba43f163b1fa&amp;username=most6500021" xr:uid="{00000000-0004-0000-0100-000078000000}"/>
    <hyperlink ref="L124" r:id="rId122" display="https://emenscr.nesdc.go.th/viewer/view.html?id=61b80e24f3473f0ca7a6c676&amp;username=moph05061" xr:uid="{00000000-0004-0000-0100-000079000000}"/>
    <hyperlink ref="L125" r:id="rId123" display="https://emenscr.nesdc.go.th/viewer/view.html?id=61ba92637087b01cf7ac2bc1&amp;username=moph10021" xr:uid="{00000000-0004-0000-0100-00007A000000}"/>
    <hyperlink ref="L126" r:id="rId124" display="https://emenscr.nesdc.go.th/viewer/view.html?id=61bc521cc326516233ced8f5&amp;username=most54011" xr:uid="{00000000-0004-0000-0100-00007B000000}"/>
    <hyperlink ref="L127" r:id="rId125" display="https://emenscr.nesdc.go.th/viewer/view.html?id=61c18e59f54f5733e49b4287&amp;username=most03071" xr:uid="{00000000-0004-0000-0100-00007C000000}"/>
    <hyperlink ref="L128" r:id="rId126" display="https://emenscr.nesdc.go.th/viewer/view.html?id=61c4b480f54f5733e49b45cf&amp;username=mod02161" xr:uid="{00000000-0004-0000-0100-00007D000000}"/>
    <hyperlink ref="L129" r:id="rId127" display="https://emenscr.nesdc.go.th/viewer/view.html?id=61c53cc0cf8d3033eb3ef7e2&amp;username=moph05051" xr:uid="{00000000-0004-0000-0100-00007E000000}"/>
    <hyperlink ref="L130" r:id="rId128" display="https://emenscr.nesdc.go.th/viewer/view.html?id=61cbec1991854c614b74de1d&amp;username=moph02101" xr:uid="{00000000-0004-0000-0100-00007F000000}"/>
    <hyperlink ref="L131" r:id="rId129" display="https://emenscr.nesdc.go.th/viewer/view.html?id=61d908721444e72cab457cee&amp;username=most6500061" xr:uid="{00000000-0004-0000-0100-000080000000}"/>
    <hyperlink ref="L132" r:id="rId130" display="https://emenscr.nesdc.go.th/viewer/view.html?id=61dff4aeb3c88907ec03dd53&amp;username=cu05122381" xr:uid="{00000000-0004-0000-0100-000081000000}"/>
    <hyperlink ref="L133" r:id="rId131" display="https://emenscr.nesdc.go.th/viewer/view.html?id=61e0f129f118df07f2bbc03f&amp;username=most51061" xr:uid="{00000000-0004-0000-0100-000082000000}"/>
    <hyperlink ref="L134" r:id="rId132" display="https://emenscr.nesdc.go.th/viewer/view.html?id=61e2494d4138de7efabb5342&amp;username=hsri0121" xr:uid="{00000000-0004-0000-0100-000083000000}"/>
    <hyperlink ref="L135" r:id="rId133" display="https://emenscr.nesdc.go.th/viewer/view.html?id=61e63e26224e5b5f11a36f9c&amp;username=moph06041" xr:uid="{00000000-0004-0000-0100-000084000000}"/>
    <hyperlink ref="L136" r:id="rId134" display="https://emenscr.nesdc.go.th/viewer/view.html?id=61e6629ce302d05f0f43d9cc&amp;username=moph06041" xr:uid="{00000000-0004-0000-0100-000085000000}"/>
    <hyperlink ref="L137" r:id="rId135" display="https://emenscr.nesdc.go.th/viewer/view.html?id=61e67346b4f5d87ac8a50701&amp;username=moph06041" xr:uid="{00000000-0004-0000-0100-000086000000}"/>
  </hyperlinks>
  <pageMargins left="0.7" right="0.7" top="0.75" bottom="0.75" header="0.3" footer="0.3"/>
  <pageSetup paperSize="9" orientation="portrait" horizontalDpi="4294967295" verticalDpi="4294967295" r:id="rId1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O104"/>
  <sheetViews>
    <sheetView topLeftCell="B1" zoomScale="55" zoomScaleNormal="55" workbookViewId="0">
      <selection activeCell="I86" sqref="I86:I101"/>
    </sheetView>
  </sheetViews>
  <sheetFormatPr defaultRowHeight="21" x14ac:dyDescent="0.35"/>
  <cols>
    <col min="1" max="1" width="17.85546875" hidden="1" customWidth="1"/>
    <col min="2" max="2" width="74.7109375" style="59" customWidth="1"/>
    <col min="3" max="3" width="16.7109375" hidden="1" customWidth="1"/>
    <col min="4" max="4" width="17.85546875" hidden="1" customWidth="1"/>
    <col min="5" max="5" width="13.28515625" customWidth="1"/>
    <col min="6" max="6" width="17.42578125" customWidth="1"/>
    <col min="7" max="7" width="16.28515625" customWidth="1"/>
    <col min="8" max="8" width="31.85546875" customWidth="1"/>
    <col min="9" max="9" width="36.140625" customWidth="1"/>
    <col min="10" max="10" width="35.140625" customWidth="1"/>
    <col min="11" max="11" width="31.140625" customWidth="1"/>
    <col min="12" max="12" width="12.85546875" style="67" customWidth="1"/>
    <col min="13" max="13" width="13.7109375" style="67" customWidth="1"/>
  </cols>
  <sheetData>
    <row r="1" spans="1:15" x14ac:dyDescent="0.25">
      <c r="B1" s="13" t="s">
        <v>613</v>
      </c>
    </row>
    <row r="11" spans="1:15" x14ac:dyDescent="0.25">
      <c r="A11" s="10" t="s">
        <v>2</v>
      </c>
      <c r="B11" s="62" t="s">
        <v>3</v>
      </c>
      <c r="C11" s="10" t="s">
        <v>3</v>
      </c>
      <c r="D11" s="10" t="s">
        <v>7</v>
      </c>
      <c r="E11" s="16" t="s">
        <v>612</v>
      </c>
      <c r="F11" s="12" t="s">
        <v>14</v>
      </c>
      <c r="G11" s="12" t="s">
        <v>15</v>
      </c>
      <c r="H11" s="12" t="s">
        <v>18</v>
      </c>
      <c r="I11" s="12" t="s">
        <v>19</v>
      </c>
      <c r="J11" s="12" t="s">
        <v>20</v>
      </c>
      <c r="K11" s="12" t="s">
        <v>21</v>
      </c>
      <c r="L11" s="68" t="s">
        <v>22</v>
      </c>
      <c r="M11" s="68" t="s">
        <v>23</v>
      </c>
      <c r="N11" s="12" t="s">
        <v>817</v>
      </c>
    </row>
    <row r="12" spans="1:15" hidden="1" x14ac:dyDescent="0.25">
      <c r="A12" s="19" t="s">
        <v>25</v>
      </c>
      <c r="B12" s="22" t="s">
        <v>26</v>
      </c>
      <c r="C12" s="19" t="s">
        <v>26</v>
      </c>
      <c r="D12" s="19" t="s">
        <v>28</v>
      </c>
      <c r="E12" s="21">
        <v>2561</v>
      </c>
      <c r="F12" s="19" t="s">
        <v>34</v>
      </c>
      <c r="G12" s="19" t="s">
        <v>35</v>
      </c>
      <c r="H12" s="19" t="s">
        <v>36</v>
      </c>
      <c r="I12" s="19" t="s">
        <v>37</v>
      </c>
      <c r="J12" s="19" t="s">
        <v>38</v>
      </c>
      <c r="K12" s="19"/>
      <c r="L12" s="76" t="s">
        <v>202</v>
      </c>
      <c r="M12" s="76" t="s">
        <v>659</v>
      </c>
      <c r="O12" t="str">
        <f>IF(LEN(M12=11),_xlfn.CONCAT(L12,"F",RIGHT(M12,2)),M12)</f>
        <v>040201V02F01</v>
      </c>
    </row>
    <row r="13" spans="1:15" hidden="1" x14ac:dyDescent="0.25">
      <c r="A13" s="19" t="s">
        <v>69</v>
      </c>
      <c r="B13" s="20" t="s">
        <v>607</v>
      </c>
      <c r="C13" s="19" t="s">
        <v>70</v>
      </c>
      <c r="D13" s="19" t="s">
        <v>28</v>
      </c>
      <c r="E13" s="21">
        <v>2562</v>
      </c>
      <c r="F13" s="19" t="s">
        <v>52</v>
      </c>
      <c r="G13" s="19" t="s">
        <v>53</v>
      </c>
      <c r="H13" s="19" t="s">
        <v>72</v>
      </c>
      <c r="I13" s="19" t="s">
        <v>73</v>
      </c>
      <c r="J13" s="19" t="s">
        <v>38</v>
      </c>
      <c r="K13" s="19"/>
      <c r="L13" s="76" t="s">
        <v>614</v>
      </c>
      <c r="M13" s="76" t="s">
        <v>818</v>
      </c>
      <c r="O13" t="str">
        <f t="shared" ref="O13:O76" si="0">IF(LEN(M13=11),_xlfn.CONCAT(L13,"F",RIGHT(M13,2)),M13)</f>
        <v>040201V05F01</v>
      </c>
    </row>
    <row r="14" spans="1:15" hidden="1" x14ac:dyDescent="0.25">
      <c r="A14" s="19" t="s">
        <v>63</v>
      </c>
      <c r="B14" s="20" t="s">
        <v>64</v>
      </c>
      <c r="C14" s="19" t="s">
        <v>64</v>
      </c>
      <c r="D14" s="19" t="s">
        <v>28</v>
      </c>
      <c r="E14" s="21">
        <v>2562</v>
      </c>
      <c r="F14" s="19" t="s">
        <v>52</v>
      </c>
      <c r="G14" s="19" t="s">
        <v>53</v>
      </c>
      <c r="H14" s="19" t="s">
        <v>66</v>
      </c>
      <c r="I14" s="19" t="s">
        <v>67</v>
      </c>
      <c r="J14" s="19" t="s">
        <v>47</v>
      </c>
      <c r="K14" s="19"/>
      <c r="L14" s="76" t="s">
        <v>614</v>
      </c>
      <c r="M14" s="76" t="s">
        <v>741</v>
      </c>
      <c r="O14" t="str">
        <f t="shared" si="0"/>
        <v>040201V05F04</v>
      </c>
    </row>
    <row r="15" spans="1:15" hidden="1" x14ac:dyDescent="0.25">
      <c r="A15" s="19" t="s">
        <v>40</v>
      </c>
      <c r="B15" s="20" t="s">
        <v>41</v>
      </c>
      <c r="C15" s="19" t="s">
        <v>41</v>
      </c>
      <c r="D15" s="19" t="s">
        <v>28</v>
      </c>
      <c r="E15" s="21">
        <v>2562</v>
      </c>
      <c r="F15" s="19" t="s">
        <v>43</v>
      </c>
      <c r="G15" s="19" t="s">
        <v>44</v>
      </c>
      <c r="H15" s="19" t="s">
        <v>45</v>
      </c>
      <c r="I15" s="19" t="s">
        <v>46</v>
      </c>
      <c r="J15" s="19" t="s">
        <v>47</v>
      </c>
      <c r="K15" s="19"/>
      <c r="L15" s="76" t="s">
        <v>249</v>
      </c>
      <c r="M15" s="76" t="s">
        <v>746</v>
      </c>
      <c r="O15" t="str">
        <f t="shared" si="0"/>
        <v>040201V03F01</v>
      </c>
    </row>
    <row r="16" spans="1:15" hidden="1" x14ac:dyDescent="0.25">
      <c r="A16" s="19" t="s">
        <v>49</v>
      </c>
      <c r="B16" s="20" t="s">
        <v>50</v>
      </c>
      <c r="C16" s="19" t="s">
        <v>50</v>
      </c>
      <c r="D16" s="19" t="s">
        <v>28</v>
      </c>
      <c r="E16" s="21">
        <v>2562</v>
      </c>
      <c r="F16" s="19" t="s">
        <v>52</v>
      </c>
      <c r="G16" s="19" t="s">
        <v>53</v>
      </c>
      <c r="H16" s="19" t="s">
        <v>54</v>
      </c>
      <c r="I16" s="19" t="s">
        <v>46</v>
      </c>
      <c r="J16" s="19" t="s">
        <v>47</v>
      </c>
      <c r="K16" s="19"/>
      <c r="L16" s="76" t="s">
        <v>614</v>
      </c>
      <c r="M16" s="76" t="s">
        <v>690</v>
      </c>
      <c r="O16" t="str">
        <f t="shared" si="0"/>
        <v>040201V05F05</v>
      </c>
    </row>
    <row r="17" spans="1:15" hidden="1" x14ac:dyDescent="0.25">
      <c r="A17" s="19" t="s">
        <v>56</v>
      </c>
      <c r="B17" s="20" t="s">
        <v>57</v>
      </c>
      <c r="C17" s="19" t="s">
        <v>57</v>
      </c>
      <c r="D17" s="19" t="s">
        <v>28</v>
      </c>
      <c r="E17" s="21">
        <v>2562</v>
      </c>
      <c r="F17" s="19" t="s">
        <v>52</v>
      </c>
      <c r="G17" s="19" t="s">
        <v>53</v>
      </c>
      <c r="H17" s="19" t="s">
        <v>59</v>
      </c>
      <c r="I17" s="19" t="s">
        <v>60</v>
      </c>
      <c r="J17" s="19" t="s">
        <v>61</v>
      </c>
      <c r="K17" s="19"/>
      <c r="L17" s="76" t="s">
        <v>614</v>
      </c>
      <c r="M17" s="76" t="s">
        <v>819</v>
      </c>
      <c r="O17" t="str">
        <f t="shared" si="0"/>
        <v>040201V05F02</v>
      </c>
    </row>
    <row r="18" spans="1:15" hidden="1" x14ac:dyDescent="0.25">
      <c r="A18" s="19" t="s">
        <v>75</v>
      </c>
      <c r="B18" s="20" t="s">
        <v>76</v>
      </c>
      <c r="C18" s="19" t="s">
        <v>76</v>
      </c>
      <c r="D18" s="19" t="s">
        <v>28</v>
      </c>
      <c r="E18" s="21">
        <v>2563</v>
      </c>
      <c r="F18" s="19" t="s">
        <v>78</v>
      </c>
      <c r="G18" s="19" t="s">
        <v>79</v>
      </c>
      <c r="H18" s="19"/>
      <c r="I18" s="19" t="s">
        <v>80</v>
      </c>
      <c r="J18" s="19" t="s">
        <v>81</v>
      </c>
      <c r="K18" s="19"/>
      <c r="L18" s="76" t="s">
        <v>202</v>
      </c>
      <c r="M18" s="76" t="s">
        <v>659</v>
      </c>
      <c r="O18" t="str">
        <f t="shared" si="0"/>
        <v>040201V02F01</v>
      </c>
    </row>
    <row r="19" spans="1:15" hidden="1" x14ac:dyDescent="0.25">
      <c r="A19" s="13" t="s">
        <v>353</v>
      </c>
      <c r="B19" s="14" t="s">
        <v>609</v>
      </c>
      <c r="C19" s="13" t="s">
        <v>354</v>
      </c>
      <c r="D19" s="13" t="s">
        <v>28</v>
      </c>
      <c r="E19" s="15">
        <v>2563</v>
      </c>
      <c r="F19" s="13" t="s">
        <v>78</v>
      </c>
      <c r="G19" s="13" t="s">
        <v>35</v>
      </c>
      <c r="H19" s="13" t="s">
        <v>72</v>
      </c>
      <c r="I19" s="13" t="s">
        <v>73</v>
      </c>
      <c r="J19" s="13" t="s">
        <v>38</v>
      </c>
      <c r="K19" s="13"/>
      <c r="L19" s="84" t="s">
        <v>614</v>
      </c>
      <c r="M19" s="84" t="s">
        <v>818</v>
      </c>
      <c r="O19" t="str">
        <f t="shared" si="0"/>
        <v>040201V05F01</v>
      </c>
    </row>
    <row r="20" spans="1:15" hidden="1" x14ac:dyDescent="0.25">
      <c r="A20" s="19" t="s">
        <v>83</v>
      </c>
      <c r="B20" s="20" t="s">
        <v>84</v>
      </c>
      <c r="C20" s="19" t="s">
        <v>84</v>
      </c>
      <c r="D20" s="19" t="s">
        <v>28</v>
      </c>
      <c r="E20" s="21">
        <v>2563</v>
      </c>
      <c r="F20" s="19" t="s">
        <v>78</v>
      </c>
      <c r="G20" s="19" t="s">
        <v>35</v>
      </c>
      <c r="H20" s="19" t="s">
        <v>86</v>
      </c>
      <c r="I20" s="19" t="s">
        <v>73</v>
      </c>
      <c r="J20" s="19" t="s">
        <v>38</v>
      </c>
      <c r="K20" s="19"/>
      <c r="L20" s="76" t="s">
        <v>188</v>
      </c>
      <c r="M20" s="76" t="s">
        <v>656</v>
      </c>
      <c r="O20" t="str">
        <f t="shared" si="0"/>
        <v>040201V01F01</v>
      </c>
    </row>
    <row r="21" spans="1:15" hidden="1" x14ac:dyDescent="0.25">
      <c r="A21" s="19" t="s">
        <v>141</v>
      </c>
      <c r="B21" s="20" t="s">
        <v>142</v>
      </c>
      <c r="C21" s="19" t="s">
        <v>142</v>
      </c>
      <c r="D21" s="19" t="s">
        <v>28</v>
      </c>
      <c r="E21" s="21">
        <v>2563</v>
      </c>
      <c r="F21" s="19" t="s">
        <v>78</v>
      </c>
      <c r="G21" s="19" t="s">
        <v>35</v>
      </c>
      <c r="H21" s="19" t="s">
        <v>145</v>
      </c>
      <c r="I21" s="19" t="s">
        <v>146</v>
      </c>
      <c r="J21" s="19" t="s">
        <v>38</v>
      </c>
      <c r="K21" s="19"/>
      <c r="L21" s="76" t="s">
        <v>202</v>
      </c>
      <c r="M21" s="76" t="s">
        <v>659</v>
      </c>
      <c r="O21" t="str">
        <f t="shared" si="0"/>
        <v>040201V02F01</v>
      </c>
    </row>
    <row r="22" spans="1:15" hidden="1" x14ac:dyDescent="0.25">
      <c r="A22" s="19" t="s">
        <v>124</v>
      </c>
      <c r="B22" s="20" t="s">
        <v>608</v>
      </c>
      <c r="C22" s="19" t="s">
        <v>125</v>
      </c>
      <c r="D22" s="19" t="s">
        <v>28</v>
      </c>
      <c r="E22" s="21">
        <v>2563</v>
      </c>
      <c r="F22" s="19" t="s">
        <v>78</v>
      </c>
      <c r="G22" s="19" t="s">
        <v>35</v>
      </c>
      <c r="H22" s="19" t="s">
        <v>127</v>
      </c>
      <c r="I22" s="19" t="s">
        <v>103</v>
      </c>
      <c r="J22" s="19" t="s">
        <v>47</v>
      </c>
      <c r="K22" s="19"/>
      <c r="L22" s="76" t="s">
        <v>614</v>
      </c>
      <c r="M22" s="76" t="s">
        <v>783</v>
      </c>
      <c r="O22" t="str">
        <f t="shared" si="0"/>
        <v>040201V05F06</v>
      </c>
    </row>
    <row r="23" spans="1:15" hidden="1" x14ac:dyDescent="0.25">
      <c r="A23" s="19" t="s">
        <v>119</v>
      </c>
      <c r="B23" s="20" t="s">
        <v>120</v>
      </c>
      <c r="C23" s="19" t="s">
        <v>120</v>
      </c>
      <c r="D23" s="19" t="s">
        <v>28</v>
      </c>
      <c r="E23" s="21">
        <v>2563</v>
      </c>
      <c r="F23" s="19" t="s">
        <v>78</v>
      </c>
      <c r="G23" s="19" t="s">
        <v>35</v>
      </c>
      <c r="H23" s="19" t="s">
        <v>122</v>
      </c>
      <c r="I23" s="19" t="s">
        <v>103</v>
      </c>
      <c r="J23" s="19" t="s">
        <v>47</v>
      </c>
      <c r="K23" s="19"/>
      <c r="L23" s="76" t="s">
        <v>207</v>
      </c>
      <c r="M23" s="76" t="s">
        <v>652</v>
      </c>
      <c r="O23" t="str">
        <f t="shared" si="0"/>
        <v>040201V04F04</v>
      </c>
    </row>
    <row r="24" spans="1:15" hidden="1" x14ac:dyDescent="0.25">
      <c r="A24" s="19" t="s">
        <v>99</v>
      </c>
      <c r="B24" s="20" t="s">
        <v>100</v>
      </c>
      <c r="C24" s="19" t="s">
        <v>100</v>
      </c>
      <c r="D24" s="19" t="s">
        <v>28</v>
      </c>
      <c r="E24" s="21">
        <v>2563</v>
      </c>
      <c r="F24" s="19" t="s">
        <v>78</v>
      </c>
      <c r="G24" s="19" t="s">
        <v>35</v>
      </c>
      <c r="H24" s="19" t="s">
        <v>102</v>
      </c>
      <c r="I24" s="19" t="s">
        <v>103</v>
      </c>
      <c r="J24" s="19" t="s">
        <v>47</v>
      </c>
      <c r="K24" s="19"/>
      <c r="L24" s="76" t="s">
        <v>614</v>
      </c>
      <c r="M24" s="76" t="s">
        <v>819</v>
      </c>
      <c r="O24" t="str">
        <f t="shared" si="0"/>
        <v>040201V05F02</v>
      </c>
    </row>
    <row r="25" spans="1:15" hidden="1" x14ac:dyDescent="0.25">
      <c r="A25" s="19" t="s">
        <v>104</v>
      </c>
      <c r="B25" s="20" t="s">
        <v>105</v>
      </c>
      <c r="C25" s="19" t="s">
        <v>105</v>
      </c>
      <c r="D25" s="19" t="s">
        <v>28</v>
      </c>
      <c r="E25" s="21">
        <v>2563</v>
      </c>
      <c r="F25" s="19" t="s">
        <v>78</v>
      </c>
      <c r="G25" s="19" t="s">
        <v>35</v>
      </c>
      <c r="H25" s="19" t="s">
        <v>102</v>
      </c>
      <c r="I25" s="19" t="s">
        <v>103</v>
      </c>
      <c r="J25" s="19" t="s">
        <v>47</v>
      </c>
      <c r="K25" s="19"/>
      <c r="L25" s="76" t="s">
        <v>614</v>
      </c>
      <c r="M25" s="76" t="s">
        <v>819</v>
      </c>
      <c r="O25" t="str">
        <f t="shared" si="0"/>
        <v>040201V05F02</v>
      </c>
    </row>
    <row r="26" spans="1:15" hidden="1" x14ac:dyDescent="0.25">
      <c r="A26" s="19" t="s">
        <v>114</v>
      </c>
      <c r="B26" s="20" t="s">
        <v>115</v>
      </c>
      <c r="C26" s="19" t="s">
        <v>115</v>
      </c>
      <c r="D26" s="19" t="s">
        <v>28</v>
      </c>
      <c r="E26" s="21">
        <v>2563</v>
      </c>
      <c r="F26" s="19" t="s">
        <v>78</v>
      </c>
      <c r="G26" s="19" t="s">
        <v>35</v>
      </c>
      <c r="H26" s="19" t="s">
        <v>117</v>
      </c>
      <c r="I26" s="19" t="s">
        <v>103</v>
      </c>
      <c r="J26" s="19" t="s">
        <v>47</v>
      </c>
      <c r="K26" s="19"/>
      <c r="L26" s="76" t="s">
        <v>614</v>
      </c>
      <c r="M26" s="76" t="s">
        <v>819</v>
      </c>
      <c r="O26" t="str">
        <f t="shared" si="0"/>
        <v>040201V05F02</v>
      </c>
    </row>
    <row r="27" spans="1:15" hidden="1" x14ac:dyDescent="0.25">
      <c r="A27" s="19" t="s">
        <v>128</v>
      </c>
      <c r="B27" s="20" t="s">
        <v>129</v>
      </c>
      <c r="C27" s="19" t="s">
        <v>129</v>
      </c>
      <c r="D27" s="19" t="s">
        <v>28</v>
      </c>
      <c r="E27" s="21">
        <v>2563</v>
      </c>
      <c r="F27" s="19" t="s">
        <v>78</v>
      </c>
      <c r="G27" s="19" t="s">
        <v>35</v>
      </c>
      <c r="H27" s="19" t="s">
        <v>117</v>
      </c>
      <c r="I27" s="19" t="s">
        <v>103</v>
      </c>
      <c r="J27" s="19" t="s">
        <v>47</v>
      </c>
      <c r="K27" s="19"/>
      <c r="L27" s="76" t="s">
        <v>202</v>
      </c>
      <c r="M27" s="76" t="s">
        <v>659</v>
      </c>
      <c r="O27" t="str">
        <f t="shared" si="0"/>
        <v>040201V02F01</v>
      </c>
    </row>
    <row r="28" spans="1:15" hidden="1" x14ac:dyDescent="0.25">
      <c r="A28" s="19" t="s">
        <v>131</v>
      </c>
      <c r="B28" s="20" t="s">
        <v>132</v>
      </c>
      <c r="C28" s="19" t="s">
        <v>132</v>
      </c>
      <c r="D28" s="19" t="s">
        <v>28</v>
      </c>
      <c r="E28" s="21">
        <v>2563</v>
      </c>
      <c r="F28" s="19" t="s">
        <v>78</v>
      </c>
      <c r="G28" s="19" t="s">
        <v>35</v>
      </c>
      <c r="H28" s="19" t="s">
        <v>117</v>
      </c>
      <c r="I28" s="19" t="s">
        <v>103</v>
      </c>
      <c r="J28" s="19" t="s">
        <v>47</v>
      </c>
      <c r="K28" s="19"/>
      <c r="L28" s="76" t="s">
        <v>202</v>
      </c>
      <c r="M28" s="76" t="s">
        <v>659</v>
      </c>
      <c r="O28" t="str">
        <f t="shared" si="0"/>
        <v>040201V02F01</v>
      </c>
    </row>
    <row r="29" spans="1:15" hidden="1" x14ac:dyDescent="0.25">
      <c r="A29" s="19" t="s">
        <v>134</v>
      </c>
      <c r="B29" s="20" t="s">
        <v>135</v>
      </c>
      <c r="C29" s="19" t="s">
        <v>135</v>
      </c>
      <c r="D29" s="19" t="s">
        <v>28</v>
      </c>
      <c r="E29" s="21">
        <v>2563</v>
      </c>
      <c r="F29" s="19" t="s">
        <v>78</v>
      </c>
      <c r="G29" s="19" t="s">
        <v>35</v>
      </c>
      <c r="H29" s="19" t="s">
        <v>117</v>
      </c>
      <c r="I29" s="19" t="s">
        <v>103</v>
      </c>
      <c r="J29" s="19" t="s">
        <v>47</v>
      </c>
      <c r="K29" s="19"/>
      <c r="L29" s="76" t="s">
        <v>249</v>
      </c>
      <c r="M29" s="76" t="s">
        <v>751</v>
      </c>
      <c r="O29" t="str">
        <f t="shared" si="0"/>
        <v>040201V03F04</v>
      </c>
    </row>
    <row r="30" spans="1:15" hidden="1" x14ac:dyDescent="0.25">
      <c r="A30" s="19" t="s">
        <v>137</v>
      </c>
      <c r="B30" s="20" t="s">
        <v>138</v>
      </c>
      <c r="C30" s="19" t="s">
        <v>138</v>
      </c>
      <c r="D30" s="19" t="s">
        <v>28</v>
      </c>
      <c r="E30" s="21">
        <v>2563</v>
      </c>
      <c r="F30" s="19" t="s">
        <v>78</v>
      </c>
      <c r="G30" s="19" t="s">
        <v>35</v>
      </c>
      <c r="H30" s="19" t="s">
        <v>117</v>
      </c>
      <c r="I30" s="19" t="s">
        <v>103</v>
      </c>
      <c r="J30" s="19" t="s">
        <v>47</v>
      </c>
      <c r="K30" s="19"/>
      <c r="L30" s="76" t="s">
        <v>207</v>
      </c>
      <c r="M30" s="76" t="s">
        <v>727</v>
      </c>
      <c r="O30" t="str">
        <f t="shared" si="0"/>
        <v>040201V04F03</v>
      </c>
    </row>
    <row r="31" spans="1:15" hidden="1" x14ac:dyDescent="0.25">
      <c r="A31" s="19" t="s">
        <v>87</v>
      </c>
      <c r="B31" s="20" t="s">
        <v>88</v>
      </c>
      <c r="C31" s="19" t="s">
        <v>88</v>
      </c>
      <c r="D31" s="19" t="s">
        <v>28</v>
      </c>
      <c r="E31" s="21">
        <v>2563</v>
      </c>
      <c r="F31" s="19" t="s">
        <v>78</v>
      </c>
      <c r="G31" s="19" t="s">
        <v>35</v>
      </c>
      <c r="H31" s="19" t="s">
        <v>66</v>
      </c>
      <c r="I31" s="19" t="s">
        <v>67</v>
      </c>
      <c r="J31" s="19" t="s">
        <v>47</v>
      </c>
      <c r="K31" s="19"/>
      <c r="L31" s="76" t="s">
        <v>614</v>
      </c>
      <c r="M31" s="76" t="s">
        <v>741</v>
      </c>
      <c r="O31" t="str">
        <f t="shared" si="0"/>
        <v>040201V05F04</v>
      </c>
    </row>
    <row r="32" spans="1:15" hidden="1" x14ac:dyDescent="0.25">
      <c r="A32" s="19" t="s">
        <v>90</v>
      </c>
      <c r="B32" s="20" t="s">
        <v>91</v>
      </c>
      <c r="C32" s="19" t="s">
        <v>91</v>
      </c>
      <c r="D32" s="19" t="s">
        <v>28</v>
      </c>
      <c r="E32" s="21">
        <v>2563</v>
      </c>
      <c r="F32" s="19" t="s">
        <v>78</v>
      </c>
      <c r="G32" s="19" t="s">
        <v>35</v>
      </c>
      <c r="H32" s="19" t="s">
        <v>66</v>
      </c>
      <c r="I32" s="19" t="s">
        <v>67</v>
      </c>
      <c r="J32" s="19" t="s">
        <v>47</v>
      </c>
      <c r="K32" s="19"/>
      <c r="L32" s="76" t="s">
        <v>188</v>
      </c>
      <c r="M32" s="76" t="s">
        <v>656</v>
      </c>
      <c r="O32" t="str">
        <f t="shared" si="0"/>
        <v>040201V01F01</v>
      </c>
    </row>
    <row r="33" spans="1:15" hidden="1" x14ac:dyDescent="0.25">
      <c r="A33" s="19" t="s">
        <v>107</v>
      </c>
      <c r="B33" s="20" t="s">
        <v>108</v>
      </c>
      <c r="C33" s="19" t="s">
        <v>108</v>
      </c>
      <c r="D33" s="19" t="s">
        <v>28</v>
      </c>
      <c r="E33" s="21">
        <v>2563</v>
      </c>
      <c r="F33" s="19" t="s">
        <v>78</v>
      </c>
      <c r="G33" s="19" t="s">
        <v>35</v>
      </c>
      <c r="H33" s="19" t="s">
        <v>45</v>
      </c>
      <c r="I33" s="19" t="s">
        <v>46</v>
      </c>
      <c r="J33" s="19" t="s">
        <v>47</v>
      </c>
      <c r="K33" s="19"/>
      <c r="L33" s="76" t="s">
        <v>202</v>
      </c>
      <c r="M33" s="76" t="s">
        <v>659</v>
      </c>
      <c r="O33" t="str">
        <f t="shared" si="0"/>
        <v>040201V02F01</v>
      </c>
    </row>
    <row r="34" spans="1:15" hidden="1" x14ac:dyDescent="0.25">
      <c r="A34" s="19" t="s">
        <v>110</v>
      </c>
      <c r="B34" s="20" t="s">
        <v>111</v>
      </c>
      <c r="C34" s="19" t="s">
        <v>111</v>
      </c>
      <c r="D34" s="19" t="s">
        <v>28</v>
      </c>
      <c r="E34" s="21">
        <v>2563</v>
      </c>
      <c r="F34" s="19" t="s">
        <v>78</v>
      </c>
      <c r="G34" s="19" t="s">
        <v>35</v>
      </c>
      <c r="H34" s="19" t="s">
        <v>45</v>
      </c>
      <c r="I34" s="19" t="s">
        <v>46</v>
      </c>
      <c r="J34" s="19" t="s">
        <v>47</v>
      </c>
      <c r="K34" s="19"/>
      <c r="L34" s="76" t="s">
        <v>249</v>
      </c>
      <c r="M34" s="76" t="s">
        <v>746</v>
      </c>
      <c r="O34" t="str">
        <f t="shared" si="0"/>
        <v>040201V03F01</v>
      </c>
    </row>
    <row r="35" spans="1:15" hidden="1" x14ac:dyDescent="0.25">
      <c r="A35" s="19" t="s">
        <v>164</v>
      </c>
      <c r="B35" s="20" t="s">
        <v>165</v>
      </c>
      <c r="C35" s="19" t="s">
        <v>165</v>
      </c>
      <c r="D35" s="19" t="s">
        <v>28</v>
      </c>
      <c r="E35" s="21">
        <v>2563</v>
      </c>
      <c r="F35" s="19" t="s">
        <v>78</v>
      </c>
      <c r="G35" s="19" t="s">
        <v>167</v>
      </c>
      <c r="H35" s="19" t="s">
        <v>45</v>
      </c>
      <c r="I35" s="19" t="s">
        <v>46</v>
      </c>
      <c r="J35" s="19" t="s">
        <v>47</v>
      </c>
      <c r="K35" s="19"/>
      <c r="L35" s="76" t="s">
        <v>249</v>
      </c>
      <c r="M35" s="76" t="s">
        <v>746</v>
      </c>
      <c r="O35" t="str">
        <f t="shared" si="0"/>
        <v>040201V03F01</v>
      </c>
    </row>
    <row r="36" spans="1:15" hidden="1" x14ac:dyDescent="0.25">
      <c r="A36" s="19" t="s">
        <v>168</v>
      </c>
      <c r="B36" s="20" t="s">
        <v>169</v>
      </c>
      <c r="C36" s="19" t="s">
        <v>169</v>
      </c>
      <c r="D36" s="19" t="s">
        <v>28</v>
      </c>
      <c r="E36" s="21">
        <v>2563</v>
      </c>
      <c r="F36" s="19" t="s">
        <v>78</v>
      </c>
      <c r="G36" s="19" t="s">
        <v>35</v>
      </c>
      <c r="H36" s="19" t="s">
        <v>45</v>
      </c>
      <c r="I36" s="19" t="s">
        <v>46</v>
      </c>
      <c r="J36" s="19" t="s">
        <v>47</v>
      </c>
      <c r="K36" s="19"/>
      <c r="L36" s="76" t="s">
        <v>188</v>
      </c>
      <c r="M36" s="76" t="s">
        <v>656</v>
      </c>
      <c r="O36" t="str">
        <f t="shared" si="0"/>
        <v>040201V01F01</v>
      </c>
    </row>
    <row r="37" spans="1:15" hidden="1" x14ac:dyDescent="0.25">
      <c r="A37" s="19" t="s">
        <v>156</v>
      </c>
      <c r="B37" s="20" t="s">
        <v>157</v>
      </c>
      <c r="C37" s="19" t="s">
        <v>157</v>
      </c>
      <c r="D37" s="19" t="s">
        <v>28</v>
      </c>
      <c r="E37" s="21">
        <v>2563</v>
      </c>
      <c r="F37" s="19" t="s">
        <v>78</v>
      </c>
      <c r="G37" s="19" t="s">
        <v>35</v>
      </c>
      <c r="H37" s="19" t="s">
        <v>159</v>
      </c>
      <c r="I37" s="19" t="s">
        <v>46</v>
      </c>
      <c r="J37" s="19" t="s">
        <v>47</v>
      </c>
      <c r="K37" s="19"/>
      <c r="L37" s="76" t="s">
        <v>614</v>
      </c>
      <c r="M37" s="76" t="s">
        <v>741</v>
      </c>
      <c r="O37" t="str">
        <f t="shared" si="0"/>
        <v>040201V05F04</v>
      </c>
    </row>
    <row r="38" spans="1:15" hidden="1" x14ac:dyDescent="0.25">
      <c r="A38" s="19" t="s">
        <v>93</v>
      </c>
      <c r="B38" s="20" t="s">
        <v>50</v>
      </c>
      <c r="C38" s="19" t="s">
        <v>50</v>
      </c>
      <c r="D38" s="19" t="s">
        <v>28</v>
      </c>
      <c r="E38" s="21">
        <v>2563</v>
      </c>
      <c r="F38" s="19" t="s">
        <v>78</v>
      </c>
      <c r="G38" s="19" t="s">
        <v>35</v>
      </c>
      <c r="H38" s="19" t="s">
        <v>54</v>
      </c>
      <c r="I38" s="19" t="s">
        <v>46</v>
      </c>
      <c r="J38" s="19" t="s">
        <v>47</v>
      </c>
      <c r="K38" s="19"/>
      <c r="L38" s="76" t="s">
        <v>202</v>
      </c>
      <c r="M38" s="76" t="s">
        <v>659</v>
      </c>
      <c r="O38" t="str">
        <f t="shared" si="0"/>
        <v>040201V02F01</v>
      </c>
    </row>
    <row r="39" spans="1:15" hidden="1" x14ac:dyDescent="0.25">
      <c r="A39" s="19" t="s">
        <v>160</v>
      </c>
      <c r="B39" s="20" t="s">
        <v>161</v>
      </c>
      <c r="C39" s="19" t="s">
        <v>161</v>
      </c>
      <c r="D39" s="19" t="s">
        <v>28</v>
      </c>
      <c r="E39" s="21">
        <v>2563</v>
      </c>
      <c r="F39" s="19" t="s">
        <v>78</v>
      </c>
      <c r="G39" s="19" t="s">
        <v>163</v>
      </c>
      <c r="H39" s="19" t="s">
        <v>54</v>
      </c>
      <c r="I39" s="19" t="s">
        <v>46</v>
      </c>
      <c r="J39" s="19" t="s">
        <v>47</v>
      </c>
      <c r="K39" s="19"/>
      <c r="L39" s="76" t="s">
        <v>202</v>
      </c>
      <c r="M39" s="76" t="s">
        <v>659</v>
      </c>
      <c r="O39" t="str">
        <f t="shared" si="0"/>
        <v>040201V02F01</v>
      </c>
    </row>
    <row r="40" spans="1:15" hidden="1" x14ac:dyDescent="0.25">
      <c r="A40" s="19" t="s">
        <v>95</v>
      </c>
      <c r="B40" s="20" t="s">
        <v>96</v>
      </c>
      <c r="C40" s="19" t="s">
        <v>96</v>
      </c>
      <c r="D40" s="19" t="s">
        <v>28</v>
      </c>
      <c r="E40" s="21">
        <v>2563</v>
      </c>
      <c r="F40" s="19" t="s">
        <v>78</v>
      </c>
      <c r="G40" s="19" t="s">
        <v>35</v>
      </c>
      <c r="H40" s="19" t="s">
        <v>59</v>
      </c>
      <c r="I40" s="19" t="s">
        <v>60</v>
      </c>
      <c r="J40" s="19" t="s">
        <v>61</v>
      </c>
      <c r="K40" s="19"/>
      <c r="L40" s="76" t="s">
        <v>614</v>
      </c>
      <c r="M40" s="76" t="s">
        <v>741</v>
      </c>
      <c r="O40" t="str">
        <f t="shared" si="0"/>
        <v>040201V05F04</v>
      </c>
    </row>
    <row r="41" spans="1:15" hidden="1" x14ac:dyDescent="0.25">
      <c r="A41" s="19" t="s">
        <v>172</v>
      </c>
      <c r="B41" s="20" t="s">
        <v>173</v>
      </c>
      <c r="C41" s="19" t="s">
        <v>173</v>
      </c>
      <c r="D41" s="19" t="s">
        <v>28</v>
      </c>
      <c r="E41" s="21">
        <v>2563</v>
      </c>
      <c r="F41" s="19" t="s">
        <v>151</v>
      </c>
      <c r="G41" s="19" t="s">
        <v>35</v>
      </c>
      <c r="H41" s="19" t="s">
        <v>175</v>
      </c>
      <c r="I41" s="19" t="s">
        <v>176</v>
      </c>
      <c r="J41" s="19" t="s">
        <v>61</v>
      </c>
      <c r="K41" s="19"/>
      <c r="L41" s="76" t="s">
        <v>249</v>
      </c>
      <c r="M41" s="76" t="s">
        <v>746</v>
      </c>
      <c r="O41" t="str">
        <f t="shared" si="0"/>
        <v>040201V03F01</v>
      </c>
    </row>
    <row r="42" spans="1:15" hidden="1" x14ac:dyDescent="0.25">
      <c r="A42" s="19" t="s">
        <v>148</v>
      </c>
      <c r="B42" s="20" t="s">
        <v>149</v>
      </c>
      <c r="C42" s="19" t="s">
        <v>149</v>
      </c>
      <c r="D42" s="19" t="s">
        <v>28</v>
      </c>
      <c r="E42" s="21">
        <v>2563</v>
      </c>
      <c r="F42" s="19" t="s">
        <v>151</v>
      </c>
      <c r="G42" s="19" t="s">
        <v>35</v>
      </c>
      <c r="H42" s="19" t="s">
        <v>152</v>
      </c>
      <c r="I42" s="19" t="s">
        <v>153</v>
      </c>
      <c r="J42" s="19" t="s">
        <v>154</v>
      </c>
      <c r="K42" s="19"/>
      <c r="L42" s="76" t="s">
        <v>614</v>
      </c>
      <c r="M42" s="76" t="s">
        <v>819</v>
      </c>
      <c r="O42" t="str">
        <f t="shared" si="0"/>
        <v>040201V05F02</v>
      </c>
    </row>
    <row r="43" spans="1:15" hidden="1" x14ac:dyDescent="0.25">
      <c r="A43" s="13" t="s">
        <v>319</v>
      </c>
      <c r="B43" s="14" t="s">
        <v>320</v>
      </c>
      <c r="C43" s="13" t="s">
        <v>320</v>
      </c>
      <c r="D43" s="13" t="s">
        <v>28</v>
      </c>
      <c r="E43" s="15">
        <v>2564</v>
      </c>
      <c r="F43" s="13" t="s">
        <v>180</v>
      </c>
      <c r="G43" s="13" t="s">
        <v>322</v>
      </c>
      <c r="H43" s="13" t="s">
        <v>323</v>
      </c>
      <c r="I43" s="13" t="s">
        <v>324</v>
      </c>
      <c r="J43" s="13" t="s">
        <v>38</v>
      </c>
      <c r="K43" s="13"/>
      <c r="L43" s="84" t="s">
        <v>202</v>
      </c>
      <c r="M43" s="84" t="s">
        <v>659</v>
      </c>
      <c r="O43" t="str">
        <f t="shared" si="0"/>
        <v>040201V02F01</v>
      </c>
    </row>
    <row r="44" spans="1:15" hidden="1" x14ac:dyDescent="0.25">
      <c r="A44" s="13" t="s">
        <v>376</v>
      </c>
      <c r="B44" s="14" t="s">
        <v>377</v>
      </c>
      <c r="C44" s="13" t="s">
        <v>377</v>
      </c>
      <c r="D44" s="13" t="s">
        <v>28</v>
      </c>
      <c r="E44" s="15">
        <v>2564</v>
      </c>
      <c r="F44" s="13" t="s">
        <v>180</v>
      </c>
      <c r="G44" s="13" t="s">
        <v>181</v>
      </c>
      <c r="H44" s="13" t="s">
        <v>36</v>
      </c>
      <c r="I44" s="13" t="s">
        <v>37</v>
      </c>
      <c r="J44" s="13" t="s">
        <v>38</v>
      </c>
      <c r="K44" s="13"/>
      <c r="L44" s="84" t="s">
        <v>188</v>
      </c>
      <c r="M44" s="84" t="s">
        <v>656</v>
      </c>
      <c r="O44" t="str">
        <f t="shared" si="0"/>
        <v>040201V01F01</v>
      </c>
    </row>
    <row r="45" spans="1:15" hidden="1" x14ac:dyDescent="0.25">
      <c r="A45" s="13" t="s">
        <v>527</v>
      </c>
      <c r="B45" s="14" t="s">
        <v>528</v>
      </c>
      <c r="C45" s="13" t="s">
        <v>528</v>
      </c>
      <c r="D45" s="13" t="s">
        <v>28</v>
      </c>
      <c r="E45" s="15">
        <v>2564</v>
      </c>
      <c r="F45" s="13" t="s">
        <v>180</v>
      </c>
      <c r="G45" s="13" t="s">
        <v>181</v>
      </c>
      <c r="H45" s="13" t="s">
        <v>228</v>
      </c>
      <c r="I45" s="13" t="s">
        <v>530</v>
      </c>
      <c r="J45" s="13" t="s">
        <v>38</v>
      </c>
      <c r="K45" s="13"/>
      <c r="L45" s="84" t="s">
        <v>188</v>
      </c>
      <c r="M45" s="84" t="s">
        <v>719</v>
      </c>
      <c r="O45" t="str">
        <f t="shared" si="0"/>
        <v>040201V01F02</v>
      </c>
    </row>
    <row r="46" spans="1:15" hidden="1" x14ac:dyDescent="0.25">
      <c r="A46" s="13" t="s">
        <v>325</v>
      </c>
      <c r="B46" s="14" t="s">
        <v>326</v>
      </c>
      <c r="C46" s="13" t="s">
        <v>326</v>
      </c>
      <c r="D46" s="13" t="s">
        <v>28</v>
      </c>
      <c r="E46" s="15">
        <v>2564</v>
      </c>
      <c r="F46" s="13" t="s">
        <v>180</v>
      </c>
      <c r="G46" s="13" t="s">
        <v>181</v>
      </c>
      <c r="H46" s="13" t="s">
        <v>72</v>
      </c>
      <c r="I46" s="13" t="s">
        <v>73</v>
      </c>
      <c r="J46" s="13" t="s">
        <v>38</v>
      </c>
      <c r="K46" s="13"/>
      <c r="L46" s="84" t="s">
        <v>614</v>
      </c>
      <c r="M46" s="84" t="s">
        <v>818</v>
      </c>
      <c r="O46" t="str">
        <f t="shared" si="0"/>
        <v>040201V05F01</v>
      </c>
    </row>
    <row r="47" spans="1:15" hidden="1" x14ac:dyDescent="0.25">
      <c r="A47" s="13" t="s">
        <v>554</v>
      </c>
      <c r="B47" s="14" t="s">
        <v>557</v>
      </c>
      <c r="C47" s="13" t="s">
        <v>557</v>
      </c>
      <c r="D47" s="13" t="s">
        <v>28</v>
      </c>
      <c r="E47" s="15">
        <v>2564</v>
      </c>
      <c r="F47" s="13" t="s">
        <v>180</v>
      </c>
      <c r="G47" s="13" t="s">
        <v>181</v>
      </c>
      <c r="H47" s="13" t="s">
        <v>86</v>
      </c>
      <c r="I47" s="13" t="s">
        <v>73</v>
      </c>
      <c r="J47" s="13" t="s">
        <v>38</v>
      </c>
      <c r="K47" s="13"/>
      <c r="L47" s="84" t="s">
        <v>188</v>
      </c>
      <c r="M47" s="84" t="s">
        <v>656</v>
      </c>
      <c r="O47" t="str">
        <f t="shared" si="0"/>
        <v>040201V01F01</v>
      </c>
    </row>
    <row r="48" spans="1:15" hidden="1" x14ac:dyDescent="0.25">
      <c r="A48" s="13" t="s">
        <v>299</v>
      </c>
      <c r="B48" s="14" t="s">
        <v>300</v>
      </c>
      <c r="C48" s="13" t="s">
        <v>300</v>
      </c>
      <c r="D48" s="13" t="s">
        <v>28</v>
      </c>
      <c r="E48" s="15">
        <v>2564</v>
      </c>
      <c r="F48" s="13" t="s">
        <v>180</v>
      </c>
      <c r="G48" s="13" t="s">
        <v>181</v>
      </c>
      <c r="H48" s="13" t="s">
        <v>145</v>
      </c>
      <c r="I48" s="13" t="s">
        <v>146</v>
      </c>
      <c r="J48" s="13" t="s">
        <v>38</v>
      </c>
      <c r="K48" s="13"/>
      <c r="L48" s="84" t="s">
        <v>202</v>
      </c>
      <c r="M48" s="84" t="s">
        <v>659</v>
      </c>
      <c r="O48" t="str">
        <f t="shared" si="0"/>
        <v>040201V02F01</v>
      </c>
    </row>
    <row r="49" spans="1:15" hidden="1" x14ac:dyDescent="0.25">
      <c r="A49" s="13" t="s">
        <v>334</v>
      </c>
      <c r="B49" s="14" t="s">
        <v>91</v>
      </c>
      <c r="C49" s="13" t="s">
        <v>91</v>
      </c>
      <c r="D49" s="13" t="s">
        <v>28</v>
      </c>
      <c r="E49" s="15">
        <v>2564</v>
      </c>
      <c r="F49" s="13" t="s">
        <v>180</v>
      </c>
      <c r="G49" s="13" t="s">
        <v>181</v>
      </c>
      <c r="H49" s="13" t="s">
        <v>66</v>
      </c>
      <c r="I49" s="13" t="s">
        <v>67</v>
      </c>
      <c r="J49" s="13" t="s">
        <v>47</v>
      </c>
      <c r="K49" s="13"/>
      <c r="L49" s="84" t="s">
        <v>188</v>
      </c>
      <c r="M49" s="84" t="s">
        <v>656</v>
      </c>
      <c r="O49" t="str">
        <f t="shared" si="0"/>
        <v>040201V01F01</v>
      </c>
    </row>
    <row r="50" spans="1:15" hidden="1" x14ac:dyDescent="0.25">
      <c r="A50" s="13" t="s">
        <v>339</v>
      </c>
      <c r="B50" s="14" t="s">
        <v>88</v>
      </c>
      <c r="C50" s="13" t="s">
        <v>88</v>
      </c>
      <c r="D50" s="13" t="s">
        <v>28</v>
      </c>
      <c r="E50" s="15">
        <v>2564</v>
      </c>
      <c r="F50" s="13" t="s">
        <v>180</v>
      </c>
      <c r="G50" s="13" t="s">
        <v>181</v>
      </c>
      <c r="H50" s="13" t="s">
        <v>66</v>
      </c>
      <c r="I50" s="13" t="s">
        <v>67</v>
      </c>
      <c r="J50" s="13" t="s">
        <v>47</v>
      </c>
      <c r="K50" s="13"/>
      <c r="L50" s="84" t="s">
        <v>202</v>
      </c>
      <c r="M50" s="84" t="s">
        <v>659</v>
      </c>
      <c r="O50" t="str">
        <f t="shared" si="0"/>
        <v>040201V02F01</v>
      </c>
    </row>
    <row r="51" spans="1:15" hidden="1" x14ac:dyDescent="0.25">
      <c r="A51" s="13" t="s">
        <v>329</v>
      </c>
      <c r="B51" s="14" t="s">
        <v>330</v>
      </c>
      <c r="C51" s="13" t="s">
        <v>330</v>
      </c>
      <c r="D51" s="13" t="s">
        <v>28</v>
      </c>
      <c r="E51" s="15">
        <v>2564</v>
      </c>
      <c r="F51" s="13" t="s">
        <v>332</v>
      </c>
      <c r="G51" s="13" t="s">
        <v>333</v>
      </c>
      <c r="H51" s="13" t="s">
        <v>45</v>
      </c>
      <c r="I51" s="13" t="s">
        <v>46</v>
      </c>
      <c r="J51" s="13" t="s">
        <v>47</v>
      </c>
      <c r="K51" s="13"/>
      <c r="L51" s="84" t="s">
        <v>614</v>
      </c>
      <c r="M51" s="84" t="s">
        <v>819</v>
      </c>
      <c r="O51" t="str">
        <f t="shared" si="0"/>
        <v>040201V05F02</v>
      </c>
    </row>
    <row r="52" spans="1:15" hidden="1" x14ac:dyDescent="0.25">
      <c r="A52" s="13" t="s">
        <v>336</v>
      </c>
      <c r="B52" s="14" t="s">
        <v>337</v>
      </c>
      <c r="C52" s="13" t="s">
        <v>337</v>
      </c>
      <c r="D52" s="13" t="s">
        <v>28</v>
      </c>
      <c r="E52" s="15">
        <v>2564</v>
      </c>
      <c r="F52" s="13" t="s">
        <v>180</v>
      </c>
      <c r="G52" s="13" t="s">
        <v>181</v>
      </c>
      <c r="H52" s="13" t="s">
        <v>45</v>
      </c>
      <c r="I52" s="13" t="s">
        <v>46</v>
      </c>
      <c r="J52" s="13" t="s">
        <v>47</v>
      </c>
      <c r="K52" s="13"/>
      <c r="L52" s="84" t="s">
        <v>614</v>
      </c>
      <c r="M52" s="84" t="s">
        <v>819</v>
      </c>
      <c r="O52" t="str">
        <f t="shared" si="0"/>
        <v>040201V05F02</v>
      </c>
    </row>
    <row r="53" spans="1:15" hidden="1" x14ac:dyDescent="0.25">
      <c r="A53" s="13" t="s">
        <v>341</v>
      </c>
      <c r="B53" s="14" t="s">
        <v>342</v>
      </c>
      <c r="C53" s="13" t="s">
        <v>342</v>
      </c>
      <c r="D53" s="13" t="s">
        <v>28</v>
      </c>
      <c r="E53" s="15">
        <v>2564</v>
      </c>
      <c r="F53" s="13" t="s">
        <v>180</v>
      </c>
      <c r="G53" s="13" t="s">
        <v>181</v>
      </c>
      <c r="H53" s="13" t="s">
        <v>45</v>
      </c>
      <c r="I53" s="13" t="s">
        <v>46</v>
      </c>
      <c r="J53" s="13" t="s">
        <v>47</v>
      </c>
      <c r="K53" s="13"/>
      <c r="L53" s="84" t="s">
        <v>614</v>
      </c>
      <c r="M53" s="84" t="s">
        <v>819</v>
      </c>
      <c r="O53" t="str">
        <f t="shared" si="0"/>
        <v>040201V05F02</v>
      </c>
    </row>
    <row r="54" spans="1:15" hidden="1" x14ac:dyDescent="0.25">
      <c r="A54" s="13" t="s">
        <v>373</v>
      </c>
      <c r="B54" s="14" t="s">
        <v>374</v>
      </c>
      <c r="C54" s="13" t="s">
        <v>374</v>
      </c>
      <c r="D54" s="13" t="s">
        <v>28</v>
      </c>
      <c r="E54" s="15">
        <v>2564</v>
      </c>
      <c r="F54" s="13" t="s">
        <v>180</v>
      </c>
      <c r="G54" s="13" t="s">
        <v>181</v>
      </c>
      <c r="H54" s="13" t="s">
        <v>159</v>
      </c>
      <c r="I54" s="13" t="s">
        <v>46</v>
      </c>
      <c r="J54" s="13" t="s">
        <v>47</v>
      </c>
      <c r="K54" s="13"/>
      <c r="L54" s="84" t="s">
        <v>249</v>
      </c>
      <c r="M54" s="84" t="s">
        <v>751</v>
      </c>
      <c r="O54" t="str">
        <f t="shared" si="0"/>
        <v>040201V03F04</v>
      </c>
    </row>
    <row r="55" spans="1:15" hidden="1" x14ac:dyDescent="0.25">
      <c r="A55" s="13" t="s">
        <v>362</v>
      </c>
      <c r="B55" s="14" t="s">
        <v>363</v>
      </c>
      <c r="C55" s="13" t="s">
        <v>363</v>
      </c>
      <c r="D55" s="13" t="s">
        <v>28</v>
      </c>
      <c r="E55" s="15">
        <v>2564</v>
      </c>
      <c r="F55" s="13" t="s">
        <v>180</v>
      </c>
      <c r="G55" s="13" t="s">
        <v>365</v>
      </c>
      <c r="H55" s="13" t="s">
        <v>366</v>
      </c>
      <c r="I55" s="13" t="s">
        <v>46</v>
      </c>
      <c r="J55" s="13" t="s">
        <v>47</v>
      </c>
      <c r="K55" s="13"/>
      <c r="L55" s="84" t="s">
        <v>202</v>
      </c>
      <c r="M55" s="84" t="s">
        <v>659</v>
      </c>
      <c r="O55" t="str">
        <f t="shared" si="0"/>
        <v>040201V02F01</v>
      </c>
    </row>
    <row r="56" spans="1:15" hidden="1" x14ac:dyDescent="0.25">
      <c r="A56" s="13" t="s">
        <v>344</v>
      </c>
      <c r="B56" s="14" t="s">
        <v>345</v>
      </c>
      <c r="C56" s="13" t="s">
        <v>345</v>
      </c>
      <c r="D56" s="13" t="s">
        <v>28</v>
      </c>
      <c r="E56" s="15">
        <v>2564</v>
      </c>
      <c r="F56" s="13" t="s">
        <v>180</v>
      </c>
      <c r="G56" s="13" t="s">
        <v>181</v>
      </c>
      <c r="H56" s="13" t="s">
        <v>54</v>
      </c>
      <c r="I56" s="13" t="s">
        <v>46</v>
      </c>
      <c r="J56" s="13" t="s">
        <v>47</v>
      </c>
      <c r="K56" s="13"/>
      <c r="L56" s="84" t="s">
        <v>202</v>
      </c>
      <c r="M56" s="84" t="s">
        <v>659</v>
      </c>
      <c r="O56" t="str">
        <f t="shared" si="0"/>
        <v>040201V02F01</v>
      </c>
    </row>
    <row r="57" spans="1:15" hidden="1" x14ac:dyDescent="0.25">
      <c r="A57" s="13" t="s">
        <v>347</v>
      </c>
      <c r="B57" s="14" t="s">
        <v>348</v>
      </c>
      <c r="C57" s="13" t="s">
        <v>348</v>
      </c>
      <c r="D57" s="13" t="s">
        <v>28</v>
      </c>
      <c r="E57" s="15">
        <v>2564</v>
      </c>
      <c r="F57" s="13" t="s">
        <v>180</v>
      </c>
      <c r="G57" s="13" t="s">
        <v>181</v>
      </c>
      <c r="H57" s="13" t="s">
        <v>54</v>
      </c>
      <c r="I57" s="13" t="s">
        <v>46</v>
      </c>
      <c r="J57" s="13" t="s">
        <v>47</v>
      </c>
      <c r="K57" s="13"/>
      <c r="L57" s="84" t="s">
        <v>202</v>
      </c>
      <c r="M57" s="84" t="s">
        <v>659</v>
      </c>
      <c r="O57" t="str">
        <f t="shared" si="0"/>
        <v>040201V02F01</v>
      </c>
    </row>
    <row r="58" spans="1:15" hidden="1" x14ac:dyDescent="0.25">
      <c r="A58" s="13" t="s">
        <v>350</v>
      </c>
      <c r="B58" s="14" t="s">
        <v>351</v>
      </c>
      <c r="C58" s="13" t="s">
        <v>351</v>
      </c>
      <c r="D58" s="13" t="s">
        <v>28</v>
      </c>
      <c r="E58" s="15">
        <v>2564</v>
      </c>
      <c r="F58" s="13" t="s">
        <v>180</v>
      </c>
      <c r="G58" s="13" t="s">
        <v>181</v>
      </c>
      <c r="H58" s="13" t="s">
        <v>54</v>
      </c>
      <c r="I58" s="13" t="s">
        <v>46</v>
      </c>
      <c r="J58" s="13" t="s">
        <v>47</v>
      </c>
      <c r="K58" s="13"/>
      <c r="L58" s="84" t="s">
        <v>249</v>
      </c>
      <c r="M58" s="84" t="s">
        <v>751</v>
      </c>
      <c r="O58" t="str">
        <f t="shared" si="0"/>
        <v>040201V03F04</v>
      </c>
    </row>
    <row r="59" spans="1:15" hidden="1" x14ac:dyDescent="0.25">
      <c r="A59" s="13" t="s">
        <v>357</v>
      </c>
      <c r="B59" s="14" t="s">
        <v>358</v>
      </c>
      <c r="C59" s="13" t="s">
        <v>358</v>
      </c>
      <c r="D59" s="13" t="s">
        <v>28</v>
      </c>
      <c r="E59" s="15">
        <v>2564</v>
      </c>
      <c r="F59" s="13" t="s">
        <v>180</v>
      </c>
      <c r="G59" s="13" t="s">
        <v>181</v>
      </c>
      <c r="H59" s="13" t="s">
        <v>360</v>
      </c>
      <c r="I59" s="13" t="s">
        <v>272</v>
      </c>
      <c r="J59" s="13" t="s">
        <v>47</v>
      </c>
      <c r="K59" s="13"/>
      <c r="L59" s="84" t="s">
        <v>249</v>
      </c>
      <c r="M59" s="84" t="s">
        <v>751</v>
      </c>
      <c r="O59" t="str">
        <f t="shared" si="0"/>
        <v>040201V03F04</v>
      </c>
    </row>
    <row r="60" spans="1:15" hidden="1" x14ac:dyDescent="0.25">
      <c r="A60" s="13" t="s">
        <v>368</v>
      </c>
      <c r="B60" s="14" t="s">
        <v>369</v>
      </c>
      <c r="C60" s="13" t="s">
        <v>369</v>
      </c>
      <c r="D60" s="13" t="s">
        <v>28</v>
      </c>
      <c r="E60" s="15">
        <v>2564</v>
      </c>
      <c r="F60" s="13" t="s">
        <v>371</v>
      </c>
      <c r="G60" s="13" t="s">
        <v>181</v>
      </c>
      <c r="H60" s="13" t="s">
        <v>372</v>
      </c>
      <c r="I60" s="13" t="s">
        <v>272</v>
      </c>
      <c r="J60" s="13" t="s">
        <v>47</v>
      </c>
      <c r="K60" s="13"/>
      <c r="L60" s="84" t="s">
        <v>249</v>
      </c>
      <c r="M60" s="84" t="s">
        <v>751</v>
      </c>
      <c r="O60" t="str">
        <f t="shared" si="0"/>
        <v>040201V03F04</v>
      </c>
    </row>
    <row r="61" spans="1:15" hidden="1" x14ac:dyDescent="0.25">
      <c r="A61" s="19" t="s">
        <v>177</v>
      </c>
      <c r="B61" s="20" t="s">
        <v>178</v>
      </c>
      <c r="C61" s="19" t="s">
        <v>178</v>
      </c>
      <c r="D61" s="19" t="s">
        <v>28</v>
      </c>
      <c r="E61" s="21">
        <v>2564</v>
      </c>
      <c r="F61" s="19" t="s">
        <v>180</v>
      </c>
      <c r="G61" s="19" t="s">
        <v>181</v>
      </c>
      <c r="H61" s="19" t="s">
        <v>59</v>
      </c>
      <c r="I61" s="19" t="s">
        <v>60</v>
      </c>
      <c r="J61" s="19" t="s">
        <v>61</v>
      </c>
      <c r="K61" s="19"/>
      <c r="L61" s="76" t="s">
        <v>614</v>
      </c>
      <c r="M61" s="76" t="s">
        <v>690</v>
      </c>
      <c r="O61" t="str">
        <f t="shared" si="0"/>
        <v>040201V05F05</v>
      </c>
    </row>
    <row r="62" spans="1:15" hidden="1" x14ac:dyDescent="0.25">
      <c r="A62" s="13" t="s">
        <v>310</v>
      </c>
      <c r="B62" s="14" t="s">
        <v>311</v>
      </c>
      <c r="C62" s="13" t="s">
        <v>311</v>
      </c>
      <c r="D62" s="13" t="s">
        <v>28</v>
      </c>
      <c r="E62" s="15">
        <v>2564</v>
      </c>
      <c r="F62" s="13" t="s">
        <v>313</v>
      </c>
      <c r="G62" s="13" t="s">
        <v>314</v>
      </c>
      <c r="H62" s="13" t="s">
        <v>175</v>
      </c>
      <c r="I62" s="13" t="s">
        <v>176</v>
      </c>
      <c r="J62" s="13" t="s">
        <v>61</v>
      </c>
      <c r="K62" s="13"/>
      <c r="L62" s="84" t="s">
        <v>249</v>
      </c>
      <c r="M62" s="84" t="s">
        <v>746</v>
      </c>
      <c r="O62" t="str">
        <f t="shared" si="0"/>
        <v>040201V03F01</v>
      </c>
    </row>
    <row r="63" spans="1:15" hidden="1" x14ac:dyDescent="0.25">
      <c r="A63" s="13" t="s">
        <v>315</v>
      </c>
      <c r="B63" s="14" t="s">
        <v>316</v>
      </c>
      <c r="C63" s="13" t="s">
        <v>316</v>
      </c>
      <c r="D63" s="13" t="s">
        <v>28</v>
      </c>
      <c r="E63" s="15">
        <v>2564</v>
      </c>
      <c r="F63" s="13" t="s">
        <v>313</v>
      </c>
      <c r="G63" s="13" t="s">
        <v>314</v>
      </c>
      <c r="H63" s="13" t="s">
        <v>175</v>
      </c>
      <c r="I63" s="13" t="s">
        <v>176</v>
      </c>
      <c r="J63" s="13" t="s">
        <v>61</v>
      </c>
      <c r="K63" s="13"/>
      <c r="L63" s="84" t="s">
        <v>188</v>
      </c>
      <c r="M63" s="84" t="s">
        <v>656</v>
      </c>
      <c r="O63" t="str">
        <f t="shared" si="0"/>
        <v>040201V01F01</v>
      </c>
    </row>
    <row r="64" spans="1:15" hidden="1" x14ac:dyDescent="0.25">
      <c r="A64" s="13" t="s">
        <v>303</v>
      </c>
      <c r="B64" s="14" t="s">
        <v>304</v>
      </c>
      <c r="C64" s="13" t="s">
        <v>304</v>
      </c>
      <c r="D64" s="13" t="s">
        <v>28</v>
      </c>
      <c r="E64" s="15">
        <v>2564</v>
      </c>
      <c r="F64" s="13" t="s">
        <v>180</v>
      </c>
      <c r="G64" s="13" t="s">
        <v>234</v>
      </c>
      <c r="H64" s="13" t="s">
        <v>306</v>
      </c>
      <c r="I64" s="13" t="s">
        <v>236</v>
      </c>
      <c r="J64" s="13" t="s">
        <v>237</v>
      </c>
      <c r="K64" s="13"/>
      <c r="L64" s="84" t="s">
        <v>188</v>
      </c>
      <c r="M64" s="84" t="s">
        <v>656</v>
      </c>
      <c r="O64" t="str">
        <f t="shared" si="0"/>
        <v>040201V01F01</v>
      </c>
    </row>
    <row r="65" spans="1:15" hidden="1" x14ac:dyDescent="0.25">
      <c r="A65" s="13" t="s">
        <v>544</v>
      </c>
      <c r="B65" s="14" t="s">
        <v>545</v>
      </c>
      <c r="C65" s="13" t="s">
        <v>545</v>
      </c>
      <c r="D65" s="13" t="s">
        <v>28</v>
      </c>
      <c r="E65" s="15">
        <v>2564</v>
      </c>
      <c r="F65" s="13" t="s">
        <v>180</v>
      </c>
      <c r="G65" s="13" t="s">
        <v>234</v>
      </c>
      <c r="H65" s="13" t="s">
        <v>306</v>
      </c>
      <c r="I65" s="13" t="s">
        <v>236</v>
      </c>
      <c r="J65" s="13" t="s">
        <v>237</v>
      </c>
      <c r="K65" s="13"/>
      <c r="L65" s="84" t="s">
        <v>202</v>
      </c>
      <c r="M65" s="84" t="s">
        <v>659</v>
      </c>
      <c r="O65" t="str">
        <f t="shared" si="0"/>
        <v>040201V02F01</v>
      </c>
    </row>
    <row r="66" spans="1:15" hidden="1" x14ac:dyDescent="0.35">
      <c r="A66" s="59" t="s">
        <v>539</v>
      </c>
      <c r="B66" s="63" t="str">
        <f>HYPERLINK(N66,C66)</f>
        <v>(65) โครงการพัฒนาและเชื่อมโยงอุตสาหกรรมและบริการทางการแพทย์</v>
      </c>
      <c r="C66" s="59" t="s">
        <v>540</v>
      </c>
      <c r="D66" s="59" t="s">
        <v>28</v>
      </c>
      <c r="E66" s="61">
        <v>2565</v>
      </c>
      <c r="F66" s="59" t="s">
        <v>185</v>
      </c>
      <c r="G66" s="59" t="s">
        <v>186</v>
      </c>
      <c r="H66" s="59" t="s">
        <v>59</v>
      </c>
      <c r="I66" s="59" t="s">
        <v>60</v>
      </c>
      <c r="J66" s="59" t="s">
        <v>61</v>
      </c>
      <c r="K66" s="59"/>
      <c r="L66" s="60" t="s">
        <v>207</v>
      </c>
      <c r="M66" s="60" t="s">
        <v>652</v>
      </c>
      <c r="N66" s="59" t="s">
        <v>653</v>
      </c>
      <c r="O66" t="str">
        <f t="shared" si="0"/>
        <v>040201V04F04</v>
      </c>
    </row>
    <row r="67" spans="1:15" hidden="1" x14ac:dyDescent="0.35">
      <c r="A67" s="59" t="s">
        <v>542</v>
      </c>
      <c r="B67" s="63" t="str">
        <f t="shared" ref="B67:B101" si="1">HYPERLINK(N67,C67)</f>
        <v>สร้างอุตสาหกรรมการแพทย์ใหม่บนฐานการก้าวกระโดดของเทคโนโลยีด้านชีววิทยาศาสตร์</v>
      </c>
      <c r="C67" s="59" t="s">
        <v>252</v>
      </c>
      <c r="D67" s="59" t="s">
        <v>28</v>
      </c>
      <c r="E67" s="61">
        <v>2565</v>
      </c>
      <c r="F67" s="59" t="s">
        <v>185</v>
      </c>
      <c r="G67" s="59" t="s">
        <v>186</v>
      </c>
      <c r="H67" s="59" t="s">
        <v>466</v>
      </c>
      <c r="I67" s="59" t="s">
        <v>655</v>
      </c>
      <c r="J67" s="59" t="s">
        <v>38</v>
      </c>
      <c r="K67" s="59"/>
      <c r="L67" s="60" t="s">
        <v>188</v>
      </c>
      <c r="M67" s="60" t="s">
        <v>656</v>
      </c>
      <c r="N67" s="59" t="s">
        <v>657</v>
      </c>
      <c r="O67" t="str">
        <f t="shared" si="0"/>
        <v>040201V01F01</v>
      </c>
    </row>
    <row r="68" spans="1:15" hidden="1" x14ac:dyDescent="0.35">
      <c r="A68" s="59" t="s">
        <v>544</v>
      </c>
      <c r="B68" s="63" t="str">
        <f t="shared" si="1"/>
        <v>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</v>
      </c>
      <c r="C68" s="59" t="s">
        <v>545</v>
      </c>
      <c r="D68" s="59" t="s">
        <v>28</v>
      </c>
      <c r="E68" s="61">
        <v>2565</v>
      </c>
      <c r="F68" s="59" t="s">
        <v>180</v>
      </c>
      <c r="G68" s="59" t="s">
        <v>234</v>
      </c>
      <c r="H68" s="59" t="s">
        <v>306</v>
      </c>
      <c r="I68" s="59" t="s">
        <v>236</v>
      </c>
      <c r="J68" s="59" t="s">
        <v>237</v>
      </c>
      <c r="K68" s="59"/>
      <c r="L68" s="60" t="s">
        <v>202</v>
      </c>
      <c r="M68" s="60" t="s">
        <v>659</v>
      </c>
      <c r="N68" s="59" t="s">
        <v>660</v>
      </c>
      <c r="O68" t="str">
        <f t="shared" si="0"/>
        <v>040201V02F01</v>
      </c>
    </row>
    <row r="69" spans="1:15" hidden="1" x14ac:dyDescent="0.35">
      <c r="A69" s="59" t="s">
        <v>547</v>
      </c>
      <c r="B69" s="63" t="str">
        <f t="shared" si="1"/>
        <v>โครงการพัฒนาต้นแบบวัสดุเชิงเทคนิคเพื่อการรองรับอุตสาหกรรมการแพทย์ครบวงจร (New S-Curve)</v>
      </c>
      <c r="C69" s="59" t="s">
        <v>316</v>
      </c>
      <c r="D69" s="59" t="s">
        <v>28</v>
      </c>
      <c r="E69" s="61">
        <v>2565</v>
      </c>
      <c r="F69" s="59" t="s">
        <v>549</v>
      </c>
      <c r="G69" s="59" t="s">
        <v>550</v>
      </c>
      <c r="H69" s="59" t="s">
        <v>175</v>
      </c>
      <c r="I69" s="59" t="s">
        <v>176</v>
      </c>
      <c r="J69" s="59" t="s">
        <v>61</v>
      </c>
      <c r="K69" s="59"/>
      <c r="L69" s="60" t="s">
        <v>188</v>
      </c>
      <c r="M69" s="60" t="s">
        <v>656</v>
      </c>
      <c r="N69" s="59" t="s">
        <v>662</v>
      </c>
      <c r="O69" t="str">
        <f t="shared" si="0"/>
        <v>040201V01F01</v>
      </c>
    </row>
    <row r="70" spans="1:15" hidden="1" x14ac:dyDescent="0.35">
      <c r="A70" s="59" t="s">
        <v>551</v>
      </c>
      <c r="B70" s="63" t="str">
        <f t="shared" si="1"/>
        <v>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</v>
      </c>
      <c r="C70" s="59" t="s">
        <v>552</v>
      </c>
      <c r="D70" s="59" t="s">
        <v>28</v>
      </c>
      <c r="E70" s="61">
        <v>2565</v>
      </c>
      <c r="F70" s="59" t="s">
        <v>549</v>
      </c>
      <c r="G70" s="59" t="s">
        <v>550</v>
      </c>
      <c r="H70" s="59" t="s">
        <v>175</v>
      </c>
      <c r="I70" s="59" t="s">
        <v>176</v>
      </c>
      <c r="J70" s="59" t="s">
        <v>61</v>
      </c>
      <c r="K70" s="59"/>
      <c r="L70" s="60" t="s">
        <v>188</v>
      </c>
      <c r="M70" s="60" t="s">
        <v>656</v>
      </c>
      <c r="N70" s="59" t="s">
        <v>664</v>
      </c>
      <c r="O70" t="str">
        <f t="shared" si="0"/>
        <v>040201V01F01</v>
      </c>
    </row>
    <row r="71" spans="1:15" hidden="1" x14ac:dyDescent="0.35">
      <c r="A71" s="59" t="s">
        <v>554</v>
      </c>
      <c r="B71" s="63" t="str">
        <f t="shared" si="1"/>
        <v>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</v>
      </c>
      <c r="C71" s="59" t="s">
        <v>555</v>
      </c>
      <c r="D71" s="59" t="s">
        <v>28</v>
      </c>
      <c r="E71" s="61">
        <v>2565</v>
      </c>
      <c r="F71" s="59" t="s">
        <v>185</v>
      </c>
      <c r="G71" s="59" t="s">
        <v>186</v>
      </c>
      <c r="H71" s="59" t="s">
        <v>72</v>
      </c>
      <c r="I71" s="59" t="s">
        <v>655</v>
      </c>
      <c r="J71" s="59" t="s">
        <v>38</v>
      </c>
      <c r="K71" s="59"/>
      <c r="L71" s="60" t="s">
        <v>614</v>
      </c>
      <c r="M71" s="60" t="s">
        <v>818</v>
      </c>
      <c r="N71" s="59" t="s">
        <v>667</v>
      </c>
      <c r="O71" t="str">
        <f t="shared" si="0"/>
        <v>040201V05F01</v>
      </c>
    </row>
    <row r="72" spans="1:15" hidden="1" x14ac:dyDescent="0.35">
      <c r="A72" s="59" t="s">
        <v>554</v>
      </c>
      <c r="B72" s="63" t="str">
        <f t="shared" si="1"/>
        <v>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</v>
      </c>
      <c r="C72" s="59" t="s">
        <v>557</v>
      </c>
      <c r="D72" s="59" t="s">
        <v>28</v>
      </c>
      <c r="E72" s="61">
        <v>2565</v>
      </c>
      <c r="F72" s="59" t="s">
        <v>185</v>
      </c>
      <c r="G72" s="59" t="s">
        <v>186</v>
      </c>
      <c r="H72" s="59" t="s">
        <v>86</v>
      </c>
      <c r="I72" s="59" t="s">
        <v>655</v>
      </c>
      <c r="J72" s="59" t="s">
        <v>38</v>
      </c>
      <c r="K72" s="59"/>
      <c r="L72" s="60" t="s">
        <v>188</v>
      </c>
      <c r="M72" s="60" t="s">
        <v>656</v>
      </c>
      <c r="N72" s="59" t="s">
        <v>670</v>
      </c>
      <c r="O72" t="str">
        <f t="shared" si="0"/>
        <v>040201V01F01</v>
      </c>
    </row>
    <row r="73" spans="1:15" hidden="1" x14ac:dyDescent="0.35">
      <c r="A73" s="59" t="s">
        <v>559</v>
      </c>
      <c r="B73" s="63" t="str">
        <f t="shared" si="1"/>
        <v>โครงการจัดทำมาตรฐานตำรับยาแผนไทย</v>
      </c>
      <c r="C73" s="59" t="s">
        <v>560</v>
      </c>
      <c r="D73" s="59" t="s">
        <v>28</v>
      </c>
      <c r="E73" s="61">
        <v>2565</v>
      </c>
      <c r="F73" s="59" t="s">
        <v>185</v>
      </c>
      <c r="G73" s="59" t="s">
        <v>186</v>
      </c>
      <c r="H73" s="59" t="s">
        <v>117</v>
      </c>
      <c r="I73" s="59" t="s">
        <v>103</v>
      </c>
      <c r="J73" s="59" t="s">
        <v>47</v>
      </c>
      <c r="K73" s="59"/>
      <c r="L73" s="60" t="s">
        <v>202</v>
      </c>
      <c r="M73" s="60" t="s">
        <v>659</v>
      </c>
      <c r="N73" s="59" t="s">
        <v>672</v>
      </c>
      <c r="O73" t="str">
        <f t="shared" si="0"/>
        <v>040201V02F01</v>
      </c>
    </row>
    <row r="74" spans="1:15" hidden="1" x14ac:dyDescent="0.35">
      <c r="A74" s="59" t="s">
        <v>562</v>
      </c>
      <c r="B74" s="63" t="str">
        <f t="shared" si="1"/>
        <v>Update กฎหมายใหม่ ผู้ประกอบการพบทีมกำกับ พันธมิตรคู่คิดเครื่องมือแพทย์ไทย</v>
      </c>
      <c r="C74" s="59" t="s">
        <v>563</v>
      </c>
      <c r="D74" s="59" t="s">
        <v>28</v>
      </c>
      <c r="E74" s="61">
        <v>2565</v>
      </c>
      <c r="F74" s="59" t="s">
        <v>79</v>
      </c>
      <c r="G74" s="59" t="s">
        <v>550</v>
      </c>
      <c r="H74" s="59" t="s">
        <v>45</v>
      </c>
      <c r="I74" s="59" t="s">
        <v>46</v>
      </c>
      <c r="J74" s="59" t="s">
        <v>47</v>
      </c>
      <c r="K74" s="59"/>
      <c r="L74" s="60" t="s">
        <v>614</v>
      </c>
      <c r="M74" s="60" t="s">
        <v>819</v>
      </c>
      <c r="N74" s="59" t="s">
        <v>675</v>
      </c>
      <c r="O74" t="str">
        <f t="shared" si="0"/>
        <v>040201V05F02</v>
      </c>
    </row>
    <row r="75" spans="1:15" hidden="1" x14ac:dyDescent="0.35">
      <c r="A75" s="59" t="s">
        <v>565</v>
      </c>
      <c r="B75" s="63" t="str">
        <f t="shared" si="1"/>
        <v>โครงการพัฒนาโครงสร้างพื้นฐานด้านคุณภาพและการตรวจสอบทางการแพทย์</v>
      </c>
      <c r="C75" s="59" t="s">
        <v>300</v>
      </c>
      <c r="D75" s="59" t="s">
        <v>28</v>
      </c>
      <c r="E75" s="61">
        <v>2565</v>
      </c>
      <c r="F75" s="59" t="s">
        <v>185</v>
      </c>
      <c r="G75" s="59" t="s">
        <v>186</v>
      </c>
      <c r="H75" s="59" t="s">
        <v>200</v>
      </c>
      <c r="I75" s="59" t="s">
        <v>677</v>
      </c>
      <c r="J75" s="59" t="s">
        <v>38</v>
      </c>
      <c r="K75" s="59"/>
      <c r="L75" s="60" t="s">
        <v>202</v>
      </c>
      <c r="M75" s="60" t="s">
        <v>659</v>
      </c>
      <c r="N75" s="59" t="s">
        <v>678</v>
      </c>
      <c r="O75" t="str">
        <f t="shared" si="0"/>
        <v>040201V02F01</v>
      </c>
    </row>
    <row r="76" spans="1:15" hidden="1" x14ac:dyDescent="0.35">
      <c r="A76" s="59" t="s">
        <v>567</v>
      </c>
      <c r="B76" s="63" t="str">
        <f t="shared" si="1"/>
        <v>โครงการพัฒนาโครงสร้างพื้นฐานด้านคุณภาพและตรวจสอบทางการแพทย์</v>
      </c>
      <c r="C76" s="59" t="s">
        <v>320</v>
      </c>
      <c r="D76" s="59" t="s">
        <v>28</v>
      </c>
      <c r="E76" s="61">
        <v>2565</v>
      </c>
      <c r="F76" s="59" t="s">
        <v>185</v>
      </c>
      <c r="G76" s="59" t="s">
        <v>186</v>
      </c>
      <c r="H76" s="59" t="s">
        <v>323</v>
      </c>
      <c r="I76" s="59" t="s">
        <v>680</v>
      </c>
      <c r="J76" s="59" t="s">
        <v>38</v>
      </c>
      <c r="K76" s="59"/>
      <c r="L76" s="60" t="s">
        <v>202</v>
      </c>
      <c r="M76" s="60" t="s">
        <v>681</v>
      </c>
      <c r="N76" s="59" t="s">
        <v>682</v>
      </c>
      <c r="O76" t="str">
        <f t="shared" si="0"/>
        <v>040201V02F02</v>
      </c>
    </row>
    <row r="77" spans="1:15" hidden="1" x14ac:dyDescent="0.35">
      <c r="A77" s="59" t="s">
        <v>570</v>
      </c>
      <c r="B77" s="63" t="str">
        <f t="shared" si="1"/>
        <v>โครงการดำรงขีดความสามารถและเพิ่มประสิทธิภาพการผลิต รภท.ศอพท.</v>
      </c>
      <c r="C77" s="59" t="s">
        <v>571</v>
      </c>
      <c r="D77" s="59" t="s">
        <v>28</v>
      </c>
      <c r="E77" s="61">
        <v>2565</v>
      </c>
      <c r="F77" s="59" t="s">
        <v>185</v>
      </c>
      <c r="G77" s="59" t="s">
        <v>186</v>
      </c>
      <c r="H77" s="59" t="s">
        <v>573</v>
      </c>
      <c r="I77" s="59" t="s">
        <v>574</v>
      </c>
      <c r="J77" s="59" t="s">
        <v>575</v>
      </c>
      <c r="K77" s="59"/>
      <c r="L77" s="60" t="s">
        <v>207</v>
      </c>
      <c r="M77" s="60" t="s">
        <v>652</v>
      </c>
      <c r="N77" s="59" t="s">
        <v>684</v>
      </c>
      <c r="O77" t="str">
        <f t="shared" ref="O77:O101" si="2">IF(LEN(M77=11),_xlfn.CONCAT(L77,"F",RIGHT(M77,2)),M77)</f>
        <v>040201V04F04</v>
      </c>
    </row>
    <row r="78" spans="1:15" hidden="1" x14ac:dyDescent="0.35">
      <c r="A78" s="59" t="s">
        <v>580</v>
      </c>
      <c r="B78" s="63" t="str">
        <f t="shared" si="1"/>
        <v>เศรษฐกิจสุขภาพ</v>
      </c>
      <c r="C78" s="59" t="s">
        <v>358</v>
      </c>
      <c r="D78" s="59" t="s">
        <v>28</v>
      </c>
      <c r="E78" s="61">
        <v>2565</v>
      </c>
      <c r="F78" s="59" t="s">
        <v>185</v>
      </c>
      <c r="G78" s="59" t="s">
        <v>186</v>
      </c>
      <c r="H78" s="59" t="s">
        <v>360</v>
      </c>
      <c r="I78" s="59" t="s">
        <v>272</v>
      </c>
      <c r="J78" s="59" t="s">
        <v>47</v>
      </c>
      <c r="K78" s="59"/>
      <c r="L78" s="60" t="s">
        <v>207</v>
      </c>
      <c r="M78" s="60" t="s">
        <v>652</v>
      </c>
      <c r="N78" s="59" t="s">
        <v>693</v>
      </c>
      <c r="O78" t="str">
        <f t="shared" si="2"/>
        <v>040201V04F04</v>
      </c>
    </row>
    <row r="79" spans="1:15" hidden="1" x14ac:dyDescent="0.35">
      <c r="A79" s="59" t="s">
        <v>695</v>
      </c>
      <c r="B79" s="63" t="str">
        <f t="shared" si="1"/>
        <v>โครงการพัฒนาการท่องเที่ยวของภาคให้เป็นแหล่งท่องเที่ยวคุณภาพชั้นนำของโลก</v>
      </c>
      <c r="C79" s="59" t="s">
        <v>696</v>
      </c>
      <c r="D79" s="59" t="s">
        <v>28</v>
      </c>
      <c r="E79" s="61">
        <v>2565</v>
      </c>
      <c r="F79" s="59" t="s">
        <v>185</v>
      </c>
      <c r="G79" s="59" t="s">
        <v>186</v>
      </c>
      <c r="H79" s="59" t="s">
        <v>228</v>
      </c>
      <c r="I79" s="59" t="s">
        <v>229</v>
      </c>
      <c r="J79" s="59" t="s">
        <v>38</v>
      </c>
      <c r="K79" s="59"/>
      <c r="L79" s="60" t="s">
        <v>614</v>
      </c>
      <c r="M79" s="60" t="s">
        <v>819</v>
      </c>
      <c r="N79" s="59" t="s">
        <v>698</v>
      </c>
      <c r="O79" t="str">
        <f t="shared" si="2"/>
        <v>040201V05F02</v>
      </c>
    </row>
    <row r="80" spans="1:15" hidden="1" x14ac:dyDescent="0.35">
      <c r="A80" s="59" t="s">
        <v>592</v>
      </c>
      <c r="B80" s="63" t="str">
        <f t="shared" si="1"/>
        <v>โครงการพัฒนาโครงสร้างพื้นฐานด้านคุณภาพและการตรวจสอบทางการแพทย์</v>
      </c>
      <c r="C80" s="59" t="s">
        <v>300</v>
      </c>
      <c r="D80" s="59" t="s">
        <v>28</v>
      </c>
      <c r="E80" s="61">
        <v>2565</v>
      </c>
      <c r="F80" s="59" t="s">
        <v>185</v>
      </c>
      <c r="G80" s="59" t="s">
        <v>186</v>
      </c>
      <c r="H80" s="59" t="s">
        <v>281</v>
      </c>
      <c r="I80" s="59" t="s">
        <v>712</v>
      </c>
      <c r="J80" s="59" t="s">
        <v>38</v>
      </c>
      <c r="K80" s="59"/>
      <c r="L80" s="60" t="s">
        <v>202</v>
      </c>
      <c r="M80" s="60" t="s">
        <v>681</v>
      </c>
      <c r="N80" s="59" t="s">
        <v>713</v>
      </c>
      <c r="O80" t="str">
        <f t="shared" si="2"/>
        <v>040201V02F02</v>
      </c>
    </row>
    <row r="81" spans="1:15" hidden="1" x14ac:dyDescent="0.35">
      <c r="A81" s="59" t="s">
        <v>599</v>
      </c>
      <c r="B81" s="63" t="str">
        <f t="shared" si="1"/>
        <v>โครงการพัฒนามาตรฐานอุตสาหกรรมการผลิตยา Biopharmaceuticals และยาจากสมุนไพร</v>
      </c>
      <c r="C81" s="59" t="s">
        <v>600</v>
      </c>
      <c r="D81" s="59" t="s">
        <v>28</v>
      </c>
      <c r="E81" s="61">
        <v>2565</v>
      </c>
      <c r="F81" s="59" t="s">
        <v>185</v>
      </c>
      <c r="G81" s="59" t="s">
        <v>186</v>
      </c>
      <c r="H81" s="59" t="s">
        <v>66</v>
      </c>
      <c r="I81" s="59" t="s">
        <v>67</v>
      </c>
      <c r="J81" s="59" t="s">
        <v>47</v>
      </c>
      <c r="K81" s="59"/>
      <c r="L81" s="60" t="s">
        <v>202</v>
      </c>
      <c r="M81" s="60" t="s">
        <v>659</v>
      </c>
      <c r="N81" s="59" t="s">
        <v>717</v>
      </c>
      <c r="O81" t="str">
        <f t="shared" si="2"/>
        <v>040201V02F01</v>
      </c>
    </row>
    <row r="82" spans="1:15" hidden="1" x14ac:dyDescent="0.35">
      <c r="A82" s="59" t="s">
        <v>602</v>
      </c>
      <c r="B82" s="63" t="str">
        <f t="shared" si="1"/>
        <v>โครงการพัฒนากัญชาทางการแพทย์</v>
      </c>
      <c r="C82" s="59" t="s">
        <v>91</v>
      </c>
      <c r="D82" s="59" t="s">
        <v>28</v>
      </c>
      <c r="E82" s="61">
        <v>2565</v>
      </c>
      <c r="F82" s="59" t="s">
        <v>185</v>
      </c>
      <c r="G82" s="59" t="s">
        <v>186</v>
      </c>
      <c r="H82" s="59" t="s">
        <v>66</v>
      </c>
      <c r="I82" s="59" t="s">
        <v>67</v>
      </c>
      <c r="J82" s="59" t="s">
        <v>47</v>
      </c>
      <c r="K82" s="59"/>
      <c r="L82" s="60" t="s">
        <v>188</v>
      </c>
      <c r="M82" s="60" t="s">
        <v>719</v>
      </c>
      <c r="N82" s="59" t="s">
        <v>720</v>
      </c>
      <c r="O82" t="str">
        <f t="shared" si="2"/>
        <v>040201V01F02</v>
      </c>
    </row>
    <row r="83" spans="1:15" hidden="1" x14ac:dyDescent="0.35">
      <c r="A83" s="59" t="s">
        <v>604</v>
      </c>
      <c r="B83" s="63" t="str">
        <f t="shared" si="1"/>
        <v>โครงการพัฒนาโครงสร้างพื้นฐานด้านคุณภาพและการตรวจสอบทางการแพทย์</v>
      </c>
      <c r="C83" s="59" t="s">
        <v>300</v>
      </c>
      <c r="D83" s="59" t="s">
        <v>28</v>
      </c>
      <c r="E83" s="61">
        <v>2565</v>
      </c>
      <c r="F83" s="59" t="s">
        <v>185</v>
      </c>
      <c r="G83" s="59" t="s">
        <v>186</v>
      </c>
      <c r="H83" s="59" t="s">
        <v>66</v>
      </c>
      <c r="I83" s="59" t="s">
        <v>67</v>
      </c>
      <c r="J83" s="59" t="s">
        <v>47</v>
      </c>
      <c r="K83" s="59"/>
      <c r="L83" s="60" t="s">
        <v>202</v>
      </c>
      <c r="M83" s="60" t="s">
        <v>659</v>
      </c>
      <c r="N83" s="59" t="s">
        <v>722</v>
      </c>
      <c r="O83" t="str">
        <f t="shared" si="2"/>
        <v>040201V02F01</v>
      </c>
    </row>
    <row r="84" spans="1:15" hidden="1" x14ac:dyDescent="0.35">
      <c r="A84" s="59" t="s">
        <v>724</v>
      </c>
      <c r="B84" s="63" t="str">
        <f t="shared" si="1"/>
        <v>โครงการพัฒนาวิชาการและงานวิจัยด้านสมุนไพร การแพทย์แผนไทย และการแพทย์ทางเลือก ร่วมกับเครือข่ายสถาบันการศึกษาและเขตสุขภาพ</v>
      </c>
      <c r="C84" s="59" t="s">
        <v>725</v>
      </c>
      <c r="D84" s="59" t="s">
        <v>28</v>
      </c>
      <c r="E84" s="61">
        <v>2565</v>
      </c>
      <c r="F84" s="59" t="s">
        <v>185</v>
      </c>
      <c r="G84" s="59" t="s">
        <v>186</v>
      </c>
      <c r="H84" s="59" t="s">
        <v>102</v>
      </c>
      <c r="I84" s="59" t="s">
        <v>103</v>
      </c>
      <c r="J84" s="59" t="s">
        <v>47</v>
      </c>
      <c r="K84" s="59"/>
      <c r="L84" s="60" t="s">
        <v>207</v>
      </c>
      <c r="M84" s="60" t="s">
        <v>727</v>
      </c>
      <c r="N84" s="59" t="s">
        <v>728</v>
      </c>
      <c r="O84" t="str">
        <f t="shared" si="2"/>
        <v>040201V04F03</v>
      </c>
    </row>
    <row r="85" spans="1:15" hidden="1" x14ac:dyDescent="0.35">
      <c r="A85" s="59" t="s">
        <v>730</v>
      </c>
      <c r="B85" s="63" t="str">
        <f t="shared" si="1"/>
        <v>โครงการศึกษาหลักเกณฑ์การผลิตที่ดีของตำรับยาแผนไทยที่มีกัญชาเป็นส่วนผสม  สำหรับสนับสนุนสุขภาพในสถานบริการสาธารณสุข</v>
      </c>
      <c r="C85" s="59" t="s">
        <v>731</v>
      </c>
      <c r="D85" s="59" t="s">
        <v>28</v>
      </c>
      <c r="E85" s="61">
        <v>2565</v>
      </c>
      <c r="F85" s="59" t="s">
        <v>185</v>
      </c>
      <c r="G85" s="59" t="s">
        <v>186</v>
      </c>
      <c r="H85" s="59" t="s">
        <v>122</v>
      </c>
      <c r="I85" s="59" t="s">
        <v>103</v>
      </c>
      <c r="J85" s="59" t="s">
        <v>47</v>
      </c>
      <c r="K85" s="59"/>
      <c r="L85" s="60" t="s">
        <v>188</v>
      </c>
      <c r="M85" s="60" t="s">
        <v>656</v>
      </c>
      <c r="N85" s="59" t="s">
        <v>734</v>
      </c>
      <c r="O85" t="str">
        <f t="shared" si="2"/>
        <v>040201V01F01</v>
      </c>
    </row>
    <row r="86" spans="1:15" x14ac:dyDescent="0.35">
      <c r="A86" s="59" t="s">
        <v>392</v>
      </c>
      <c r="B86" s="63" t="str">
        <f t="shared" si="1"/>
        <v>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</v>
      </c>
      <c r="C86" s="59" t="s">
        <v>393</v>
      </c>
      <c r="D86" s="59" t="s">
        <v>28</v>
      </c>
      <c r="E86" s="61">
        <v>2566</v>
      </c>
      <c r="F86" s="59" t="s">
        <v>388</v>
      </c>
      <c r="G86" s="59" t="s">
        <v>216</v>
      </c>
      <c r="H86" s="59" t="s">
        <v>395</v>
      </c>
      <c r="I86" s="59" t="s">
        <v>740</v>
      </c>
      <c r="J86" s="59" t="s">
        <v>38</v>
      </c>
      <c r="K86" s="59" t="s">
        <v>397</v>
      </c>
      <c r="L86" s="60" t="s">
        <v>614</v>
      </c>
      <c r="M86" s="60" t="s">
        <v>741</v>
      </c>
      <c r="N86" s="59" t="s">
        <v>742</v>
      </c>
      <c r="O86" t="str">
        <f t="shared" si="2"/>
        <v>040201V05F04</v>
      </c>
    </row>
    <row r="87" spans="1:15" x14ac:dyDescent="0.35">
      <c r="A87" s="59" t="s">
        <v>400</v>
      </c>
      <c r="B87" s="63" t="str">
        <f t="shared" si="1"/>
        <v>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</v>
      </c>
      <c r="C87" s="59" t="s">
        <v>401</v>
      </c>
      <c r="D87" s="59" t="s">
        <v>28</v>
      </c>
      <c r="E87" s="61">
        <v>2566</v>
      </c>
      <c r="F87" s="59" t="s">
        <v>388</v>
      </c>
      <c r="G87" s="59" t="s">
        <v>403</v>
      </c>
      <c r="H87" s="59" t="s">
        <v>200</v>
      </c>
      <c r="I87" s="59" t="s">
        <v>677</v>
      </c>
      <c r="J87" s="59" t="s">
        <v>38</v>
      </c>
      <c r="K87" s="59" t="s">
        <v>397</v>
      </c>
      <c r="L87" s="60" t="s">
        <v>188</v>
      </c>
      <c r="M87" s="60" t="s">
        <v>719</v>
      </c>
      <c r="N87" s="59" t="s">
        <v>744</v>
      </c>
      <c r="O87" t="str">
        <f t="shared" si="2"/>
        <v>040201V01F02</v>
      </c>
    </row>
    <row r="88" spans="1:15" x14ac:dyDescent="0.35">
      <c r="A88" s="59" t="s">
        <v>425</v>
      </c>
      <c r="B88" s="63" t="str">
        <f t="shared" si="1"/>
        <v>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</v>
      </c>
      <c r="C88" s="59" t="s">
        <v>426</v>
      </c>
      <c r="D88" s="59" t="s">
        <v>28</v>
      </c>
      <c r="E88" s="61">
        <v>2566</v>
      </c>
      <c r="F88" s="59" t="s">
        <v>388</v>
      </c>
      <c r="G88" s="59" t="s">
        <v>199</v>
      </c>
      <c r="H88" s="59" t="s">
        <v>200</v>
      </c>
      <c r="I88" s="59" t="s">
        <v>677</v>
      </c>
      <c r="J88" s="59" t="s">
        <v>38</v>
      </c>
      <c r="K88" s="59" t="s">
        <v>397</v>
      </c>
      <c r="L88" s="60" t="s">
        <v>614</v>
      </c>
      <c r="M88" s="60" t="s">
        <v>741</v>
      </c>
      <c r="N88" s="59" t="s">
        <v>757</v>
      </c>
      <c r="O88" t="str">
        <f t="shared" si="2"/>
        <v>040201V05F04</v>
      </c>
    </row>
    <row r="89" spans="1:15" x14ac:dyDescent="0.35">
      <c r="A89" s="59" t="s">
        <v>433</v>
      </c>
      <c r="B89" s="63" t="str">
        <f t="shared" si="1"/>
        <v>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</v>
      </c>
      <c r="C89" s="59" t="s">
        <v>434</v>
      </c>
      <c r="D89" s="59" t="s">
        <v>28</v>
      </c>
      <c r="E89" s="61">
        <v>2566</v>
      </c>
      <c r="F89" s="59" t="s">
        <v>388</v>
      </c>
      <c r="G89" s="59" t="s">
        <v>199</v>
      </c>
      <c r="H89" s="59" t="s">
        <v>200</v>
      </c>
      <c r="I89" s="59" t="s">
        <v>677</v>
      </c>
      <c r="J89" s="59" t="s">
        <v>38</v>
      </c>
      <c r="K89" s="59" t="s">
        <v>397</v>
      </c>
      <c r="L89" s="60" t="s">
        <v>207</v>
      </c>
      <c r="M89" s="60" t="s">
        <v>652</v>
      </c>
      <c r="N89" s="59" t="s">
        <v>761</v>
      </c>
      <c r="O89" t="str">
        <f t="shared" si="2"/>
        <v>040201V04F04</v>
      </c>
    </row>
    <row r="90" spans="1:15" x14ac:dyDescent="0.35">
      <c r="A90" s="59" t="s">
        <v>438</v>
      </c>
      <c r="B90" s="63" t="str">
        <f t="shared" si="1"/>
        <v>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</v>
      </c>
      <c r="C90" s="59" t="s">
        <v>439</v>
      </c>
      <c r="D90" s="59" t="s">
        <v>28</v>
      </c>
      <c r="E90" s="61">
        <v>2566</v>
      </c>
      <c r="F90" s="59" t="s">
        <v>388</v>
      </c>
      <c r="G90" s="59" t="s">
        <v>403</v>
      </c>
      <c r="H90" s="59" t="s">
        <v>200</v>
      </c>
      <c r="I90" s="59" t="s">
        <v>677</v>
      </c>
      <c r="J90" s="59" t="s">
        <v>38</v>
      </c>
      <c r="K90" s="59" t="s">
        <v>397</v>
      </c>
      <c r="L90" s="60" t="s">
        <v>614</v>
      </c>
      <c r="M90" s="60" t="s">
        <v>690</v>
      </c>
      <c r="N90" s="59" t="s">
        <v>763</v>
      </c>
      <c r="O90" t="str">
        <f t="shared" si="2"/>
        <v>040201V05F05</v>
      </c>
    </row>
    <row r="91" spans="1:15" x14ac:dyDescent="0.35">
      <c r="A91" s="59" t="s">
        <v>442</v>
      </c>
      <c r="B91" s="63" t="str">
        <f t="shared" si="1"/>
        <v>โครงการแพลตฟอร์มชุดตรวจแบบรวดเร็วสำหรับโรคติดเชื้ออุบัติใหม่อุบัติซ้ำ และโรคไม่ติดต่อเรื้อรัง</v>
      </c>
      <c r="C91" s="59" t="s">
        <v>443</v>
      </c>
      <c r="D91" s="59" t="s">
        <v>28</v>
      </c>
      <c r="E91" s="61">
        <v>2566</v>
      </c>
      <c r="F91" s="59" t="s">
        <v>388</v>
      </c>
      <c r="G91" s="59" t="s">
        <v>199</v>
      </c>
      <c r="H91" s="59" t="s">
        <v>200</v>
      </c>
      <c r="I91" s="59" t="s">
        <v>677</v>
      </c>
      <c r="J91" s="59" t="s">
        <v>38</v>
      </c>
      <c r="K91" s="59" t="s">
        <v>397</v>
      </c>
      <c r="L91" s="60" t="s">
        <v>249</v>
      </c>
      <c r="M91" s="60" t="s">
        <v>765</v>
      </c>
      <c r="N91" s="59" t="s">
        <v>766</v>
      </c>
      <c r="O91" t="str">
        <f t="shared" si="2"/>
        <v>040201V03F03</v>
      </c>
    </row>
    <row r="92" spans="1:15" x14ac:dyDescent="0.35">
      <c r="A92" s="59" t="s">
        <v>452</v>
      </c>
      <c r="B92" s="63" t="str">
        <f t="shared" si="1"/>
        <v>โครงการการสร้างความเชื่อมั่นในการใช้งานเครื่องมือแพทย์ไทยผ่านกลไกกระบะทราย (Sandbox)</v>
      </c>
      <c r="C92" s="59" t="s">
        <v>453</v>
      </c>
      <c r="D92" s="59" t="s">
        <v>28</v>
      </c>
      <c r="E92" s="61">
        <v>2566</v>
      </c>
      <c r="F92" s="59" t="s">
        <v>388</v>
      </c>
      <c r="G92" s="59" t="s">
        <v>403</v>
      </c>
      <c r="H92" s="59" t="s">
        <v>200</v>
      </c>
      <c r="I92" s="59" t="s">
        <v>677</v>
      </c>
      <c r="J92" s="59" t="s">
        <v>38</v>
      </c>
      <c r="K92" s="59" t="s">
        <v>397</v>
      </c>
      <c r="L92" s="60" t="s">
        <v>207</v>
      </c>
      <c r="M92" s="60" t="s">
        <v>727</v>
      </c>
      <c r="N92" s="59" t="s">
        <v>773</v>
      </c>
      <c r="O92" t="str">
        <f t="shared" si="2"/>
        <v>040201V04F03</v>
      </c>
    </row>
    <row r="93" spans="1:15" x14ac:dyDescent="0.35">
      <c r="A93" s="59" t="s">
        <v>456</v>
      </c>
      <c r="B93" s="63" t="str">
        <f t="shared" si="1"/>
        <v>การทดสอบวัคซีนป้องกันไข้เลือดออก (Dengue Vaccine) ในมนุษย์ เพื่อสนับสนุนอุตสาหกรรมการผลิตวัคซีนของประเทศ</v>
      </c>
      <c r="C93" s="59" t="s">
        <v>457</v>
      </c>
      <c r="D93" s="59" t="s">
        <v>28</v>
      </c>
      <c r="E93" s="61">
        <v>2566</v>
      </c>
      <c r="F93" s="59" t="s">
        <v>388</v>
      </c>
      <c r="G93" s="59" t="s">
        <v>403</v>
      </c>
      <c r="H93" s="59" t="s">
        <v>200</v>
      </c>
      <c r="I93" s="59" t="s">
        <v>677</v>
      </c>
      <c r="J93" s="59" t="s">
        <v>38</v>
      </c>
      <c r="K93" s="59" t="s">
        <v>397</v>
      </c>
      <c r="L93" s="60" t="s">
        <v>249</v>
      </c>
      <c r="M93" s="60" t="s">
        <v>765</v>
      </c>
      <c r="N93" s="59" t="s">
        <v>775</v>
      </c>
      <c r="O93" t="str">
        <f t="shared" si="2"/>
        <v>040201V03F03</v>
      </c>
    </row>
    <row r="94" spans="1:15" x14ac:dyDescent="0.35">
      <c r="A94" s="59" t="s">
        <v>459</v>
      </c>
      <c r="B94" s="63" t="str">
        <f t="shared" si="1"/>
        <v>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</v>
      </c>
      <c r="C94" s="59" t="s">
        <v>460</v>
      </c>
      <c r="D94" s="59" t="s">
        <v>28</v>
      </c>
      <c r="E94" s="61">
        <v>2566</v>
      </c>
      <c r="F94" s="59" t="s">
        <v>388</v>
      </c>
      <c r="G94" s="59" t="s">
        <v>234</v>
      </c>
      <c r="H94" s="59" t="s">
        <v>200</v>
      </c>
      <c r="I94" s="59" t="s">
        <v>677</v>
      </c>
      <c r="J94" s="59" t="s">
        <v>38</v>
      </c>
      <c r="K94" s="59" t="s">
        <v>397</v>
      </c>
      <c r="L94" s="60" t="s">
        <v>249</v>
      </c>
      <c r="M94" s="60" t="s">
        <v>765</v>
      </c>
      <c r="N94" s="59" t="s">
        <v>777</v>
      </c>
      <c r="O94" t="str">
        <f t="shared" si="2"/>
        <v>040201V03F03</v>
      </c>
    </row>
    <row r="95" spans="1:15" x14ac:dyDescent="0.35">
      <c r="A95" s="59" t="s">
        <v>467</v>
      </c>
      <c r="B95" s="63" t="str">
        <f t="shared" si="1"/>
        <v>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</v>
      </c>
      <c r="C95" s="59" t="s">
        <v>468</v>
      </c>
      <c r="D95" s="59" t="s">
        <v>28</v>
      </c>
      <c r="E95" s="61">
        <v>2566</v>
      </c>
      <c r="F95" s="59" t="s">
        <v>388</v>
      </c>
      <c r="G95" s="59" t="s">
        <v>216</v>
      </c>
      <c r="H95" s="59" t="s">
        <v>200</v>
      </c>
      <c r="I95" s="59" t="s">
        <v>677</v>
      </c>
      <c r="J95" s="59" t="s">
        <v>38</v>
      </c>
      <c r="K95" s="59" t="s">
        <v>397</v>
      </c>
      <c r="L95" s="60" t="s">
        <v>249</v>
      </c>
      <c r="M95" s="60" t="s">
        <v>751</v>
      </c>
      <c r="N95" s="59" t="s">
        <v>781</v>
      </c>
      <c r="O95" t="str">
        <f t="shared" si="2"/>
        <v>040201V03F04</v>
      </c>
    </row>
    <row r="96" spans="1:15" x14ac:dyDescent="0.35">
      <c r="A96" s="59" t="s">
        <v>470</v>
      </c>
      <c r="B96" s="63" t="str">
        <f t="shared" si="1"/>
        <v>โครงการการผลิตยาต้านไวรัสเพื่อรองรับการระบาดและสร้างศักยภาพการผลิตยาภายในประเทศ</v>
      </c>
      <c r="C96" s="59" t="s">
        <v>471</v>
      </c>
      <c r="D96" s="59" t="s">
        <v>28</v>
      </c>
      <c r="E96" s="61">
        <v>2566</v>
      </c>
      <c r="F96" s="59" t="s">
        <v>388</v>
      </c>
      <c r="G96" s="59" t="s">
        <v>234</v>
      </c>
      <c r="H96" s="59" t="s">
        <v>200</v>
      </c>
      <c r="I96" s="59" t="s">
        <v>677</v>
      </c>
      <c r="J96" s="59" t="s">
        <v>38</v>
      </c>
      <c r="K96" s="59" t="s">
        <v>397</v>
      </c>
      <c r="L96" s="60" t="s">
        <v>614</v>
      </c>
      <c r="M96" s="60" t="s">
        <v>783</v>
      </c>
      <c r="N96" s="59" t="s">
        <v>784</v>
      </c>
      <c r="O96" t="str">
        <f t="shared" si="2"/>
        <v>040201V05F06</v>
      </c>
    </row>
    <row r="97" spans="1:15" x14ac:dyDescent="0.35">
      <c r="A97" s="59" t="s">
        <v>477</v>
      </c>
      <c r="B97" s="63" t="str">
        <f t="shared" si="1"/>
        <v>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</v>
      </c>
      <c r="C97" s="59" t="s">
        <v>478</v>
      </c>
      <c r="D97" s="59" t="s">
        <v>28</v>
      </c>
      <c r="E97" s="61">
        <v>2566</v>
      </c>
      <c r="F97" s="59" t="s">
        <v>388</v>
      </c>
      <c r="G97" s="59" t="s">
        <v>403</v>
      </c>
      <c r="H97" s="59" t="s">
        <v>200</v>
      </c>
      <c r="I97" s="59" t="s">
        <v>677</v>
      </c>
      <c r="J97" s="59" t="s">
        <v>38</v>
      </c>
      <c r="K97" s="59" t="s">
        <v>397</v>
      </c>
      <c r="L97" s="60" t="s">
        <v>249</v>
      </c>
      <c r="M97" s="60" t="s">
        <v>765</v>
      </c>
      <c r="N97" s="59" t="s">
        <v>788</v>
      </c>
      <c r="O97" t="str">
        <f t="shared" si="2"/>
        <v>040201V03F03</v>
      </c>
    </row>
    <row r="98" spans="1:15" x14ac:dyDescent="0.35">
      <c r="A98" s="59" t="s">
        <v>482</v>
      </c>
      <c r="B98" s="63" t="str">
        <f t="shared" si="1"/>
        <v>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</v>
      </c>
      <c r="C98" s="59" t="s">
        <v>483</v>
      </c>
      <c r="D98" s="59" t="s">
        <v>28</v>
      </c>
      <c r="E98" s="61">
        <v>2566</v>
      </c>
      <c r="F98" s="59" t="s">
        <v>388</v>
      </c>
      <c r="G98" s="59" t="s">
        <v>322</v>
      </c>
      <c r="H98" s="59" t="s">
        <v>72</v>
      </c>
      <c r="I98" s="59" t="s">
        <v>655</v>
      </c>
      <c r="J98" s="59" t="s">
        <v>38</v>
      </c>
      <c r="K98" s="59" t="s">
        <v>397</v>
      </c>
      <c r="L98" s="60" t="s">
        <v>614</v>
      </c>
      <c r="M98" s="60" t="s">
        <v>690</v>
      </c>
      <c r="N98" s="59" t="s">
        <v>792</v>
      </c>
      <c r="O98" t="str">
        <f t="shared" si="2"/>
        <v>040201V05F05</v>
      </c>
    </row>
    <row r="99" spans="1:15" x14ac:dyDescent="0.35">
      <c r="A99" s="59" t="s">
        <v>485</v>
      </c>
      <c r="B99" s="63" t="str">
        <f t="shared" si="1"/>
        <v>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</v>
      </c>
      <c r="C99" s="59" t="s">
        <v>486</v>
      </c>
      <c r="D99" s="59" t="s">
        <v>28</v>
      </c>
      <c r="E99" s="61">
        <v>2566</v>
      </c>
      <c r="F99" s="59" t="s">
        <v>388</v>
      </c>
      <c r="G99" s="59" t="s">
        <v>322</v>
      </c>
      <c r="H99" s="59" t="s">
        <v>72</v>
      </c>
      <c r="I99" s="59" t="s">
        <v>655</v>
      </c>
      <c r="J99" s="59" t="s">
        <v>38</v>
      </c>
      <c r="K99" s="59" t="s">
        <v>397</v>
      </c>
      <c r="L99" s="60" t="s">
        <v>249</v>
      </c>
      <c r="M99" s="60" t="s">
        <v>765</v>
      </c>
      <c r="N99" s="59" t="s">
        <v>794</v>
      </c>
      <c r="O99" t="str">
        <f t="shared" si="2"/>
        <v>040201V03F03</v>
      </c>
    </row>
    <row r="100" spans="1:15" x14ac:dyDescent="0.35">
      <c r="A100" s="59" t="s">
        <v>523</v>
      </c>
      <c r="B100" s="63" t="str">
        <f t="shared" si="1"/>
        <v>โครงการพัฒนามาตรฐานการวัด/โครงสร้างพื้นฐาน เพื่อสนับสนุนอุตสาหกรรมและบริการทางการแพทย์</v>
      </c>
      <c r="C100" s="59" t="s">
        <v>524</v>
      </c>
      <c r="D100" s="59" t="s">
        <v>28</v>
      </c>
      <c r="E100" s="61">
        <v>2566</v>
      </c>
      <c r="F100" s="59" t="s">
        <v>388</v>
      </c>
      <c r="G100" s="59" t="s">
        <v>199</v>
      </c>
      <c r="H100" s="59" t="s">
        <v>281</v>
      </c>
      <c r="I100" s="59" t="s">
        <v>712</v>
      </c>
      <c r="J100" s="59" t="s">
        <v>38</v>
      </c>
      <c r="K100" s="59" t="s">
        <v>397</v>
      </c>
      <c r="L100" s="60" t="s">
        <v>188</v>
      </c>
      <c r="M100" s="60" t="s">
        <v>719</v>
      </c>
      <c r="N100" s="59" t="s">
        <v>813</v>
      </c>
      <c r="O100" t="str">
        <f t="shared" si="2"/>
        <v>040201V01F02</v>
      </c>
    </row>
    <row r="101" spans="1:15" x14ac:dyDescent="0.35">
      <c r="A101" s="59" t="s">
        <v>532</v>
      </c>
      <c r="B101" s="63" t="str">
        <f t="shared" si="1"/>
        <v>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</v>
      </c>
      <c r="C101" s="59" t="s">
        <v>533</v>
      </c>
      <c r="D101" s="59" t="s">
        <v>28</v>
      </c>
      <c r="E101" s="61">
        <v>2566</v>
      </c>
      <c r="F101" s="59" t="s">
        <v>535</v>
      </c>
      <c r="G101" s="59" t="s">
        <v>234</v>
      </c>
      <c r="H101" s="59" t="s">
        <v>536</v>
      </c>
      <c r="I101" s="59" t="s">
        <v>537</v>
      </c>
      <c r="J101" s="59" t="s">
        <v>538</v>
      </c>
      <c r="K101" s="59" t="s">
        <v>397</v>
      </c>
      <c r="L101" s="60" t="s">
        <v>614</v>
      </c>
      <c r="M101" s="60" t="s">
        <v>690</v>
      </c>
      <c r="N101" s="59" t="s">
        <v>815</v>
      </c>
      <c r="O101" t="str">
        <f t="shared" si="2"/>
        <v>040201V05F05</v>
      </c>
    </row>
    <row r="102" spans="1:15" x14ac:dyDescent="0.35">
      <c r="B102" s="63"/>
      <c r="L102" s="83"/>
      <c r="M102" s="83"/>
    </row>
    <row r="103" spans="1:15" x14ac:dyDescent="0.35">
      <c r="B103" s="63"/>
      <c r="L103" s="83"/>
      <c r="M103" s="83"/>
    </row>
    <row r="104" spans="1:15" x14ac:dyDescent="0.35">
      <c r="B104" s="63"/>
      <c r="L104" s="83"/>
      <c r="M104" s="83"/>
    </row>
  </sheetData>
  <autoFilter ref="A11:M101" xr:uid="{00000000-0009-0000-0000-000005000000}">
    <filterColumn colId="10">
      <customFilters>
        <customFilter operator="notEqual" val=" "/>
      </customFilters>
    </filterColumn>
    <sortState ref="A12:M104">
      <sortCondition ref="E11:E98"/>
    </sortState>
  </autoFilter>
  <hyperlinks>
    <hyperlink ref="B12" r:id="rId1" display="https://emenscr.nesdc.go.th/viewer/view.html?id=5b2094777587e67e2e721081&amp;username=mfu590131" xr:uid="{00000000-0004-0000-0500-000000000000}"/>
    <hyperlink ref="B15" r:id="rId2" display="https://emenscr.nesdc.go.th/viewer/view.html?id=5c0a32c76bab3540d8d24b13&amp;username=moph10021" xr:uid="{00000000-0004-0000-0500-000001000000}"/>
    <hyperlink ref="B16" r:id="rId3" display="https://emenscr.nesdc.go.th/viewer/view.html?id=5c187ed5e1033840d27703a0&amp;username=moph10091" xr:uid="{00000000-0004-0000-0500-000002000000}"/>
    <hyperlink ref="B17" r:id="rId4" display="https://emenscr.nesdc.go.th/viewer/view.html?id=5d54c5fb8087be14b6d4cd0a&amp;username=industry04041" xr:uid="{00000000-0004-0000-0500-000003000000}"/>
    <hyperlink ref="B14" r:id="rId5" display="https://emenscr.nesdc.go.th/viewer/view.html?id=5d845ff7c9040805a0286a7c&amp;username=moph06041" xr:uid="{00000000-0004-0000-0500-000004000000}"/>
    <hyperlink ref="B13" r:id="rId6" display="https://emenscr.nesdc.go.th/viewer/view.html?id=5d8a3acc1970f105a15994cd&amp;username=most6500061" xr:uid="{00000000-0004-0000-0500-000005000000}"/>
    <hyperlink ref="B18" r:id="rId7" display="https://emenscr.nesdc.go.th/viewer/view.html?id=5daea6b9bbeb5646c01d1a1e&amp;username=liquor1" xr:uid="{00000000-0004-0000-0500-000006000000}"/>
    <hyperlink ref="B20" r:id="rId8" display="https://emenscr.nesdc.go.th/viewer/view.html?id=5dd78892e498156aca0dab56&amp;username=most6500021" xr:uid="{00000000-0004-0000-0500-000007000000}"/>
    <hyperlink ref="B31" r:id="rId9" display="https://emenscr.nesdc.go.th/viewer/view.html?id=5de5dc1d09987646b1c79352&amp;username=moph06041" xr:uid="{00000000-0004-0000-0500-000008000000}"/>
    <hyperlink ref="B32" r:id="rId10" display="https://emenscr.nesdc.go.th/viewer/view.html?id=5de6047aa4f65846b25d40b0&amp;username=moph06041" xr:uid="{00000000-0004-0000-0500-000009000000}"/>
    <hyperlink ref="B38" r:id="rId11" display="https://emenscr.nesdc.go.th/viewer/view.html?id=5dede07f240cac46ac1afbca&amp;username=moph10091" xr:uid="{00000000-0004-0000-0500-00000A000000}"/>
    <hyperlink ref="B40" r:id="rId12" display="https://emenscr.nesdc.go.th/viewer/view.html?id=5df31257bd03be2c50f77f90&amp;username=industry04041" xr:uid="{00000000-0004-0000-0500-00000B000000}"/>
    <hyperlink ref="B24" r:id="rId13" display="https://emenscr.nesdc.go.th/viewer/view.html?id=5df73ddb1069321a558d6ac6&amp;username=moph05051" xr:uid="{00000000-0004-0000-0500-00000C000000}"/>
    <hyperlink ref="B25" r:id="rId14" display="https://emenscr.nesdc.go.th/viewer/view.html?id=5df84cfe1069321a558d6b96&amp;username=moph05051" xr:uid="{00000000-0004-0000-0500-00000D000000}"/>
    <hyperlink ref="B33" r:id="rId15" display="https://emenscr.nesdc.go.th/viewer/view.html?id=5df99289caa0dc3f63b8c3f9&amp;username=moph10021" xr:uid="{00000000-0004-0000-0500-00000E000000}"/>
    <hyperlink ref="B34" r:id="rId16" display="https://emenscr.nesdc.go.th/viewer/view.html?id=5df9a64bcaa0dc3f63b8c44e&amp;username=moph10021" xr:uid="{00000000-0004-0000-0500-00000F000000}"/>
    <hyperlink ref="B26" r:id="rId17" display="https://emenscr.nesdc.go.th/viewer/view.html?id=5df9e609caa0dc3f63b8c534&amp;username=moph05061" xr:uid="{00000000-0004-0000-0500-000010000000}"/>
    <hyperlink ref="B23" r:id="rId18" display="https://emenscr.nesdc.go.th/viewer/view.html?id=5df9e60ccaa0dc3f63b8c536&amp;username=moph05041" xr:uid="{00000000-0004-0000-0500-000011000000}"/>
    <hyperlink ref="B22" r:id="rId19" display="https://emenscr.nesdc.go.th/viewer/view.html?id=5dfae6abb03e921a67e372cb&amp;username=moph05021" xr:uid="{00000000-0004-0000-0500-000012000000}"/>
    <hyperlink ref="B27" r:id="rId20" display="https://emenscr.nesdc.go.th/viewer/view.html?id=5dfb398fd2f24a1a689b4cc5&amp;username=moph05061" xr:uid="{00000000-0004-0000-0500-000013000000}"/>
    <hyperlink ref="B28" r:id="rId21" display="https://emenscr.nesdc.go.th/viewer/view.html?id=5dfb3e28c552571a72d137de&amp;username=moph05061" xr:uid="{00000000-0004-0000-0500-000014000000}"/>
    <hyperlink ref="B29" r:id="rId22" display="https://emenscr.nesdc.go.th/viewer/view.html?id=5dfc5a33e02dae1a6dd4bdfe&amp;username=moph05061" xr:uid="{00000000-0004-0000-0500-000015000000}"/>
    <hyperlink ref="B30" r:id="rId23" display="https://emenscr.nesdc.go.th/viewer/view.html?id=5dfc9263af3c503a8625b7b8&amp;username=moph05061" xr:uid="{00000000-0004-0000-0500-000016000000}"/>
    <hyperlink ref="B21" r:id="rId24" display="https://emenscr.nesdc.go.th/viewer/view.html?id=5e0081c1b459dd49a9ac7215&amp;username=most51071" xr:uid="{00000000-0004-0000-0500-000017000000}"/>
    <hyperlink ref="B42" r:id="rId25" display="https://emenscr.nesdc.go.th/viewer/view.html?id=5e0336ad6f155549ab8fbe25&amp;username=tpqi061" xr:uid="{00000000-0004-0000-0500-000018000000}"/>
    <hyperlink ref="B37" r:id="rId26" display="https://emenscr.nesdc.go.th/viewer/view.html?id=5e0431b56f155549ab8fbfae&amp;username=moph10201" xr:uid="{00000000-0004-0000-0500-000019000000}"/>
    <hyperlink ref="B39" r:id="rId27" display="https://emenscr.nesdc.go.th/viewer/view.html?id=5e0de41df7206a3eeb33f5f4&amp;username=moph10091" xr:uid="{00000000-0004-0000-0500-00001A000000}"/>
    <hyperlink ref="B35" r:id="rId28" display="https://emenscr.nesdc.go.th/viewer/view.html?id=5e1e8a6f5da11412939712ba&amp;username=moph10021" xr:uid="{00000000-0004-0000-0500-00001B000000}"/>
    <hyperlink ref="B36" r:id="rId29" display="https://emenscr.nesdc.go.th/viewer/view.html?id=5e3106e1d1171f2229cbf303&amp;username=moph10021" xr:uid="{00000000-0004-0000-0500-00001C000000}"/>
    <hyperlink ref="B41" r:id="rId30" display="https://emenscr.nesdc.go.th/viewer/view.html?id=5e9d6ed8e3f8737535c250f3&amp;username=industry08021" xr:uid="{00000000-0004-0000-0500-00001D000000}"/>
    <hyperlink ref="B61" r:id="rId31" display="https://emenscr.nesdc.go.th/viewer/view.html?id=5ee1e6a208ea262541c4cb30&amp;username=industry04041" xr:uid="{00000000-0004-0000-0500-00001E000000}"/>
    <hyperlink ref="B19" r:id="rId32" display="https://emenscr.nesdc.go.th/viewer/view.html?id=5fec116bd4a7895f80144097&amp;username=most6500061" xr:uid="{00000000-0004-0000-0500-00001F000000}"/>
    <hyperlink ref="B48" r:id="rId33" display="https://emenscr.nesdc.go.th/viewer/view.html?id=5fa38523e6c1d8313a2ffb06&amp;username=most51071" xr:uid="{00000000-0004-0000-0500-000020000000}"/>
    <hyperlink ref="B64" r:id="rId34" display="https://emenscr.nesdc.go.th/viewer/view.html?id=5fa8b39ad1df483f7bfaa173&amp;username=redcross10111" xr:uid="{00000000-0004-0000-0500-000021000000}"/>
    <hyperlink ref="B62" r:id="rId35" display="https://emenscr.nesdc.go.th/viewer/view.html?id=5fc0bd169a014c2a732f7700&amp;username=industry08021" xr:uid="{00000000-0004-0000-0500-000022000000}"/>
    <hyperlink ref="B63" r:id="rId36" display="https://emenscr.nesdc.go.th/viewer/view.html?id=5fc463610d3eec2a6b9e5122&amp;username=industry08021" xr:uid="{00000000-0004-0000-0500-000023000000}"/>
    <hyperlink ref="B43" r:id="rId37" display="https://emenscr.nesdc.go.th/viewer/view.html?id=5fc5aa176b0a9f661db86ee6&amp;username=most03071" xr:uid="{00000000-0004-0000-0500-000024000000}"/>
    <hyperlink ref="B46" r:id="rId38" display="https://emenscr.nesdc.go.th/viewer/view.html?id=5fdb20ce8ae2fc1b311d1f60&amp;username=most6500061" xr:uid="{00000000-0004-0000-0500-000025000000}"/>
    <hyperlink ref="B51" r:id="rId39" display="https://emenscr.nesdc.go.th/viewer/view.html?id=5fe05cba0573ae1b286322c1&amp;username=moph10021" xr:uid="{00000000-0004-0000-0500-000026000000}"/>
    <hyperlink ref="B49" r:id="rId40" display="https://emenscr.nesdc.go.th/viewer/view.html?id=5fe06720adb90d1b2adda6e1&amp;username=moph06041" xr:uid="{00000000-0004-0000-0500-000027000000}"/>
    <hyperlink ref="B52" r:id="rId41" display="https://emenscr.nesdc.go.th/viewer/view.html?id=5fe06a8d0573ae1b286322ed&amp;username=moph10021" xr:uid="{00000000-0004-0000-0500-000028000000}"/>
    <hyperlink ref="B50" r:id="rId42" display="https://emenscr.nesdc.go.th/viewer/view.html?id=5fe15eee0573ae1b2863233c&amp;username=moph06041" xr:uid="{00000000-0004-0000-0500-000029000000}"/>
    <hyperlink ref="B53" r:id="rId43" display="https://emenscr.nesdc.go.th/viewer/view.html?id=5fe2c1a08ae2fc1b311d2594&amp;username=moph10021" xr:uid="{00000000-0004-0000-0500-00002A000000}"/>
    <hyperlink ref="B56" r:id="rId44" display="https://emenscr.nesdc.go.th/viewer/view.html?id=5fe9a62c937fc042b84c9e8d&amp;username=moph10091" xr:uid="{00000000-0004-0000-0500-00002B000000}"/>
    <hyperlink ref="B57" r:id="rId45" display="https://emenscr.nesdc.go.th/viewer/view.html?id=5feaba89937fc042b84c9ff2&amp;username=moph10091" xr:uid="{00000000-0004-0000-0500-00002C000000}"/>
    <hyperlink ref="B58" r:id="rId46" display="https://emenscr.nesdc.go.th/viewer/view.html?id=5fead7f448dad842bf57c9de&amp;username=moph10091" xr:uid="{00000000-0004-0000-0500-00002D000000}"/>
    <hyperlink ref="B59" r:id="rId47" display="https://emenscr.nesdc.go.th/viewer/view.html?id=5fec36d4d433aa1fbd4e4d6e&amp;username=moph02101" xr:uid="{00000000-0004-0000-0500-00002E000000}"/>
    <hyperlink ref="B55" r:id="rId48" display="https://emenscr.nesdc.go.th/viewer/view.html?id=60014e29fdee0f295412d834&amp;username=moph10071" xr:uid="{00000000-0004-0000-0500-00002F000000}"/>
    <hyperlink ref="B60" r:id="rId49" display="https://emenscr.nesdc.go.th/viewer/view.html?id=6006938c4f2e0219395489d8&amp;username=moph0032501" xr:uid="{00000000-0004-0000-0500-000030000000}"/>
    <hyperlink ref="B54" r:id="rId50" display="https://emenscr.nesdc.go.th/viewer/view.html?id=6013e352e172002f71a84c07&amp;username=moph10201" xr:uid="{00000000-0004-0000-0500-000031000000}"/>
    <hyperlink ref="B44" r:id="rId51" display="https://emenscr.nesdc.go.th/viewer/view.html?id=601cf2cbcb34a615b0f6fa0f&amp;username=mfu590131" xr:uid="{00000000-0004-0000-0500-000032000000}"/>
    <hyperlink ref="B45" r:id="rId52" display="https://emenscr.nesdc.go.th/viewer/view.html?id=611a48a383a66770744862f3&amp;username=buu62021" xr:uid="{00000000-0004-0000-0500-000033000000}"/>
    <hyperlink ref="B65" r:id="rId53" display="https://emenscr.nesdc.go.th/viewer/view.html?id=6195c091d221902211f9af93&amp;username=redcross10111" xr:uid="{00000000-0004-0000-0500-000034000000}"/>
    <hyperlink ref="B47" r:id="rId54" display="https://emenscr.nesdc.go.th/viewer/view.html?id=61a90288e4a0ba43f163b1fa&amp;username=most6500021" xr:uid="{00000000-0004-0000-0500-000035000000}"/>
  </hyperlinks>
  <pageMargins left="0.7" right="0.7" top="0.75" bottom="0.75" header="0.3" footer="0.3"/>
  <pageSetup paperSize="9" orientation="portrait" horizontalDpi="4294967295" verticalDpi="4294967295" r:id="rId55"/>
  <drawing r:id="rId5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303C-B097-4E76-B822-0FFA4B6A675A}">
  <sheetPr filterMode="1"/>
  <dimension ref="A1:Q104"/>
  <sheetViews>
    <sheetView topLeftCell="B1" zoomScale="70" zoomScaleNormal="70" workbookViewId="0">
      <selection activeCell="M11" sqref="M11"/>
    </sheetView>
  </sheetViews>
  <sheetFormatPr defaultRowHeight="21" x14ac:dyDescent="0.35"/>
  <cols>
    <col min="1" max="1" width="17.85546875" hidden="1" customWidth="1"/>
    <col min="2" max="2" width="12.85546875" style="67" customWidth="1"/>
    <col min="3" max="3" width="13.7109375" style="67" customWidth="1"/>
    <col min="4" max="4" width="74.7109375" style="59" customWidth="1"/>
    <col min="5" max="5" width="16.7109375" customWidth="1"/>
    <col min="6" max="6" width="17.85546875" customWidth="1"/>
    <col min="7" max="7" width="13.28515625" customWidth="1"/>
    <col min="8" max="8" width="17.42578125" customWidth="1"/>
    <col min="9" max="9" width="16.28515625" customWidth="1"/>
    <col min="10" max="10" width="31.85546875" customWidth="1"/>
    <col min="11" max="11" width="36.140625" customWidth="1"/>
    <col min="12" max="12" width="35.140625" customWidth="1"/>
    <col min="13" max="13" width="31.140625" customWidth="1"/>
    <col min="14" max="14" width="12.85546875" hidden="1" customWidth="1"/>
    <col min="15" max="15" width="13.7109375" hidden="1" customWidth="1"/>
    <col min="16" max="17" width="0" hidden="1" customWidth="1"/>
  </cols>
  <sheetData>
    <row r="1" spans="1:17" x14ac:dyDescent="0.25">
      <c r="D1" s="13" t="s">
        <v>613</v>
      </c>
    </row>
    <row r="11" spans="1:17" ht="21.75" thickBot="1" x14ac:dyDescent="0.3">
      <c r="A11" s="10" t="s">
        <v>2</v>
      </c>
      <c r="B11" s="68" t="s">
        <v>22</v>
      </c>
      <c r="C11" s="68" t="s">
        <v>23</v>
      </c>
      <c r="D11" s="62" t="s">
        <v>3</v>
      </c>
      <c r="E11" s="10" t="s">
        <v>3</v>
      </c>
      <c r="F11" s="10" t="s">
        <v>7</v>
      </c>
      <c r="G11" s="16" t="s">
        <v>612</v>
      </c>
      <c r="H11" s="12" t="s">
        <v>14</v>
      </c>
      <c r="I11" s="12" t="s">
        <v>15</v>
      </c>
      <c r="J11" s="12" t="s">
        <v>18</v>
      </c>
      <c r="K11" s="12" t="s">
        <v>19</v>
      </c>
      <c r="L11" s="12" t="s">
        <v>20</v>
      </c>
      <c r="M11" s="12" t="s">
        <v>21</v>
      </c>
      <c r="N11" s="12" t="s">
        <v>22</v>
      </c>
      <c r="O11" s="12" t="s">
        <v>23</v>
      </c>
      <c r="P11" s="12" t="s">
        <v>817</v>
      </c>
    </row>
    <row r="12" spans="1:17" ht="21.75" hidden="1" thickBot="1" x14ac:dyDescent="0.3">
      <c r="A12" s="19" t="s">
        <v>83</v>
      </c>
      <c r="B12" s="69" t="s">
        <v>188</v>
      </c>
      <c r="C12" s="69" t="s">
        <v>656</v>
      </c>
      <c r="D12" s="26" t="s">
        <v>84</v>
      </c>
      <c r="E12" s="13" t="s">
        <v>84</v>
      </c>
      <c r="F12" s="13" t="s">
        <v>28</v>
      </c>
      <c r="G12" s="15">
        <v>2563</v>
      </c>
      <c r="H12" s="13" t="s">
        <v>78</v>
      </c>
      <c r="I12" s="13" t="s">
        <v>35</v>
      </c>
      <c r="J12" s="13" t="s">
        <v>86</v>
      </c>
      <c r="K12" s="13" t="s">
        <v>73</v>
      </c>
      <c r="L12" s="13" t="s">
        <v>38</v>
      </c>
      <c r="M12" s="13"/>
      <c r="N12" s="19" t="s">
        <v>188</v>
      </c>
      <c r="O12" s="19" t="s">
        <v>656</v>
      </c>
      <c r="Q12" t="str">
        <f>IF(LEN(O12=11),_xlfn.CONCAT(N12,"F",RIGHT(O12,2)),O12)</f>
        <v>040201V01F01</v>
      </c>
    </row>
    <row r="13" spans="1:17" ht="21.75" hidden="1" thickBot="1" x14ac:dyDescent="0.3">
      <c r="A13" s="19" t="s">
        <v>90</v>
      </c>
      <c r="B13" s="69" t="s">
        <v>188</v>
      </c>
      <c r="C13" s="69" t="s">
        <v>656</v>
      </c>
      <c r="D13" s="27" t="s">
        <v>91</v>
      </c>
      <c r="E13" s="13" t="s">
        <v>91</v>
      </c>
      <c r="F13" s="13" t="s">
        <v>28</v>
      </c>
      <c r="G13" s="15">
        <v>2563</v>
      </c>
      <c r="H13" s="13" t="s">
        <v>78</v>
      </c>
      <c r="I13" s="13" t="s">
        <v>35</v>
      </c>
      <c r="J13" s="13" t="s">
        <v>66</v>
      </c>
      <c r="K13" s="13" t="s">
        <v>67</v>
      </c>
      <c r="L13" s="13" t="s">
        <v>47</v>
      </c>
      <c r="M13" s="13"/>
      <c r="N13" s="19" t="s">
        <v>188</v>
      </c>
      <c r="O13" s="19" t="s">
        <v>656</v>
      </c>
      <c r="Q13" t="str">
        <f t="shared" ref="Q13:Q76" si="0">IF(LEN(O13=11),_xlfn.CONCAT(N13,"F",RIGHT(O13,2)),O13)</f>
        <v>040201V01F01</v>
      </c>
    </row>
    <row r="14" spans="1:17" ht="21.75" hidden="1" thickBot="1" x14ac:dyDescent="0.3">
      <c r="A14" s="19" t="s">
        <v>168</v>
      </c>
      <c r="B14" s="69" t="s">
        <v>188</v>
      </c>
      <c r="C14" s="69" t="s">
        <v>656</v>
      </c>
      <c r="D14" s="27" t="s">
        <v>169</v>
      </c>
      <c r="E14" s="13" t="s">
        <v>169</v>
      </c>
      <c r="F14" s="13" t="s">
        <v>28</v>
      </c>
      <c r="G14" s="15">
        <v>2563</v>
      </c>
      <c r="H14" s="13" t="s">
        <v>78</v>
      </c>
      <c r="I14" s="13" t="s">
        <v>35</v>
      </c>
      <c r="J14" s="13" t="s">
        <v>45</v>
      </c>
      <c r="K14" s="13" t="s">
        <v>46</v>
      </c>
      <c r="L14" s="13" t="s">
        <v>47</v>
      </c>
      <c r="M14" s="13"/>
      <c r="N14" s="19" t="s">
        <v>188</v>
      </c>
      <c r="O14" s="19" t="s">
        <v>656</v>
      </c>
      <c r="Q14" t="str">
        <f t="shared" si="0"/>
        <v>040201V01F01</v>
      </c>
    </row>
    <row r="15" spans="1:17" ht="21.75" hidden="1" thickBot="1" x14ac:dyDescent="0.3">
      <c r="A15" s="13" t="s">
        <v>376</v>
      </c>
      <c r="B15" s="69" t="s">
        <v>188</v>
      </c>
      <c r="C15" s="69" t="s">
        <v>656</v>
      </c>
      <c r="D15" s="27" t="s">
        <v>377</v>
      </c>
      <c r="E15" s="13" t="s">
        <v>377</v>
      </c>
      <c r="F15" s="13" t="s">
        <v>28</v>
      </c>
      <c r="G15" s="15">
        <v>2564</v>
      </c>
      <c r="H15" s="13" t="s">
        <v>180</v>
      </c>
      <c r="I15" s="13" t="s">
        <v>181</v>
      </c>
      <c r="J15" s="13" t="s">
        <v>36</v>
      </c>
      <c r="K15" s="13" t="s">
        <v>37</v>
      </c>
      <c r="L15" s="13" t="s">
        <v>38</v>
      </c>
      <c r="M15" s="13"/>
      <c r="N15" s="13" t="s">
        <v>188</v>
      </c>
      <c r="O15" s="13" t="s">
        <v>656</v>
      </c>
      <c r="Q15" t="str">
        <f t="shared" si="0"/>
        <v>040201V01F01</v>
      </c>
    </row>
    <row r="16" spans="1:17" ht="21.75" hidden="1" thickBot="1" x14ac:dyDescent="0.3">
      <c r="A16" s="13" t="s">
        <v>554</v>
      </c>
      <c r="B16" s="69" t="s">
        <v>188</v>
      </c>
      <c r="C16" s="69" t="s">
        <v>656</v>
      </c>
      <c r="D16" s="27" t="s">
        <v>557</v>
      </c>
      <c r="E16" s="13" t="s">
        <v>557</v>
      </c>
      <c r="F16" s="13" t="s">
        <v>28</v>
      </c>
      <c r="G16" s="15">
        <v>2564</v>
      </c>
      <c r="H16" s="13" t="s">
        <v>180</v>
      </c>
      <c r="I16" s="13" t="s">
        <v>181</v>
      </c>
      <c r="J16" s="13" t="s">
        <v>86</v>
      </c>
      <c r="K16" s="13" t="s">
        <v>73</v>
      </c>
      <c r="L16" s="13" t="s">
        <v>38</v>
      </c>
      <c r="M16" s="13"/>
      <c r="N16" s="13" t="s">
        <v>188</v>
      </c>
      <c r="O16" s="13" t="s">
        <v>656</v>
      </c>
      <c r="Q16" t="str">
        <f t="shared" si="0"/>
        <v>040201V01F01</v>
      </c>
    </row>
    <row r="17" spans="1:17" ht="21.75" hidden="1" thickBot="1" x14ac:dyDescent="0.3">
      <c r="A17" s="13" t="s">
        <v>334</v>
      </c>
      <c r="B17" s="69" t="s">
        <v>188</v>
      </c>
      <c r="C17" s="69" t="s">
        <v>656</v>
      </c>
      <c r="D17" s="27" t="s">
        <v>91</v>
      </c>
      <c r="E17" s="13" t="s">
        <v>91</v>
      </c>
      <c r="F17" s="13" t="s">
        <v>28</v>
      </c>
      <c r="G17" s="15">
        <v>2564</v>
      </c>
      <c r="H17" s="13" t="s">
        <v>180</v>
      </c>
      <c r="I17" s="13" t="s">
        <v>181</v>
      </c>
      <c r="J17" s="13" t="s">
        <v>66</v>
      </c>
      <c r="K17" s="13" t="s">
        <v>67</v>
      </c>
      <c r="L17" s="13" t="s">
        <v>47</v>
      </c>
      <c r="M17" s="13"/>
      <c r="N17" s="13" t="s">
        <v>188</v>
      </c>
      <c r="O17" s="13" t="s">
        <v>656</v>
      </c>
      <c r="Q17" t="str">
        <f t="shared" si="0"/>
        <v>040201V01F01</v>
      </c>
    </row>
    <row r="18" spans="1:17" ht="21.75" hidden="1" thickBot="1" x14ac:dyDescent="0.3">
      <c r="A18" s="13" t="s">
        <v>315</v>
      </c>
      <c r="B18" s="69" t="s">
        <v>188</v>
      </c>
      <c r="C18" s="69" t="s">
        <v>656</v>
      </c>
      <c r="D18" s="27" t="s">
        <v>316</v>
      </c>
      <c r="E18" s="13" t="s">
        <v>316</v>
      </c>
      <c r="F18" s="13" t="s">
        <v>28</v>
      </c>
      <c r="G18" s="15">
        <v>2564</v>
      </c>
      <c r="H18" s="13" t="s">
        <v>313</v>
      </c>
      <c r="I18" s="13" t="s">
        <v>314</v>
      </c>
      <c r="J18" s="13" t="s">
        <v>175</v>
      </c>
      <c r="K18" s="13" t="s">
        <v>176</v>
      </c>
      <c r="L18" s="13" t="s">
        <v>61</v>
      </c>
      <c r="M18" s="13"/>
      <c r="N18" s="13" t="s">
        <v>188</v>
      </c>
      <c r="O18" s="13" t="s">
        <v>656</v>
      </c>
      <c r="Q18" t="str">
        <f t="shared" si="0"/>
        <v>040201V01F01</v>
      </c>
    </row>
    <row r="19" spans="1:17" ht="21.75" hidden="1" thickBot="1" x14ac:dyDescent="0.3">
      <c r="A19" s="13" t="s">
        <v>303</v>
      </c>
      <c r="B19" s="69" t="s">
        <v>188</v>
      </c>
      <c r="C19" s="69" t="s">
        <v>656</v>
      </c>
      <c r="D19" s="27" t="s">
        <v>304</v>
      </c>
      <c r="E19" s="13" t="s">
        <v>304</v>
      </c>
      <c r="F19" s="13" t="s">
        <v>28</v>
      </c>
      <c r="G19" s="15">
        <v>2564</v>
      </c>
      <c r="H19" s="13" t="s">
        <v>180</v>
      </c>
      <c r="I19" s="13" t="s">
        <v>234</v>
      </c>
      <c r="J19" s="13" t="s">
        <v>306</v>
      </c>
      <c r="K19" s="13" t="s">
        <v>236</v>
      </c>
      <c r="L19" s="13" t="s">
        <v>237</v>
      </c>
      <c r="M19" s="13"/>
      <c r="N19" s="13" t="s">
        <v>188</v>
      </c>
      <c r="O19" s="13" t="s">
        <v>656</v>
      </c>
      <c r="Q19" t="str">
        <f t="shared" si="0"/>
        <v>040201V01F01</v>
      </c>
    </row>
    <row r="20" spans="1:17" ht="21.75" hidden="1" customHeight="1" thickBot="1" x14ac:dyDescent="0.4">
      <c r="A20" s="59" t="s">
        <v>542</v>
      </c>
      <c r="B20" s="70" t="s">
        <v>188</v>
      </c>
      <c r="C20" s="70" t="s">
        <v>656</v>
      </c>
      <c r="D20" s="64" t="str">
        <f>HYPERLINK(P20,E20)</f>
        <v>สร้างอุตสาหกรรมการแพทย์ใหม่บนฐานการก้าวกระโดดของเทคโนโลยีด้านชีววิทยาศาสตร์</v>
      </c>
      <c r="E20" s="59" t="s">
        <v>252</v>
      </c>
      <c r="F20" s="59" t="s">
        <v>28</v>
      </c>
      <c r="G20" s="61">
        <v>2565</v>
      </c>
      <c r="H20" s="59" t="s">
        <v>185</v>
      </c>
      <c r="I20" s="59" t="s">
        <v>186</v>
      </c>
      <c r="J20" s="59" t="s">
        <v>466</v>
      </c>
      <c r="K20" s="59" t="s">
        <v>655</v>
      </c>
      <c r="L20" s="59" t="s">
        <v>38</v>
      </c>
      <c r="M20" s="59"/>
      <c r="N20" s="59" t="s">
        <v>188</v>
      </c>
      <c r="O20" s="59" t="s">
        <v>656</v>
      </c>
      <c r="Q20" t="str">
        <f t="shared" si="0"/>
        <v>040201V01F01</v>
      </c>
    </row>
    <row r="21" spans="1:17" ht="21.75" hidden="1" customHeight="1" thickBot="1" x14ac:dyDescent="0.4">
      <c r="A21" s="59" t="s">
        <v>547</v>
      </c>
      <c r="B21" s="70" t="s">
        <v>188</v>
      </c>
      <c r="C21" s="70" t="s">
        <v>656</v>
      </c>
      <c r="D21" s="64" t="str">
        <f>HYPERLINK(P21,E21)</f>
        <v>โครงการพัฒนาต้นแบบวัสดุเชิงเทคนิคเพื่อการรองรับอุตสาหกรรมการแพทย์ครบวงจร (New S-Curve)</v>
      </c>
      <c r="E21" s="59" t="s">
        <v>316</v>
      </c>
      <c r="F21" s="59" t="s">
        <v>28</v>
      </c>
      <c r="G21" s="61">
        <v>2565</v>
      </c>
      <c r="H21" s="59" t="s">
        <v>549</v>
      </c>
      <c r="I21" s="59" t="s">
        <v>550</v>
      </c>
      <c r="J21" s="59" t="s">
        <v>175</v>
      </c>
      <c r="K21" s="59" t="s">
        <v>176</v>
      </c>
      <c r="L21" s="59" t="s">
        <v>61</v>
      </c>
      <c r="M21" s="59"/>
      <c r="N21" s="59" t="s">
        <v>188</v>
      </c>
      <c r="O21" s="59" t="s">
        <v>656</v>
      </c>
      <c r="Q21" t="str">
        <f t="shared" si="0"/>
        <v>040201V01F01</v>
      </c>
    </row>
    <row r="22" spans="1:17" ht="21.75" hidden="1" customHeight="1" thickBot="1" x14ac:dyDescent="0.4">
      <c r="A22" s="59" t="s">
        <v>551</v>
      </c>
      <c r="B22" s="70" t="s">
        <v>188</v>
      </c>
      <c r="C22" s="70" t="s">
        <v>656</v>
      </c>
      <c r="D22" s="64" t="str">
        <f>HYPERLINK(P22,E22)</f>
        <v>โครงการยกระดับศักยภาพการผลิตเครื่องมือและอุปกรณ์ทางการแพทย์ เพื่อส่งเสริมการพัฒนาอุตสาหกรรมการแพทย์ครบวงจร</v>
      </c>
      <c r="E22" s="59" t="s">
        <v>552</v>
      </c>
      <c r="F22" s="59" t="s">
        <v>28</v>
      </c>
      <c r="G22" s="61">
        <v>2565</v>
      </c>
      <c r="H22" s="59" t="s">
        <v>549</v>
      </c>
      <c r="I22" s="59" t="s">
        <v>550</v>
      </c>
      <c r="J22" s="59" t="s">
        <v>175</v>
      </c>
      <c r="K22" s="59" t="s">
        <v>176</v>
      </c>
      <c r="L22" s="59" t="s">
        <v>61</v>
      </c>
      <c r="M22" s="59"/>
      <c r="N22" s="59" t="s">
        <v>188</v>
      </c>
      <c r="O22" s="59" t="s">
        <v>656</v>
      </c>
      <c r="Q22" t="str">
        <f t="shared" si="0"/>
        <v>040201V01F01</v>
      </c>
    </row>
    <row r="23" spans="1:17" ht="21.75" hidden="1" customHeight="1" thickBot="1" x14ac:dyDescent="0.4">
      <c r="A23" s="59" t="s">
        <v>554</v>
      </c>
      <c r="B23" s="70" t="s">
        <v>188</v>
      </c>
      <c r="C23" s="70" t="s">
        <v>656</v>
      </c>
      <c r="D23" s="64" t="str">
        <f>HYPERLINK(P23,E23)</f>
        <v>โครงการพัฒนาและยกระดับอุตสาหกรรมการแพทย์ และสุขภาพของประเทศไทย กิจกรรม 1: ส่งเสริมต้นแบบการผลิตยาชีววัตถุเพื่อลดการนําเข้าและพัฒนาวิธีการรักษาใหมที่มีประสิทธิภาพสูงที่มีความจําเพาะต่อตัวบุคคล</v>
      </c>
      <c r="E23" s="59" t="s">
        <v>557</v>
      </c>
      <c r="F23" s="59" t="s">
        <v>28</v>
      </c>
      <c r="G23" s="61">
        <v>2565</v>
      </c>
      <c r="H23" s="59" t="s">
        <v>185</v>
      </c>
      <c r="I23" s="59" t="s">
        <v>186</v>
      </c>
      <c r="J23" s="59" t="s">
        <v>86</v>
      </c>
      <c r="K23" s="59" t="s">
        <v>655</v>
      </c>
      <c r="L23" s="59" t="s">
        <v>38</v>
      </c>
      <c r="M23" s="59"/>
      <c r="N23" s="59" t="s">
        <v>188</v>
      </c>
      <c r="O23" s="59" t="s">
        <v>656</v>
      </c>
      <c r="Q23" t="str">
        <f t="shared" si="0"/>
        <v>040201V01F01</v>
      </c>
    </row>
    <row r="24" spans="1:17" ht="21.75" hidden="1" customHeight="1" thickBot="1" x14ac:dyDescent="0.4">
      <c r="A24" s="59" t="s">
        <v>730</v>
      </c>
      <c r="B24" s="70" t="s">
        <v>188</v>
      </c>
      <c r="C24" s="70" t="s">
        <v>656</v>
      </c>
      <c r="D24" s="64" t="str">
        <f>HYPERLINK(P24,E24)</f>
        <v>โครงการศึกษาหลักเกณฑ์การผลิตที่ดีของตำรับยาแผนไทยที่มีกัญชาเป็นส่วนผสม  สำหรับสนับสนุนสุขภาพในสถานบริการสาธารณสุข</v>
      </c>
      <c r="E24" s="59" t="s">
        <v>731</v>
      </c>
      <c r="F24" s="59" t="s">
        <v>28</v>
      </c>
      <c r="G24" s="61">
        <v>2565</v>
      </c>
      <c r="H24" s="59" t="s">
        <v>185</v>
      </c>
      <c r="I24" s="59" t="s">
        <v>186</v>
      </c>
      <c r="J24" s="59" t="s">
        <v>122</v>
      </c>
      <c r="K24" s="59" t="s">
        <v>103</v>
      </c>
      <c r="L24" s="59" t="s">
        <v>47</v>
      </c>
      <c r="M24" s="59"/>
      <c r="N24" s="59" t="s">
        <v>188</v>
      </c>
      <c r="O24" s="59" t="s">
        <v>656</v>
      </c>
      <c r="Q24" t="str">
        <f t="shared" si="0"/>
        <v>040201V01F01</v>
      </c>
    </row>
    <row r="25" spans="1:17" ht="21.75" hidden="1" customHeight="1" thickBot="1" x14ac:dyDescent="0.3">
      <c r="A25" s="13" t="s">
        <v>527</v>
      </c>
      <c r="B25" s="71" t="s">
        <v>188</v>
      </c>
      <c r="C25" s="71" t="s">
        <v>719</v>
      </c>
      <c r="D25" s="27" t="s">
        <v>528</v>
      </c>
      <c r="E25" s="13" t="s">
        <v>528</v>
      </c>
      <c r="F25" s="13" t="s">
        <v>28</v>
      </c>
      <c r="G25" s="15">
        <v>2564</v>
      </c>
      <c r="H25" s="13" t="s">
        <v>180</v>
      </c>
      <c r="I25" s="13" t="s">
        <v>181</v>
      </c>
      <c r="J25" s="13" t="s">
        <v>228</v>
      </c>
      <c r="K25" s="13" t="s">
        <v>530</v>
      </c>
      <c r="L25" s="13" t="s">
        <v>38</v>
      </c>
      <c r="M25" s="13"/>
      <c r="N25" s="13" t="s">
        <v>188</v>
      </c>
      <c r="O25" s="13" t="s">
        <v>719</v>
      </c>
      <c r="Q25" t="str">
        <f t="shared" si="0"/>
        <v>040201V01F02</v>
      </c>
    </row>
    <row r="26" spans="1:17" ht="21.75" hidden="1" customHeight="1" thickBot="1" x14ac:dyDescent="0.4">
      <c r="A26" s="59" t="s">
        <v>602</v>
      </c>
      <c r="B26" s="72" t="s">
        <v>188</v>
      </c>
      <c r="C26" s="72" t="s">
        <v>719</v>
      </c>
      <c r="D26" s="64" t="str">
        <f>HYPERLINK(P26,E26)</f>
        <v>โครงการพัฒนากัญชาทางการแพทย์</v>
      </c>
      <c r="E26" s="59" t="s">
        <v>91</v>
      </c>
      <c r="F26" s="59" t="s">
        <v>28</v>
      </c>
      <c r="G26" s="61">
        <v>2565</v>
      </c>
      <c r="H26" s="59" t="s">
        <v>185</v>
      </c>
      <c r="I26" s="59" t="s">
        <v>186</v>
      </c>
      <c r="J26" s="59" t="s">
        <v>66</v>
      </c>
      <c r="K26" s="59" t="s">
        <v>67</v>
      </c>
      <c r="L26" s="59" t="s">
        <v>47</v>
      </c>
      <c r="M26" s="59"/>
      <c r="N26" s="59" t="s">
        <v>188</v>
      </c>
      <c r="O26" s="59" t="s">
        <v>719</v>
      </c>
      <c r="Q26" t="str">
        <f t="shared" si="0"/>
        <v>040201V01F02</v>
      </c>
    </row>
    <row r="27" spans="1:17" ht="21.75" customHeight="1" thickBot="1" x14ac:dyDescent="0.4">
      <c r="A27" s="59" t="s">
        <v>400</v>
      </c>
      <c r="B27" s="72" t="s">
        <v>188</v>
      </c>
      <c r="C27" s="72" t="s">
        <v>719</v>
      </c>
      <c r="D27" s="64" t="str">
        <f>HYPERLINK(P27,E27)</f>
        <v>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</v>
      </c>
      <c r="E27" s="59" t="s">
        <v>401</v>
      </c>
      <c r="F27" s="59" t="s">
        <v>28</v>
      </c>
      <c r="G27" s="61">
        <v>2566</v>
      </c>
      <c r="H27" s="59" t="s">
        <v>388</v>
      </c>
      <c r="I27" s="59" t="s">
        <v>403</v>
      </c>
      <c r="J27" s="59" t="s">
        <v>200</v>
      </c>
      <c r="K27" s="59" t="s">
        <v>677</v>
      </c>
      <c r="L27" s="59" t="s">
        <v>38</v>
      </c>
      <c r="M27" s="59" t="s">
        <v>397</v>
      </c>
      <c r="N27" s="59" t="s">
        <v>188</v>
      </c>
      <c r="O27" s="59" t="s">
        <v>719</v>
      </c>
      <c r="Q27" t="str">
        <f t="shared" si="0"/>
        <v>040201V01F02</v>
      </c>
    </row>
    <row r="28" spans="1:17" ht="21.75" customHeight="1" thickBot="1" x14ac:dyDescent="0.4">
      <c r="A28" s="59" t="s">
        <v>523</v>
      </c>
      <c r="B28" s="72" t="s">
        <v>188</v>
      </c>
      <c r="C28" s="72" t="s">
        <v>719</v>
      </c>
      <c r="D28" s="64" t="str">
        <f>HYPERLINK(P28,E28)</f>
        <v>โครงการพัฒนามาตรฐานการวัด/โครงสร้างพื้นฐาน เพื่อสนับสนุนอุตสาหกรรมและบริการทางการแพทย์</v>
      </c>
      <c r="E28" s="59" t="s">
        <v>524</v>
      </c>
      <c r="F28" s="59" t="s">
        <v>28</v>
      </c>
      <c r="G28" s="61">
        <v>2566</v>
      </c>
      <c r="H28" s="59" t="s">
        <v>388</v>
      </c>
      <c r="I28" s="59" t="s">
        <v>199</v>
      </c>
      <c r="J28" s="59" t="s">
        <v>281</v>
      </c>
      <c r="K28" s="59" t="s">
        <v>712</v>
      </c>
      <c r="L28" s="59" t="s">
        <v>38</v>
      </c>
      <c r="M28" s="59" t="s">
        <v>397</v>
      </c>
      <c r="N28" s="59" t="s">
        <v>188</v>
      </c>
      <c r="O28" s="59" t="s">
        <v>719</v>
      </c>
      <c r="Q28" t="str">
        <f t="shared" si="0"/>
        <v>040201V01F02</v>
      </c>
    </row>
    <row r="29" spans="1:17" ht="21.75" hidden="1" thickBot="1" x14ac:dyDescent="0.3">
      <c r="A29" s="38" t="s">
        <v>25</v>
      </c>
      <c r="B29" s="73" t="s">
        <v>202</v>
      </c>
      <c r="C29" s="73" t="s">
        <v>659</v>
      </c>
      <c r="D29" s="27" t="s">
        <v>26</v>
      </c>
      <c r="E29" s="13" t="s">
        <v>26</v>
      </c>
      <c r="F29" s="13" t="s">
        <v>28</v>
      </c>
      <c r="G29" s="15">
        <v>2561</v>
      </c>
      <c r="H29" s="13" t="s">
        <v>34</v>
      </c>
      <c r="I29" s="13" t="s">
        <v>35</v>
      </c>
      <c r="J29" s="13" t="s">
        <v>36</v>
      </c>
      <c r="K29" s="13" t="s">
        <v>37</v>
      </c>
      <c r="L29" s="13" t="s">
        <v>38</v>
      </c>
      <c r="M29" s="13"/>
      <c r="N29" s="19" t="s">
        <v>202</v>
      </c>
      <c r="O29" s="19" t="s">
        <v>659</v>
      </c>
      <c r="Q29" t="str">
        <f t="shared" si="0"/>
        <v>040201V02F01</v>
      </c>
    </row>
    <row r="30" spans="1:17" ht="21.75" hidden="1" thickBot="1" x14ac:dyDescent="0.3">
      <c r="A30" s="38" t="s">
        <v>75</v>
      </c>
      <c r="B30" s="73" t="s">
        <v>202</v>
      </c>
      <c r="C30" s="73" t="s">
        <v>659</v>
      </c>
      <c r="D30" s="27" t="s">
        <v>76</v>
      </c>
      <c r="E30" s="13" t="s">
        <v>76</v>
      </c>
      <c r="F30" s="13" t="s">
        <v>28</v>
      </c>
      <c r="G30" s="15">
        <v>2563</v>
      </c>
      <c r="H30" s="13" t="s">
        <v>78</v>
      </c>
      <c r="I30" s="13" t="s">
        <v>79</v>
      </c>
      <c r="J30" s="13"/>
      <c r="K30" s="13" t="s">
        <v>80</v>
      </c>
      <c r="L30" s="13" t="s">
        <v>81</v>
      </c>
      <c r="M30" s="13"/>
      <c r="N30" s="19" t="s">
        <v>202</v>
      </c>
      <c r="O30" s="19" t="s">
        <v>659</v>
      </c>
      <c r="Q30" t="str">
        <f t="shared" si="0"/>
        <v>040201V02F01</v>
      </c>
    </row>
    <row r="31" spans="1:17" ht="21.75" hidden="1" thickBot="1" x14ac:dyDescent="0.3">
      <c r="A31" s="38" t="s">
        <v>141</v>
      </c>
      <c r="B31" s="73" t="s">
        <v>202</v>
      </c>
      <c r="C31" s="73" t="s">
        <v>659</v>
      </c>
      <c r="D31" s="27" t="s">
        <v>142</v>
      </c>
      <c r="E31" s="13" t="s">
        <v>142</v>
      </c>
      <c r="F31" s="13" t="s">
        <v>28</v>
      </c>
      <c r="G31" s="15">
        <v>2563</v>
      </c>
      <c r="H31" s="13" t="s">
        <v>78</v>
      </c>
      <c r="I31" s="13" t="s">
        <v>35</v>
      </c>
      <c r="J31" s="13" t="s">
        <v>145</v>
      </c>
      <c r="K31" s="13" t="s">
        <v>146</v>
      </c>
      <c r="L31" s="13" t="s">
        <v>38</v>
      </c>
      <c r="M31" s="13"/>
      <c r="N31" s="19" t="s">
        <v>202</v>
      </c>
      <c r="O31" s="19" t="s">
        <v>659</v>
      </c>
      <c r="Q31" t="str">
        <f t="shared" si="0"/>
        <v>040201V02F01</v>
      </c>
    </row>
    <row r="32" spans="1:17" ht="21.75" hidden="1" thickBot="1" x14ac:dyDescent="0.3">
      <c r="A32" s="38" t="s">
        <v>128</v>
      </c>
      <c r="B32" s="73" t="s">
        <v>202</v>
      </c>
      <c r="C32" s="73" t="s">
        <v>659</v>
      </c>
      <c r="D32" s="27" t="s">
        <v>129</v>
      </c>
      <c r="E32" s="13" t="s">
        <v>129</v>
      </c>
      <c r="F32" s="13" t="s">
        <v>28</v>
      </c>
      <c r="G32" s="15">
        <v>2563</v>
      </c>
      <c r="H32" s="13" t="s">
        <v>78</v>
      </c>
      <c r="I32" s="13" t="s">
        <v>35</v>
      </c>
      <c r="J32" s="13" t="s">
        <v>117</v>
      </c>
      <c r="K32" s="13" t="s">
        <v>103</v>
      </c>
      <c r="L32" s="13" t="s">
        <v>47</v>
      </c>
      <c r="M32" s="13"/>
      <c r="N32" s="19" t="s">
        <v>202</v>
      </c>
      <c r="O32" s="19" t="s">
        <v>659</v>
      </c>
      <c r="Q32" t="str">
        <f t="shared" si="0"/>
        <v>040201V02F01</v>
      </c>
    </row>
    <row r="33" spans="1:17" ht="21.75" hidden="1" thickBot="1" x14ac:dyDescent="0.3">
      <c r="A33" s="38" t="s">
        <v>131</v>
      </c>
      <c r="B33" s="73" t="s">
        <v>202</v>
      </c>
      <c r="C33" s="73" t="s">
        <v>659</v>
      </c>
      <c r="D33" s="27" t="s">
        <v>132</v>
      </c>
      <c r="E33" s="13" t="s">
        <v>132</v>
      </c>
      <c r="F33" s="13" t="s">
        <v>28</v>
      </c>
      <c r="G33" s="15">
        <v>2563</v>
      </c>
      <c r="H33" s="13" t="s">
        <v>78</v>
      </c>
      <c r="I33" s="13" t="s">
        <v>35</v>
      </c>
      <c r="J33" s="13" t="s">
        <v>117</v>
      </c>
      <c r="K33" s="13" t="s">
        <v>103</v>
      </c>
      <c r="L33" s="13" t="s">
        <v>47</v>
      </c>
      <c r="M33" s="13"/>
      <c r="N33" s="19" t="s">
        <v>202</v>
      </c>
      <c r="O33" s="19" t="s">
        <v>659</v>
      </c>
      <c r="Q33" t="str">
        <f t="shared" si="0"/>
        <v>040201V02F01</v>
      </c>
    </row>
    <row r="34" spans="1:17" ht="21.75" hidden="1" thickBot="1" x14ac:dyDescent="0.3">
      <c r="A34" s="38" t="s">
        <v>107</v>
      </c>
      <c r="B34" s="73" t="s">
        <v>202</v>
      </c>
      <c r="C34" s="73" t="s">
        <v>659</v>
      </c>
      <c r="D34" s="27" t="s">
        <v>108</v>
      </c>
      <c r="E34" s="13" t="s">
        <v>108</v>
      </c>
      <c r="F34" s="13" t="s">
        <v>28</v>
      </c>
      <c r="G34" s="15">
        <v>2563</v>
      </c>
      <c r="H34" s="13" t="s">
        <v>78</v>
      </c>
      <c r="I34" s="13" t="s">
        <v>35</v>
      </c>
      <c r="J34" s="13" t="s">
        <v>45</v>
      </c>
      <c r="K34" s="13" t="s">
        <v>46</v>
      </c>
      <c r="L34" s="13" t="s">
        <v>47</v>
      </c>
      <c r="M34" s="13"/>
      <c r="N34" s="19" t="s">
        <v>202</v>
      </c>
      <c r="O34" s="19" t="s">
        <v>659</v>
      </c>
      <c r="Q34" t="str">
        <f t="shared" si="0"/>
        <v>040201V02F01</v>
      </c>
    </row>
    <row r="35" spans="1:17" ht="21.75" hidden="1" thickBot="1" x14ac:dyDescent="0.3">
      <c r="A35" s="38" t="s">
        <v>93</v>
      </c>
      <c r="B35" s="73" t="s">
        <v>202</v>
      </c>
      <c r="C35" s="73" t="s">
        <v>659</v>
      </c>
      <c r="D35" s="27" t="s">
        <v>50</v>
      </c>
      <c r="E35" s="13" t="s">
        <v>50</v>
      </c>
      <c r="F35" s="13" t="s">
        <v>28</v>
      </c>
      <c r="G35" s="15">
        <v>2563</v>
      </c>
      <c r="H35" s="13" t="s">
        <v>78</v>
      </c>
      <c r="I35" s="13" t="s">
        <v>35</v>
      </c>
      <c r="J35" s="13" t="s">
        <v>54</v>
      </c>
      <c r="K35" s="13" t="s">
        <v>46</v>
      </c>
      <c r="L35" s="13" t="s">
        <v>47</v>
      </c>
      <c r="M35" s="13"/>
      <c r="N35" s="19" t="s">
        <v>202</v>
      </c>
      <c r="O35" s="19" t="s">
        <v>659</v>
      </c>
      <c r="Q35" t="str">
        <f t="shared" si="0"/>
        <v>040201V02F01</v>
      </c>
    </row>
    <row r="36" spans="1:17" ht="21.75" hidden="1" thickBot="1" x14ac:dyDescent="0.3">
      <c r="A36" s="38" t="s">
        <v>160</v>
      </c>
      <c r="B36" s="73" t="s">
        <v>202</v>
      </c>
      <c r="C36" s="73" t="s">
        <v>659</v>
      </c>
      <c r="D36" s="27" t="s">
        <v>161</v>
      </c>
      <c r="E36" s="13" t="s">
        <v>161</v>
      </c>
      <c r="F36" s="13" t="s">
        <v>28</v>
      </c>
      <c r="G36" s="15">
        <v>2563</v>
      </c>
      <c r="H36" s="13" t="s">
        <v>78</v>
      </c>
      <c r="I36" s="13" t="s">
        <v>163</v>
      </c>
      <c r="J36" s="13" t="s">
        <v>54</v>
      </c>
      <c r="K36" s="13" t="s">
        <v>46</v>
      </c>
      <c r="L36" s="13" t="s">
        <v>47</v>
      </c>
      <c r="M36" s="13"/>
      <c r="N36" s="19" t="s">
        <v>202</v>
      </c>
      <c r="O36" s="19" t="s">
        <v>659</v>
      </c>
      <c r="Q36" t="str">
        <f t="shared" si="0"/>
        <v>040201V02F01</v>
      </c>
    </row>
    <row r="37" spans="1:17" ht="21.75" hidden="1" thickBot="1" x14ac:dyDescent="0.3">
      <c r="A37" s="38" t="s">
        <v>319</v>
      </c>
      <c r="B37" s="73" t="s">
        <v>202</v>
      </c>
      <c r="C37" s="73" t="s">
        <v>659</v>
      </c>
      <c r="D37" s="27" t="s">
        <v>320</v>
      </c>
      <c r="E37" s="13" t="s">
        <v>320</v>
      </c>
      <c r="F37" s="13" t="s">
        <v>28</v>
      </c>
      <c r="G37" s="15">
        <v>2564</v>
      </c>
      <c r="H37" s="13" t="s">
        <v>180</v>
      </c>
      <c r="I37" s="13" t="s">
        <v>322</v>
      </c>
      <c r="J37" s="13" t="s">
        <v>323</v>
      </c>
      <c r="K37" s="13" t="s">
        <v>324</v>
      </c>
      <c r="L37" s="13" t="s">
        <v>38</v>
      </c>
      <c r="M37" s="13"/>
      <c r="N37" s="13" t="s">
        <v>202</v>
      </c>
      <c r="O37" s="13" t="s">
        <v>659</v>
      </c>
      <c r="Q37" t="str">
        <f t="shared" si="0"/>
        <v>040201V02F01</v>
      </c>
    </row>
    <row r="38" spans="1:17" ht="21.75" hidden="1" thickBot="1" x14ac:dyDescent="0.3">
      <c r="A38" s="38" t="s">
        <v>299</v>
      </c>
      <c r="B38" s="73" t="s">
        <v>202</v>
      </c>
      <c r="C38" s="73" t="s">
        <v>659</v>
      </c>
      <c r="D38" s="27" t="s">
        <v>300</v>
      </c>
      <c r="E38" s="13" t="s">
        <v>300</v>
      </c>
      <c r="F38" s="13" t="s">
        <v>28</v>
      </c>
      <c r="G38" s="15">
        <v>2564</v>
      </c>
      <c r="H38" s="13" t="s">
        <v>180</v>
      </c>
      <c r="I38" s="13" t="s">
        <v>181</v>
      </c>
      <c r="J38" s="13" t="s">
        <v>145</v>
      </c>
      <c r="K38" s="13" t="s">
        <v>146</v>
      </c>
      <c r="L38" s="13" t="s">
        <v>38</v>
      </c>
      <c r="M38" s="13"/>
      <c r="N38" s="13" t="s">
        <v>202</v>
      </c>
      <c r="O38" s="13" t="s">
        <v>659</v>
      </c>
      <c r="Q38" t="str">
        <f t="shared" si="0"/>
        <v>040201V02F01</v>
      </c>
    </row>
    <row r="39" spans="1:17" ht="21.75" hidden="1" thickBot="1" x14ac:dyDescent="0.3">
      <c r="A39" s="38" t="s">
        <v>339</v>
      </c>
      <c r="B39" s="73" t="s">
        <v>202</v>
      </c>
      <c r="C39" s="73" t="s">
        <v>659</v>
      </c>
      <c r="D39" s="27" t="s">
        <v>88</v>
      </c>
      <c r="E39" s="13" t="s">
        <v>88</v>
      </c>
      <c r="F39" s="13" t="s">
        <v>28</v>
      </c>
      <c r="G39" s="15">
        <v>2564</v>
      </c>
      <c r="H39" s="13" t="s">
        <v>180</v>
      </c>
      <c r="I39" s="13" t="s">
        <v>181</v>
      </c>
      <c r="J39" s="13" t="s">
        <v>66</v>
      </c>
      <c r="K39" s="13" t="s">
        <v>67</v>
      </c>
      <c r="L39" s="13" t="s">
        <v>47</v>
      </c>
      <c r="M39" s="13"/>
      <c r="N39" s="13" t="s">
        <v>202</v>
      </c>
      <c r="O39" s="13" t="s">
        <v>659</v>
      </c>
      <c r="Q39" t="str">
        <f t="shared" si="0"/>
        <v>040201V02F01</v>
      </c>
    </row>
    <row r="40" spans="1:17" ht="21.75" hidden="1" thickBot="1" x14ac:dyDescent="0.3">
      <c r="A40" s="38" t="s">
        <v>362</v>
      </c>
      <c r="B40" s="73" t="s">
        <v>202</v>
      </c>
      <c r="C40" s="73" t="s">
        <v>659</v>
      </c>
      <c r="D40" s="27" t="s">
        <v>363</v>
      </c>
      <c r="E40" s="13" t="s">
        <v>363</v>
      </c>
      <c r="F40" s="13" t="s">
        <v>28</v>
      </c>
      <c r="G40" s="15">
        <v>2564</v>
      </c>
      <c r="H40" s="13" t="s">
        <v>180</v>
      </c>
      <c r="I40" s="13" t="s">
        <v>365</v>
      </c>
      <c r="J40" s="13" t="s">
        <v>366</v>
      </c>
      <c r="K40" s="13" t="s">
        <v>46</v>
      </c>
      <c r="L40" s="13" t="s">
        <v>47</v>
      </c>
      <c r="M40" s="13"/>
      <c r="N40" s="13" t="s">
        <v>202</v>
      </c>
      <c r="O40" s="13" t="s">
        <v>659</v>
      </c>
      <c r="Q40" t="str">
        <f t="shared" si="0"/>
        <v>040201V02F01</v>
      </c>
    </row>
    <row r="41" spans="1:17" ht="21.75" hidden="1" thickBot="1" x14ac:dyDescent="0.3">
      <c r="A41" s="38" t="s">
        <v>344</v>
      </c>
      <c r="B41" s="73" t="s">
        <v>202</v>
      </c>
      <c r="C41" s="73" t="s">
        <v>659</v>
      </c>
      <c r="D41" s="27" t="s">
        <v>345</v>
      </c>
      <c r="E41" s="13" t="s">
        <v>345</v>
      </c>
      <c r="F41" s="13" t="s">
        <v>28</v>
      </c>
      <c r="G41" s="15">
        <v>2564</v>
      </c>
      <c r="H41" s="13" t="s">
        <v>180</v>
      </c>
      <c r="I41" s="13" t="s">
        <v>181</v>
      </c>
      <c r="J41" s="13" t="s">
        <v>54</v>
      </c>
      <c r="K41" s="13" t="s">
        <v>46</v>
      </c>
      <c r="L41" s="13" t="s">
        <v>47</v>
      </c>
      <c r="M41" s="13"/>
      <c r="N41" s="13" t="s">
        <v>202</v>
      </c>
      <c r="O41" s="13" t="s">
        <v>659</v>
      </c>
      <c r="Q41" t="str">
        <f t="shared" si="0"/>
        <v>040201V02F01</v>
      </c>
    </row>
    <row r="42" spans="1:17" ht="21.75" hidden="1" thickBot="1" x14ac:dyDescent="0.3">
      <c r="A42" s="38" t="s">
        <v>347</v>
      </c>
      <c r="B42" s="73" t="s">
        <v>202</v>
      </c>
      <c r="C42" s="73" t="s">
        <v>659</v>
      </c>
      <c r="D42" s="27" t="s">
        <v>348</v>
      </c>
      <c r="E42" s="13" t="s">
        <v>348</v>
      </c>
      <c r="F42" s="13" t="s">
        <v>28</v>
      </c>
      <c r="G42" s="15">
        <v>2564</v>
      </c>
      <c r="H42" s="13" t="s">
        <v>180</v>
      </c>
      <c r="I42" s="13" t="s">
        <v>181</v>
      </c>
      <c r="J42" s="13" t="s">
        <v>54</v>
      </c>
      <c r="K42" s="13" t="s">
        <v>46</v>
      </c>
      <c r="L42" s="13" t="s">
        <v>47</v>
      </c>
      <c r="M42" s="13"/>
      <c r="N42" s="13" t="s">
        <v>202</v>
      </c>
      <c r="O42" s="13" t="s">
        <v>659</v>
      </c>
      <c r="Q42" t="str">
        <f t="shared" si="0"/>
        <v>040201V02F01</v>
      </c>
    </row>
    <row r="43" spans="1:17" ht="21.75" hidden="1" thickBot="1" x14ac:dyDescent="0.3">
      <c r="A43" s="38" t="s">
        <v>544</v>
      </c>
      <c r="B43" s="73" t="s">
        <v>202</v>
      </c>
      <c r="C43" s="73" t="s">
        <v>659</v>
      </c>
      <c r="D43" s="27" t="s">
        <v>545</v>
      </c>
      <c r="E43" s="13" t="s">
        <v>545</v>
      </c>
      <c r="F43" s="13" t="s">
        <v>28</v>
      </c>
      <c r="G43" s="15">
        <v>2564</v>
      </c>
      <c r="H43" s="13" t="s">
        <v>180</v>
      </c>
      <c r="I43" s="13" t="s">
        <v>234</v>
      </c>
      <c r="J43" s="13" t="s">
        <v>306</v>
      </c>
      <c r="K43" s="13" t="s">
        <v>236</v>
      </c>
      <c r="L43" s="13" t="s">
        <v>237</v>
      </c>
      <c r="M43" s="13"/>
      <c r="N43" s="13" t="s">
        <v>202</v>
      </c>
      <c r="O43" s="13" t="s">
        <v>659</v>
      </c>
      <c r="Q43" t="str">
        <f t="shared" si="0"/>
        <v>040201V02F01</v>
      </c>
    </row>
    <row r="44" spans="1:17" ht="21.75" hidden="1" customHeight="1" thickBot="1" x14ac:dyDescent="0.4">
      <c r="A44" s="66" t="s">
        <v>544</v>
      </c>
      <c r="B44" s="74" t="s">
        <v>202</v>
      </c>
      <c r="C44" s="74" t="s">
        <v>659</v>
      </c>
      <c r="D44" s="64" t="str">
        <f t="shared" ref="D44:D50" si="1">HYPERLINK(P44,E44)</f>
        <v>โครงการพัฒนาการผลิตเซลล์มาตรฐานลักษณะเฉพาะ (highly selected) สำหรับใช้ในห้องปฏิบัติการธนาคารเลือดทั่วประเทศ</v>
      </c>
      <c r="E44" s="59" t="s">
        <v>545</v>
      </c>
      <c r="F44" s="59" t="s">
        <v>28</v>
      </c>
      <c r="G44" s="61">
        <v>2565</v>
      </c>
      <c r="H44" s="59" t="s">
        <v>180</v>
      </c>
      <c r="I44" s="59" t="s">
        <v>234</v>
      </c>
      <c r="J44" s="59" t="s">
        <v>306</v>
      </c>
      <c r="K44" s="59" t="s">
        <v>236</v>
      </c>
      <c r="L44" s="59" t="s">
        <v>237</v>
      </c>
      <c r="M44" s="59"/>
      <c r="N44" s="59" t="s">
        <v>202</v>
      </c>
      <c r="O44" s="59" t="s">
        <v>659</v>
      </c>
      <c r="Q44" t="str">
        <f t="shared" si="0"/>
        <v>040201V02F01</v>
      </c>
    </row>
    <row r="45" spans="1:17" ht="21.75" hidden="1" customHeight="1" thickBot="1" x14ac:dyDescent="0.4">
      <c r="A45" s="66" t="s">
        <v>559</v>
      </c>
      <c r="B45" s="74" t="s">
        <v>202</v>
      </c>
      <c r="C45" s="74" t="s">
        <v>659</v>
      </c>
      <c r="D45" s="64" t="str">
        <f t="shared" si="1"/>
        <v>โครงการจัดทำมาตรฐานตำรับยาแผนไทย</v>
      </c>
      <c r="E45" s="59" t="s">
        <v>560</v>
      </c>
      <c r="F45" s="59" t="s">
        <v>28</v>
      </c>
      <c r="G45" s="61">
        <v>2565</v>
      </c>
      <c r="H45" s="59" t="s">
        <v>185</v>
      </c>
      <c r="I45" s="59" t="s">
        <v>186</v>
      </c>
      <c r="J45" s="59" t="s">
        <v>117</v>
      </c>
      <c r="K45" s="59" t="s">
        <v>103</v>
      </c>
      <c r="L45" s="59" t="s">
        <v>47</v>
      </c>
      <c r="M45" s="59"/>
      <c r="N45" s="59" t="s">
        <v>202</v>
      </c>
      <c r="O45" s="59" t="s">
        <v>659</v>
      </c>
      <c r="Q45" t="str">
        <f t="shared" si="0"/>
        <v>040201V02F01</v>
      </c>
    </row>
    <row r="46" spans="1:17" ht="21.75" hidden="1" customHeight="1" thickBot="1" x14ac:dyDescent="0.4">
      <c r="A46" s="66" t="s">
        <v>565</v>
      </c>
      <c r="B46" s="74" t="s">
        <v>202</v>
      </c>
      <c r="C46" s="74" t="s">
        <v>659</v>
      </c>
      <c r="D46" s="64" t="str">
        <f t="shared" si="1"/>
        <v>โครงการพัฒนาโครงสร้างพื้นฐานด้านคุณภาพและการตรวจสอบทางการแพทย์</v>
      </c>
      <c r="E46" s="59" t="s">
        <v>300</v>
      </c>
      <c r="F46" s="59" t="s">
        <v>28</v>
      </c>
      <c r="G46" s="61">
        <v>2565</v>
      </c>
      <c r="H46" s="59" t="s">
        <v>185</v>
      </c>
      <c r="I46" s="59" t="s">
        <v>186</v>
      </c>
      <c r="J46" s="59" t="s">
        <v>200</v>
      </c>
      <c r="K46" s="59" t="s">
        <v>677</v>
      </c>
      <c r="L46" s="59" t="s">
        <v>38</v>
      </c>
      <c r="M46" s="59"/>
      <c r="N46" s="59" t="s">
        <v>202</v>
      </c>
      <c r="O46" s="59" t="s">
        <v>659</v>
      </c>
      <c r="Q46" t="str">
        <f t="shared" si="0"/>
        <v>040201V02F01</v>
      </c>
    </row>
    <row r="47" spans="1:17" ht="21.75" hidden="1" customHeight="1" thickBot="1" x14ac:dyDescent="0.4">
      <c r="A47" s="66" t="s">
        <v>599</v>
      </c>
      <c r="B47" s="74" t="s">
        <v>202</v>
      </c>
      <c r="C47" s="74" t="s">
        <v>659</v>
      </c>
      <c r="D47" s="64" t="str">
        <f t="shared" si="1"/>
        <v>โครงการพัฒนามาตรฐานอุตสาหกรรมการผลิตยา Biopharmaceuticals และยาจากสมุนไพร</v>
      </c>
      <c r="E47" s="59" t="s">
        <v>600</v>
      </c>
      <c r="F47" s="59" t="s">
        <v>28</v>
      </c>
      <c r="G47" s="61">
        <v>2565</v>
      </c>
      <c r="H47" s="59" t="s">
        <v>185</v>
      </c>
      <c r="I47" s="59" t="s">
        <v>186</v>
      </c>
      <c r="J47" s="59" t="s">
        <v>66</v>
      </c>
      <c r="K47" s="59" t="s">
        <v>67</v>
      </c>
      <c r="L47" s="59" t="s">
        <v>47</v>
      </c>
      <c r="M47" s="59"/>
      <c r="N47" s="59" t="s">
        <v>202</v>
      </c>
      <c r="O47" s="59" t="s">
        <v>659</v>
      </c>
      <c r="Q47" t="str">
        <f t="shared" si="0"/>
        <v>040201V02F01</v>
      </c>
    </row>
    <row r="48" spans="1:17" ht="21.75" hidden="1" customHeight="1" thickBot="1" x14ac:dyDescent="0.4">
      <c r="A48" s="66" t="s">
        <v>604</v>
      </c>
      <c r="B48" s="74" t="s">
        <v>202</v>
      </c>
      <c r="C48" s="74" t="s">
        <v>659</v>
      </c>
      <c r="D48" s="64" t="str">
        <f t="shared" si="1"/>
        <v>โครงการพัฒนาโครงสร้างพื้นฐานด้านคุณภาพและการตรวจสอบทางการแพทย์</v>
      </c>
      <c r="E48" s="59" t="s">
        <v>300</v>
      </c>
      <c r="F48" s="59" t="s">
        <v>28</v>
      </c>
      <c r="G48" s="61">
        <v>2565</v>
      </c>
      <c r="H48" s="59" t="s">
        <v>185</v>
      </c>
      <c r="I48" s="59" t="s">
        <v>186</v>
      </c>
      <c r="J48" s="59" t="s">
        <v>66</v>
      </c>
      <c r="K48" s="59" t="s">
        <v>67</v>
      </c>
      <c r="L48" s="59" t="s">
        <v>47</v>
      </c>
      <c r="M48" s="59"/>
      <c r="N48" s="59" t="s">
        <v>202</v>
      </c>
      <c r="O48" s="59" t="s">
        <v>659</v>
      </c>
      <c r="Q48" t="str">
        <f t="shared" si="0"/>
        <v>040201V02F01</v>
      </c>
    </row>
    <row r="49" spans="1:17" ht="21.75" hidden="1" customHeight="1" thickBot="1" x14ac:dyDescent="0.4">
      <c r="A49" s="59" t="s">
        <v>567</v>
      </c>
      <c r="B49" s="75" t="s">
        <v>202</v>
      </c>
      <c r="C49" s="75" t="s">
        <v>681</v>
      </c>
      <c r="D49" s="64" t="str">
        <f t="shared" si="1"/>
        <v>โครงการพัฒนาโครงสร้างพื้นฐานด้านคุณภาพและตรวจสอบทางการแพทย์</v>
      </c>
      <c r="E49" s="59" t="s">
        <v>320</v>
      </c>
      <c r="F49" s="59" t="s">
        <v>28</v>
      </c>
      <c r="G49" s="61">
        <v>2565</v>
      </c>
      <c r="H49" s="59" t="s">
        <v>185</v>
      </c>
      <c r="I49" s="59" t="s">
        <v>186</v>
      </c>
      <c r="J49" s="59" t="s">
        <v>323</v>
      </c>
      <c r="K49" s="59" t="s">
        <v>680</v>
      </c>
      <c r="L49" s="59" t="s">
        <v>38</v>
      </c>
      <c r="M49" s="59"/>
      <c r="N49" s="59" t="s">
        <v>202</v>
      </c>
      <c r="O49" s="59" t="s">
        <v>681</v>
      </c>
      <c r="Q49" t="str">
        <f t="shared" si="0"/>
        <v>040201V02F02</v>
      </c>
    </row>
    <row r="50" spans="1:17" ht="21.75" hidden="1" customHeight="1" thickBot="1" x14ac:dyDescent="0.4">
      <c r="A50" s="59" t="s">
        <v>592</v>
      </c>
      <c r="B50" s="75" t="s">
        <v>202</v>
      </c>
      <c r="C50" s="75" t="s">
        <v>681</v>
      </c>
      <c r="D50" s="64" t="str">
        <f t="shared" si="1"/>
        <v>โครงการพัฒนาโครงสร้างพื้นฐานด้านคุณภาพและการตรวจสอบทางการแพทย์</v>
      </c>
      <c r="E50" s="59" t="s">
        <v>300</v>
      </c>
      <c r="F50" s="59" t="s">
        <v>28</v>
      </c>
      <c r="G50" s="61">
        <v>2565</v>
      </c>
      <c r="H50" s="59" t="s">
        <v>185</v>
      </c>
      <c r="I50" s="59" t="s">
        <v>186</v>
      </c>
      <c r="J50" s="59" t="s">
        <v>281</v>
      </c>
      <c r="K50" s="59" t="s">
        <v>712</v>
      </c>
      <c r="L50" s="59" t="s">
        <v>38</v>
      </c>
      <c r="M50" s="59"/>
      <c r="N50" s="59" t="s">
        <v>202</v>
      </c>
      <c r="O50" s="59" t="s">
        <v>681</v>
      </c>
      <c r="Q50" t="str">
        <f t="shared" si="0"/>
        <v>040201V02F02</v>
      </c>
    </row>
    <row r="51" spans="1:17" ht="21.75" hidden="1" thickBot="1" x14ac:dyDescent="0.3">
      <c r="A51" s="19" t="s">
        <v>40</v>
      </c>
      <c r="B51" s="76" t="s">
        <v>249</v>
      </c>
      <c r="C51" s="76" t="s">
        <v>746</v>
      </c>
      <c r="D51" s="27" t="s">
        <v>41</v>
      </c>
      <c r="E51" s="13" t="s">
        <v>41</v>
      </c>
      <c r="F51" s="13" t="s">
        <v>28</v>
      </c>
      <c r="G51" s="15">
        <v>2562</v>
      </c>
      <c r="H51" s="13" t="s">
        <v>43</v>
      </c>
      <c r="I51" s="13" t="s">
        <v>44</v>
      </c>
      <c r="J51" s="13" t="s">
        <v>45</v>
      </c>
      <c r="K51" s="13" t="s">
        <v>46</v>
      </c>
      <c r="L51" s="13" t="s">
        <v>47</v>
      </c>
      <c r="M51" s="13"/>
      <c r="N51" s="19" t="s">
        <v>249</v>
      </c>
      <c r="O51" s="19" t="s">
        <v>746</v>
      </c>
      <c r="Q51" t="str">
        <f t="shared" si="0"/>
        <v>040201V03F01</v>
      </c>
    </row>
    <row r="52" spans="1:17" ht="21.75" hidden="1" thickBot="1" x14ac:dyDescent="0.3">
      <c r="A52" s="19" t="s">
        <v>110</v>
      </c>
      <c r="B52" s="76" t="s">
        <v>249</v>
      </c>
      <c r="C52" s="76" t="s">
        <v>746</v>
      </c>
      <c r="D52" s="27" t="s">
        <v>111</v>
      </c>
      <c r="E52" s="13" t="s">
        <v>111</v>
      </c>
      <c r="F52" s="13" t="s">
        <v>28</v>
      </c>
      <c r="G52" s="15">
        <v>2563</v>
      </c>
      <c r="H52" s="13" t="s">
        <v>78</v>
      </c>
      <c r="I52" s="13" t="s">
        <v>35</v>
      </c>
      <c r="J52" s="13" t="s">
        <v>45</v>
      </c>
      <c r="K52" s="13" t="s">
        <v>46</v>
      </c>
      <c r="L52" s="13" t="s">
        <v>47</v>
      </c>
      <c r="M52" s="13"/>
      <c r="N52" s="19" t="s">
        <v>249</v>
      </c>
      <c r="O52" s="19" t="s">
        <v>746</v>
      </c>
      <c r="Q52" t="str">
        <f t="shared" si="0"/>
        <v>040201V03F01</v>
      </c>
    </row>
    <row r="53" spans="1:17" ht="21.75" hidden="1" thickBot="1" x14ac:dyDescent="0.3">
      <c r="A53" s="19" t="s">
        <v>164</v>
      </c>
      <c r="B53" s="76" t="s">
        <v>249</v>
      </c>
      <c r="C53" s="76" t="s">
        <v>746</v>
      </c>
      <c r="D53" s="27" t="s">
        <v>165</v>
      </c>
      <c r="E53" s="13" t="s">
        <v>165</v>
      </c>
      <c r="F53" s="13" t="s">
        <v>28</v>
      </c>
      <c r="G53" s="15">
        <v>2563</v>
      </c>
      <c r="H53" s="13" t="s">
        <v>78</v>
      </c>
      <c r="I53" s="13" t="s">
        <v>167</v>
      </c>
      <c r="J53" s="13" t="s">
        <v>45</v>
      </c>
      <c r="K53" s="13" t="s">
        <v>46</v>
      </c>
      <c r="L53" s="13" t="s">
        <v>47</v>
      </c>
      <c r="M53" s="13"/>
      <c r="N53" s="19" t="s">
        <v>249</v>
      </c>
      <c r="O53" s="19" t="s">
        <v>746</v>
      </c>
      <c r="Q53" t="str">
        <f t="shared" si="0"/>
        <v>040201V03F01</v>
      </c>
    </row>
    <row r="54" spans="1:17" ht="21.75" hidden="1" thickBot="1" x14ac:dyDescent="0.3">
      <c r="A54" s="19" t="s">
        <v>172</v>
      </c>
      <c r="B54" s="76" t="s">
        <v>249</v>
      </c>
      <c r="C54" s="76" t="s">
        <v>746</v>
      </c>
      <c r="D54" s="27" t="s">
        <v>173</v>
      </c>
      <c r="E54" s="13" t="s">
        <v>173</v>
      </c>
      <c r="F54" s="13" t="s">
        <v>28</v>
      </c>
      <c r="G54" s="15">
        <v>2563</v>
      </c>
      <c r="H54" s="13" t="s">
        <v>151</v>
      </c>
      <c r="I54" s="13" t="s">
        <v>35</v>
      </c>
      <c r="J54" s="13" t="s">
        <v>175</v>
      </c>
      <c r="K54" s="13" t="s">
        <v>176</v>
      </c>
      <c r="L54" s="13" t="s">
        <v>61</v>
      </c>
      <c r="M54" s="13"/>
      <c r="N54" s="19" t="s">
        <v>249</v>
      </c>
      <c r="O54" s="19" t="s">
        <v>746</v>
      </c>
      <c r="Q54" t="str">
        <f t="shared" si="0"/>
        <v>040201V03F01</v>
      </c>
    </row>
    <row r="55" spans="1:17" ht="21.75" hidden="1" thickBot="1" x14ac:dyDescent="0.3">
      <c r="A55" s="13" t="s">
        <v>310</v>
      </c>
      <c r="B55" s="76" t="s">
        <v>249</v>
      </c>
      <c r="C55" s="76" t="s">
        <v>746</v>
      </c>
      <c r="D55" s="27" t="s">
        <v>311</v>
      </c>
      <c r="E55" s="13" t="s">
        <v>311</v>
      </c>
      <c r="F55" s="13" t="s">
        <v>28</v>
      </c>
      <c r="G55" s="15">
        <v>2564</v>
      </c>
      <c r="H55" s="13" t="s">
        <v>313</v>
      </c>
      <c r="I55" s="13" t="s">
        <v>314</v>
      </c>
      <c r="J55" s="13" t="s">
        <v>175</v>
      </c>
      <c r="K55" s="13" t="s">
        <v>176</v>
      </c>
      <c r="L55" s="13" t="s">
        <v>61</v>
      </c>
      <c r="M55" s="13"/>
      <c r="N55" s="13" t="s">
        <v>249</v>
      </c>
      <c r="O55" s="13" t="s">
        <v>746</v>
      </c>
      <c r="Q55" t="str">
        <f t="shared" si="0"/>
        <v>040201V03F01</v>
      </c>
    </row>
    <row r="56" spans="1:17" ht="21.75" customHeight="1" thickBot="1" x14ac:dyDescent="0.4">
      <c r="A56" s="59" t="s">
        <v>442</v>
      </c>
      <c r="B56" s="77" t="s">
        <v>249</v>
      </c>
      <c r="C56" s="77" t="s">
        <v>765</v>
      </c>
      <c r="D56" s="64" t="str">
        <f>HYPERLINK(P56,E56)</f>
        <v>โครงการแพลตฟอร์มชุดตรวจแบบรวดเร็วสำหรับโรคติดเชื้ออุบัติใหม่อุบัติซ้ำ และโรคไม่ติดต่อเรื้อรัง</v>
      </c>
      <c r="E56" s="59" t="s">
        <v>443</v>
      </c>
      <c r="F56" s="59" t="s">
        <v>28</v>
      </c>
      <c r="G56" s="61">
        <v>2566</v>
      </c>
      <c r="H56" s="59" t="s">
        <v>388</v>
      </c>
      <c r="I56" s="59" t="s">
        <v>199</v>
      </c>
      <c r="J56" s="59" t="s">
        <v>200</v>
      </c>
      <c r="K56" s="59" t="s">
        <v>677</v>
      </c>
      <c r="L56" s="59" t="s">
        <v>38</v>
      </c>
      <c r="M56" s="59" t="s">
        <v>397</v>
      </c>
      <c r="N56" s="59" t="s">
        <v>249</v>
      </c>
      <c r="O56" s="59" t="s">
        <v>765</v>
      </c>
      <c r="Q56" t="str">
        <f t="shared" si="0"/>
        <v>040201V03F03</v>
      </c>
    </row>
    <row r="57" spans="1:17" ht="21.75" customHeight="1" thickBot="1" x14ac:dyDescent="0.4">
      <c r="A57" s="59" t="s">
        <v>456</v>
      </c>
      <c r="B57" s="77" t="s">
        <v>249</v>
      </c>
      <c r="C57" s="77" t="s">
        <v>765</v>
      </c>
      <c r="D57" s="64" t="str">
        <f>HYPERLINK(P57,E57)</f>
        <v>การทดสอบวัคซีนป้องกันไข้เลือดออก (Dengue Vaccine) ในมนุษย์ เพื่อสนับสนุนอุตสาหกรรมการผลิตวัคซีนของประเทศ</v>
      </c>
      <c r="E57" s="59" t="s">
        <v>457</v>
      </c>
      <c r="F57" s="59" t="s">
        <v>28</v>
      </c>
      <c r="G57" s="61">
        <v>2566</v>
      </c>
      <c r="H57" s="59" t="s">
        <v>388</v>
      </c>
      <c r="I57" s="59" t="s">
        <v>403</v>
      </c>
      <c r="J57" s="59" t="s">
        <v>200</v>
      </c>
      <c r="K57" s="59" t="s">
        <v>677</v>
      </c>
      <c r="L57" s="59" t="s">
        <v>38</v>
      </c>
      <c r="M57" s="59" t="s">
        <v>397</v>
      </c>
      <c r="N57" s="59" t="s">
        <v>249</v>
      </c>
      <c r="O57" s="59" t="s">
        <v>765</v>
      </c>
      <c r="Q57" t="str">
        <f t="shared" si="0"/>
        <v>040201V03F03</v>
      </c>
    </row>
    <row r="58" spans="1:17" ht="21.75" customHeight="1" thickBot="1" x14ac:dyDescent="0.4">
      <c r="A58" s="59" t="s">
        <v>459</v>
      </c>
      <c r="B58" s="77" t="s">
        <v>249</v>
      </c>
      <c r="C58" s="77" t="s">
        <v>765</v>
      </c>
      <c r="D58" s="64" t="str">
        <f>HYPERLINK(P58,E58)</f>
        <v>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</v>
      </c>
      <c r="E58" s="59" t="s">
        <v>460</v>
      </c>
      <c r="F58" s="59" t="s">
        <v>28</v>
      </c>
      <c r="G58" s="61">
        <v>2566</v>
      </c>
      <c r="H58" s="59" t="s">
        <v>388</v>
      </c>
      <c r="I58" s="59" t="s">
        <v>234</v>
      </c>
      <c r="J58" s="59" t="s">
        <v>200</v>
      </c>
      <c r="K58" s="59" t="s">
        <v>677</v>
      </c>
      <c r="L58" s="59" t="s">
        <v>38</v>
      </c>
      <c r="M58" s="59" t="s">
        <v>397</v>
      </c>
      <c r="N58" s="59" t="s">
        <v>249</v>
      </c>
      <c r="O58" s="59" t="s">
        <v>765</v>
      </c>
      <c r="Q58" t="str">
        <f t="shared" si="0"/>
        <v>040201V03F03</v>
      </c>
    </row>
    <row r="59" spans="1:17" ht="21.75" customHeight="1" thickBot="1" x14ac:dyDescent="0.4">
      <c r="A59" s="59" t="s">
        <v>477</v>
      </c>
      <c r="B59" s="77" t="s">
        <v>249</v>
      </c>
      <c r="C59" s="77" t="s">
        <v>765</v>
      </c>
      <c r="D59" s="64" t="str">
        <f>HYPERLINK(P59,E59)</f>
        <v>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</v>
      </c>
      <c r="E59" s="59" t="s">
        <v>478</v>
      </c>
      <c r="F59" s="59" t="s">
        <v>28</v>
      </c>
      <c r="G59" s="61">
        <v>2566</v>
      </c>
      <c r="H59" s="59" t="s">
        <v>388</v>
      </c>
      <c r="I59" s="59" t="s">
        <v>403</v>
      </c>
      <c r="J59" s="59" t="s">
        <v>200</v>
      </c>
      <c r="K59" s="59" t="s">
        <v>677</v>
      </c>
      <c r="L59" s="59" t="s">
        <v>38</v>
      </c>
      <c r="M59" s="59" t="s">
        <v>397</v>
      </c>
      <c r="N59" s="59" t="s">
        <v>249</v>
      </c>
      <c r="O59" s="59" t="s">
        <v>765</v>
      </c>
      <c r="Q59" t="str">
        <f t="shared" si="0"/>
        <v>040201V03F03</v>
      </c>
    </row>
    <row r="60" spans="1:17" ht="21.75" customHeight="1" x14ac:dyDescent="0.35">
      <c r="A60" s="59" t="s">
        <v>485</v>
      </c>
      <c r="B60" s="77" t="s">
        <v>249</v>
      </c>
      <c r="C60" s="77" t="s">
        <v>765</v>
      </c>
      <c r="D60" s="64" t="str">
        <f>HYPERLINK(P60,E60)</f>
        <v>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</v>
      </c>
      <c r="E60" s="59" t="s">
        <v>486</v>
      </c>
      <c r="F60" s="59" t="s">
        <v>28</v>
      </c>
      <c r="G60" s="61">
        <v>2566</v>
      </c>
      <c r="H60" s="59" t="s">
        <v>388</v>
      </c>
      <c r="I60" s="59" t="s">
        <v>322</v>
      </c>
      <c r="J60" s="59" t="s">
        <v>72</v>
      </c>
      <c r="K60" s="59" t="s">
        <v>655</v>
      </c>
      <c r="L60" s="59" t="s">
        <v>38</v>
      </c>
      <c r="M60" s="59" t="s">
        <v>397</v>
      </c>
      <c r="N60" s="59" t="s">
        <v>249</v>
      </c>
      <c r="O60" s="59" t="s">
        <v>765</v>
      </c>
      <c r="Q60" t="str">
        <f t="shared" si="0"/>
        <v>040201V03F03</v>
      </c>
    </row>
    <row r="61" spans="1:17" ht="21.75" hidden="1" customHeight="1" thickBot="1" x14ac:dyDescent="0.3">
      <c r="A61" s="19" t="s">
        <v>134</v>
      </c>
      <c r="B61" s="78" t="s">
        <v>249</v>
      </c>
      <c r="C61" s="78" t="s">
        <v>751</v>
      </c>
      <c r="D61" s="27" t="s">
        <v>135</v>
      </c>
      <c r="E61" s="13" t="s">
        <v>135</v>
      </c>
      <c r="F61" s="13" t="s">
        <v>28</v>
      </c>
      <c r="G61" s="15">
        <v>2563</v>
      </c>
      <c r="H61" s="13" t="s">
        <v>78</v>
      </c>
      <c r="I61" s="13" t="s">
        <v>35</v>
      </c>
      <c r="J61" s="13" t="s">
        <v>117</v>
      </c>
      <c r="K61" s="13" t="s">
        <v>103</v>
      </c>
      <c r="L61" s="13" t="s">
        <v>47</v>
      </c>
      <c r="M61" s="13"/>
      <c r="N61" s="19" t="s">
        <v>249</v>
      </c>
      <c r="O61" s="19" t="s">
        <v>751</v>
      </c>
      <c r="Q61" t="str">
        <f t="shared" si="0"/>
        <v>040201V03F04</v>
      </c>
    </row>
    <row r="62" spans="1:17" ht="21.75" hidden="1" customHeight="1" thickBot="1" x14ac:dyDescent="0.3">
      <c r="A62" s="13" t="s">
        <v>373</v>
      </c>
      <c r="B62" s="78" t="s">
        <v>249</v>
      </c>
      <c r="C62" s="78" t="s">
        <v>751</v>
      </c>
      <c r="D62" s="27" t="s">
        <v>374</v>
      </c>
      <c r="E62" s="13" t="s">
        <v>374</v>
      </c>
      <c r="F62" s="13" t="s">
        <v>28</v>
      </c>
      <c r="G62" s="15">
        <v>2564</v>
      </c>
      <c r="H62" s="13" t="s">
        <v>180</v>
      </c>
      <c r="I62" s="13" t="s">
        <v>181</v>
      </c>
      <c r="J62" s="13" t="s">
        <v>159</v>
      </c>
      <c r="K62" s="13" t="s">
        <v>46</v>
      </c>
      <c r="L62" s="13" t="s">
        <v>47</v>
      </c>
      <c r="M62" s="13"/>
      <c r="N62" s="13" t="s">
        <v>249</v>
      </c>
      <c r="O62" s="13" t="s">
        <v>751</v>
      </c>
      <c r="Q62" t="str">
        <f t="shared" si="0"/>
        <v>040201V03F04</v>
      </c>
    </row>
    <row r="63" spans="1:17" ht="21.75" hidden="1" customHeight="1" thickBot="1" x14ac:dyDescent="0.3">
      <c r="A63" s="13" t="s">
        <v>350</v>
      </c>
      <c r="B63" s="78" t="s">
        <v>249</v>
      </c>
      <c r="C63" s="78" t="s">
        <v>751</v>
      </c>
      <c r="D63" s="27" t="s">
        <v>351</v>
      </c>
      <c r="E63" s="13" t="s">
        <v>351</v>
      </c>
      <c r="F63" s="13" t="s">
        <v>28</v>
      </c>
      <c r="G63" s="15">
        <v>2564</v>
      </c>
      <c r="H63" s="13" t="s">
        <v>180</v>
      </c>
      <c r="I63" s="13" t="s">
        <v>181</v>
      </c>
      <c r="J63" s="13" t="s">
        <v>54</v>
      </c>
      <c r="K63" s="13" t="s">
        <v>46</v>
      </c>
      <c r="L63" s="13" t="s">
        <v>47</v>
      </c>
      <c r="M63" s="13"/>
      <c r="N63" s="13" t="s">
        <v>249</v>
      </c>
      <c r="O63" s="13" t="s">
        <v>751</v>
      </c>
      <c r="Q63" t="str">
        <f t="shared" si="0"/>
        <v>040201V03F04</v>
      </c>
    </row>
    <row r="64" spans="1:17" ht="21.75" hidden="1" customHeight="1" thickBot="1" x14ac:dyDescent="0.3">
      <c r="A64" s="13" t="s">
        <v>357</v>
      </c>
      <c r="B64" s="78" t="s">
        <v>249</v>
      </c>
      <c r="C64" s="78" t="s">
        <v>751</v>
      </c>
      <c r="D64" s="27" t="s">
        <v>358</v>
      </c>
      <c r="E64" s="13" t="s">
        <v>358</v>
      </c>
      <c r="F64" s="13" t="s">
        <v>28</v>
      </c>
      <c r="G64" s="15">
        <v>2564</v>
      </c>
      <c r="H64" s="13" t="s">
        <v>180</v>
      </c>
      <c r="I64" s="13" t="s">
        <v>181</v>
      </c>
      <c r="J64" s="13" t="s">
        <v>360</v>
      </c>
      <c r="K64" s="13" t="s">
        <v>272</v>
      </c>
      <c r="L64" s="13" t="s">
        <v>47</v>
      </c>
      <c r="M64" s="13"/>
      <c r="N64" s="13" t="s">
        <v>249</v>
      </c>
      <c r="O64" s="13" t="s">
        <v>751</v>
      </c>
      <c r="Q64" t="str">
        <f t="shared" si="0"/>
        <v>040201V03F04</v>
      </c>
    </row>
    <row r="65" spans="1:17" ht="21" hidden="1" customHeight="1" x14ac:dyDescent="0.25">
      <c r="A65" s="13" t="s">
        <v>368</v>
      </c>
      <c r="B65" s="78" t="s">
        <v>249</v>
      </c>
      <c r="C65" s="78" t="s">
        <v>751</v>
      </c>
      <c r="D65" s="27" t="s">
        <v>369</v>
      </c>
      <c r="E65" s="13" t="s">
        <v>369</v>
      </c>
      <c r="F65" s="13" t="s">
        <v>28</v>
      </c>
      <c r="G65" s="15">
        <v>2564</v>
      </c>
      <c r="H65" s="13" t="s">
        <v>371</v>
      </c>
      <c r="I65" s="13" t="s">
        <v>181</v>
      </c>
      <c r="J65" s="13" t="s">
        <v>372</v>
      </c>
      <c r="K65" s="13" t="s">
        <v>272</v>
      </c>
      <c r="L65" s="13" t="s">
        <v>47</v>
      </c>
      <c r="M65" s="13"/>
      <c r="N65" s="13" t="s">
        <v>249</v>
      </c>
      <c r="O65" s="13" t="s">
        <v>751</v>
      </c>
      <c r="Q65" t="str">
        <f t="shared" si="0"/>
        <v>040201V03F04</v>
      </c>
    </row>
    <row r="66" spans="1:17" x14ac:dyDescent="0.35">
      <c r="A66" s="59" t="s">
        <v>467</v>
      </c>
      <c r="B66" s="79" t="s">
        <v>249</v>
      </c>
      <c r="C66" s="79" t="s">
        <v>751</v>
      </c>
      <c r="D66" s="63" t="str">
        <f>HYPERLINK(P66,E66)</f>
        <v>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</v>
      </c>
      <c r="E66" s="59" t="s">
        <v>468</v>
      </c>
      <c r="F66" s="59" t="s">
        <v>28</v>
      </c>
      <c r="G66" s="61">
        <v>2566</v>
      </c>
      <c r="H66" s="59" t="s">
        <v>388</v>
      </c>
      <c r="I66" s="59" t="s">
        <v>216</v>
      </c>
      <c r="J66" s="59" t="s">
        <v>200</v>
      </c>
      <c r="K66" s="59" t="s">
        <v>677</v>
      </c>
      <c r="L66" s="59" t="s">
        <v>38</v>
      </c>
      <c r="M66" s="59" t="s">
        <v>397</v>
      </c>
      <c r="N66" s="59" t="s">
        <v>249</v>
      </c>
      <c r="O66" s="59" t="s">
        <v>751</v>
      </c>
      <c r="P66" s="59" t="s">
        <v>653</v>
      </c>
      <c r="Q66" t="str">
        <f t="shared" si="0"/>
        <v>040201V03F04</v>
      </c>
    </row>
    <row r="67" spans="1:17" hidden="1" x14ac:dyDescent="0.35">
      <c r="A67" s="19" t="s">
        <v>137</v>
      </c>
      <c r="B67" s="69" t="s">
        <v>207</v>
      </c>
      <c r="C67" s="69" t="s">
        <v>727</v>
      </c>
      <c r="D67" s="65" t="s">
        <v>138</v>
      </c>
      <c r="E67" s="13" t="s">
        <v>138</v>
      </c>
      <c r="F67" s="13" t="s">
        <v>28</v>
      </c>
      <c r="G67" s="15">
        <v>2563</v>
      </c>
      <c r="H67" s="13" t="s">
        <v>78</v>
      </c>
      <c r="I67" s="13" t="s">
        <v>35</v>
      </c>
      <c r="J67" s="13" t="s">
        <v>117</v>
      </c>
      <c r="K67" s="13" t="s">
        <v>103</v>
      </c>
      <c r="L67" s="13" t="s">
        <v>47</v>
      </c>
      <c r="M67" s="13"/>
      <c r="N67" s="19" t="s">
        <v>207</v>
      </c>
      <c r="O67" s="19" t="s">
        <v>727</v>
      </c>
      <c r="P67" s="59" t="s">
        <v>657</v>
      </c>
      <c r="Q67" t="str">
        <f t="shared" si="0"/>
        <v>040201V04F03</v>
      </c>
    </row>
    <row r="68" spans="1:17" hidden="1" x14ac:dyDescent="0.35">
      <c r="A68" s="59" t="s">
        <v>724</v>
      </c>
      <c r="B68" s="70" t="s">
        <v>207</v>
      </c>
      <c r="C68" s="70" t="s">
        <v>727</v>
      </c>
      <c r="D68" s="63" t="str">
        <f>HYPERLINK(P68,E68)</f>
        <v>โครงการพัฒนาวิชาการและงานวิจัยด้านสมุนไพร การแพทย์แผนไทย และการแพทย์ทางเลือก ร่วมกับเครือข่ายสถาบันการศึกษาและเขตสุขภาพ</v>
      </c>
      <c r="E68" s="59" t="s">
        <v>725</v>
      </c>
      <c r="F68" s="59" t="s">
        <v>28</v>
      </c>
      <c r="G68" s="61">
        <v>2565</v>
      </c>
      <c r="H68" s="59" t="s">
        <v>185</v>
      </c>
      <c r="I68" s="59" t="s">
        <v>186</v>
      </c>
      <c r="J68" s="59" t="s">
        <v>102</v>
      </c>
      <c r="K68" s="59" t="s">
        <v>103</v>
      </c>
      <c r="L68" s="59" t="s">
        <v>47</v>
      </c>
      <c r="M68" s="59"/>
      <c r="N68" s="59" t="s">
        <v>207</v>
      </c>
      <c r="O68" s="59" t="s">
        <v>727</v>
      </c>
      <c r="P68" s="59" t="s">
        <v>660</v>
      </c>
      <c r="Q68" t="str">
        <f t="shared" si="0"/>
        <v>040201V04F03</v>
      </c>
    </row>
    <row r="69" spans="1:17" x14ac:dyDescent="0.35">
      <c r="A69" s="59" t="s">
        <v>452</v>
      </c>
      <c r="B69" s="70" t="s">
        <v>207</v>
      </c>
      <c r="C69" s="70" t="s">
        <v>727</v>
      </c>
      <c r="D69" s="63" t="str">
        <f>HYPERLINK(P69,E69)</f>
        <v>โครงการการสร้างความเชื่อมั่นในการใช้งานเครื่องมือแพทย์ไทยผ่านกลไกกระบะทราย (Sandbox)</v>
      </c>
      <c r="E69" s="59" t="s">
        <v>453</v>
      </c>
      <c r="F69" s="59" t="s">
        <v>28</v>
      </c>
      <c r="G69" s="61">
        <v>2566</v>
      </c>
      <c r="H69" s="59" t="s">
        <v>388</v>
      </c>
      <c r="I69" s="59" t="s">
        <v>403</v>
      </c>
      <c r="J69" s="59" t="s">
        <v>200</v>
      </c>
      <c r="K69" s="59" t="s">
        <v>677</v>
      </c>
      <c r="L69" s="59" t="s">
        <v>38</v>
      </c>
      <c r="M69" s="59" t="s">
        <v>397</v>
      </c>
      <c r="N69" s="59" t="s">
        <v>207</v>
      </c>
      <c r="O69" s="59" t="s">
        <v>727</v>
      </c>
      <c r="P69" s="59" t="s">
        <v>662</v>
      </c>
      <c r="Q69" t="str">
        <f t="shared" si="0"/>
        <v>040201V04F03</v>
      </c>
    </row>
    <row r="70" spans="1:17" hidden="1" x14ac:dyDescent="0.35">
      <c r="A70" s="19" t="s">
        <v>119</v>
      </c>
      <c r="B70" s="71" t="s">
        <v>207</v>
      </c>
      <c r="C70" s="71" t="s">
        <v>652</v>
      </c>
      <c r="D70" s="65" t="s">
        <v>120</v>
      </c>
      <c r="E70" s="13" t="s">
        <v>120</v>
      </c>
      <c r="F70" s="13" t="s">
        <v>28</v>
      </c>
      <c r="G70" s="15">
        <v>2563</v>
      </c>
      <c r="H70" s="13" t="s">
        <v>78</v>
      </c>
      <c r="I70" s="13" t="s">
        <v>35</v>
      </c>
      <c r="J70" s="13" t="s">
        <v>122</v>
      </c>
      <c r="K70" s="13" t="s">
        <v>103</v>
      </c>
      <c r="L70" s="13" t="s">
        <v>47</v>
      </c>
      <c r="M70" s="13"/>
      <c r="N70" s="19" t="s">
        <v>207</v>
      </c>
      <c r="O70" s="19" t="s">
        <v>652</v>
      </c>
      <c r="P70" s="59" t="s">
        <v>664</v>
      </c>
      <c r="Q70" t="str">
        <f t="shared" si="0"/>
        <v>040201V04F04</v>
      </c>
    </row>
    <row r="71" spans="1:17" hidden="1" x14ac:dyDescent="0.35">
      <c r="A71" s="59" t="s">
        <v>539</v>
      </c>
      <c r="B71" s="72" t="s">
        <v>207</v>
      </c>
      <c r="C71" s="72" t="s">
        <v>652</v>
      </c>
      <c r="D71" s="63" t="str">
        <f>HYPERLINK(P71,E71)</f>
        <v>(65) โครงการพัฒนาและเชื่อมโยงอุตสาหกรรมและบริการทางการแพทย์</v>
      </c>
      <c r="E71" s="59" t="s">
        <v>540</v>
      </c>
      <c r="F71" s="59" t="s">
        <v>28</v>
      </c>
      <c r="G71" s="61">
        <v>2565</v>
      </c>
      <c r="H71" s="59" t="s">
        <v>185</v>
      </c>
      <c r="I71" s="59" t="s">
        <v>186</v>
      </c>
      <c r="J71" s="59" t="s">
        <v>59</v>
      </c>
      <c r="K71" s="59" t="s">
        <v>60</v>
      </c>
      <c r="L71" s="59" t="s">
        <v>61</v>
      </c>
      <c r="M71" s="59"/>
      <c r="N71" s="59" t="s">
        <v>207</v>
      </c>
      <c r="O71" s="59" t="s">
        <v>652</v>
      </c>
      <c r="P71" s="59" t="s">
        <v>667</v>
      </c>
      <c r="Q71" t="str">
        <f t="shared" si="0"/>
        <v>040201V04F04</v>
      </c>
    </row>
    <row r="72" spans="1:17" hidden="1" x14ac:dyDescent="0.35">
      <c r="A72" s="59" t="s">
        <v>570</v>
      </c>
      <c r="B72" s="72" t="s">
        <v>207</v>
      </c>
      <c r="C72" s="72" t="s">
        <v>652</v>
      </c>
      <c r="D72" s="63" t="str">
        <f>HYPERLINK(P72,E72)</f>
        <v>โครงการดำรงขีดความสามารถและเพิ่มประสิทธิภาพการผลิต รภท.ศอพท.</v>
      </c>
      <c r="E72" s="59" t="s">
        <v>571</v>
      </c>
      <c r="F72" s="59" t="s">
        <v>28</v>
      </c>
      <c r="G72" s="61">
        <v>2565</v>
      </c>
      <c r="H72" s="59" t="s">
        <v>185</v>
      </c>
      <c r="I72" s="59" t="s">
        <v>186</v>
      </c>
      <c r="J72" s="59" t="s">
        <v>573</v>
      </c>
      <c r="K72" s="59" t="s">
        <v>574</v>
      </c>
      <c r="L72" s="59" t="s">
        <v>575</v>
      </c>
      <c r="M72" s="59"/>
      <c r="N72" s="59" t="s">
        <v>207</v>
      </c>
      <c r="O72" s="59" t="s">
        <v>652</v>
      </c>
      <c r="P72" s="59" t="s">
        <v>670</v>
      </c>
      <c r="Q72" t="str">
        <f t="shared" si="0"/>
        <v>040201V04F04</v>
      </c>
    </row>
    <row r="73" spans="1:17" hidden="1" x14ac:dyDescent="0.35">
      <c r="A73" s="59" t="s">
        <v>580</v>
      </c>
      <c r="B73" s="72" t="s">
        <v>207</v>
      </c>
      <c r="C73" s="72" t="s">
        <v>652</v>
      </c>
      <c r="D73" s="63" t="str">
        <f>HYPERLINK(P73,E73)</f>
        <v>เศรษฐกิจสุขภาพ</v>
      </c>
      <c r="E73" s="59" t="s">
        <v>358</v>
      </c>
      <c r="F73" s="59" t="s">
        <v>28</v>
      </c>
      <c r="G73" s="61">
        <v>2565</v>
      </c>
      <c r="H73" s="59" t="s">
        <v>185</v>
      </c>
      <c r="I73" s="59" t="s">
        <v>186</v>
      </c>
      <c r="J73" s="59" t="s">
        <v>360</v>
      </c>
      <c r="K73" s="59" t="s">
        <v>272</v>
      </c>
      <c r="L73" s="59" t="s">
        <v>47</v>
      </c>
      <c r="M73" s="59"/>
      <c r="N73" s="59" t="s">
        <v>207</v>
      </c>
      <c r="O73" s="59" t="s">
        <v>652</v>
      </c>
      <c r="P73" s="59" t="s">
        <v>672</v>
      </c>
      <c r="Q73" t="str">
        <f t="shared" si="0"/>
        <v>040201V04F04</v>
      </c>
    </row>
    <row r="74" spans="1:17" x14ac:dyDescent="0.35">
      <c r="A74" s="59" t="s">
        <v>433</v>
      </c>
      <c r="B74" s="72" t="s">
        <v>207</v>
      </c>
      <c r="C74" s="72" t="s">
        <v>652</v>
      </c>
      <c r="D74" s="63" t="str">
        <f>HYPERLINK(P74,E74)</f>
        <v>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</v>
      </c>
      <c r="E74" s="59" t="s">
        <v>434</v>
      </c>
      <c r="F74" s="59" t="s">
        <v>28</v>
      </c>
      <c r="G74" s="61">
        <v>2566</v>
      </c>
      <c r="H74" s="59" t="s">
        <v>388</v>
      </c>
      <c r="I74" s="59" t="s">
        <v>199</v>
      </c>
      <c r="J74" s="59" t="s">
        <v>200</v>
      </c>
      <c r="K74" s="59" t="s">
        <v>677</v>
      </c>
      <c r="L74" s="59" t="s">
        <v>38</v>
      </c>
      <c r="M74" s="59" t="s">
        <v>397</v>
      </c>
      <c r="N74" s="59" t="s">
        <v>207</v>
      </c>
      <c r="O74" s="59" t="s">
        <v>652</v>
      </c>
      <c r="P74" s="59" t="s">
        <v>675</v>
      </c>
      <c r="Q74" t="str">
        <f t="shared" si="0"/>
        <v>040201V04F04</v>
      </c>
    </row>
    <row r="75" spans="1:17" hidden="1" x14ac:dyDescent="0.35">
      <c r="A75" s="19" t="s">
        <v>69</v>
      </c>
      <c r="B75" s="73" t="s">
        <v>614</v>
      </c>
      <c r="C75" s="73" t="s">
        <v>818</v>
      </c>
      <c r="D75" s="65" t="s">
        <v>607</v>
      </c>
      <c r="E75" s="13" t="s">
        <v>70</v>
      </c>
      <c r="F75" s="13" t="s">
        <v>28</v>
      </c>
      <c r="G75" s="15">
        <v>2562</v>
      </c>
      <c r="H75" s="13" t="s">
        <v>52</v>
      </c>
      <c r="I75" s="13" t="s">
        <v>53</v>
      </c>
      <c r="J75" s="13" t="s">
        <v>72</v>
      </c>
      <c r="K75" s="13" t="s">
        <v>73</v>
      </c>
      <c r="L75" s="13" t="s">
        <v>38</v>
      </c>
      <c r="M75" s="13"/>
      <c r="N75" s="19" t="s">
        <v>614</v>
      </c>
      <c r="O75" s="19" t="s">
        <v>818</v>
      </c>
      <c r="P75" s="59" t="s">
        <v>678</v>
      </c>
      <c r="Q75" t="str">
        <f t="shared" si="0"/>
        <v>040201V05F01</v>
      </c>
    </row>
    <row r="76" spans="1:17" hidden="1" x14ac:dyDescent="0.35">
      <c r="A76" s="13" t="s">
        <v>353</v>
      </c>
      <c r="B76" s="73" t="s">
        <v>614</v>
      </c>
      <c r="C76" s="73" t="s">
        <v>818</v>
      </c>
      <c r="D76" s="65" t="s">
        <v>609</v>
      </c>
      <c r="E76" s="13" t="s">
        <v>354</v>
      </c>
      <c r="F76" s="13" t="s">
        <v>28</v>
      </c>
      <c r="G76" s="15">
        <v>2563</v>
      </c>
      <c r="H76" s="13" t="s">
        <v>78</v>
      </c>
      <c r="I76" s="13" t="s">
        <v>35</v>
      </c>
      <c r="J76" s="13" t="s">
        <v>72</v>
      </c>
      <c r="K76" s="13" t="s">
        <v>73</v>
      </c>
      <c r="L76" s="13" t="s">
        <v>38</v>
      </c>
      <c r="M76" s="13"/>
      <c r="N76" s="13" t="s">
        <v>614</v>
      </c>
      <c r="O76" s="13" t="s">
        <v>818</v>
      </c>
      <c r="P76" s="59" t="s">
        <v>682</v>
      </c>
      <c r="Q76" t="str">
        <f t="shared" si="0"/>
        <v>040201V05F01</v>
      </c>
    </row>
    <row r="77" spans="1:17" hidden="1" x14ac:dyDescent="0.35">
      <c r="A77" s="13" t="s">
        <v>325</v>
      </c>
      <c r="B77" s="73" t="s">
        <v>614</v>
      </c>
      <c r="C77" s="73" t="s">
        <v>818</v>
      </c>
      <c r="D77" s="65" t="s">
        <v>326</v>
      </c>
      <c r="E77" s="13" t="s">
        <v>326</v>
      </c>
      <c r="F77" s="13" t="s">
        <v>28</v>
      </c>
      <c r="G77" s="15">
        <v>2564</v>
      </c>
      <c r="H77" s="13" t="s">
        <v>180</v>
      </c>
      <c r="I77" s="13" t="s">
        <v>181</v>
      </c>
      <c r="J77" s="13" t="s">
        <v>72</v>
      </c>
      <c r="K77" s="13" t="s">
        <v>73</v>
      </c>
      <c r="L77" s="13" t="s">
        <v>38</v>
      </c>
      <c r="M77" s="13"/>
      <c r="N77" s="13" t="s">
        <v>614</v>
      </c>
      <c r="O77" s="13" t="s">
        <v>818</v>
      </c>
      <c r="P77" s="59" t="s">
        <v>684</v>
      </c>
      <c r="Q77" t="str">
        <f t="shared" ref="Q77:Q101" si="2">IF(LEN(O77=11),_xlfn.CONCAT(N77,"F",RIGHT(O77,2)),O77)</f>
        <v>040201V05F01</v>
      </c>
    </row>
    <row r="78" spans="1:17" hidden="1" x14ac:dyDescent="0.35">
      <c r="A78" s="19" t="s">
        <v>56</v>
      </c>
      <c r="B78" s="80" t="s">
        <v>614</v>
      </c>
      <c r="C78" s="80" t="s">
        <v>819</v>
      </c>
      <c r="D78" s="65" t="s">
        <v>57</v>
      </c>
      <c r="E78" s="13" t="s">
        <v>57</v>
      </c>
      <c r="F78" s="13" t="s">
        <v>28</v>
      </c>
      <c r="G78" s="15">
        <v>2562</v>
      </c>
      <c r="H78" s="13" t="s">
        <v>52</v>
      </c>
      <c r="I78" s="13" t="s">
        <v>53</v>
      </c>
      <c r="J78" s="13" t="s">
        <v>59</v>
      </c>
      <c r="K78" s="13" t="s">
        <v>60</v>
      </c>
      <c r="L78" s="13" t="s">
        <v>61</v>
      </c>
      <c r="M78" s="13"/>
      <c r="N78" s="19" t="s">
        <v>614</v>
      </c>
      <c r="O78" s="19" t="s">
        <v>819</v>
      </c>
      <c r="P78" s="59" t="s">
        <v>693</v>
      </c>
      <c r="Q78" t="str">
        <f t="shared" si="2"/>
        <v>040201V05F02</v>
      </c>
    </row>
    <row r="79" spans="1:17" hidden="1" x14ac:dyDescent="0.35">
      <c r="A79" s="19" t="s">
        <v>99</v>
      </c>
      <c r="B79" s="80" t="s">
        <v>614</v>
      </c>
      <c r="C79" s="80" t="s">
        <v>819</v>
      </c>
      <c r="D79" s="65" t="s">
        <v>100</v>
      </c>
      <c r="E79" s="13" t="s">
        <v>100</v>
      </c>
      <c r="F79" s="13" t="s">
        <v>28</v>
      </c>
      <c r="G79" s="15">
        <v>2563</v>
      </c>
      <c r="H79" s="13" t="s">
        <v>78</v>
      </c>
      <c r="I79" s="13" t="s">
        <v>35</v>
      </c>
      <c r="J79" s="13" t="s">
        <v>102</v>
      </c>
      <c r="K79" s="13" t="s">
        <v>103</v>
      </c>
      <c r="L79" s="13" t="s">
        <v>47</v>
      </c>
      <c r="M79" s="13"/>
      <c r="N79" s="19" t="s">
        <v>614</v>
      </c>
      <c r="O79" s="19" t="s">
        <v>819</v>
      </c>
      <c r="P79" s="59" t="s">
        <v>698</v>
      </c>
      <c r="Q79" t="str">
        <f t="shared" si="2"/>
        <v>040201V05F02</v>
      </c>
    </row>
    <row r="80" spans="1:17" hidden="1" x14ac:dyDescent="0.35">
      <c r="A80" s="19" t="s">
        <v>104</v>
      </c>
      <c r="B80" s="80" t="s">
        <v>614</v>
      </c>
      <c r="C80" s="80" t="s">
        <v>819</v>
      </c>
      <c r="D80" s="65" t="s">
        <v>105</v>
      </c>
      <c r="E80" s="13" t="s">
        <v>105</v>
      </c>
      <c r="F80" s="13" t="s">
        <v>28</v>
      </c>
      <c r="G80" s="15">
        <v>2563</v>
      </c>
      <c r="H80" s="13" t="s">
        <v>78</v>
      </c>
      <c r="I80" s="13" t="s">
        <v>35</v>
      </c>
      <c r="J80" s="13" t="s">
        <v>102</v>
      </c>
      <c r="K80" s="13" t="s">
        <v>103</v>
      </c>
      <c r="L80" s="13" t="s">
        <v>47</v>
      </c>
      <c r="M80" s="13"/>
      <c r="N80" s="19" t="s">
        <v>614</v>
      </c>
      <c r="O80" s="19" t="s">
        <v>819</v>
      </c>
      <c r="P80" s="59" t="s">
        <v>713</v>
      </c>
      <c r="Q80" t="str">
        <f t="shared" si="2"/>
        <v>040201V05F02</v>
      </c>
    </row>
    <row r="81" spans="1:17" hidden="1" x14ac:dyDescent="0.35">
      <c r="A81" s="19" t="s">
        <v>114</v>
      </c>
      <c r="B81" s="80" t="s">
        <v>614</v>
      </c>
      <c r="C81" s="80" t="s">
        <v>819</v>
      </c>
      <c r="D81" s="65" t="s">
        <v>115</v>
      </c>
      <c r="E81" s="13" t="s">
        <v>115</v>
      </c>
      <c r="F81" s="13" t="s">
        <v>28</v>
      </c>
      <c r="G81" s="15">
        <v>2563</v>
      </c>
      <c r="H81" s="13" t="s">
        <v>78</v>
      </c>
      <c r="I81" s="13" t="s">
        <v>35</v>
      </c>
      <c r="J81" s="13" t="s">
        <v>117</v>
      </c>
      <c r="K81" s="13" t="s">
        <v>103</v>
      </c>
      <c r="L81" s="13" t="s">
        <v>47</v>
      </c>
      <c r="M81" s="13"/>
      <c r="N81" s="19" t="s">
        <v>614</v>
      </c>
      <c r="O81" s="19" t="s">
        <v>819</v>
      </c>
      <c r="P81" s="59" t="s">
        <v>717</v>
      </c>
      <c r="Q81" t="str">
        <f t="shared" si="2"/>
        <v>040201V05F02</v>
      </c>
    </row>
    <row r="82" spans="1:17" hidden="1" x14ac:dyDescent="0.35">
      <c r="A82" s="19" t="s">
        <v>148</v>
      </c>
      <c r="B82" s="80" t="s">
        <v>614</v>
      </c>
      <c r="C82" s="80" t="s">
        <v>819</v>
      </c>
      <c r="D82" s="65" t="s">
        <v>149</v>
      </c>
      <c r="E82" s="13" t="s">
        <v>149</v>
      </c>
      <c r="F82" s="13" t="s">
        <v>28</v>
      </c>
      <c r="G82" s="15">
        <v>2563</v>
      </c>
      <c r="H82" s="13" t="s">
        <v>151</v>
      </c>
      <c r="I82" s="13" t="s">
        <v>35</v>
      </c>
      <c r="J82" s="13" t="s">
        <v>152</v>
      </c>
      <c r="K82" s="13" t="s">
        <v>153</v>
      </c>
      <c r="L82" s="13" t="s">
        <v>154</v>
      </c>
      <c r="M82" s="13"/>
      <c r="N82" s="19" t="s">
        <v>614</v>
      </c>
      <c r="O82" s="19" t="s">
        <v>819</v>
      </c>
      <c r="P82" s="59" t="s">
        <v>720</v>
      </c>
      <c r="Q82" t="str">
        <f t="shared" si="2"/>
        <v>040201V05F02</v>
      </c>
    </row>
    <row r="83" spans="1:17" hidden="1" x14ac:dyDescent="0.35">
      <c r="A83" s="13" t="s">
        <v>329</v>
      </c>
      <c r="B83" s="80" t="s">
        <v>614</v>
      </c>
      <c r="C83" s="80" t="s">
        <v>819</v>
      </c>
      <c r="D83" s="65" t="s">
        <v>330</v>
      </c>
      <c r="E83" s="13" t="s">
        <v>330</v>
      </c>
      <c r="F83" s="13" t="s">
        <v>28</v>
      </c>
      <c r="G83" s="15">
        <v>2564</v>
      </c>
      <c r="H83" s="13" t="s">
        <v>332</v>
      </c>
      <c r="I83" s="13" t="s">
        <v>333</v>
      </c>
      <c r="J83" s="13" t="s">
        <v>45</v>
      </c>
      <c r="K83" s="13" t="s">
        <v>46</v>
      </c>
      <c r="L83" s="13" t="s">
        <v>47</v>
      </c>
      <c r="M83" s="13"/>
      <c r="N83" s="13" t="s">
        <v>614</v>
      </c>
      <c r="O83" s="13" t="s">
        <v>819</v>
      </c>
      <c r="P83" s="59" t="s">
        <v>722</v>
      </c>
      <c r="Q83" t="str">
        <f t="shared" si="2"/>
        <v>040201V05F02</v>
      </c>
    </row>
    <row r="84" spans="1:17" hidden="1" x14ac:dyDescent="0.35">
      <c r="A84" s="13" t="s">
        <v>336</v>
      </c>
      <c r="B84" s="80" t="s">
        <v>614</v>
      </c>
      <c r="C84" s="80" t="s">
        <v>819</v>
      </c>
      <c r="D84" s="65" t="s">
        <v>337</v>
      </c>
      <c r="E84" s="13" t="s">
        <v>337</v>
      </c>
      <c r="F84" s="13" t="s">
        <v>28</v>
      </c>
      <c r="G84" s="15">
        <v>2564</v>
      </c>
      <c r="H84" s="13" t="s">
        <v>180</v>
      </c>
      <c r="I84" s="13" t="s">
        <v>181</v>
      </c>
      <c r="J84" s="13" t="s">
        <v>45</v>
      </c>
      <c r="K84" s="13" t="s">
        <v>46</v>
      </c>
      <c r="L84" s="13" t="s">
        <v>47</v>
      </c>
      <c r="M84" s="13"/>
      <c r="N84" s="13" t="s">
        <v>614</v>
      </c>
      <c r="O84" s="13" t="s">
        <v>819</v>
      </c>
      <c r="P84" s="59" t="s">
        <v>728</v>
      </c>
      <c r="Q84" t="str">
        <f t="shared" si="2"/>
        <v>040201V05F02</v>
      </c>
    </row>
    <row r="85" spans="1:17" hidden="1" x14ac:dyDescent="0.35">
      <c r="A85" s="13" t="s">
        <v>341</v>
      </c>
      <c r="B85" s="80" t="s">
        <v>614</v>
      </c>
      <c r="C85" s="80" t="s">
        <v>819</v>
      </c>
      <c r="D85" s="65" t="s">
        <v>342</v>
      </c>
      <c r="E85" s="13" t="s">
        <v>342</v>
      </c>
      <c r="F85" s="13" t="s">
        <v>28</v>
      </c>
      <c r="G85" s="15">
        <v>2564</v>
      </c>
      <c r="H85" s="13" t="s">
        <v>180</v>
      </c>
      <c r="I85" s="13" t="s">
        <v>181</v>
      </c>
      <c r="J85" s="13" t="s">
        <v>45</v>
      </c>
      <c r="K85" s="13" t="s">
        <v>46</v>
      </c>
      <c r="L85" s="13" t="s">
        <v>47</v>
      </c>
      <c r="M85" s="13"/>
      <c r="N85" s="13" t="s">
        <v>614</v>
      </c>
      <c r="O85" s="13" t="s">
        <v>819</v>
      </c>
      <c r="P85" s="59" t="s">
        <v>734</v>
      </c>
      <c r="Q85" t="str">
        <f t="shared" si="2"/>
        <v>040201V05F02</v>
      </c>
    </row>
    <row r="86" spans="1:17" hidden="1" x14ac:dyDescent="0.35">
      <c r="A86" s="19" t="s">
        <v>63</v>
      </c>
      <c r="B86" s="76" t="s">
        <v>614</v>
      </c>
      <c r="C86" s="76" t="s">
        <v>741</v>
      </c>
      <c r="D86" s="65" t="s">
        <v>64</v>
      </c>
      <c r="E86" s="13" t="s">
        <v>64</v>
      </c>
      <c r="F86" s="13" t="s">
        <v>28</v>
      </c>
      <c r="G86" s="15">
        <v>2562</v>
      </c>
      <c r="H86" s="13" t="s">
        <v>52</v>
      </c>
      <c r="I86" s="13" t="s">
        <v>53</v>
      </c>
      <c r="J86" s="13" t="s">
        <v>66</v>
      </c>
      <c r="K86" s="13" t="s">
        <v>67</v>
      </c>
      <c r="L86" s="13" t="s">
        <v>47</v>
      </c>
      <c r="M86" s="13"/>
      <c r="N86" s="19" t="s">
        <v>614</v>
      </c>
      <c r="O86" s="19" t="s">
        <v>741</v>
      </c>
      <c r="P86" s="59" t="s">
        <v>742</v>
      </c>
      <c r="Q86" t="str">
        <f t="shared" si="2"/>
        <v>040201V05F04</v>
      </c>
    </row>
    <row r="87" spans="1:17" hidden="1" x14ac:dyDescent="0.35">
      <c r="A87" s="19" t="s">
        <v>87</v>
      </c>
      <c r="B87" s="76" t="s">
        <v>614</v>
      </c>
      <c r="C87" s="76" t="s">
        <v>741</v>
      </c>
      <c r="D87" s="65" t="s">
        <v>88</v>
      </c>
      <c r="E87" s="13" t="s">
        <v>88</v>
      </c>
      <c r="F87" s="13" t="s">
        <v>28</v>
      </c>
      <c r="G87" s="15">
        <v>2563</v>
      </c>
      <c r="H87" s="13" t="s">
        <v>78</v>
      </c>
      <c r="I87" s="13" t="s">
        <v>35</v>
      </c>
      <c r="J87" s="13" t="s">
        <v>66</v>
      </c>
      <c r="K87" s="13" t="s">
        <v>67</v>
      </c>
      <c r="L87" s="13" t="s">
        <v>47</v>
      </c>
      <c r="M87" s="13"/>
      <c r="N87" s="19" t="s">
        <v>614</v>
      </c>
      <c r="O87" s="19" t="s">
        <v>741</v>
      </c>
      <c r="P87" s="59" t="s">
        <v>744</v>
      </c>
      <c r="Q87" t="str">
        <f t="shared" si="2"/>
        <v>040201V05F04</v>
      </c>
    </row>
    <row r="88" spans="1:17" hidden="1" x14ac:dyDescent="0.35">
      <c r="A88" s="19" t="s">
        <v>156</v>
      </c>
      <c r="B88" s="76" t="s">
        <v>614</v>
      </c>
      <c r="C88" s="76" t="s">
        <v>741</v>
      </c>
      <c r="D88" s="65" t="s">
        <v>157</v>
      </c>
      <c r="E88" s="13" t="s">
        <v>157</v>
      </c>
      <c r="F88" s="13" t="s">
        <v>28</v>
      </c>
      <c r="G88" s="15">
        <v>2563</v>
      </c>
      <c r="H88" s="13" t="s">
        <v>78</v>
      </c>
      <c r="I88" s="13" t="s">
        <v>35</v>
      </c>
      <c r="J88" s="13" t="s">
        <v>159</v>
      </c>
      <c r="K88" s="13" t="s">
        <v>46</v>
      </c>
      <c r="L88" s="13" t="s">
        <v>47</v>
      </c>
      <c r="M88" s="13"/>
      <c r="N88" s="19" t="s">
        <v>614</v>
      </c>
      <c r="O88" s="19" t="s">
        <v>741</v>
      </c>
      <c r="P88" s="59" t="s">
        <v>757</v>
      </c>
      <c r="Q88" t="str">
        <f t="shared" si="2"/>
        <v>040201V05F04</v>
      </c>
    </row>
    <row r="89" spans="1:17" hidden="1" x14ac:dyDescent="0.35">
      <c r="A89" s="19" t="s">
        <v>95</v>
      </c>
      <c r="B89" s="76" t="s">
        <v>614</v>
      </c>
      <c r="C89" s="76" t="s">
        <v>741</v>
      </c>
      <c r="D89" s="65" t="s">
        <v>96</v>
      </c>
      <c r="E89" s="13" t="s">
        <v>96</v>
      </c>
      <c r="F89" s="13" t="s">
        <v>28</v>
      </c>
      <c r="G89" s="15">
        <v>2563</v>
      </c>
      <c r="H89" s="13" t="s">
        <v>78</v>
      </c>
      <c r="I89" s="13" t="s">
        <v>35</v>
      </c>
      <c r="J89" s="13" t="s">
        <v>59</v>
      </c>
      <c r="K89" s="13" t="s">
        <v>60</v>
      </c>
      <c r="L89" s="13" t="s">
        <v>61</v>
      </c>
      <c r="M89" s="13"/>
      <c r="N89" s="19" t="s">
        <v>614</v>
      </c>
      <c r="O89" s="19" t="s">
        <v>741</v>
      </c>
      <c r="P89" s="59" t="s">
        <v>761</v>
      </c>
      <c r="Q89" t="str">
        <f t="shared" si="2"/>
        <v>040201V05F04</v>
      </c>
    </row>
    <row r="90" spans="1:17" x14ac:dyDescent="0.35">
      <c r="A90" s="59" t="s">
        <v>392</v>
      </c>
      <c r="B90" s="81" t="s">
        <v>614</v>
      </c>
      <c r="C90" s="81" t="s">
        <v>741</v>
      </c>
      <c r="D90" s="63" t="str">
        <f>HYPERLINK(P90,E90)</f>
        <v>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</v>
      </c>
      <c r="E90" s="59" t="s">
        <v>393</v>
      </c>
      <c r="F90" s="59" t="s">
        <v>28</v>
      </c>
      <c r="G90" s="61">
        <v>2566</v>
      </c>
      <c r="H90" s="59" t="s">
        <v>388</v>
      </c>
      <c r="I90" s="59" t="s">
        <v>216</v>
      </c>
      <c r="J90" s="59" t="s">
        <v>395</v>
      </c>
      <c r="K90" s="59" t="s">
        <v>740</v>
      </c>
      <c r="L90" s="59" t="s">
        <v>38</v>
      </c>
      <c r="M90" s="59" t="s">
        <v>397</v>
      </c>
      <c r="N90" s="59" t="s">
        <v>614</v>
      </c>
      <c r="O90" s="59" t="s">
        <v>741</v>
      </c>
      <c r="P90" s="59" t="s">
        <v>763</v>
      </c>
      <c r="Q90" t="str">
        <f t="shared" si="2"/>
        <v>040201V05F04</v>
      </c>
    </row>
    <row r="91" spans="1:17" x14ac:dyDescent="0.35">
      <c r="A91" s="59" t="s">
        <v>425</v>
      </c>
      <c r="B91" s="81" t="s">
        <v>614</v>
      </c>
      <c r="C91" s="81" t="s">
        <v>741</v>
      </c>
      <c r="D91" s="63" t="str">
        <f>HYPERLINK(P91,E91)</f>
        <v>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</v>
      </c>
      <c r="E91" s="59" t="s">
        <v>426</v>
      </c>
      <c r="F91" s="59" t="s">
        <v>28</v>
      </c>
      <c r="G91" s="61">
        <v>2566</v>
      </c>
      <c r="H91" s="59" t="s">
        <v>388</v>
      </c>
      <c r="I91" s="59" t="s">
        <v>199</v>
      </c>
      <c r="J91" s="59" t="s">
        <v>200</v>
      </c>
      <c r="K91" s="59" t="s">
        <v>677</v>
      </c>
      <c r="L91" s="59" t="s">
        <v>38</v>
      </c>
      <c r="M91" s="59" t="s">
        <v>397</v>
      </c>
      <c r="N91" s="59" t="s">
        <v>614</v>
      </c>
      <c r="O91" s="59" t="s">
        <v>741</v>
      </c>
      <c r="P91" s="59" t="s">
        <v>766</v>
      </c>
      <c r="Q91" t="str">
        <f t="shared" si="2"/>
        <v>040201V05F04</v>
      </c>
    </row>
    <row r="92" spans="1:17" hidden="1" x14ac:dyDescent="0.35">
      <c r="A92" s="19" t="s">
        <v>49</v>
      </c>
      <c r="B92" s="82" t="s">
        <v>614</v>
      </c>
      <c r="C92" s="82" t="s">
        <v>690</v>
      </c>
      <c r="D92" s="65" t="s">
        <v>50</v>
      </c>
      <c r="E92" s="13" t="s">
        <v>50</v>
      </c>
      <c r="F92" s="13" t="s">
        <v>28</v>
      </c>
      <c r="G92" s="15">
        <v>2562</v>
      </c>
      <c r="H92" s="13" t="s">
        <v>52</v>
      </c>
      <c r="I92" s="13" t="s">
        <v>53</v>
      </c>
      <c r="J92" s="13" t="s">
        <v>54</v>
      </c>
      <c r="K92" s="13" t="s">
        <v>46</v>
      </c>
      <c r="L92" s="13" t="s">
        <v>47</v>
      </c>
      <c r="M92" s="13"/>
      <c r="N92" s="19" t="s">
        <v>614</v>
      </c>
      <c r="O92" s="19" t="s">
        <v>690</v>
      </c>
      <c r="P92" s="59" t="s">
        <v>773</v>
      </c>
      <c r="Q92" t="str">
        <f t="shared" si="2"/>
        <v>040201V05F05</v>
      </c>
    </row>
    <row r="93" spans="1:17" hidden="1" x14ac:dyDescent="0.35">
      <c r="A93" s="19" t="s">
        <v>177</v>
      </c>
      <c r="B93" s="82" t="s">
        <v>614</v>
      </c>
      <c r="C93" s="82" t="s">
        <v>690</v>
      </c>
      <c r="D93" s="65" t="s">
        <v>178</v>
      </c>
      <c r="E93" s="13" t="s">
        <v>178</v>
      </c>
      <c r="F93" s="13" t="s">
        <v>28</v>
      </c>
      <c r="G93" s="15">
        <v>2564</v>
      </c>
      <c r="H93" s="13" t="s">
        <v>180</v>
      </c>
      <c r="I93" s="13" t="s">
        <v>181</v>
      </c>
      <c r="J93" s="13" t="s">
        <v>59</v>
      </c>
      <c r="K93" s="13" t="s">
        <v>60</v>
      </c>
      <c r="L93" s="13" t="s">
        <v>61</v>
      </c>
      <c r="M93" s="13"/>
      <c r="N93" s="19" t="s">
        <v>614</v>
      </c>
      <c r="O93" s="19" t="s">
        <v>690</v>
      </c>
      <c r="P93" s="59" t="s">
        <v>775</v>
      </c>
      <c r="Q93" t="str">
        <f t="shared" si="2"/>
        <v>040201V05F05</v>
      </c>
    </row>
    <row r="94" spans="1:17" x14ac:dyDescent="0.35">
      <c r="A94" s="59" t="s">
        <v>438</v>
      </c>
      <c r="B94" s="77" t="s">
        <v>614</v>
      </c>
      <c r="C94" s="77" t="s">
        <v>690</v>
      </c>
      <c r="D94" s="63" t="str">
        <f>HYPERLINK(P94,E94)</f>
        <v>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</v>
      </c>
      <c r="E94" s="59" t="s">
        <v>439</v>
      </c>
      <c r="F94" s="59" t="s">
        <v>28</v>
      </c>
      <c r="G94" s="61">
        <v>2566</v>
      </c>
      <c r="H94" s="59" t="s">
        <v>388</v>
      </c>
      <c r="I94" s="59" t="s">
        <v>403</v>
      </c>
      <c r="J94" s="59" t="s">
        <v>200</v>
      </c>
      <c r="K94" s="59" t="s">
        <v>677</v>
      </c>
      <c r="L94" s="59" t="s">
        <v>38</v>
      </c>
      <c r="M94" s="59" t="s">
        <v>397</v>
      </c>
      <c r="N94" s="59" t="s">
        <v>614</v>
      </c>
      <c r="O94" s="59" t="s">
        <v>690</v>
      </c>
      <c r="P94" s="59" t="s">
        <v>777</v>
      </c>
      <c r="Q94" t="str">
        <f t="shared" si="2"/>
        <v>040201V05F05</v>
      </c>
    </row>
    <row r="95" spans="1:17" x14ac:dyDescent="0.35">
      <c r="A95" s="59" t="s">
        <v>482</v>
      </c>
      <c r="B95" s="77" t="s">
        <v>614</v>
      </c>
      <c r="C95" s="77" t="s">
        <v>690</v>
      </c>
      <c r="D95" s="63" t="str">
        <f>HYPERLINK(P95,E95)</f>
        <v>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</v>
      </c>
      <c r="E95" s="59" t="s">
        <v>483</v>
      </c>
      <c r="F95" s="59" t="s">
        <v>28</v>
      </c>
      <c r="G95" s="61">
        <v>2566</v>
      </c>
      <c r="H95" s="59" t="s">
        <v>388</v>
      </c>
      <c r="I95" s="59" t="s">
        <v>322</v>
      </c>
      <c r="J95" s="59" t="s">
        <v>72</v>
      </c>
      <c r="K95" s="59" t="s">
        <v>655</v>
      </c>
      <c r="L95" s="59" t="s">
        <v>38</v>
      </c>
      <c r="M95" s="59" t="s">
        <v>397</v>
      </c>
      <c r="N95" s="59" t="s">
        <v>614</v>
      </c>
      <c r="O95" s="59" t="s">
        <v>690</v>
      </c>
      <c r="P95" s="59" t="s">
        <v>781</v>
      </c>
      <c r="Q95" t="str">
        <f t="shared" si="2"/>
        <v>040201V05F05</v>
      </c>
    </row>
    <row r="96" spans="1:17" x14ac:dyDescent="0.35">
      <c r="A96" s="59" t="s">
        <v>532</v>
      </c>
      <c r="B96" s="77" t="s">
        <v>614</v>
      </c>
      <c r="C96" s="77" t="s">
        <v>690</v>
      </c>
      <c r="D96" s="63" t="str">
        <f>HYPERLINK(P96,E96)</f>
        <v>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</v>
      </c>
      <c r="E96" s="59" t="s">
        <v>533</v>
      </c>
      <c r="F96" s="59" t="s">
        <v>28</v>
      </c>
      <c r="G96" s="61">
        <v>2566</v>
      </c>
      <c r="H96" s="59" t="s">
        <v>535</v>
      </c>
      <c r="I96" s="59" t="s">
        <v>234</v>
      </c>
      <c r="J96" s="59" t="s">
        <v>536</v>
      </c>
      <c r="K96" s="59" t="s">
        <v>537</v>
      </c>
      <c r="L96" s="59" t="s">
        <v>538</v>
      </c>
      <c r="M96" s="59" t="s">
        <v>397</v>
      </c>
      <c r="N96" s="59" t="s">
        <v>614</v>
      </c>
      <c r="O96" s="59" t="s">
        <v>690</v>
      </c>
      <c r="P96" s="59" t="s">
        <v>784</v>
      </c>
      <c r="Q96" t="str">
        <f t="shared" si="2"/>
        <v>040201V05F05</v>
      </c>
    </row>
    <row r="97" spans="1:17" hidden="1" x14ac:dyDescent="0.35">
      <c r="A97" s="19" t="s">
        <v>124</v>
      </c>
      <c r="B97" s="78" t="s">
        <v>614</v>
      </c>
      <c r="C97" s="78" t="s">
        <v>783</v>
      </c>
      <c r="D97" s="65" t="s">
        <v>608</v>
      </c>
      <c r="E97" s="13" t="s">
        <v>125</v>
      </c>
      <c r="F97" s="13" t="s">
        <v>28</v>
      </c>
      <c r="G97" s="15">
        <v>2563</v>
      </c>
      <c r="H97" s="13" t="s">
        <v>78</v>
      </c>
      <c r="I97" s="13" t="s">
        <v>35</v>
      </c>
      <c r="J97" s="13" t="s">
        <v>127</v>
      </c>
      <c r="K97" s="13" t="s">
        <v>103</v>
      </c>
      <c r="L97" s="13" t="s">
        <v>47</v>
      </c>
      <c r="M97" s="13"/>
      <c r="N97" s="19" t="s">
        <v>614</v>
      </c>
      <c r="O97" s="19" t="s">
        <v>783</v>
      </c>
      <c r="P97" s="59" t="s">
        <v>788</v>
      </c>
      <c r="Q97" t="str">
        <f t="shared" si="2"/>
        <v>040201V05F06</v>
      </c>
    </row>
    <row r="98" spans="1:17" x14ac:dyDescent="0.35">
      <c r="A98" s="59" t="s">
        <v>470</v>
      </c>
      <c r="B98" s="79" t="s">
        <v>614</v>
      </c>
      <c r="C98" s="79" t="s">
        <v>783</v>
      </c>
      <c r="D98" s="85" t="str">
        <f>HYPERLINK(P98,E98)</f>
        <v>โครงการการผลิตยาต้านไวรัสเพื่อรองรับการระบาดและสร้างศักยภาพการผลิตยาภายในประเทศ</v>
      </c>
      <c r="E98" s="59" t="s">
        <v>471</v>
      </c>
      <c r="F98" s="59" t="s">
        <v>28</v>
      </c>
      <c r="G98" s="61">
        <v>2566</v>
      </c>
      <c r="H98" s="59" t="s">
        <v>388</v>
      </c>
      <c r="I98" s="59" t="s">
        <v>234</v>
      </c>
      <c r="J98" s="59" t="s">
        <v>200</v>
      </c>
      <c r="K98" s="59" t="s">
        <v>677</v>
      </c>
      <c r="L98" s="59" t="s">
        <v>38</v>
      </c>
      <c r="M98" s="59" t="s">
        <v>397</v>
      </c>
      <c r="N98" s="59" t="s">
        <v>614</v>
      </c>
      <c r="O98" s="59" t="s">
        <v>783</v>
      </c>
      <c r="P98" s="59" t="s">
        <v>792</v>
      </c>
      <c r="Q98" t="str">
        <f t="shared" si="2"/>
        <v>040201V05F06</v>
      </c>
    </row>
    <row r="99" spans="1:17" hidden="1" x14ac:dyDescent="0.35">
      <c r="A99" s="59" t="s">
        <v>554</v>
      </c>
      <c r="B99" s="70" t="s">
        <v>257</v>
      </c>
      <c r="C99" s="70" t="s">
        <v>666</v>
      </c>
      <c r="D99" s="63" t="str">
        <f>HYPERLINK(P99,E99)</f>
        <v>โครงการพัฒนาอุตสาหกรรมชีววิทยาศาสตร์ด้วยนวัตกรรมการแพทย์และสุขภาพ เชิงพื้นที่เพื่อส่งเสริมวิสาหกิจและยกระดับคุณภาพชีวิตประชาชนไทย</v>
      </c>
      <c r="E99" s="59" t="s">
        <v>555</v>
      </c>
      <c r="F99" s="59" t="s">
        <v>28</v>
      </c>
      <c r="G99" s="61">
        <v>2565</v>
      </c>
      <c r="H99" s="59" t="s">
        <v>185</v>
      </c>
      <c r="I99" s="59" t="s">
        <v>186</v>
      </c>
      <c r="J99" s="59" t="s">
        <v>72</v>
      </c>
      <c r="K99" s="59" t="s">
        <v>655</v>
      </c>
      <c r="L99" s="59" t="s">
        <v>38</v>
      </c>
      <c r="M99" s="59"/>
      <c r="N99" s="59" t="s">
        <v>257</v>
      </c>
      <c r="O99" s="59" t="s">
        <v>666</v>
      </c>
      <c r="P99" s="59" t="s">
        <v>794</v>
      </c>
      <c r="Q99" t="str">
        <f t="shared" si="2"/>
        <v>040201V06F01</v>
      </c>
    </row>
    <row r="100" spans="1:17" hidden="1" x14ac:dyDescent="0.35">
      <c r="A100" s="59" t="s">
        <v>562</v>
      </c>
      <c r="B100" s="72" t="s">
        <v>257</v>
      </c>
      <c r="C100" s="72" t="s">
        <v>674</v>
      </c>
      <c r="D100" s="63" t="str">
        <f>HYPERLINK(P100,E100)</f>
        <v>Update กฎหมายใหม่ ผู้ประกอบการพบทีมกำกับ พันธมิตรคู่คิดเครื่องมือแพทย์ไทย</v>
      </c>
      <c r="E100" s="59" t="s">
        <v>563</v>
      </c>
      <c r="F100" s="59" t="s">
        <v>28</v>
      </c>
      <c r="G100" s="61">
        <v>2565</v>
      </c>
      <c r="H100" s="59" t="s">
        <v>79</v>
      </c>
      <c r="I100" s="59" t="s">
        <v>550</v>
      </c>
      <c r="J100" s="59" t="s">
        <v>45</v>
      </c>
      <c r="K100" s="59" t="s">
        <v>46</v>
      </c>
      <c r="L100" s="59" t="s">
        <v>47</v>
      </c>
      <c r="M100" s="59"/>
      <c r="N100" s="59" t="s">
        <v>257</v>
      </c>
      <c r="O100" s="59" t="s">
        <v>674</v>
      </c>
      <c r="P100" s="59" t="s">
        <v>813</v>
      </c>
      <c r="Q100" t="str">
        <f t="shared" si="2"/>
        <v>040201V06F02</v>
      </c>
    </row>
    <row r="101" spans="1:17" hidden="1" x14ac:dyDescent="0.35">
      <c r="A101" s="59" t="s">
        <v>695</v>
      </c>
      <c r="B101" s="72" t="s">
        <v>257</v>
      </c>
      <c r="C101" s="72" t="s">
        <v>674</v>
      </c>
      <c r="D101" s="63" t="str">
        <f>HYPERLINK(P101,E101)</f>
        <v>โครงการพัฒนาการท่องเที่ยวของภาคให้เป็นแหล่งท่องเที่ยวคุณภาพชั้นนำของโลก</v>
      </c>
      <c r="E101" s="59" t="s">
        <v>696</v>
      </c>
      <c r="F101" s="59" t="s">
        <v>28</v>
      </c>
      <c r="G101" s="61">
        <v>2565</v>
      </c>
      <c r="H101" s="59" t="s">
        <v>185</v>
      </c>
      <c r="I101" s="59" t="s">
        <v>186</v>
      </c>
      <c r="J101" s="59" t="s">
        <v>228</v>
      </c>
      <c r="K101" s="59" t="s">
        <v>229</v>
      </c>
      <c r="L101" s="59" t="s">
        <v>38</v>
      </c>
      <c r="M101" s="59"/>
      <c r="N101" s="59" t="s">
        <v>257</v>
      </c>
      <c r="O101" s="59" t="s">
        <v>674</v>
      </c>
      <c r="P101" s="59" t="s">
        <v>815</v>
      </c>
      <c r="Q101" t="str">
        <f t="shared" si="2"/>
        <v>040201V06F02</v>
      </c>
    </row>
    <row r="102" spans="1:17" x14ac:dyDescent="0.35">
      <c r="B102" s="83"/>
      <c r="C102" s="83"/>
      <c r="D102" s="63"/>
      <c r="N102" s="50"/>
      <c r="O102" s="50"/>
    </row>
    <row r="103" spans="1:17" x14ac:dyDescent="0.35">
      <c r="B103" s="83"/>
      <c r="C103" s="83"/>
      <c r="D103" s="63"/>
      <c r="N103" s="50"/>
      <c r="O103" s="50"/>
    </row>
    <row r="104" spans="1:17" x14ac:dyDescent="0.35">
      <c r="B104" s="83"/>
      <c r="C104" s="83"/>
      <c r="D104" s="63"/>
      <c r="N104" s="50"/>
      <c r="O104" s="50"/>
    </row>
  </sheetData>
  <autoFilter ref="A11:O101" xr:uid="{00000000-0009-0000-0000-000005000000}">
    <filterColumn colId="12">
      <customFilters>
        <customFilter operator="notEqual" val=" "/>
      </customFilters>
    </filterColumn>
    <sortState ref="A12:O101">
      <sortCondition ref="C11:C98"/>
    </sortState>
  </autoFilter>
  <hyperlinks>
    <hyperlink ref="D29" r:id="rId1" display="https://emenscr.nesdc.go.th/viewer/view.html?id=5b2094777587e67e2e721081&amp;username=mfu590131" xr:uid="{581B5347-46A2-4EDC-84C0-F29D1C8A90F1}"/>
    <hyperlink ref="D51" r:id="rId2" display="https://emenscr.nesdc.go.th/viewer/view.html?id=5c0a32c76bab3540d8d24b13&amp;username=moph10021" xr:uid="{1F4F6E97-BD8D-405F-B0BC-1C53ADB215A2}"/>
    <hyperlink ref="D92" r:id="rId3" display="https://emenscr.nesdc.go.th/viewer/view.html?id=5c187ed5e1033840d27703a0&amp;username=moph10091" xr:uid="{C29DB9AD-3378-4947-A185-C55385BF30B9}"/>
    <hyperlink ref="D78" r:id="rId4" display="https://emenscr.nesdc.go.th/viewer/view.html?id=5d54c5fb8087be14b6d4cd0a&amp;username=industry04041" xr:uid="{A2361EF4-6763-47C2-A605-2109DEF13B1E}"/>
    <hyperlink ref="D86" r:id="rId5" display="https://emenscr.nesdc.go.th/viewer/view.html?id=5d845ff7c9040805a0286a7c&amp;username=moph06041" xr:uid="{109950C8-190D-46C6-BCDC-A204E2A2203E}"/>
    <hyperlink ref="D75" r:id="rId6" display="https://emenscr.nesdc.go.th/viewer/view.html?id=5d8a3acc1970f105a15994cd&amp;username=most6500061" xr:uid="{7E54692B-A7F3-4616-BA3F-927CDA6CBDAA}"/>
    <hyperlink ref="D30" r:id="rId7" display="https://emenscr.nesdc.go.th/viewer/view.html?id=5daea6b9bbeb5646c01d1a1e&amp;username=liquor1" xr:uid="{85DA35EF-85D3-413A-A173-4756941BE601}"/>
    <hyperlink ref="D12" r:id="rId8" display="https://emenscr.nesdc.go.th/viewer/view.html?id=5dd78892e498156aca0dab56&amp;username=most6500021" xr:uid="{C36E23F5-01D0-4F7E-95EC-DA7336FB4549}"/>
    <hyperlink ref="D87" r:id="rId9" display="https://emenscr.nesdc.go.th/viewer/view.html?id=5de5dc1d09987646b1c79352&amp;username=moph06041" xr:uid="{4C1B5CAE-6E0E-4699-8A97-69442F4E60C1}"/>
    <hyperlink ref="D13" r:id="rId10" display="https://emenscr.nesdc.go.th/viewer/view.html?id=5de6047aa4f65846b25d40b0&amp;username=moph06041" xr:uid="{21B6255E-FBDB-476A-8070-4664CC76D3E8}"/>
    <hyperlink ref="D35" r:id="rId11" display="https://emenscr.nesdc.go.th/viewer/view.html?id=5dede07f240cac46ac1afbca&amp;username=moph10091" xr:uid="{A44DDA23-49A4-4CAA-B720-ECD38EF2CD4C}"/>
    <hyperlink ref="D89" r:id="rId12" display="https://emenscr.nesdc.go.th/viewer/view.html?id=5df31257bd03be2c50f77f90&amp;username=industry04041" xr:uid="{85B8147E-9BD2-4199-AD8E-F151F021ACE8}"/>
    <hyperlink ref="D79" r:id="rId13" display="https://emenscr.nesdc.go.th/viewer/view.html?id=5df73ddb1069321a558d6ac6&amp;username=moph05051" xr:uid="{82C847F9-8493-4A3F-9923-43BF9E33ACCE}"/>
    <hyperlink ref="D80" r:id="rId14" display="https://emenscr.nesdc.go.th/viewer/view.html?id=5df84cfe1069321a558d6b96&amp;username=moph05051" xr:uid="{D00CD4F0-DB3F-45B0-9381-B4548097A2DA}"/>
    <hyperlink ref="D34" r:id="rId15" display="https://emenscr.nesdc.go.th/viewer/view.html?id=5df99289caa0dc3f63b8c3f9&amp;username=moph10021" xr:uid="{494737A9-5440-4CD8-90BD-C1793A32657D}"/>
    <hyperlink ref="D52" r:id="rId16" display="https://emenscr.nesdc.go.th/viewer/view.html?id=5df9a64bcaa0dc3f63b8c44e&amp;username=moph10021" xr:uid="{1330FA9A-BD97-4744-82B3-A76624D38543}"/>
    <hyperlink ref="D81" r:id="rId17" display="https://emenscr.nesdc.go.th/viewer/view.html?id=5df9e609caa0dc3f63b8c534&amp;username=moph05061" xr:uid="{EAA9DDA9-ADAC-469F-8C31-BD27897CCBEF}"/>
    <hyperlink ref="D70" r:id="rId18" display="https://emenscr.nesdc.go.th/viewer/view.html?id=5df9e60ccaa0dc3f63b8c536&amp;username=moph05041" xr:uid="{57CD7D0D-4EAE-46EF-8A5D-0D1DC7481C28}"/>
    <hyperlink ref="D97" r:id="rId19" display="https://emenscr.nesdc.go.th/viewer/view.html?id=5dfae6abb03e921a67e372cb&amp;username=moph05021" xr:uid="{D75B70A0-73EF-44C3-9854-91B72ACDDC49}"/>
    <hyperlink ref="D32" r:id="rId20" display="https://emenscr.nesdc.go.th/viewer/view.html?id=5dfb398fd2f24a1a689b4cc5&amp;username=moph05061" xr:uid="{26CC0EF6-FD25-49E5-9C1E-B6AFC58CFE9C}"/>
    <hyperlink ref="D33" r:id="rId21" display="https://emenscr.nesdc.go.th/viewer/view.html?id=5dfb3e28c552571a72d137de&amp;username=moph05061" xr:uid="{433C7B61-8EBF-4BD2-829E-633BF1938801}"/>
    <hyperlink ref="D61" r:id="rId22" display="https://emenscr.nesdc.go.th/viewer/view.html?id=5dfc5a33e02dae1a6dd4bdfe&amp;username=moph05061" xr:uid="{5E04C641-464A-4304-954D-1BF31D644528}"/>
    <hyperlink ref="D67" r:id="rId23" display="https://emenscr.nesdc.go.th/viewer/view.html?id=5dfc9263af3c503a8625b7b8&amp;username=moph05061" xr:uid="{808D8ADB-3AE2-48F8-88AD-81AF7F3D3A4D}"/>
    <hyperlink ref="D31" r:id="rId24" display="https://emenscr.nesdc.go.th/viewer/view.html?id=5e0081c1b459dd49a9ac7215&amp;username=most51071" xr:uid="{51A8873B-D926-4AF8-AF17-73A2D9150665}"/>
    <hyperlink ref="D82" r:id="rId25" display="https://emenscr.nesdc.go.th/viewer/view.html?id=5e0336ad6f155549ab8fbe25&amp;username=tpqi061" xr:uid="{3B1A98A8-723F-49F6-AA11-1D3CDA0DD7AD}"/>
    <hyperlink ref="D88" r:id="rId26" display="https://emenscr.nesdc.go.th/viewer/view.html?id=5e0431b56f155549ab8fbfae&amp;username=moph10201" xr:uid="{0B3ECCD3-7C9D-47B1-BDFC-6C99FAB89458}"/>
    <hyperlink ref="D36" r:id="rId27" display="https://emenscr.nesdc.go.th/viewer/view.html?id=5e0de41df7206a3eeb33f5f4&amp;username=moph10091" xr:uid="{5B88CFAD-EEBB-4ED2-AC4D-16D486EAA215}"/>
    <hyperlink ref="D53" r:id="rId28" display="https://emenscr.nesdc.go.th/viewer/view.html?id=5e1e8a6f5da11412939712ba&amp;username=moph10021" xr:uid="{B0DE90EB-5B48-4089-97B5-7FDD1B962D4D}"/>
    <hyperlink ref="D14" r:id="rId29" display="https://emenscr.nesdc.go.th/viewer/view.html?id=5e3106e1d1171f2229cbf303&amp;username=moph10021" xr:uid="{93AC926F-EF0F-4973-AF21-215DBAFB45FF}"/>
    <hyperlink ref="D54" r:id="rId30" display="https://emenscr.nesdc.go.th/viewer/view.html?id=5e9d6ed8e3f8737535c250f3&amp;username=industry08021" xr:uid="{DCE1E5F0-55D3-4128-97BD-0D52ED5610C5}"/>
    <hyperlink ref="D93" r:id="rId31" display="https://emenscr.nesdc.go.th/viewer/view.html?id=5ee1e6a208ea262541c4cb30&amp;username=industry04041" xr:uid="{070B1DDC-C29D-4EC2-AAA0-AE7ABF73AEF6}"/>
    <hyperlink ref="D76" r:id="rId32" display="https://emenscr.nesdc.go.th/viewer/view.html?id=5fec116bd4a7895f80144097&amp;username=most6500061" xr:uid="{EA54D4B7-0323-4190-80B9-121EC255018A}"/>
    <hyperlink ref="D38" r:id="rId33" display="https://emenscr.nesdc.go.th/viewer/view.html?id=5fa38523e6c1d8313a2ffb06&amp;username=most51071" xr:uid="{8D75F0F5-0E9E-46BE-A7A6-73D26A0BF541}"/>
    <hyperlink ref="D19" r:id="rId34" display="https://emenscr.nesdc.go.th/viewer/view.html?id=5fa8b39ad1df483f7bfaa173&amp;username=redcross10111" xr:uid="{36824161-9940-4AD1-AD1F-9A3CB751EBD1}"/>
    <hyperlink ref="D55" r:id="rId35" display="https://emenscr.nesdc.go.th/viewer/view.html?id=5fc0bd169a014c2a732f7700&amp;username=industry08021" xr:uid="{EEFCC346-8504-403F-BAA2-410ACF3AA18F}"/>
    <hyperlink ref="D18" r:id="rId36" display="https://emenscr.nesdc.go.th/viewer/view.html?id=5fc463610d3eec2a6b9e5122&amp;username=industry08021" xr:uid="{B0267DC9-AE6B-41AF-B956-3A9B1ACFCBE5}"/>
    <hyperlink ref="D37" r:id="rId37" display="https://emenscr.nesdc.go.th/viewer/view.html?id=5fc5aa176b0a9f661db86ee6&amp;username=most03071" xr:uid="{2D5BA6BA-F49A-40E3-83C8-DE074FC1711A}"/>
    <hyperlink ref="D77" r:id="rId38" display="https://emenscr.nesdc.go.th/viewer/view.html?id=5fdb20ce8ae2fc1b311d1f60&amp;username=most6500061" xr:uid="{2953C5FC-D2E4-4339-A695-05E562D82F70}"/>
    <hyperlink ref="D83" r:id="rId39" display="https://emenscr.nesdc.go.th/viewer/view.html?id=5fe05cba0573ae1b286322c1&amp;username=moph10021" xr:uid="{F11DA1F9-258E-4225-8522-0BE4DDD4AA2C}"/>
    <hyperlink ref="D17" r:id="rId40" display="https://emenscr.nesdc.go.th/viewer/view.html?id=5fe06720adb90d1b2adda6e1&amp;username=moph06041" xr:uid="{911407A9-793B-486C-BB00-70F1F0438327}"/>
    <hyperlink ref="D84" r:id="rId41" display="https://emenscr.nesdc.go.th/viewer/view.html?id=5fe06a8d0573ae1b286322ed&amp;username=moph10021" xr:uid="{1DA4C424-8D99-4FCB-9324-6167F063231E}"/>
    <hyperlink ref="D39" r:id="rId42" display="https://emenscr.nesdc.go.th/viewer/view.html?id=5fe15eee0573ae1b2863233c&amp;username=moph06041" xr:uid="{320F3F86-4B79-46CA-B8C2-A78C13399BA4}"/>
    <hyperlink ref="D85" r:id="rId43" display="https://emenscr.nesdc.go.th/viewer/view.html?id=5fe2c1a08ae2fc1b311d2594&amp;username=moph10021" xr:uid="{10BC658A-78E6-4E75-A597-B869C60A9F07}"/>
    <hyperlink ref="D41" r:id="rId44" display="https://emenscr.nesdc.go.th/viewer/view.html?id=5fe9a62c937fc042b84c9e8d&amp;username=moph10091" xr:uid="{D37A9FE9-1CE7-4C12-B81E-8EE5B5CCFCA7}"/>
    <hyperlink ref="D42" r:id="rId45" display="https://emenscr.nesdc.go.th/viewer/view.html?id=5feaba89937fc042b84c9ff2&amp;username=moph10091" xr:uid="{6F1A81E3-12F4-41B8-9278-5B998787B24F}"/>
    <hyperlink ref="D63" r:id="rId46" display="https://emenscr.nesdc.go.th/viewer/view.html?id=5fead7f448dad842bf57c9de&amp;username=moph10091" xr:uid="{2C6A8C87-8545-4F01-941F-6F9890FF2CD0}"/>
    <hyperlink ref="D64" r:id="rId47" display="https://emenscr.nesdc.go.th/viewer/view.html?id=5fec36d4d433aa1fbd4e4d6e&amp;username=moph02101" xr:uid="{B8D25A3E-ABD5-4B2E-8577-06C6D0CE7632}"/>
    <hyperlink ref="D40" r:id="rId48" display="https://emenscr.nesdc.go.th/viewer/view.html?id=60014e29fdee0f295412d834&amp;username=moph10071" xr:uid="{C63FFBB6-642F-4433-81EF-6E63F92D0F73}"/>
    <hyperlink ref="D65" r:id="rId49" display="https://emenscr.nesdc.go.th/viewer/view.html?id=6006938c4f2e0219395489d8&amp;username=moph0032501" xr:uid="{01DAC043-3A5A-469F-A1D5-6D456C0525B4}"/>
    <hyperlink ref="D62" r:id="rId50" display="https://emenscr.nesdc.go.th/viewer/view.html?id=6013e352e172002f71a84c07&amp;username=moph10201" xr:uid="{4D846348-895E-4B3F-9497-E7DBE2B10F43}"/>
    <hyperlink ref="D15" r:id="rId51" display="https://emenscr.nesdc.go.th/viewer/view.html?id=601cf2cbcb34a615b0f6fa0f&amp;username=mfu590131" xr:uid="{CFE9805F-B251-4822-9E80-061C24A10BDD}"/>
    <hyperlink ref="D25" r:id="rId52" display="https://emenscr.nesdc.go.th/viewer/view.html?id=611a48a383a66770744862f3&amp;username=buu62021" xr:uid="{2E2B427B-B9D7-44C6-9D5B-27737E573EE5}"/>
    <hyperlink ref="D43" r:id="rId53" display="https://emenscr.nesdc.go.th/viewer/view.html?id=6195c091d221902211f9af93&amp;username=redcross10111" xr:uid="{6ECB9120-97DC-4D1C-A37F-5FF406CF26FF}"/>
    <hyperlink ref="D16" r:id="rId54" display="https://emenscr.nesdc.go.th/viewer/view.html?id=61a90288e4a0ba43f163b1fa&amp;username=most6500021" xr:uid="{1C5C8DBA-6676-4034-BF24-11C24DA4DEC4}"/>
  </hyperlinks>
  <pageMargins left="0.7" right="0.7" top="0.75" bottom="0.75" header="0.3" footer="0.3"/>
  <pageSetup paperSize="9" orientation="portrait" horizontalDpi="4294967295" verticalDpi="4294967295" r:id="rId55"/>
  <drawing r:id="rId5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E37C-044F-4C3D-ADC6-19D3B3DBE188}">
  <sheetPr filterMode="1"/>
  <dimension ref="A1:N62"/>
  <sheetViews>
    <sheetView topLeftCell="G1" zoomScale="85" zoomScaleNormal="85" workbookViewId="0">
      <selection activeCell="N67" sqref="N67"/>
    </sheetView>
  </sheetViews>
  <sheetFormatPr defaultRowHeight="15" x14ac:dyDescent="0.25"/>
  <cols>
    <col min="1" max="2" width="27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24.28515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x14ac:dyDescent="0.25">
      <c r="A2" s="55" t="s">
        <v>2</v>
      </c>
      <c r="B2" s="55"/>
      <c r="C2" s="55" t="s">
        <v>3</v>
      </c>
      <c r="D2" s="55" t="s">
        <v>7</v>
      </c>
      <c r="E2" s="55" t="s">
        <v>612</v>
      </c>
      <c r="F2" s="55" t="s">
        <v>14</v>
      </c>
      <c r="G2" s="55" t="s">
        <v>15</v>
      </c>
      <c r="H2" s="55" t="s">
        <v>18</v>
      </c>
      <c r="I2" s="55" t="s">
        <v>19</v>
      </c>
      <c r="J2" s="55" t="s">
        <v>20</v>
      </c>
      <c r="K2" s="55" t="s">
        <v>21</v>
      </c>
      <c r="L2" s="55" t="s">
        <v>22</v>
      </c>
      <c r="M2" s="55" t="s">
        <v>23</v>
      </c>
      <c r="N2" s="55" t="s">
        <v>649</v>
      </c>
    </row>
    <row r="3" spans="1:14" x14ac:dyDescent="0.25">
      <c r="A3" t="s">
        <v>539</v>
      </c>
      <c r="C3" t="s">
        <v>540</v>
      </c>
      <c r="D3" t="s">
        <v>28</v>
      </c>
      <c r="E3" s="56">
        <v>2565</v>
      </c>
      <c r="F3" t="s">
        <v>185</v>
      </c>
      <c r="G3" t="s">
        <v>186</v>
      </c>
      <c r="H3" t="s">
        <v>59</v>
      </c>
      <c r="I3" t="s">
        <v>60</v>
      </c>
      <c r="J3" t="s">
        <v>61</v>
      </c>
      <c r="L3" t="s">
        <v>207</v>
      </c>
      <c r="M3" t="s">
        <v>652</v>
      </c>
      <c r="N3" t="s">
        <v>653</v>
      </c>
    </row>
    <row r="4" spans="1:14" x14ac:dyDescent="0.25">
      <c r="A4" t="s">
        <v>542</v>
      </c>
      <c r="C4" t="s">
        <v>252</v>
      </c>
      <c r="D4" t="s">
        <v>28</v>
      </c>
      <c r="E4" s="56">
        <v>2565</v>
      </c>
      <c r="F4" t="s">
        <v>185</v>
      </c>
      <c r="G4" t="s">
        <v>186</v>
      </c>
      <c r="H4" t="s">
        <v>466</v>
      </c>
      <c r="I4" t="s">
        <v>655</v>
      </c>
      <c r="J4" t="s">
        <v>38</v>
      </c>
      <c r="L4" t="s">
        <v>188</v>
      </c>
      <c r="M4" t="s">
        <v>656</v>
      </c>
      <c r="N4" t="s">
        <v>657</v>
      </c>
    </row>
    <row r="5" spans="1:14" x14ac:dyDescent="0.25">
      <c r="A5" t="s">
        <v>544</v>
      </c>
      <c r="C5" t="s">
        <v>545</v>
      </c>
      <c r="D5" t="s">
        <v>28</v>
      </c>
      <c r="E5" s="56">
        <v>2565</v>
      </c>
      <c r="F5" t="s">
        <v>180</v>
      </c>
      <c r="G5" t="s">
        <v>234</v>
      </c>
      <c r="H5" t="s">
        <v>306</v>
      </c>
      <c r="I5" t="s">
        <v>236</v>
      </c>
      <c r="J5" t="s">
        <v>237</v>
      </c>
      <c r="L5" t="s">
        <v>202</v>
      </c>
      <c r="M5" t="s">
        <v>659</v>
      </c>
      <c r="N5" t="s">
        <v>660</v>
      </c>
    </row>
    <row r="6" spans="1:14" x14ac:dyDescent="0.25">
      <c r="A6" t="s">
        <v>547</v>
      </c>
      <c r="C6" t="s">
        <v>316</v>
      </c>
      <c r="D6" t="s">
        <v>28</v>
      </c>
      <c r="E6" s="56">
        <v>2565</v>
      </c>
      <c r="F6" t="s">
        <v>549</v>
      </c>
      <c r="G6" t="s">
        <v>550</v>
      </c>
      <c r="H6" t="s">
        <v>175</v>
      </c>
      <c r="I6" t="s">
        <v>176</v>
      </c>
      <c r="J6" t="s">
        <v>61</v>
      </c>
      <c r="L6" t="s">
        <v>188</v>
      </c>
      <c r="M6" t="s">
        <v>656</v>
      </c>
      <c r="N6" t="s">
        <v>662</v>
      </c>
    </row>
    <row r="7" spans="1:14" x14ac:dyDescent="0.25">
      <c r="A7" t="s">
        <v>551</v>
      </c>
      <c r="C7" t="s">
        <v>552</v>
      </c>
      <c r="D7" t="s">
        <v>28</v>
      </c>
      <c r="E7" s="56">
        <v>2565</v>
      </c>
      <c r="F7" t="s">
        <v>549</v>
      </c>
      <c r="G7" t="s">
        <v>550</v>
      </c>
      <c r="H7" t="s">
        <v>175</v>
      </c>
      <c r="I7" t="s">
        <v>176</v>
      </c>
      <c r="J7" t="s">
        <v>61</v>
      </c>
      <c r="L7" t="s">
        <v>188</v>
      </c>
      <c r="M7" t="s">
        <v>656</v>
      </c>
      <c r="N7" t="s">
        <v>664</v>
      </c>
    </row>
    <row r="8" spans="1:14" x14ac:dyDescent="0.25">
      <c r="A8" t="s">
        <v>554</v>
      </c>
      <c r="C8" t="s">
        <v>555</v>
      </c>
      <c r="D8" t="s">
        <v>28</v>
      </c>
      <c r="E8" s="56">
        <v>2565</v>
      </c>
      <c r="F8" t="s">
        <v>185</v>
      </c>
      <c r="G8" t="s">
        <v>186</v>
      </c>
      <c r="H8" t="s">
        <v>72</v>
      </c>
      <c r="I8" t="s">
        <v>655</v>
      </c>
      <c r="J8" t="s">
        <v>38</v>
      </c>
      <c r="L8" t="s">
        <v>257</v>
      </c>
      <c r="M8" t="s">
        <v>666</v>
      </c>
      <c r="N8" t="s">
        <v>667</v>
      </c>
    </row>
    <row r="9" spans="1:14" x14ac:dyDescent="0.25">
      <c r="A9" t="s">
        <v>554</v>
      </c>
      <c r="C9" t="s">
        <v>557</v>
      </c>
      <c r="D9" t="s">
        <v>28</v>
      </c>
      <c r="E9" s="56">
        <v>2565</v>
      </c>
      <c r="F9" t="s">
        <v>185</v>
      </c>
      <c r="G9" t="s">
        <v>186</v>
      </c>
      <c r="H9" t="s">
        <v>86</v>
      </c>
      <c r="I9" t="s">
        <v>655</v>
      </c>
      <c r="J9" t="s">
        <v>38</v>
      </c>
      <c r="L9" t="s">
        <v>188</v>
      </c>
      <c r="M9" t="s">
        <v>656</v>
      </c>
      <c r="N9" t="s">
        <v>670</v>
      </c>
    </row>
    <row r="10" spans="1:14" x14ac:dyDescent="0.25">
      <c r="A10" t="s">
        <v>559</v>
      </c>
      <c r="C10" t="s">
        <v>560</v>
      </c>
      <c r="D10" t="s">
        <v>28</v>
      </c>
      <c r="E10" s="56">
        <v>2565</v>
      </c>
      <c r="F10" t="s">
        <v>185</v>
      </c>
      <c r="G10" t="s">
        <v>186</v>
      </c>
      <c r="H10" t="s">
        <v>117</v>
      </c>
      <c r="I10" t="s">
        <v>103</v>
      </c>
      <c r="J10" t="s">
        <v>47</v>
      </c>
      <c r="L10" t="s">
        <v>202</v>
      </c>
      <c r="M10" t="s">
        <v>659</v>
      </c>
      <c r="N10" t="s">
        <v>672</v>
      </c>
    </row>
    <row r="11" spans="1:14" x14ac:dyDescent="0.25">
      <c r="A11" t="s">
        <v>562</v>
      </c>
      <c r="C11" t="s">
        <v>563</v>
      </c>
      <c r="D11" t="s">
        <v>28</v>
      </c>
      <c r="E11" s="56">
        <v>2565</v>
      </c>
      <c r="F11" t="s">
        <v>79</v>
      </c>
      <c r="G11" t="s">
        <v>550</v>
      </c>
      <c r="H11" t="s">
        <v>45</v>
      </c>
      <c r="I11" t="s">
        <v>46</v>
      </c>
      <c r="J11" t="s">
        <v>47</v>
      </c>
      <c r="L11" t="s">
        <v>257</v>
      </c>
      <c r="M11" t="s">
        <v>674</v>
      </c>
      <c r="N11" t="s">
        <v>675</v>
      </c>
    </row>
    <row r="12" spans="1:14" x14ac:dyDescent="0.25">
      <c r="A12" t="s">
        <v>565</v>
      </c>
      <c r="C12" t="s">
        <v>300</v>
      </c>
      <c r="D12" t="s">
        <v>28</v>
      </c>
      <c r="E12" s="56">
        <v>2565</v>
      </c>
      <c r="F12" t="s">
        <v>185</v>
      </c>
      <c r="G12" t="s">
        <v>186</v>
      </c>
      <c r="H12" t="s">
        <v>200</v>
      </c>
      <c r="I12" t="s">
        <v>677</v>
      </c>
      <c r="J12" t="s">
        <v>38</v>
      </c>
      <c r="L12" t="s">
        <v>202</v>
      </c>
      <c r="M12" t="s">
        <v>659</v>
      </c>
      <c r="N12" t="s">
        <v>678</v>
      </c>
    </row>
    <row r="13" spans="1:14" x14ac:dyDescent="0.25">
      <c r="A13" t="s">
        <v>567</v>
      </c>
      <c r="C13" t="s">
        <v>320</v>
      </c>
      <c r="D13" t="s">
        <v>28</v>
      </c>
      <c r="E13" s="56">
        <v>2565</v>
      </c>
      <c r="F13" t="s">
        <v>185</v>
      </c>
      <c r="G13" t="s">
        <v>186</v>
      </c>
      <c r="H13" t="s">
        <v>323</v>
      </c>
      <c r="I13" t="s">
        <v>680</v>
      </c>
      <c r="J13" t="s">
        <v>38</v>
      </c>
      <c r="L13" t="s">
        <v>202</v>
      </c>
      <c r="M13" t="s">
        <v>681</v>
      </c>
      <c r="N13" t="s">
        <v>682</v>
      </c>
    </row>
    <row r="14" spans="1:14" x14ac:dyDescent="0.25">
      <c r="A14" t="s">
        <v>570</v>
      </c>
      <c r="C14" t="s">
        <v>571</v>
      </c>
      <c r="D14" t="s">
        <v>28</v>
      </c>
      <c r="E14" s="56">
        <v>2565</v>
      </c>
      <c r="F14" t="s">
        <v>185</v>
      </c>
      <c r="G14" t="s">
        <v>186</v>
      </c>
      <c r="H14" t="s">
        <v>573</v>
      </c>
      <c r="I14" t="s">
        <v>574</v>
      </c>
      <c r="J14" t="s">
        <v>575</v>
      </c>
      <c r="L14" t="s">
        <v>207</v>
      </c>
      <c r="M14" t="s">
        <v>652</v>
      </c>
      <c r="N14" t="s">
        <v>684</v>
      </c>
    </row>
    <row r="15" spans="1:14" hidden="1" x14ac:dyDescent="0.25">
      <c r="A15" t="s">
        <v>576</v>
      </c>
      <c r="C15" t="s">
        <v>577</v>
      </c>
      <c r="D15" t="s">
        <v>28</v>
      </c>
      <c r="E15" s="56">
        <v>2565</v>
      </c>
      <c r="F15" t="s">
        <v>388</v>
      </c>
      <c r="G15" t="s">
        <v>403</v>
      </c>
      <c r="H15" t="s">
        <v>102</v>
      </c>
      <c r="I15" t="s">
        <v>103</v>
      </c>
      <c r="J15" t="s">
        <v>47</v>
      </c>
      <c r="K15" t="s">
        <v>579</v>
      </c>
      <c r="L15" t="s">
        <v>614</v>
      </c>
      <c r="M15" t="s">
        <v>690</v>
      </c>
      <c r="N15" t="s">
        <v>691</v>
      </c>
    </row>
    <row r="16" spans="1:14" x14ac:dyDescent="0.25">
      <c r="A16" t="s">
        <v>580</v>
      </c>
      <c r="C16" t="s">
        <v>358</v>
      </c>
      <c r="D16" t="s">
        <v>28</v>
      </c>
      <c r="E16" s="56">
        <v>2565</v>
      </c>
      <c r="F16" t="s">
        <v>185</v>
      </c>
      <c r="G16" t="s">
        <v>186</v>
      </c>
      <c r="H16" t="s">
        <v>360</v>
      </c>
      <c r="I16" t="s">
        <v>272</v>
      </c>
      <c r="J16" t="s">
        <v>47</v>
      </c>
      <c r="L16" t="s">
        <v>207</v>
      </c>
      <c r="M16" t="s">
        <v>652</v>
      </c>
      <c r="N16" t="s">
        <v>693</v>
      </c>
    </row>
    <row r="17" spans="1:14" x14ac:dyDescent="0.25">
      <c r="A17" t="s">
        <v>695</v>
      </c>
      <c r="C17" t="s">
        <v>696</v>
      </c>
      <c r="D17" t="s">
        <v>28</v>
      </c>
      <c r="E17" s="56">
        <v>2565</v>
      </c>
      <c r="F17" t="s">
        <v>185</v>
      </c>
      <c r="G17" t="s">
        <v>186</v>
      </c>
      <c r="H17" t="s">
        <v>228</v>
      </c>
      <c r="I17" t="s">
        <v>229</v>
      </c>
      <c r="J17" t="s">
        <v>38</v>
      </c>
      <c r="L17" t="s">
        <v>257</v>
      </c>
      <c r="M17" t="s">
        <v>674</v>
      </c>
      <c r="N17" t="s">
        <v>698</v>
      </c>
    </row>
    <row r="18" spans="1:14" hidden="1" x14ac:dyDescent="0.25">
      <c r="A18" t="s">
        <v>542</v>
      </c>
      <c r="C18" t="s">
        <v>582</v>
      </c>
      <c r="D18" t="s">
        <v>28</v>
      </c>
      <c r="E18" s="56">
        <v>2565</v>
      </c>
      <c r="F18" t="s">
        <v>388</v>
      </c>
      <c r="G18" t="s">
        <v>322</v>
      </c>
      <c r="H18" t="s">
        <v>72</v>
      </c>
      <c r="I18" t="s">
        <v>655</v>
      </c>
      <c r="J18" t="s">
        <v>38</v>
      </c>
      <c r="K18" t="s">
        <v>579</v>
      </c>
      <c r="L18" t="s">
        <v>614</v>
      </c>
      <c r="M18" t="s">
        <v>690</v>
      </c>
      <c r="N18" t="s">
        <v>704</v>
      </c>
    </row>
    <row r="19" spans="1:14" hidden="1" x14ac:dyDescent="0.25">
      <c r="A19" t="s">
        <v>585</v>
      </c>
      <c r="C19" t="s">
        <v>586</v>
      </c>
      <c r="D19" t="s">
        <v>28</v>
      </c>
      <c r="E19" s="56">
        <v>2565</v>
      </c>
      <c r="F19" t="s">
        <v>588</v>
      </c>
      <c r="G19" t="s">
        <v>589</v>
      </c>
      <c r="H19" t="s">
        <v>590</v>
      </c>
      <c r="I19" t="s">
        <v>591</v>
      </c>
      <c r="J19" t="s">
        <v>38</v>
      </c>
      <c r="K19" t="s">
        <v>579</v>
      </c>
      <c r="L19" t="s">
        <v>614</v>
      </c>
      <c r="M19" t="s">
        <v>690</v>
      </c>
      <c r="N19" t="s">
        <v>710</v>
      </c>
    </row>
    <row r="20" spans="1:14" x14ac:dyDescent="0.25">
      <c r="A20" t="s">
        <v>592</v>
      </c>
      <c r="C20" t="s">
        <v>300</v>
      </c>
      <c r="D20" t="s">
        <v>28</v>
      </c>
      <c r="E20" s="56">
        <v>2565</v>
      </c>
      <c r="F20" t="s">
        <v>185</v>
      </c>
      <c r="G20" t="s">
        <v>186</v>
      </c>
      <c r="H20" t="s">
        <v>281</v>
      </c>
      <c r="I20" t="s">
        <v>712</v>
      </c>
      <c r="J20" t="s">
        <v>38</v>
      </c>
      <c r="L20" t="s">
        <v>202</v>
      </c>
      <c r="M20" t="s">
        <v>681</v>
      </c>
      <c r="N20" t="s">
        <v>713</v>
      </c>
    </row>
    <row r="21" spans="1:14" hidden="1" x14ac:dyDescent="0.25">
      <c r="A21" t="s">
        <v>595</v>
      </c>
      <c r="C21" t="s">
        <v>596</v>
      </c>
      <c r="D21" t="s">
        <v>28</v>
      </c>
      <c r="E21" s="56">
        <v>2565</v>
      </c>
      <c r="F21" t="s">
        <v>388</v>
      </c>
      <c r="G21" t="s">
        <v>199</v>
      </c>
      <c r="H21" t="s">
        <v>536</v>
      </c>
      <c r="I21" t="s">
        <v>598</v>
      </c>
      <c r="J21" t="s">
        <v>47</v>
      </c>
      <c r="K21" t="s">
        <v>579</v>
      </c>
      <c r="L21" t="s">
        <v>188</v>
      </c>
      <c r="M21" t="s">
        <v>656</v>
      </c>
      <c r="N21" t="s">
        <v>715</v>
      </c>
    </row>
    <row r="22" spans="1:14" x14ac:dyDescent="0.25">
      <c r="A22" t="s">
        <v>599</v>
      </c>
      <c r="C22" t="s">
        <v>600</v>
      </c>
      <c r="D22" t="s">
        <v>28</v>
      </c>
      <c r="E22" s="56">
        <v>2565</v>
      </c>
      <c r="F22" t="s">
        <v>185</v>
      </c>
      <c r="G22" t="s">
        <v>186</v>
      </c>
      <c r="H22" t="s">
        <v>66</v>
      </c>
      <c r="I22" t="s">
        <v>67</v>
      </c>
      <c r="J22" t="s">
        <v>47</v>
      </c>
      <c r="L22" t="s">
        <v>202</v>
      </c>
      <c r="M22" t="s">
        <v>659</v>
      </c>
      <c r="N22" t="s">
        <v>717</v>
      </c>
    </row>
    <row r="23" spans="1:14" x14ac:dyDescent="0.25">
      <c r="A23" t="s">
        <v>602</v>
      </c>
      <c r="C23" t="s">
        <v>91</v>
      </c>
      <c r="D23" t="s">
        <v>28</v>
      </c>
      <c r="E23" s="56">
        <v>2565</v>
      </c>
      <c r="F23" t="s">
        <v>185</v>
      </c>
      <c r="G23" t="s">
        <v>186</v>
      </c>
      <c r="H23" t="s">
        <v>66</v>
      </c>
      <c r="I23" t="s">
        <v>67</v>
      </c>
      <c r="J23" t="s">
        <v>47</v>
      </c>
      <c r="L23" t="s">
        <v>188</v>
      </c>
      <c r="M23" t="s">
        <v>719</v>
      </c>
      <c r="N23" t="s">
        <v>720</v>
      </c>
    </row>
    <row r="24" spans="1:14" x14ac:dyDescent="0.25">
      <c r="A24" t="s">
        <v>604</v>
      </c>
      <c r="C24" t="s">
        <v>300</v>
      </c>
      <c r="D24" t="s">
        <v>28</v>
      </c>
      <c r="E24" s="56">
        <v>2565</v>
      </c>
      <c r="F24" t="s">
        <v>185</v>
      </c>
      <c r="G24" t="s">
        <v>186</v>
      </c>
      <c r="H24" t="s">
        <v>66</v>
      </c>
      <c r="I24" t="s">
        <v>67</v>
      </c>
      <c r="J24" t="s">
        <v>47</v>
      </c>
      <c r="L24" t="s">
        <v>202</v>
      </c>
      <c r="M24" t="s">
        <v>659</v>
      </c>
      <c r="N24" t="s">
        <v>722</v>
      </c>
    </row>
    <row r="25" spans="1:14" x14ac:dyDescent="0.25">
      <c r="A25" t="s">
        <v>724</v>
      </c>
      <c r="C25" t="s">
        <v>725</v>
      </c>
      <c r="D25" t="s">
        <v>28</v>
      </c>
      <c r="E25" s="56">
        <v>2565</v>
      </c>
      <c r="F25" t="s">
        <v>185</v>
      </c>
      <c r="G25" t="s">
        <v>186</v>
      </c>
      <c r="H25" t="s">
        <v>102</v>
      </c>
      <c r="I25" t="s">
        <v>103</v>
      </c>
      <c r="J25" t="s">
        <v>47</v>
      </c>
      <c r="L25" t="s">
        <v>207</v>
      </c>
      <c r="M25" t="s">
        <v>727</v>
      </c>
      <c r="N25" t="s">
        <v>728</v>
      </c>
    </row>
    <row r="26" spans="1:14" x14ac:dyDescent="0.25">
      <c r="A26" t="s">
        <v>730</v>
      </c>
      <c r="C26" t="s">
        <v>731</v>
      </c>
      <c r="D26" t="s">
        <v>28</v>
      </c>
      <c r="E26" s="56">
        <v>2565</v>
      </c>
      <c r="F26" t="s">
        <v>185</v>
      </c>
      <c r="G26" t="s">
        <v>186</v>
      </c>
      <c r="H26" t="s">
        <v>122</v>
      </c>
      <c r="I26" t="s">
        <v>103</v>
      </c>
      <c r="J26" t="s">
        <v>47</v>
      </c>
      <c r="L26" t="s">
        <v>188</v>
      </c>
      <c r="M26" t="s">
        <v>656</v>
      </c>
      <c r="N26" t="s">
        <v>734</v>
      </c>
    </row>
    <row r="27" spans="1:14" hidden="1" x14ac:dyDescent="0.25">
      <c r="A27" t="s">
        <v>379</v>
      </c>
      <c r="C27" t="s">
        <v>304</v>
      </c>
      <c r="D27" t="s">
        <v>28</v>
      </c>
      <c r="E27" s="56">
        <v>2566</v>
      </c>
      <c r="F27" t="s">
        <v>180</v>
      </c>
      <c r="G27" t="s">
        <v>234</v>
      </c>
      <c r="H27" t="s">
        <v>306</v>
      </c>
      <c r="I27" t="s">
        <v>236</v>
      </c>
      <c r="J27" t="s">
        <v>237</v>
      </c>
      <c r="K27" t="s">
        <v>381</v>
      </c>
      <c r="L27" t="s">
        <v>188</v>
      </c>
      <c r="M27" t="s">
        <v>656</v>
      </c>
      <c r="N27" t="s">
        <v>736</v>
      </c>
    </row>
    <row r="28" spans="1:14" hidden="1" x14ac:dyDescent="0.25">
      <c r="A28" t="s">
        <v>385</v>
      </c>
      <c r="C28" t="s">
        <v>386</v>
      </c>
      <c r="D28" t="s">
        <v>28</v>
      </c>
      <c r="E28" s="56">
        <v>2566</v>
      </c>
      <c r="F28" t="s">
        <v>388</v>
      </c>
      <c r="G28" t="s">
        <v>322</v>
      </c>
      <c r="H28" t="s">
        <v>389</v>
      </c>
      <c r="I28" t="s">
        <v>390</v>
      </c>
      <c r="J28" t="s">
        <v>61</v>
      </c>
      <c r="K28" t="s">
        <v>381</v>
      </c>
      <c r="L28" t="s">
        <v>188</v>
      </c>
      <c r="M28" t="s">
        <v>656</v>
      </c>
      <c r="N28" t="s">
        <v>738</v>
      </c>
    </row>
    <row r="29" spans="1:14" x14ac:dyDescent="0.25">
      <c r="A29" t="s">
        <v>392</v>
      </c>
      <c r="C29" t="s">
        <v>393</v>
      </c>
      <c r="D29" t="s">
        <v>28</v>
      </c>
      <c r="E29" s="56">
        <v>2566</v>
      </c>
      <c r="F29" t="s">
        <v>388</v>
      </c>
      <c r="G29" t="s">
        <v>216</v>
      </c>
      <c r="H29" t="s">
        <v>395</v>
      </c>
      <c r="I29" t="s">
        <v>740</v>
      </c>
      <c r="J29" t="s">
        <v>38</v>
      </c>
      <c r="K29" t="s">
        <v>397</v>
      </c>
      <c r="L29" t="s">
        <v>614</v>
      </c>
      <c r="M29" t="s">
        <v>741</v>
      </c>
      <c r="N29" t="s">
        <v>742</v>
      </c>
    </row>
    <row r="30" spans="1:14" x14ac:dyDescent="0.25">
      <c r="A30" t="s">
        <v>400</v>
      </c>
      <c r="C30" t="s">
        <v>401</v>
      </c>
      <c r="D30" t="s">
        <v>28</v>
      </c>
      <c r="E30" s="56">
        <v>2566</v>
      </c>
      <c r="F30" t="s">
        <v>388</v>
      </c>
      <c r="G30" t="s">
        <v>403</v>
      </c>
      <c r="H30" t="s">
        <v>200</v>
      </c>
      <c r="I30" t="s">
        <v>677</v>
      </c>
      <c r="J30" t="s">
        <v>38</v>
      </c>
      <c r="K30" t="s">
        <v>397</v>
      </c>
      <c r="L30" t="s">
        <v>188</v>
      </c>
      <c r="M30" t="s">
        <v>719</v>
      </c>
      <c r="N30" t="s">
        <v>744</v>
      </c>
    </row>
    <row r="31" spans="1:14" hidden="1" x14ac:dyDescent="0.25">
      <c r="A31" t="s">
        <v>405</v>
      </c>
      <c r="C31" t="s">
        <v>406</v>
      </c>
      <c r="D31" t="s">
        <v>28</v>
      </c>
      <c r="E31" s="56">
        <v>2566</v>
      </c>
      <c r="F31" t="s">
        <v>388</v>
      </c>
      <c r="G31" t="s">
        <v>199</v>
      </c>
      <c r="H31" t="s">
        <v>200</v>
      </c>
      <c r="I31" t="s">
        <v>677</v>
      </c>
      <c r="J31" t="s">
        <v>38</v>
      </c>
      <c r="K31" t="s">
        <v>381</v>
      </c>
      <c r="L31" t="s">
        <v>249</v>
      </c>
      <c r="M31" t="s">
        <v>746</v>
      </c>
      <c r="N31" t="s">
        <v>747</v>
      </c>
    </row>
    <row r="32" spans="1:14" hidden="1" x14ac:dyDescent="0.25">
      <c r="A32" t="s">
        <v>410</v>
      </c>
      <c r="C32" t="s">
        <v>411</v>
      </c>
      <c r="D32" t="s">
        <v>28</v>
      </c>
      <c r="E32" s="56">
        <v>2566</v>
      </c>
      <c r="F32" t="s">
        <v>388</v>
      </c>
      <c r="G32" t="s">
        <v>322</v>
      </c>
      <c r="H32" t="s">
        <v>66</v>
      </c>
      <c r="I32" t="s">
        <v>67</v>
      </c>
      <c r="J32" t="s">
        <v>47</v>
      </c>
      <c r="K32" t="s">
        <v>381</v>
      </c>
      <c r="L32" t="s">
        <v>188</v>
      </c>
      <c r="M32" t="s">
        <v>656</v>
      </c>
      <c r="N32" t="s">
        <v>749</v>
      </c>
    </row>
    <row r="33" spans="1:14" hidden="1" x14ac:dyDescent="0.25">
      <c r="A33" t="s">
        <v>414</v>
      </c>
      <c r="C33" t="s">
        <v>415</v>
      </c>
      <c r="D33" t="s">
        <v>28</v>
      </c>
      <c r="E33" s="56">
        <v>2566</v>
      </c>
      <c r="F33" t="s">
        <v>388</v>
      </c>
      <c r="G33" t="s">
        <v>417</v>
      </c>
      <c r="H33" t="s">
        <v>418</v>
      </c>
      <c r="I33" t="s">
        <v>176</v>
      </c>
      <c r="J33" t="s">
        <v>61</v>
      </c>
      <c r="K33" t="s">
        <v>381</v>
      </c>
      <c r="L33" t="s">
        <v>249</v>
      </c>
      <c r="M33" t="s">
        <v>751</v>
      </c>
      <c r="N33" t="s">
        <v>752</v>
      </c>
    </row>
    <row r="34" spans="1:14" hidden="1" x14ac:dyDescent="0.25">
      <c r="A34" t="s">
        <v>420</v>
      </c>
      <c r="C34" t="s">
        <v>421</v>
      </c>
      <c r="D34" t="s">
        <v>28</v>
      </c>
      <c r="E34" s="56">
        <v>2566</v>
      </c>
      <c r="F34" t="s">
        <v>388</v>
      </c>
      <c r="G34" t="s">
        <v>423</v>
      </c>
      <c r="H34" t="s">
        <v>418</v>
      </c>
      <c r="I34" t="s">
        <v>176</v>
      </c>
      <c r="J34" t="s">
        <v>61</v>
      </c>
      <c r="K34" t="s">
        <v>381</v>
      </c>
      <c r="L34" t="s">
        <v>614</v>
      </c>
      <c r="M34" t="s">
        <v>754</v>
      </c>
      <c r="N34" t="s">
        <v>755</v>
      </c>
    </row>
    <row r="35" spans="1:14" x14ac:dyDescent="0.25">
      <c r="A35" t="s">
        <v>425</v>
      </c>
      <c r="C35" t="s">
        <v>426</v>
      </c>
      <c r="D35" t="s">
        <v>28</v>
      </c>
      <c r="E35" s="56">
        <v>2566</v>
      </c>
      <c r="F35" t="s">
        <v>388</v>
      </c>
      <c r="G35" t="s">
        <v>199</v>
      </c>
      <c r="H35" t="s">
        <v>200</v>
      </c>
      <c r="I35" t="s">
        <v>677</v>
      </c>
      <c r="J35" t="s">
        <v>38</v>
      </c>
      <c r="K35" t="s">
        <v>397</v>
      </c>
      <c r="L35" t="s">
        <v>614</v>
      </c>
      <c r="M35" t="s">
        <v>741</v>
      </c>
      <c r="N35" t="s">
        <v>757</v>
      </c>
    </row>
    <row r="36" spans="1:14" hidden="1" x14ac:dyDescent="0.25">
      <c r="A36" t="s">
        <v>428</v>
      </c>
      <c r="C36" t="s">
        <v>429</v>
      </c>
      <c r="D36" t="s">
        <v>28</v>
      </c>
      <c r="E36" s="56">
        <v>2566</v>
      </c>
      <c r="F36" t="s">
        <v>431</v>
      </c>
      <c r="G36" t="s">
        <v>432</v>
      </c>
      <c r="H36" t="s">
        <v>418</v>
      </c>
      <c r="I36" t="s">
        <v>176</v>
      </c>
      <c r="J36" t="s">
        <v>61</v>
      </c>
      <c r="K36" t="s">
        <v>381</v>
      </c>
      <c r="L36" t="s">
        <v>249</v>
      </c>
      <c r="M36" t="s">
        <v>746</v>
      </c>
      <c r="N36" t="s">
        <v>759</v>
      </c>
    </row>
    <row r="37" spans="1:14" x14ac:dyDescent="0.25">
      <c r="A37" t="s">
        <v>433</v>
      </c>
      <c r="C37" t="s">
        <v>434</v>
      </c>
      <c r="D37" t="s">
        <v>28</v>
      </c>
      <c r="E37" s="56">
        <v>2566</v>
      </c>
      <c r="F37" t="s">
        <v>388</v>
      </c>
      <c r="G37" t="s">
        <v>199</v>
      </c>
      <c r="H37" t="s">
        <v>200</v>
      </c>
      <c r="I37" t="s">
        <v>677</v>
      </c>
      <c r="J37" t="s">
        <v>38</v>
      </c>
      <c r="K37" t="s">
        <v>397</v>
      </c>
      <c r="L37" t="s">
        <v>207</v>
      </c>
      <c r="M37" t="s">
        <v>652</v>
      </c>
      <c r="N37" t="s">
        <v>761</v>
      </c>
    </row>
    <row r="38" spans="1:14" x14ac:dyDescent="0.25">
      <c r="A38" t="s">
        <v>438</v>
      </c>
      <c r="C38" t="s">
        <v>439</v>
      </c>
      <c r="D38" t="s">
        <v>28</v>
      </c>
      <c r="E38" s="56">
        <v>2566</v>
      </c>
      <c r="F38" t="s">
        <v>388</v>
      </c>
      <c r="G38" t="s">
        <v>403</v>
      </c>
      <c r="H38" t="s">
        <v>200</v>
      </c>
      <c r="I38" t="s">
        <v>677</v>
      </c>
      <c r="J38" t="s">
        <v>38</v>
      </c>
      <c r="K38" t="s">
        <v>397</v>
      </c>
      <c r="L38" t="s">
        <v>614</v>
      </c>
      <c r="M38" t="s">
        <v>690</v>
      </c>
      <c r="N38" t="s">
        <v>763</v>
      </c>
    </row>
    <row r="39" spans="1:14" x14ac:dyDescent="0.25">
      <c r="A39" t="s">
        <v>442</v>
      </c>
      <c r="C39" t="s">
        <v>443</v>
      </c>
      <c r="D39" t="s">
        <v>28</v>
      </c>
      <c r="E39" s="56">
        <v>2566</v>
      </c>
      <c r="F39" t="s">
        <v>388</v>
      </c>
      <c r="G39" t="s">
        <v>199</v>
      </c>
      <c r="H39" t="s">
        <v>200</v>
      </c>
      <c r="I39" t="s">
        <v>677</v>
      </c>
      <c r="J39" t="s">
        <v>38</v>
      </c>
      <c r="K39" t="s">
        <v>397</v>
      </c>
      <c r="L39" t="s">
        <v>249</v>
      </c>
      <c r="M39" t="s">
        <v>765</v>
      </c>
      <c r="N39" t="s">
        <v>766</v>
      </c>
    </row>
    <row r="40" spans="1:14" hidden="1" x14ac:dyDescent="0.25">
      <c r="A40" t="s">
        <v>446</v>
      </c>
      <c r="C40" t="s">
        <v>226</v>
      </c>
      <c r="D40" t="s">
        <v>28</v>
      </c>
      <c r="E40" s="56">
        <v>2566</v>
      </c>
      <c r="F40" t="s">
        <v>388</v>
      </c>
      <c r="G40" t="s">
        <v>322</v>
      </c>
      <c r="H40" t="s">
        <v>228</v>
      </c>
      <c r="I40" t="s">
        <v>229</v>
      </c>
      <c r="J40" t="s">
        <v>38</v>
      </c>
      <c r="K40" t="s">
        <v>381</v>
      </c>
      <c r="L40" t="s">
        <v>249</v>
      </c>
      <c r="M40" t="s">
        <v>751</v>
      </c>
      <c r="N40" t="s">
        <v>768</v>
      </c>
    </row>
    <row r="41" spans="1:14" hidden="1" x14ac:dyDescent="0.25">
      <c r="A41" t="s">
        <v>448</v>
      </c>
      <c r="C41" t="s">
        <v>449</v>
      </c>
      <c r="D41" t="s">
        <v>28</v>
      </c>
      <c r="E41" s="56">
        <v>2566</v>
      </c>
      <c r="F41" t="s">
        <v>388</v>
      </c>
      <c r="G41" t="s">
        <v>403</v>
      </c>
      <c r="H41" t="s">
        <v>200</v>
      </c>
      <c r="I41" t="s">
        <v>677</v>
      </c>
      <c r="J41" t="s">
        <v>38</v>
      </c>
      <c r="K41" t="s">
        <v>381</v>
      </c>
      <c r="L41" t="s">
        <v>207</v>
      </c>
      <c r="M41" t="s">
        <v>770</v>
      </c>
      <c r="N41" t="s">
        <v>771</v>
      </c>
    </row>
    <row r="42" spans="1:14" x14ac:dyDescent="0.25">
      <c r="A42" t="s">
        <v>452</v>
      </c>
      <c r="C42" t="s">
        <v>453</v>
      </c>
      <c r="D42" t="s">
        <v>28</v>
      </c>
      <c r="E42" s="56">
        <v>2566</v>
      </c>
      <c r="F42" t="s">
        <v>388</v>
      </c>
      <c r="G42" t="s">
        <v>403</v>
      </c>
      <c r="H42" t="s">
        <v>200</v>
      </c>
      <c r="I42" t="s">
        <v>677</v>
      </c>
      <c r="J42" t="s">
        <v>38</v>
      </c>
      <c r="K42" t="s">
        <v>397</v>
      </c>
      <c r="L42" t="s">
        <v>207</v>
      </c>
      <c r="M42" t="s">
        <v>727</v>
      </c>
      <c r="N42" t="s">
        <v>773</v>
      </c>
    </row>
    <row r="43" spans="1:14" x14ac:dyDescent="0.25">
      <c r="A43" t="s">
        <v>456</v>
      </c>
      <c r="C43" t="s">
        <v>457</v>
      </c>
      <c r="D43" t="s">
        <v>28</v>
      </c>
      <c r="E43" s="56">
        <v>2566</v>
      </c>
      <c r="F43" t="s">
        <v>388</v>
      </c>
      <c r="G43" t="s">
        <v>403</v>
      </c>
      <c r="H43" t="s">
        <v>200</v>
      </c>
      <c r="I43" t="s">
        <v>677</v>
      </c>
      <c r="J43" t="s">
        <v>38</v>
      </c>
      <c r="K43" t="s">
        <v>397</v>
      </c>
      <c r="L43" t="s">
        <v>249</v>
      </c>
      <c r="M43" t="s">
        <v>765</v>
      </c>
      <c r="N43" t="s">
        <v>775</v>
      </c>
    </row>
    <row r="44" spans="1:14" x14ac:dyDescent="0.25">
      <c r="A44" t="s">
        <v>459</v>
      </c>
      <c r="C44" t="s">
        <v>460</v>
      </c>
      <c r="D44" t="s">
        <v>28</v>
      </c>
      <c r="E44" s="56">
        <v>2566</v>
      </c>
      <c r="F44" t="s">
        <v>388</v>
      </c>
      <c r="G44" t="s">
        <v>234</v>
      </c>
      <c r="H44" t="s">
        <v>200</v>
      </c>
      <c r="I44" t="s">
        <v>677</v>
      </c>
      <c r="J44" t="s">
        <v>38</v>
      </c>
      <c r="K44" t="s">
        <v>397</v>
      </c>
      <c r="L44" t="s">
        <v>249</v>
      </c>
      <c r="M44" t="s">
        <v>765</v>
      </c>
      <c r="N44" t="s">
        <v>777</v>
      </c>
    </row>
    <row r="45" spans="1:14" hidden="1" x14ac:dyDescent="0.25">
      <c r="A45" t="s">
        <v>463</v>
      </c>
      <c r="C45" t="s">
        <v>464</v>
      </c>
      <c r="D45" t="s">
        <v>28</v>
      </c>
      <c r="E45" s="56">
        <v>2566</v>
      </c>
      <c r="F45" t="s">
        <v>388</v>
      </c>
      <c r="G45" t="s">
        <v>322</v>
      </c>
      <c r="H45" t="s">
        <v>466</v>
      </c>
      <c r="I45" t="s">
        <v>655</v>
      </c>
      <c r="J45" t="s">
        <v>38</v>
      </c>
      <c r="K45" t="s">
        <v>381</v>
      </c>
      <c r="L45" t="s">
        <v>188</v>
      </c>
      <c r="M45" t="s">
        <v>719</v>
      </c>
      <c r="N45" t="s">
        <v>779</v>
      </c>
    </row>
    <row r="46" spans="1:14" x14ac:dyDescent="0.25">
      <c r="A46" t="s">
        <v>467</v>
      </c>
      <c r="C46" t="s">
        <v>468</v>
      </c>
      <c r="D46" t="s">
        <v>28</v>
      </c>
      <c r="E46" s="56">
        <v>2566</v>
      </c>
      <c r="F46" t="s">
        <v>388</v>
      </c>
      <c r="G46" t="s">
        <v>216</v>
      </c>
      <c r="H46" t="s">
        <v>200</v>
      </c>
      <c r="I46" t="s">
        <v>677</v>
      </c>
      <c r="J46" t="s">
        <v>38</v>
      </c>
      <c r="K46" t="s">
        <v>397</v>
      </c>
      <c r="L46" t="s">
        <v>249</v>
      </c>
      <c r="M46" t="s">
        <v>751</v>
      </c>
      <c r="N46" t="s">
        <v>781</v>
      </c>
    </row>
    <row r="47" spans="1:14" x14ac:dyDescent="0.25">
      <c r="A47" t="s">
        <v>470</v>
      </c>
      <c r="C47" t="s">
        <v>471</v>
      </c>
      <c r="D47" t="s">
        <v>28</v>
      </c>
      <c r="E47" s="56">
        <v>2566</v>
      </c>
      <c r="F47" t="s">
        <v>388</v>
      </c>
      <c r="G47" t="s">
        <v>234</v>
      </c>
      <c r="H47" t="s">
        <v>200</v>
      </c>
      <c r="I47" t="s">
        <v>677</v>
      </c>
      <c r="J47" t="s">
        <v>38</v>
      </c>
      <c r="K47" t="s">
        <v>397</v>
      </c>
      <c r="L47" t="s">
        <v>614</v>
      </c>
      <c r="M47" t="s">
        <v>783</v>
      </c>
      <c r="N47" t="s">
        <v>784</v>
      </c>
    </row>
    <row r="48" spans="1:14" hidden="1" x14ac:dyDescent="0.25">
      <c r="A48" t="s">
        <v>474</v>
      </c>
      <c r="C48" t="s">
        <v>475</v>
      </c>
      <c r="D48" t="s">
        <v>28</v>
      </c>
      <c r="E48" s="56">
        <v>2566</v>
      </c>
      <c r="F48" t="s">
        <v>388</v>
      </c>
      <c r="G48" t="s">
        <v>403</v>
      </c>
      <c r="H48" t="s">
        <v>200</v>
      </c>
      <c r="I48" t="s">
        <v>677</v>
      </c>
      <c r="J48" t="s">
        <v>38</v>
      </c>
      <c r="K48" t="s">
        <v>381</v>
      </c>
      <c r="L48" t="s">
        <v>249</v>
      </c>
      <c r="M48" t="s">
        <v>751</v>
      </c>
      <c r="N48" t="s">
        <v>786</v>
      </c>
    </row>
    <row r="49" spans="1:14" x14ac:dyDescent="0.25">
      <c r="A49" t="s">
        <v>477</v>
      </c>
      <c r="C49" t="s">
        <v>478</v>
      </c>
      <c r="D49" t="s">
        <v>28</v>
      </c>
      <c r="E49" s="56">
        <v>2566</v>
      </c>
      <c r="F49" t="s">
        <v>388</v>
      </c>
      <c r="G49" t="s">
        <v>403</v>
      </c>
      <c r="H49" t="s">
        <v>200</v>
      </c>
      <c r="I49" t="s">
        <v>677</v>
      </c>
      <c r="J49" t="s">
        <v>38</v>
      </c>
      <c r="K49" t="s">
        <v>397</v>
      </c>
      <c r="L49" t="s">
        <v>249</v>
      </c>
      <c r="M49" t="s">
        <v>765</v>
      </c>
      <c r="N49" t="s">
        <v>788</v>
      </c>
    </row>
    <row r="50" spans="1:14" hidden="1" x14ac:dyDescent="0.25">
      <c r="A50" t="s">
        <v>480</v>
      </c>
      <c r="C50" t="s">
        <v>481</v>
      </c>
      <c r="D50" t="s">
        <v>28</v>
      </c>
      <c r="E50" s="56">
        <v>2566</v>
      </c>
      <c r="F50" t="s">
        <v>388</v>
      </c>
      <c r="G50" t="s">
        <v>403</v>
      </c>
      <c r="H50" t="s">
        <v>200</v>
      </c>
      <c r="I50" t="s">
        <v>677</v>
      </c>
      <c r="J50" t="s">
        <v>38</v>
      </c>
      <c r="K50" t="s">
        <v>381</v>
      </c>
      <c r="L50" t="s">
        <v>249</v>
      </c>
      <c r="M50" t="s">
        <v>751</v>
      </c>
      <c r="N50" t="s">
        <v>790</v>
      </c>
    </row>
    <row r="51" spans="1:14" x14ac:dyDescent="0.25">
      <c r="A51" t="s">
        <v>482</v>
      </c>
      <c r="C51" t="s">
        <v>483</v>
      </c>
      <c r="D51" t="s">
        <v>28</v>
      </c>
      <c r="E51" s="56">
        <v>2566</v>
      </c>
      <c r="F51" t="s">
        <v>388</v>
      </c>
      <c r="G51" t="s">
        <v>322</v>
      </c>
      <c r="H51" t="s">
        <v>72</v>
      </c>
      <c r="I51" t="s">
        <v>655</v>
      </c>
      <c r="J51" t="s">
        <v>38</v>
      </c>
      <c r="K51" t="s">
        <v>397</v>
      </c>
      <c r="L51" t="s">
        <v>614</v>
      </c>
      <c r="M51" t="s">
        <v>690</v>
      </c>
      <c r="N51" t="s">
        <v>792</v>
      </c>
    </row>
    <row r="52" spans="1:14" x14ac:dyDescent="0.25">
      <c r="A52" t="s">
        <v>485</v>
      </c>
      <c r="C52" t="s">
        <v>486</v>
      </c>
      <c r="D52" t="s">
        <v>28</v>
      </c>
      <c r="E52" s="56">
        <v>2566</v>
      </c>
      <c r="F52" t="s">
        <v>388</v>
      </c>
      <c r="G52" t="s">
        <v>322</v>
      </c>
      <c r="H52" t="s">
        <v>72</v>
      </c>
      <c r="I52" t="s">
        <v>655</v>
      </c>
      <c r="J52" t="s">
        <v>38</v>
      </c>
      <c r="K52" t="s">
        <v>397</v>
      </c>
      <c r="L52" t="s">
        <v>249</v>
      </c>
      <c r="M52" t="s">
        <v>765</v>
      </c>
      <c r="N52" t="s">
        <v>794</v>
      </c>
    </row>
    <row r="53" spans="1:14" hidden="1" x14ac:dyDescent="0.25">
      <c r="A53" t="s">
        <v>488</v>
      </c>
      <c r="C53" t="s">
        <v>489</v>
      </c>
      <c r="D53" t="s">
        <v>28</v>
      </c>
      <c r="E53" s="56">
        <v>2566</v>
      </c>
      <c r="F53" t="s">
        <v>388</v>
      </c>
      <c r="G53" t="s">
        <v>322</v>
      </c>
      <c r="H53" t="s">
        <v>228</v>
      </c>
      <c r="I53" t="s">
        <v>229</v>
      </c>
      <c r="J53" t="s">
        <v>38</v>
      </c>
      <c r="K53" t="s">
        <v>381</v>
      </c>
      <c r="L53" t="s">
        <v>188</v>
      </c>
      <c r="M53" t="s">
        <v>656</v>
      </c>
      <c r="N53" t="s">
        <v>796</v>
      </c>
    </row>
    <row r="54" spans="1:14" hidden="1" x14ac:dyDescent="0.25">
      <c r="A54" t="s">
        <v>491</v>
      </c>
      <c r="C54" t="s">
        <v>492</v>
      </c>
      <c r="D54" t="s">
        <v>28</v>
      </c>
      <c r="E54" s="56">
        <v>2566</v>
      </c>
      <c r="F54" t="s">
        <v>388</v>
      </c>
      <c r="G54" t="s">
        <v>322</v>
      </c>
      <c r="H54" t="s">
        <v>228</v>
      </c>
      <c r="I54" t="s">
        <v>229</v>
      </c>
      <c r="J54" t="s">
        <v>38</v>
      </c>
      <c r="K54" t="s">
        <v>381</v>
      </c>
      <c r="L54" t="s">
        <v>249</v>
      </c>
      <c r="M54" t="s">
        <v>751</v>
      </c>
      <c r="N54" t="s">
        <v>798</v>
      </c>
    </row>
    <row r="55" spans="1:14" hidden="1" x14ac:dyDescent="0.25">
      <c r="A55" t="s">
        <v>482</v>
      </c>
      <c r="C55" t="s">
        <v>494</v>
      </c>
      <c r="D55" t="s">
        <v>28</v>
      </c>
      <c r="E55" s="56">
        <v>2566</v>
      </c>
      <c r="F55" t="s">
        <v>388</v>
      </c>
      <c r="G55" t="s">
        <v>403</v>
      </c>
      <c r="H55" t="s">
        <v>86</v>
      </c>
      <c r="I55" t="s">
        <v>655</v>
      </c>
      <c r="J55" t="s">
        <v>38</v>
      </c>
      <c r="K55" t="s">
        <v>381</v>
      </c>
      <c r="L55" t="s">
        <v>249</v>
      </c>
      <c r="M55" t="s">
        <v>765</v>
      </c>
      <c r="N55" t="s">
        <v>800</v>
      </c>
    </row>
    <row r="56" spans="1:14" hidden="1" x14ac:dyDescent="0.25">
      <c r="A56" t="s">
        <v>497</v>
      </c>
      <c r="C56" t="s">
        <v>498</v>
      </c>
      <c r="D56" t="s">
        <v>28</v>
      </c>
      <c r="E56" s="56">
        <v>2566</v>
      </c>
      <c r="F56" t="s">
        <v>388</v>
      </c>
      <c r="G56" t="s">
        <v>234</v>
      </c>
      <c r="H56" t="s">
        <v>500</v>
      </c>
      <c r="I56" t="s">
        <v>46</v>
      </c>
      <c r="J56" t="s">
        <v>47</v>
      </c>
      <c r="K56" t="s">
        <v>381</v>
      </c>
      <c r="L56" t="s">
        <v>188</v>
      </c>
      <c r="M56" t="s">
        <v>656</v>
      </c>
      <c r="N56" t="s">
        <v>802</v>
      </c>
    </row>
    <row r="57" spans="1:14" hidden="1" x14ac:dyDescent="0.25">
      <c r="A57" t="s">
        <v>485</v>
      </c>
      <c r="C57" t="s">
        <v>501</v>
      </c>
      <c r="D57" t="s">
        <v>28</v>
      </c>
      <c r="E57" s="56">
        <v>2566</v>
      </c>
      <c r="F57" t="s">
        <v>388</v>
      </c>
      <c r="G57" t="s">
        <v>322</v>
      </c>
      <c r="H57" t="s">
        <v>86</v>
      </c>
      <c r="I57" t="s">
        <v>655</v>
      </c>
      <c r="J57" t="s">
        <v>38</v>
      </c>
      <c r="K57" t="s">
        <v>381</v>
      </c>
      <c r="L57" t="s">
        <v>202</v>
      </c>
      <c r="M57" t="s">
        <v>681</v>
      </c>
      <c r="N57" t="s">
        <v>804</v>
      </c>
    </row>
    <row r="58" spans="1:14" hidden="1" x14ac:dyDescent="0.25">
      <c r="A58" t="s">
        <v>506</v>
      </c>
      <c r="C58" t="s">
        <v>507</v>
      </c>
      <c r="D58" t="s">
        <v>28</v>
      </c>
      <c r="E58" s="56">
        <v>2566</v>
      </c>
      <c r="F58" t="s">
        <v>388</v>
      </c>
      <c r="G58" t="s">
        <v>322</v>
      </c>
      <c r="H58" t="s">
        <v>509</v>
      </c>
      <c r="I58" t="s">
        <v>806</v>
      </c>
      <c r="J58" t="s">
        <v>38</v>
      </c>
      <c r="K58" t="s">
        <v>381</v>
      </c>
      <c r="L58" t="s">
        <v>614</v>
      </c>
      <c r="M58" t="s">
        <v>783</v>
      </c>
      <c r="N58" t="s">
        <v>807</v>
      </c>
    </row>
    <row r="59" spans="1:14" hidden="1" x14ac:dyDescent="0.25">
      <c r="A59" t="s">
        <v>512</v>
      </c>
      <c r="C59" t="s">
        <v>513</v>
      </c>
      <c r="D59" t="s">
        <v>28</v>
      </c>
      <c r="E59" s="56">
        <v>2566</v>
      </c>
      <c r="F59" t="s">
        <v>388</v>
      </c>
      <c r="G59" t="s">
        <v>199</v>
      </c>
      <c r="H59" t="s">
        <v>515</v>
      </c>
      <c r="I59" t="s">
        <v>516</v>
      </c>
      <c r="J59" t="s">
        <v>38</v>
      </c>
      <c r="K59" t="s">
        <v>381</v>
      </c>
      <c r="L59" t="s">
        <v>188</v>
      </c>
      <c r="M59" t="s">
        <v>656</v>
      </c>
      <c r="N59" t="s">
        <v>809</v>
      </c>
    </row>
    <row r="60" spans="1:14" hidden="1" x14ac:dyDescent="0.25">
      <c r="A60" t="s">
        <v>518</v>
      </c>
      <c r="C60" t="s">
        <v>519</v>
      </c>
      <c r="D60" t="s">
        <v>28</v>
      </c>
      <c r="E60" s="56">
        <v>2566</v>
      </c>
      <c r="F60" t="s">
        <v>388</v>
      </c>
      <c r="G60" t="s">
        <v>234</v>
      </c>
      <c r="H60" t="s">
        <v>521</v>
      </c>
      <c r="I60" t="s">
        <v>522</v>
      </c>
      <c r="J60" t="s">
        <v>38</v>
      </c>
      <c r="K60" t="s">
        <v>381</v>
      </c>
      <c r="L60" t="s">
        <v>249</v>
      </c>
      <c r="M60" t="s">
        <v>751</v>
      </c>
      <c r="N60" t="s">
        <v>811</v>
      </c>
    </row>
    <row r="61" spans="1:14" x14ac:dyDescent="0.25">
      <c r="A61" t="s">
        <v>523</v>
      </c>
      <c r="C61" t="s">
        <v>524</v>
      </c>
      <c r="D61" t="s">
        <v>28</v>
      </c>
      <c r="E61" s="56">
        <v>2566</v>
      </c>
      <c r="F61" t="s">
        <v>388</v>
      </c>
      <c r="G61" t="s">
        <v>199</v>
      </c>
      <c r="H61" t="s">
        <v>281</v>
      </c>
      <c r="I61" t="s">
        <v>712</v>
      </c>
      <c r="J61" t="s">
        <v>38</v>
      </c>
      <c r="K61" t="s">
        <v>397</v>
      </c>
      <c r="L61" t="s">
        <v>188</v>
      </c>
      <c r="M61" t="s">
        <v>719</v>
      </c>
      <c r="N61" t="s">
        <v>813</v>
      </c>
    </row>
    <row r="62" spans="1:14" x14ac:dyDescent="0.25">
      <c r="A62" t="s">
        <v>532</v>
      </c>
      <c r="C62" t="s">
        <v>533</v>
      </c>
      <c r="D62" t="s">
        <v>28</v>
      </c>
      <c r="E62" s="56">
        <v>2566</v>
      </c>
      <c r="F62" t="s">
        <v>535</v>
      </c>
      <c r="G62" t="s">
        <v>234</v>
      </c>
      <c r="H62" t="s">
        <v>536</v>
      </c>
      <c r="I62" t="s">
        <v>537</v>
      </c>
      <c r="J62" t="s">
        <v>538</v>
      </c>
      <c r="K62" t="s">
        <v>397</v>
      </c>
      <c r="L62" t="s">
        <v>614</v>
      </c>
      <c r="M62" t="s">
        <v>690</v>
      </c>
      <c r="N62" t="s">
        <v>815</v>
      </c>
    </row>
  </sheetData>
  <autoFilter ref="C2:N62" xr:uid="{ECA32B10-6828-4486-B056-E3174DE55B3F}">
    <filterColumn colId="8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A734-CAB4-472C-BAF1-A6D3B4563301}">
  <dimension ref="A1:AV38"/>
  <sheetViews>
    <sheetView topLeftCell="AO1" workbookViewId="0">
      <selection activeCell="A3" sqref="A3:AU38"/>
    </sheetView>
  </sheetViews>
  <sheetFormatPr defaultRowHeight="15" x14ac:dyDescent="0.25"/>
  <cols>
    <col min="1" max="1" width="17.57031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6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48" x14ac:dyDescent="0.25">
      <c r="A2" s="55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628</v>
      </c>
      <c r="G2" s="55" t="s">
        <v>629</v>
      </c>
      <c r="H2" s="55" t="s">
        <v>6</v>
      </c>
      <c r="I2" s="55" t="s">
        <v>7</v>
      </c>
      <c r="J2" s="55" t="s">
        <v>8</v>
      </c>
      <c r="K2" s="55" t="s">
        <v>9</v>
      </c>
      <c r="L2" s="55" t="s">
        <v>630</v>
      </c>
      <c r="M2" s="55" t="s">
        <v>10</v>
      </c>
      <c r="N2" s="55" t="s">
        <v>11</v>
      </c>
      <c r="O2" s="55" t="s">
        <v>631</v>
      </c>
      <c r="P2" s="55" t="s">
        <v>632</v>
      </c>
      <c r="Q2" s="55" t="s">
        <v>633</v>
      </c>
      <c r="R2" s="55" t="s">
        <v>634</v>
      </c>
      <c r="S2" s="55" t="s">
        <v>635</v>
      </c>
      <c r="T2" s="55" t="s">
        <v>636</v>
      </c>
      <c r="U2" s="55" t="s">
        <v>637</v>
      </c>
      <c r="V2" s="55" t="s">
        <v>638</v>
      </c>
      <c r="W2" s="55" t="s">
        <v>639</v>
      </c>
      <c r="X2" s="55" t="s">
        <v>640</v>
      </c>
      <c r="Y2" s="55" t="s">
        <v>641</v>
      </c>
      <c r="Z2" s="55" t="s">
        <v>642</v>
      </c>
      <c r="AA2" s="55" t="s">
        <v>643</v>
      </c>
      <c r="AB2" s="55" t="s">
        <v>644</v>
      </c>
      <c r="AC2" s="55" t="s">
        <v>645</v>
      </c>
      <c r="AD2" s="55" t="s">
        <v>646</v>
      </c>
      <c r="AE2" s="55" t="s">
        <v>12</v>
      </c>
      <c r="AF2" s="55" t="s">
        <v>13</v>
      </c>
      <c r="AG2" s="55" t="s">
        <v>612</v>
      </c>
      <c r="AH2" s="55" t="s">
        <v>14</v>
      </c>
      <c r="AI2" s="55" t="s">
        <v>15</v>
      </c>
      <c r="AJ2" s="55" t="s">
        <v>16</v>
      </c>
      <c r="AK2" s="55" t="s">
        <v>17</v>
      </c>
      <c r="AL2" s="55" t="s">
        <v>18</v>
      </c>
      <c r="AM2" s="55" t="s">
        <v>19</v>
      </c>
      <c r="AN2" s="55" t="s">
        <v>20</v>
      </c>
      <c r="AO2" s="55" t="s">
        <v>21</v>
      </c>
      <c r="AP2" s="55" t="s">
        <v>647</v>
      </c>
      <c r="AQ2" s="55" t="s">
        <v>648</v>
      </c>
      <c r="AR2" s="55" t="s">
        <v>22</v>
      </c>
      <c r="AS2" s="55" t="s">
        <v>23</v>
      </c>
      <c r="AT2" s="55" t="s">
        <v>649</v>
      </c>
      <c r="AU2" s="55" t="s">
        <v>650</v>
      </c>
      <c r="AV2" s="55" t="s">
        <v>651</v>
      </c>
    </row>
    <row r="3" spans="1:48" x14ac:dyDescent="0.25">
      <c r="A3" t="s">
        <v>302</v>
      </c>
      <c r="B3" t="s">
        <v>379</v>
      </c>
      <c r="C3" t="s">
        <v>304</v>
      </c>
      <c r="H3" t="s">
        <v>27</v>
      </c>
      <c r="I3" t="s">
        <v>28</v>
      </c>
      <c r="K3" t="s">
        <v>27</v>
      </c>
      <c r="L3" t="s">
        <v>30</v>
      </c>
      <c r="N3" t="s">
        <v>31</v>
      </c>
      <c r="AE3" t="s">
        <v>380</v>
      </c>
      <c r="AF3" t="s">
        <v>33</v>
      </c>
      <c r="AG3" s="56">
        <v>2566</v>
      </c>
      <c r="AH3" t="s">
        <v>180</v>
      </c>
      <c r="AI3" t="s">
        <v>234</v>
      </c>
      <c r="AJ3" s="57">
        <v>323680000</v>
      </c>
      <c r="AK3" s="57">
        <v>323680000</v>
      </c>
      <c r="AL3" t="s">
        <v>306</v>
      </c>
      <c r="AM3" t="s">
        <v>236</v>
      </c>
      <c r="AN3" t="s">
        <v>237</v>
      </c>
      <c r="AO3" t="s">
        <v>381</v>
      </c>
      <c r="AP3" t="s">
        <v>382</v>
      </c>
      <c r="AQ3" t="s">
        <v>383</v>
      </c>
      <c r="AR3" t="s">
        <v>188</v>
      </c>
      <c r="AS3" t="s">
        <v>656</v>
      </c>
      <c r="AT3" t="s">
        <v>736</v>
      </c>
      <c r="AU3" t="s">
        <v>737</v>
      </c>
    </row>
    <row r="4" spans="1:48" x14ac:dyDescent="0.25">
      <c r="A4" t="s">
        <v>384</v>
      </c>
      <c r="B4" t="s">
        <v>385</v>
      </c>
      <c r="C4" t="s">
        <v>386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387</v>
      </c>
      <c r="AF4" t="s">
        <v>33</v>
      </c>
      <c r="AG4" s="56">
        <v>2566</v>
      </c>
      <c r="AH4" t="s">
        <v>388</v>
      </c>
      <c r="AI4" t="s">
        <v>322</v>
      </c>
      <c r="AJ4" s="57">
        <v>586200</v>
      </c>
      <c r="AK4" s="57">
        <v>586200</v>
      </c>
      <c r="AL4" t="s">
        <v>389</v>
      </c>
      <c r="AM4" t="s">
        <v>390</v>
      </c>
      <c r="AN4" t="s">
        <v>61</v>
      </c>
      <c r="AO4" t="s">
        <v>381</v>
      </c>
      <c r="AP4" t="s">
        <v>382</v>
      </c>
      <c r="AQ4" t="s">
        <v>383</v>
      </c>
      <c r="AR4" t="s">
        <v>188</v>
      </c>
      <c r="AS4" t="s">
        <v>656</v>
      </c>
      <c r="AT4" t="s">
        <v>738</v>
      </c>
      <c r="AU4" t="s">
        <v>739</v>
      </c>
    </row>
    <row r="5" spans="1:48" x14ac:dyDescent="0.25">
      <c r="A5" t="s">
        <v>391</v>
      </c>
      <c r="B5" t="s">
        <v>392</v>
      </c>
      <c r="C5" t="s">
        <v>393</v>
      </c>
      <c r="H5" t="s">
        <v>27</v>
      </c>
      <c r="I5" t="s">
        <v>28</v>
      </c>
      <c r="K5" t="s">
        <v>27</v>
      </c>
      <c r="L5" t="s">
        <v>30</v>
      </c>
      <c r="N5" t="s">
        <v>31</v>
      </c>
      <c r="AE5" t="s">
        <v>394</v>
      </c>
      <c r="AF5" t="s">
        <v>33</v>
      </c>
      <c r="AG5" s="56">
        <v>2566</v>
      </c>
      <c r="AH5" t="s">
        <v>388</v>
      </c>
      <c r="AI5" t="s">
        <v>216</v>
      </c>
      <c r="AJ5" s="57">
        <v>24900000</v>
      </c>
      <c r="AK5" s="57">
        <v>24900000</v>
      </c>
      <c r="AL5" t="s">
        <v>395</v>
      </c>
      <c r="AM5" t="s">
        <v>740</v>
      </c>
      <c r="AN5" t="s">
        <v>38</v>
      </c>
      <c r="AO5" t="s">
        <v>397</v>
      </c>
      <c r="AP5" t="s">
        <v>398</v>
      </c>
      <c r="AQ5" t="s">
        <v>399</v>
      </c>
      <c r="AR5" t="s">
        <v>614</v>
      </c>
      <c r="AS5" t="s">
        <v>741</v>
      </c>
      <c r="AT5" t="s">
        <v>742</v>
      </c>
      <c r="AU5" t="s">
        <v>743</v>
      </c>
    </row>
    <row r="6" spans="1:48" x14ac:dyDescent="0.25">
      <c r="A6" t="s">
        <v>195</v>
      </c>
      <c r="B6" t="s">
        <v>400</v>
      </c>
      <c r="C6" t="s">
        <v>401</v>
      </c>
      <c r="H6" t="s">
        <v>27</v>
      </c>
      <c r="I6" t="s">
        <v>28</v>
      </c>
      <c r="K6" t="s">
        <v>27</v>
      </c>
      <c r="L6" t="s">
        <v>30</v>
      </c>
      <c r="N6" t="s">
        <v>31</v>
      </c>
      <c r="AE6" t="s">
        <v>402</v>
      </c>
      <c r="AF6" t="s">
        <v>33</v>
      </c>
      <c r="AG6" s="56">
        <v>2566</v>
      </c>
      <c r="AH6" t="s">
        <v>388</v>
      </c>
      <c r="AI6" t="s">
        <v>403</v>
      </c>
      <c r="AJ6" s="57">
        <v>100000000</v>
      </c>
      <c r="AK6" s="57">
        <v>100000000</v>
      </c>
      <c r="AL6" t="s">
        <v>200</v>
      </c>
      <c r="AM6" t="s">
        <v>677</v>
      </c>
      <c r="AN6" t="s">
        <v>38</v>
      </c>
      <c r="AO6" t="s">
        <v>397</v>
      </c>
      <c r="AP6" t="s">
        <v>382</v>
      </c>
      <c r="AQ6" t="s">
        <v>404</v>
      </c>
      <c r="AR6" t="s">
        <v>188</v>
      </c>
      <c r="AS6" t="s">
        <v>719</v>
      </c>
      <c r="AT6" t="s">
        <v>744</v>
      </c>
      <c r="AU6" t="s">
        <v>745</v>
      </c>
    </row>
    <row r="7" spans="1:48" x14ac:dyDescent="0.25">
      <c r="A7" t="s">
        <v>195</v>
      </c>
      <c r="B7" t="s">
        <v>405</v>
      </c>
      <c r="C7" t="s">
        <v>406</v>
      </c>
      <c r="H7" t="s">
        <v>27</v>
      </c>
      <c r="I7" t="s">
        <v>28</v>
      </c>
      <c r="K7" t="s">
        <v>27</v>
      </c>
      <c r="L7" t="s">
        <v>30</v>
      </c>
      <c r="N7" t="s">
        <v>31</v>
      </c>
      <c r="AE7" t="s">
        <v>407</v>
      </c>
      <c r="AF7" t="s">
        <v>33</v>
      </c>
      <c r="AG7" s="56">
        <v>2566</v>
      </c>
      <c r="AH7" t="s">
        <v>388</v>
      </c>
      <c r="AI7" t="s">
        <v>199</v>
      </c>
      <c r="AJ7" s="57">
        <v>50000000</v>
      </c>
      <c r="AK7" s="57">
        <v>50000000</v>
      </c>
      <c r="AL7" t="s">
        <v>200</v>
      </c>
      <c r="AM7" t="s">
        <v>677</v>
      </c>
      <c r="AN7" t="s">
        <v>38</v>
      </c>
      <c r="AO7" t="s">
        <v>381</v>
      </c>
      <c r="AP7" t="s">
        <v>408</v>
      </c>
      <c r="AQ7" t="s">
        <v>409</v>
      </c>
      <c r="AR7" t="s">
        <v>249</v>
      </c>
      <c r="AS7" t="s">
        <v>746</v>
      </c>
      <c r="AT7" t="s">
        <v>747</v>
      </c>
      <c r="AU7" t="s">
        <v>748</v>
      </c>
    </row>
    <row r="8" spans="1:48" x14ac:dyDescent="0.25">
      <c r="A8" t="s">
        <v>62</v>
      </c>
      <c r="B8" t="s">
        <v>410</v>
      </c>
      <c r="C8" t="s">
        <v>411</v>
      </c>
      <c r="H8" t="s">
        <v>27</v>
      </c>
      <c r="I8" t="s">
        <v>28</v>
      </c>
      <c r="K8" t="s">
        <v>27</v>
      </c>
      <c r="L8" t="s">
        <v>30</v>
      </c>
      <c r="N8" t="s">
        <v>31</v>
      </c>
      <c r="AE8" t="s">
        <v>412</v>
      </c>
      <c r="AF8" t="s">
        <v>33</v>
      </c>
      <c r="AG8" s="56">
        <v>2566</v>
      </c>
      <c r="AH8" t="s">
        <v>388</v>
      </c>
      <c r="AI8" t="s">
        <v>322</v>
      </c>
      <c r="AJ8" s="57">
        <v>18550000</v>
      </c>
      <c r="AK8" s="57">
        <v>18550000</v>
      </c>
      <c r="AL8" t="s">
        <v>66</v>
      </c>
      <c r="AM8" t="s">
        <v>67</v>
      </c>
      <c r="AN8" t="s">
        <v>47</v>
      </c>
      <c r="AO8" t="s">
        <v>381</v>
      </c>
      <c r="AP8" t="s">
        <v>382</v>
      </c>
      <c r="AQ8" t="s">
        <v>383</v>
      </c>
      <c r="AR8" t="s">
        <v>188</v>
      </c>
      <c r="AS8" t="s">
        <v>656</v>
      </c>
      <c r="AT8" t="s">
        <v>749</v>
      </c>
      <c r="AU8" t="s">
        <v>750</v>
      </c>
    </row>
    <row r="9" spans="1:48" x14ac:dyDescent="0.25">
      <c r="A9" t="s">
        <v>413</v>
      </c>
      <c r="B9" t="s">
        <v>414</v>
      </c>
      <c r="C9" t="s">
        <v>415</v>
      </c>
      <c r="H9" t="s">
        <v>27</v>
      </c>
      <c r="I9" t="s">
        <v>28</v>
      </c>
      <c r="J9" t="s">
        <v>143</v>
      </c>
      <c r="K9" t="s">
        <v>27</v>
      </c>
      <c r="L9" t="s">
        <v>30</v>
      </c>
      <c r="N9" t="s">
        <v>31</v>
      </c>
      <c r="AE9" t="s">
        <v>416</v>
      </c>
      <c r="AF9" t="s">
        <v>33</v>
      </c>
      <c r="AG9" s="56">
        <v>2566</v>
      </c>
      <c r="AH9" t="s">
        <v>388</v>
      </c>
      <c r="AI9" t="s">
        <v>417</v>
      </c>
      <c r="AJ9" s="57">
        <v>7600000</v>
      </c>
      <c r="AK9" s="57">
        <v>7600000</v>
      </c>
      <c r="AL9" t="s">
        <v>418</v>
      </c>
      <c r="AM9" t="s">
        <v>176</v>
      </c>
      <c r="AN9" t="s">
        <v>61</v>
      </c>
      <c r="AO9" t="s">
        <v>381</v>
      </c>
      <c r="AP9" t="s">
        <v>408</v>
      </c>
      <c r="AQ9" t="s">
        <v>419</v>
      </c>
      <c r="AR9" t="s">
        <v>249</v>
      </c>
      <c r="AS9" t="s">
        <v>751</v>
      </c>
      <c r="AT9" t="s">
        <v>752</v>
      </c>
      <c r="AU9" t="s">
        <v>753</v>
      </c>
    </row>
    <row r="10" spans="1:48" x14ac:dyDescent="0.25">
      <c r="A10" t="s">
        <v>413</v>
      </c>
      <c r="B10" t="s">
        <v>420</v>
      </c>
      <c r="C10" t="s">
        <v>421</v>
      </c>
      <c r="H10" t="s">
        <v>27</v>
      </c>
      <c r="I10" t="s">
        <v>28</v>
      </c>
      <c r="J10" t="s">
        <v>143</v>
      </c>
      <c r="K10" t="s">
        <v>27</v>
      </c>
      <c r="L10" t="s">
        <v>30</v>
      </c>
      <c r="N10" t="s">
        <v>31</v>
      </c>
      <c r="AE10" t="s">
        <v>422</v>
      </c>
      <c r="AF10" t="s">
        <v>33</v>
      </c>
      <c r="AG10" s="56">
        <v>2566</v>
      </c>
      <c r="AH10" t="s">
        <v>388</v>
      </c>
      <c r="AI10" t="s">
        <v>423</v>
      </c>
      <c r="AJ10" s="57">
        <v>10000000</v>
      </c>
      <c r="AK10" s="57">
        <v>10000000</v>
      </c>
      <c r="AL10" t="s">
        <v>418</v>
      </c>
      <c r="AM10" t="s">
        <v>176</v>
      </c>
      <c r="AN10" t="s">
        <v>61</v>
      </c>
      <c r="AO10" t="s">
        <v>381</v>
      </c>
      <c r="AP10" t="s">
        <v>398</v>
      </c>
      <c r="AQ10" t="s">
        <v>424</v>
      </c>
      <c r="AR10" t="s">
        <v>614</v>
      </c>
      <c r="AS10" t="s">
        <v>754</v>
      </c>
      <c r="AT10" t="s">
        <v>755</v>
      </c>
      <c r="AU10" t="s">
        <v>756</v>
      </c>
    </row>
    <row r="11" spans="1:48" x14ac:dyDescent="0.25">
      <c r="A11" t="s">
        <v>195</v>
      </c>
      <c r="B11" t="s">
        <v>425</v>
      </c>
      <c r="C11" t="s">
        <v>426</v>
      </c>
      <c r="H11" t="s">
        <v>27</v>
      </c>
      <c r="I11" t="s">
        <v>28</v>
      </c>
      <c r="K11" t="s">
        <v>27</v>
      </c>
      <c r="L11" t="s">
        <v>30</v>
      </c>
      <c r="N11" t="s">
        <v>31</v>
      </c>
      <c r="AE11" t="s">
        <v>427</v>
      </c>
      <c r="AF11" t="s">
        <v>33</v>
      </c>
      <c r="AG11" s="56">
        <v>2566</v>
      </c>
      <c r="AH11" t="s">
        <v>388</v>
      </c>
      <c r="AI11" t="s">
        <v>199</v>
      </c>
      <c r="AJ11" s="57">
        <v>30000000</v>
      </c>
      <c r="AK11" s="57">
        <v>30000000</v>
      </c>
      <c r="AL11" t="s">
        <v>200</v>
      </c>
      <c r="AM11" t="s">
        <v>677</v>
      </c>
      <c r="AN11" t="s">
        <v>38</v>
      </c>
      <c r="AO11" t="s">
        <v>397</v>
      </c>
      <c r="AP11" t="s">
        <v>398</v>
      </c>
      <c r="AQ11" t="s">
        <v>399</v>
      </c>
      <c r="AR11" t="s">
        <v>614</v>
      </c>
      <c r="AS11" t="s">
        <v>741</v>
      </c>
      <c r="AT11" t="s">
        <v>757</v>
      </c>
      <c r="AU11" t="s">
        <v>758</v>
      </c>
    </row>
    <row r="12" spans="1:48" x14ac:dyDescent="0.25">
      <c r="A12" t="s">
        <v>413</v>
      </c>
      <c r="B12" t="s">
        <v>428</v>
      </c>
      <c r="C12" t="s">
        <v>429</v>
      </c>
      <c r="H12" t="s">
        <v>27</v>
      </c>
      <c r="I12" t="s">
        <v>28</v>
      </c>
      <c r="J12" t="s">
        <v>143</v>
      </c>
      <c r="K12" t="s">
        <v>27</v>
      </c>
      <c r="L12" t="s">
        <v>30</v>
      </c>
      <c r="N12" t="s">
        <v>31</v>
      </c>
      <c r="AE12" t="s">
        <v>430</v>
      </c>
      <c r="AF12" t="s">
        <v>33</v>
      </c>
      <c r="AG12" s="56">
        <v>2566</v>
      </c>
      <c r="AH12" t="s">
        <v>431</v>
      </c>
      <c r="AI12" t="s">
        <v>432</v>
      </c>
      <c r="AJ12" s="57">
        <v>20000000</v>
      </c>
      <c r="AK12" s="57">
        <v>20000000</v>
      </c>
      <c r="AL12" t="s">
        <v>418</v>
      </c>
      <c r="AM12" t="s">
        <v>176</v>
      </c>
      <c r="AN12" t="s">
        <v>61</v>
      </c>
      <c r="AO12" t="s">
        <v>381</v>
      </c>
      <c r="AP12" t="s">
        <v>408</v>
      </c>
      <c r="AQ12" t="s">
        <v>409</v>
      </c>
      <c r="AR12" t="s">
        <v>249</v>
      </c>
      <c r="AS12" t="s">
        <v>746</v>
      </c>
      <c r="AT12" t="s">
        <v>759</v>
      </c>
      <c r="AU12" t="s">
        <v>760</v>
      </c>
    </row>
    <row r="13" spans="1:48" x14ac:dyDescent="0.25">
      <c r="A13" t="s">
        <v>195</v>
      </c>
      <c r="B13" t="s">
        <v>433</v>
      </c>
      <c r="C13" t="s">
        <v>434</v>
      </c>
      <c r="H13" t="s">
        <v>27</v>
      </c>
      <c r="I13" t="s">
        <v>28</v>
      </c>
      <c r="K13" t="s">
        <v>27</v>
      </c>
      <c r="L13" t="s">
        <v>30</v>
      </c>
      <c r="N13" t="s">
        <v>31</v>
      </c>
      <c r="AE13" t="s">
        <v>435</v>
      </c>
      <c r="AF13" t="s">
        <v>33</v>
      </c>
      <c r="AG13" s="56">
        <v>2566</v>
      </c>
      <c r="AH13" t="s">
        <v>388</v>
      </c>
      <c r="AI13" t="s">
        <v>199</v>
      </c>
      <c r="AJ13" s="57">
        <v>229000000</v>
      </c>
      <c r="AK13" s="57">
        <v>229000000</v>
      </c>
      <c r="AL13" t="s">
        <v>200</v>
      </c>
      <c r="AM13" t="s">
        <v>677</v>
      </c>
      <c r="AN13" t="s">
        <v>38</v>
      </c>
      <c r="AO13" t="s">
        <v>397</v>
      </c>
      <c r="AP13" t="s">
        <v>436</v>
      </c>
      <c r="AQ13" t="s">
        <v>437</v>
      </c>
      <c r="AR13" t="s">
        <v>207</v>
      </c>
      <c r="AS13" t="s">
        <v>652</v>
      </c>
      <c r="AT13" t="s">
        <v>761</v>
      </c>
      <c r="AU13" t="s">
        <v>762</v>
      </c>
    </row>
    <row r="14" spans="1:48" x14ac:dyDescent="0.25">
      <c r="A14" t="s">
        <v>195</v>
      </c>
      <c r="B14" t="s">
        <v>438</v>
      </c>
      <c r="C14" t="s">
        <v>439</v>
      </c>
      <c r="H14" t="s">
        <v>27</v>
      </c>
      <c r="I14" t="s">
        <v>28</v>
      </c>
      <c r="K14" t="s">
        <v>27</v>
      </c>
      <c r="L14" t="s">
        <v>30</v>
      </c>
      <c r="N14" t="s">
        <v>31</v>
      </c>
      <c r="AE14" t="s">
        <v>440</v>
      </c>
      <c r="AF14" t="s">
        <v>33</v>
      </c>
      <c r="AG14" s="56">
        <v>2566</v>
      </c>
      <c r="AH14" t="s">
        <v>388</v>
      </c>
      <c r="AI14" t="s">
        <v>403</v>
      </c>
      <c r="AJ14" s="57">
        <v>750000000</v>
      </c>
      <c r="AK14" s="57">
        <v>750000000</v>
      </c>
      <c r="AL14" t="s">
        <v>200</v>
      </c>
      <c r="AM14" t="s">
        <v>677</v>
      </c>
      <c r="AN14" t="s">
        <v>38</v>
      </c>
      <c r="AO14" t="s">
        <v>397</v>
      </c>
      <c r="AP14" t="s">
        <v>398</v>
      </c>
      <c r="AQ14" t="s">
        <v>441</v>
      </c>
      <c r="AR14" t="s">
        <v>614</v>
      </c>
      <c r="AS14" t="s">
        <v>690</v>
      </c>
      <c r="AT14" t="s">
        <v>763</v>
      </c>
      <c r="AU14" t="s">
        <v>764</v>
      </c>
    </row>
    <row r="15" spans="1:48" x14ac:dyDescent="0.25">
      <c r="A15" t="s">
        <v>195</v>
      </c>
      <c r="B15" t="s">
        <v>442</v>
      </c>
      <c r="C15" t="s">
        <v>443</v>
      </c>
      <c r="H15" t="s">
        <v>27</v>
      </c>
      <c r="I15" t="s">
        <v>28</v>
      </c>
      <c r="K15" t="s">
        <v>27</v>
      </c>
      <c r="L15" t="s">
        <v>30</v>
      </c>
      <c r="N15" t="s">
        <v>31</v>
      </c>
      <c r="AE15" t="s">
        <v>444</v>
      </c>
      <c r="AF15" t="s">
        <v>33</v>
      </c>
      <c r="AG15" s="56">
        <v>2566</v>
      </c>
      <c r="AH15" t="s">
        <v>388</v>
      </c>
      <c r="AI15" t="s">
        <v>199</v>
      </c>
      <c r="AJ15" s="57">
        <v>66600000</v>
      </c>
      <c r="AK15" s="57">
        <v>66600000</v>
      </c>
      <c r="AL15" t="s">
        <v>200</v>
      </c>
      <c r="AM15" t="s">
        <v>677</v>
      </c>
      <c r="AN15" t="s">
        <v>38</v>
      </c>
      <c r="AO15" t="s">
        <v>397</v>
      </c>
      <c r="AP15" t="s">
        <v>408</v>
      </c>
      <c r="AQ15" t="s">
        <v>445</v>
      </c>
      <c r="AR15" t="s">
        <v>249</v>
      </c>
      <c r="AS15" t="s">
        <v>765</v>
      </c>
      <c r="AT15" t="s">
        <v>766</v>
      </c>
      <c r="AU15" t="s">
        <v>767</v>
      </c>
    </row>
    <row r="16" spans="1:48" x14ac:dyDescent="0.25">
      <c r="A16" t="s">
        <v>224</v>
      </c>
      <c r="B16" t="s">
        <v>446</v>
      </c>
      <c r="C16" t="s">
        <v>226</v>
      </c>
      <c r="H16" t="s">
        <v>27</v>
      </c>
      <c r="I16" t="s">
        <v>28</v>
      </c>
      <c r="K16" t="s">
        <v>27</v>
      </c>
      <c r="L16" t="s">
        <v>30</v>
      </c>
      <c r="N16" t="s">
        <v>31</v>
      </c>
      <c r="AE16" t="s">
        <v>447</v>
      </c>
      <c r="AF16" t="s">
        <v>33</v>
      </c>
      <c r="AG16" s="56">
        <v>2566</v>
      </c>
      <c r="AH16" t="s">
        <v>388</v>
      </c>
      <c r="AI16" t="s">
        <v>322</v>
      </c>
      <c r="AJ16" s="57">
        <v>20299200</v>
      </c>
      <c r="AK16" s="57">
        <v>20299200</v>
      </c>
      <c r="AL16" t="s">
        <v>228</v>
      </c>
      <c r="AM16" t="s">
        <v>229</v>
      </c>
      <c r="AN16" t="s">
        <v>38</v>
      </c>
      <c r="AO16" t="s">
        <v>381</v>
      </c>
      <c r="AP16" t="s">
        <v>408</v>
      </c>
      <c r="AQ16" t="s">
        <v>419</v>
      </c>
      <c r="AR16" t="s">
        <v>249</v>
      </c>
      <c r="AS16" t="s">
        <v>751</v>
      </c>
      <c r="AT16" t="s">
        <v>768</v>
      </c>
      <c r="AU16" t="s">
        <v>769</v>
      </c>
    </row>
    <row r="17" spans="1:47" x14ac:dyDescent="0.25">
      <c r="A17" t="s">
        <v>195</v>
      </c>
      <c r="B17" t="s">
        <v>448</v>
      </c>
      <c r="C17" t="s">
        <v>449</v>
      </c>
      <c r="H17" t="s">
        <v>27</v>
      </c>
      <c r="I17" t="s">
        <v>28</v>
      </c>
      <c r="K17" t="s">
        <v>27</v>
      </c>
      <c r="L17" t="s">
        <v>30</v>
      </c>
      <c r="N17" t="s">
        <v>31</v>
      </c>
      <c r="AE17" t="s">
        <v>450</v>
      </c>
      <c r="AF17" t="s">
        <v>33</v>
      </c>
      <c r="AG17" s="56">
        <v>2566</v>
      </c>
      <c r="AH17" t="s">
        <v>388</v>
      </c>
      <c r="AI17" t="s">
        <v>403</v>
      </c>
      <c r="AJ17" s="57">
        <v>283500000</v>
      </c>
      <c r="AK17" s="57">
        <v>283500000</v>
      </c>
      <c r="AL17" t="s">
        <v>200</v>
      </c>
      <c r="AM17" t="s">
        <v>677</v>
      </c>
      <c r="AN17" t="s">
        <v>38</v>
      </c>
      <c r="AO17" t="s">
        <v>381</v>
      </c>
      <c r="AP17" t="s">
        <v>436</v>
      </c>
      <c r="AQ17" t="s">
        <v>451</v>
      </c>
      <c r="AR17" t="s">
        <v>207</v>
      </c>
      <c r="AS17" t="s">
        <v>770</v>
      </c>
      <c r="AT17" t="s">
        <v>771</v>
      </c>
      <c r="AU17" t="s">
        <v>772</v>
      </c>
    </row>
    <row r="18" spans="1:47" x14ac:dyDescent="0.25">
      <c r="A18" t="s">
        <v>195</v>
      </c>
      <c r="B18" t="s">
        <v>452</v>
      </c>
      <c r="C18" t="s">
        <v>453</v>
      </c>
      <c r="H18" t="s">
        <v>27</v>
      </c>
      <c r="I18" t="s">
        <v>28</v>
      </c>
      <c r="K18" t="s">
        <v>27</v>
      </c>
      <c r="L18" t="s">
        <v>30</v>
      </c>
      <c r="N18" t="s">
        <v>31</v>
      </c>
      <c r="AE18" t="s">
        <v>454</v>
      </c>
      <c r="AF18" t="s">
        <v>33</v>
      </c>
      <c r="AG18" s="56">
        <v>2566</v>
      </c>
      <c r="AH18" t="s">
        <v>388</v>
      </c>
      <c r="AI18" t="s">
        <v>403</v>
      </c>
      <c r="AJ18" s="57">
        <v>2237500000</v>
      </c>
      <c r="AK18" s="57">
        <v>2237500000</v>
      </c>
      <c r="AL18" t="s">
        <v>200</v>
      </c>
      <c r="AM18" t="s">
        <v>677</v>
      </c>
      <c r="AN18" t="s">
        <v>38</v>
      </c>
      <c r="AO18" t="s">
        <v>397</v>
      </c>
      <c r="AP18" t="s">
        <v>436</v>
      </c>
      <c r="AQ18" t="s">
        <v>455</v>
      </c>
      <c r="AR18" t="s">
        <v>207</v>
      </c>
      <c r="AS18" t="s">
        <v>727</v>
      </c>
      <c r="AT18" t="s">
        <v>773</v>
      </c>
      <c r="AU18" t="s">
        <v>774</v>
      </c>
    </row>
    <row r="19" spans="1:47" x14ac:dyDescent="0.25">
      <c r="A19" t="s">
        <v>195</v>
      </c>
      <c r="B19" t="s">
        <v>456</v>
      </c>
      <c r="C19" t="s">
        <v>457</v>
      </c>
      <c r="H19" t="s">
        <v>27</v>
      </c>
      <c r="I19" t="s">
        <v>28</v>
      </c>
      <c r="K19" t="s">
        <v>27</v>
      </c>
      <c r="L19" t="s">
        <v>30</v>
      </c>
      <c r="N19" t="s">
        <v>31</v>
      </c>
      <c r="AE19" t="s">
        <v>458</v>
      </c>
      <c r="AF19" t="s">
        <v>33</v>
      </c>
      <c r="AG19" s="56">
        <v>2566</v>
      </c>
      <c r="AH19" t="s">
        <v>388</v>
      </c>
      <c r="AI19" t="s">
        <v>403</v>
      </c>
      <c r="AJ19" s="57">
        <v>445000000</v>
      </c>
      <c r="AK19" s="57">
        <v>445000000</v>
      </c>
      <c r="AL19" t="s">
        <v>200</v>
      </c>
      <c r="AM19" t="s">
        <v>677</v>
      </c>
      <c r="AN19" t="s">
        <v>38</v>
      </c>
      <c r="AO19" t="s">
        <v>397</v>
      </c>
      <c r="AP19" t="s">
        <v>408</v>
      </c>
      <c r="AQ19" t="s">
        <v>445</v>
      </c>
      <c r="AR19" t="s">
        <v>249</v>
      </c>
      <c r="AS19" t="s">
        <v>765</v>
      </c>
      <c r="AT19" t="s">
        <v>775</v>
      </c>
      <c r="AU19" t="s">
        <v>776</v>
      </c>
    </row>
    <row r="20" spans="1:47" x14ac:dyDescent="0.25">
      <c r="A20" t="s">
        <v>195</v>
      </c>
      <c r="B20" t="s">
        <v>459</v>
      </c>
      <c r="C20" t="s">
        <v>460</v>
      </c>
      <c r="H20" t="s">
        <v>27</v>
      </c>
      <c r="I20" t="s">
        <v>28</v>
      </c>
      <c r="K20" t="s">
        <v>27</v>
      </c>
      <c r="L20" t="s">
        <v>30</v>
      </c>
      <c r="N20" t="s">
        <v>31</v>
      </c>
      <c r="AE20" t="s">
        <v>461</v>
      </c>
      <c r="AF20" t="s">
        <v>33</v>
      </c>
      <c r="AG20" s="56">
        <v>2566</v>
      </c>
      <c r="AH20" t="s">
        <v>388</v>
      </c>
      <c r="AI20" t="s">
        <v>234</v>
      </c>
      <c r="AJ20" s="57">
        <v>176000000</v>
      </c>
      <c r="AK20" s="57">
        <v>176000000</v>
      </c>
      <c r="AL20" t="s">
        <v>200</v>
      </c>
      <c r="AM20" t="s">
        <v>677</v>
      </c>
      <c r="AN20" t="s">
        <v>38</v>
      </c>
      <c r="AO20" t="s">
        <v>397</v>
      </c>
      <c r="AP20" t="s">
        <v>408</v>
      </c>
      <c r="AQ20" t="s">
        <v>445</v>
      </c>
      <c r="AR20" t="s">
        <v>249</v>
      </c>
      <c r="AS20" t="s">
        <v>765</v>
      </c>
      <c r="AT20" t="s">
        <v>777</v>
      </c>
      <c r="AU20" t="s">
        <v>778</v>
      </c>
    </row>
    <row r="21" spans="1:47" x14ac:dyDescent="0.25">
      <c r="A21" t="s">
        <v>462</v>
      </c>
      <c r="B21" t="s">
        <v>463</v>
      </c>
      <c r="C21" t="s">
        <v>464</v>
      </c>
      <c r="H21" t="s">
        <v>27</v>
      </c>
      <c r="I21" t="s">
        <v>28</v>
      </c>
      <c r="K21" t="s">
        <v>27</v>
      </c>
      <c r="L21" t="s">
        <v>30</v>
      </c>
      <c r="N21" t="s">
        <v>31</v>
      </c>
      <c r="AE21" t="s">
        <v>465</v>
      </c>
      <c r="AF21" t="s">
        <v>33</v>
      </c>
      <c r="AG21" s="56">
        <v>2566</v>
      </c>
      <c r="AH21" t="s">
        <v>388</v>
      </c>
      <c r="AI21" t="s">
        <v>322</v>
      </c>
      <c r="AJ21" s="57">
        <v>153300000</v>
      </c>
      <c r="AK21" s="57">
        <v>153300000</v>
      </c>
      <c r="AL21" t="s">
        <v>466</v>
      </c>
      <c r="AM21" t="s">
        <v>655</v>
      </c>
      <c r="AN21" t="s">
        <v>38</v>
      </c>
      <c r="AO21" t="s">
        <v>381</v>
      </c>
      <c r="AP21" t="s">
        <v>382</v>
      </c>
      <c r="AQ21" t="s">
        <v>404</v>
      </c>
      <c r="AR21" t="s">
        <v>188</v>
      </c>
      <c r="AS21" t="s">
        <v>719</v>
      </c>
      <c r="AT21" t="s">
        <v>779</v>
      </c>
      <c r="AU21" t="s">
        <v>780</v>
      </c>
    </row>
    <row r="22" spans="1:47" x14ac:dyDescent="0.25">
      <c r="A22" t="s">
        <v>195</v>
      </c>
      <c r="B22" t="s">
        <v>467</v>
      </c>
      <c r="C22" t="s">
        <v>468</v>
      </c>
      <c r="H22" t="s">
        <v>27</v>
      </c>
      <c r="I22" t="s">
        <v>28</v>
      </c>
      <c r="K22" t="s">
        <v>27</v>
      </c>
      <c r="L22" t="s">
        <v>30</v>
      </c>
      <c r="N22" t="s">
        <v>31</v>
      </c>
      <c r="AE22" t="s">
        <v>469</v>
      </c>
      <c r="AF22" t="s">
        <v>33</v>
      </c>
      <c r="AG22" s="56">
        <v>2566</v>
      </c>
      <c r="AH22" t="s">
        <v>388</v>
      </c>
      <c r="AI22" t="s">
        <v>216</v>
      </c>
      <c r="AJ22" s="57">
        <v>50000000</v>
      </c>
      <c r="AK22" s="57">
        <v>50000000</v>
      </c>
      <c r="AL22" t="s">
        <v>200</v>
      </c>
      <c r="AM22" t="s">
        <v>677</v>
      </c>
      <c r="AN22" t="s">
        <v>38</v>
      </c>
      <c r="AO22" t="s">
        <v>397</v>
      </c>
      <c r="AP22" t="s">
        <v>408</v>
      </c>
      <c r="AQ22" t="s">
        <v>419</v>
      </c>
      <c r="AR22" t="s">
        <v>249</v>
      </c>
      <c r="AS22" t="s">
        <v>751</v>
      </c>
      <c r="AT22" t="s">
        <v>781</v>
      </c>
      <c r="AU22" t="s">
        <v>782</v>
      </c>
    </row>
    <row r="23" spans="1:47" x14ac:dyDescent="0.25">
      <c r="A23" t="s">
        <v>195</v>
      </c>
      <c r="B23" t="s">
        <v>470</v>
      </c>
      <c r="C23" t="s">
        <v>471</v>
      </c>
      <c r="H23" t="s">
        <v>27</v>
      </c>
      <c r="I23" t="s">
        <v>28</v>
      </c>
      <c r="K23" t="s">
        <v>27</v>
      </c>
      <c r="L23" t="s">
        <v>30</v>
      </c>
      <c r="N23" t="s">
        <v>31</v>
      </c>
      <c r="AE23" t="s">
        <v>472</v>
      </c>
      <c r="AF23" t="s">
        <v>33</v>
      </c>
      <c r="AG23" s="56">
        <v>2566</v>
      </c>
      <c r="AH23" t="s">
        <v>388</v>
      </c>
      <c r="AI23" t="s">
        <v>234</v>
      </c>
      <c r="AJ23" s="57">
        <v>171000000</v>
      </c>
      <c r="AK23" s="57">
        <v>171000000</v>
      </c>
      <c r="AL23" t="s">
        <v>200</v>
      </c>
      <c r="AM23" t="s">
        <v>677</v>
      </c>
      <c r="AN23" t="s">
        <v>38</v>
      </c>
      <c r="AO23" t="s">
        <v>397</v>
      </c>
      <c r="AP23" t="s">
        <v>398</v>
      </c>
      <c r="AQ23" t="s">
        <v>473</v>
      </c>
      <c r="AR23" t="s">
        <v>614</v>
      </c>
      <c r="AS23" t="s">
        <v>783</v>
      </c>
      <c r="AT23" t="s">
        <v>784</v>
      </c>
      <c r="AU23" t="s">
        <v>785</v>
      </c>
    </row>
    <row r="24" spans="1:47" x14ac:dyDescent="0.25">
      <c r="A24" t="s">
        <v>195</v>
      </c>
      <c r="B24" t="s">
        <v>474</v>
      </c>
      <c r="C24" t="s">
        <v>475</v>
      </c>
      <c r="H24" t="s">
        <v>27</v>
      </c>
      <c r="I24" t="s">
        <v>28</v>
      </c>
      <c r="K24" t="s">
        <v>27</v>
      </c>
      <c r="L24" t="s">
        <v>30</v>
      </c>
      <c r="N24" t="s">
        <v>31</v>
      </c>
      <c r="AE24" t="s">
        <v>476</v>
      </c>
      <c r="AF24" t="s">
        <v>33</v>
      </c>
      <c r="AG24" s="56">
        <v>2566</v>
      </c>
      <c r="AH24" t="s">
        <v>388</v>
      </c>
      <c r="AI24" t="s">
        <v>403</v>
      </c>
      <c r="AJ24" s="57">
        <v>3250000000</v>
      </c>
      <c r="AK24" s="57">
        <v>3250000000</v>
      </c>
      <c r="AL24" t="s">
        <v>200</v>
      </c>
      <c r="AM24" t="s">
        <v>677</v>
      </c>
      <c r="AN24" t="s">
        <v>38</v>
      </c>
      <c r="AO24" t="s">
        <v>381</v>
      </c>
      <c r="AP24" t="s">
        <v>408</v>
      </c>
      <c r="AQ24" t="s">
        <v>419</v>
      </c>
      <c r="AR24" t="s">
        <v>249</v>
      </c>
      <c r="AS24" t="s">
        <v>751</v>
      </c>
      <c r="AT24" t="s">
        <v>786</v>
      </c>
      <c r="AU24" t="s">
        <v>787</v>
      </c>
    </row>
    <row r="25" spans="1:47" x14ac:dyDescent="0.25">
      <c r="A25" t="s">
        <v>195</v>
      </c>
      <c r="B25" t="s">
        <v>477</v>
      </c>
      <c r="C25" t="s">
        <v>478</v>
      </c>
      <c r="H25" t="s">
        <v>27</v>
      </c>
      <c r="I25" t="s">
        <v>28</v>
      </c>
      <c r="K25" t="s">
        <v>27</v>
      </c>
      <c r="L25" t="s">
        <v>30</v>
      </c>
      <c r="N25" t="s">
        <v>31</v>
      </c>
      <c r="AE25" t="s">
        <v>479</v>
      </c>
      <c r="AF25" t="s">
        <v>33</v>
      </c>
      <c r="AG25" s="56">
        <v>2566</v>
      </c>
      <c r="AH25" t="s">
        <v>388</v>
      </c>
      <c r="AI25" t="s">
        <v>403</v>
      </c>
      <c r="AJ25" s="57">
        <v>450000000</v>
      </c>
      <c r="AK25" s="57">
        <v>450000000</v>
      </c>
      <c r="AL25" t="s">
        <v>200</v>
      </c>
      <c r="AM25" t="s">
        <v>677</v>
      </c>
      <c r="AN25" t="s">
        <v>38</v>
      </c>
      <c r="AO25" t="s">
        <v>397</v>
      </c>
      <c r="AP25" t="s">
        <v>408</v>
      </c>
      <c r="AQ25" t="s">
        <v>445</v>
      </c>
      <c r="AR25" t="s">
        <v>249</v>
      </c>
      <c r="AS25" t="s">
        <v>765</v>
      </c>
      <c r="AT25" t="s">
        <v>788</v>
      </c>
      <c r="AU25" t="s">
        <v>789</v>
      </c>
    </row>
    <row r="26" spans="1:47" x14ac:dyDescent="0.25">
      <c r="A26" t="s">
        <v>195</v>
      </c>
      <c r="B26" t="s">
        <v>480</v>
      </c>
      <c r="C26" t="s">
        <v>481</v>
      </c>
      <c r="H26" t="s">
        <v>27</v>
      </c>
      <c r="I26" t="s">
        <v>28</v>
      </c>
      <c r="K26" t="s">
        <v>27</v>
      </c>
      <c r="L26" t="s">
        <v>30</v>
      </c>
      <c r="N26" t="s">
        <v>31</v>
      </c>
      <c r="AE26" t="s">
        <v>479</v>
      </c>
      <c r="AF26" t="s">
        <v>33</v>
      </c>
      <c r="AG26" s="56">
        <v>2566</v>
      </c>
      <c r="AH26" t="s">
        <v>388</v>
      </c>
      <c r="AI26" t="s">
        <v>403</v>
      </c>
      <c r="AJ26" s="57">
        <v>700000000</v>
      </c>
      <c r="AK26" s="57">
        <v>700000000</v>
      </c>
      <c r="AL26" t="s">
        <v>200</v>
      </c>
      <c r="AM26" t="s">
        <v>677</v>
      </c>
      <c r="AN26" t="s">
        <v>38</v>
      </c>
      <c r="AO26" t="s">
        <v>381</v>
      </c>
      <c r="AP26" t="s">
        <v>408</v>
      </c>
      <c r="AQ26" t="s">
        <v>419</v>
      </c>
      <c r="AR26" t="s">
        <v>249</v>
      </c>
      <c r="AS26" t="s">
        <v>751</v>
      </c>
      <c r="AT26" t="s">
        <v>790</v>
      </c>
      <c r="AU26" t="s">
        <v>791</v>
      </c>
    </row>
    <row r="27" spans="1:47" x14ac:dyDescent="0.25">
      <c r="A27" t="s">
        <v>68</v>
      </c>
      <c r="B27" t="s">
        <v>482</v>
      </c>
      <c r="C27" t="s">
        <v>483</v>
      </c>
      <c r="H27" t="s">
        <v>27</v>
      </c>
      <c r="I27" t="s">
        <v>28</v>
      </c>
      <c r="K27" t="s">
        <v>27</v>
      </c>
      <c r="L27" t="s">
        <v>30</v>
      </c>
      <c r="N27" t="s">
        <v>31</v>
      </c>
      <c r="AE27" t="s">
        <v>484</v>
      </c>
      <c r="AF27" t="s">
        <v>33</v>
      </c>
      <c r="AG27" s="56">
        <v>2566</v>
      </c>
      <c r="AH27" t="s">
        <v>388</v>
      </c>
      <c r="AI27" t="s">
        <v>322</v>
      </c>
      <c r="AJ27" s="57">
        <v>60000000</v>
      </c>
      <c r="AK27" s="57">
        <v>60000000</v>
      </c>
      <c r="AL27" t="s">
        <v>72</v>
      </c>
      <c r="AM27" t="s">
        <v>655</v>
      </c>
      <c r="AN27" t="s">
        <v>38</v>
      </c>
      <c r="AO27" t="s">
        <v>397</v>
      </c>
      <c r="AP27" t="s">
        <v>398</v>
      </c>
      <c r="AQ27" t="s">
        <v>441</v>
      </c>
      <c r="AR27" t="s">
        <v>614</v>
      </c>
      <c r="AS27" t="s">
        <v>690</v>
      </c>
      <c r="AT27" t="s">
        <v>792</v>
      </c>
      <c r="AU27" t="s">
        <v>793</v>
      </c>
    </row>
    <row r="28" spans="1:47" x14ac:dyDescent="0.25">
      <c r="A28" t="s">
        <v>68</v>
      </c>
      <c r="B28" t="s">
        <v>485</v>
      </c>
      <c r="C28" t="s">
        <v>486</v>
      </c>
      <c r="H28" t="s">
        <v>27</v>
      </c>
      <c r="I28" t="s">
        <v>28</v>
      </c>
      <c r="K28" t="s">
        <v>27</v>
      </c>
      <c r="L28" t="s">
        <v>30</v>
      </c>
      <c r="N28" t="s">
        <v>31</v>
      </c>
      <c r="AE28" t="s">
        <v>487</v>
      </c>
      <c r="AF28" t="s">
        <v>33</v>
      </c>
      <c r="AG28" s="56">
        <v>2566</v>
      </c>
      <c r="AH28" t="s">
        <v>388</v>
      </c>
      <c r="AI28" t="s">
        <v>322</v>
      </c>
      <c r="AJ28" s="57">
        <v>114000000</v>
      </c>
      <c r="AK28" s="57">
        <v>114000000</v>
      </c>
      <c r="AL28" t="s">
        <v>72</v>
      </c>
      <c r="AM28" t="s">
        <v>655</v>
      </c>
      <c r="AN28" t="s">
        <v>38</v>
      </c>
      <c r="AO28" t="s">
        <v>397</v>
      </c>
      <c r="AP28" t="s">
        <v>408</v>
      </c>
      <c r="AQ28" t="s">
        <v>445</v>
      </c>
      <c r="AR28" t="s">
        <v>249</v>
      </c>
      <c r="AS28" t="s">
        <v>765</v>
      </c>
      <c r="AT28" t="s">
        <v>794</v>
      </c>
      <c r="AU28" t="s">
        <v>795</v>
      </c>
    </row>
    <row r="29" spans="1:47" x14ac:dyDescent="0.25">
      <c r="A29" t="s">
        <v>224</v>
      </c>
      <c r="B29" t="s">
        <v>488</v>
      </c>
      <c r="C29" t="s">
        <v>489</v>
      </c>
      <c r="H29" t="s">
        <v>27</v>
      </c>
      <c r="I29" t="s">
        <v>28</v>
      </c>
      <c r="K29" t="s">
        <v>27</v>
      </c>
      <c r="L29" t="s">
        <v>30</v>
      </c>
      <c r="N29" t="s">
        <v>31</v>
      </c>
      <c r="AE29" t="s">
        <v>490</v>
      </c>
      <c r="AF29" t="s">
        <v>33</v>
      </c>
      <c r="AG29" s="56">
        <v>2566</v>
      </c>
      <c r="AH29" t="s">
        <v>388</v>
      </c>
      <c r="AI29" t="s">
        <v>322</v>
      </c>
      <c r="AJ29" s="57">
        <v>75000000</v>
      </c>
      <c r="AK29" s="57">
        <v>75000000</v>
      </c>
      <c r="AL29" t="s">
        <v>228</v>
      </c>
      <c r="AM29" t="s">
        <v>229</v>
      </c>
      <c r="AN29" t="s">
        <v>38</v>
      </c>
      <c r="AO29" t="s">
        <v>381</v>
      </c>
      <c r="AP29" t="s">
        <v>382</v>
      </c>
      <c r="AQ29" t="s">
        <v>383</v>
      </c>
      <c r="AR29" t="s">
        <v>188</v>
      </c>
      <c r="AS29" t="s">
        <v>656</v>
      </c>
      <c r="AT29" t="s">
        <v>796</v>
      </c>
      <c r="AU29" t="s">
        <v>797</v>
      </c>
    </row>
    <row r="30" spans="1:47" x14ac:dyDescent="0.25">
      <c r="A30" t="s">
        <v>224</v>
      </c>
      <c r="B30" t="s">
        <v>491</v>
      </c>
      <c r="C30" t="s">
        <v>492</v>
      </c>
      <c r="H30" t="s">
        <v>27</v>
      </c>
      <c r="I30" t="s">
        <v>28</v>
      </c>
      <c r="K30" t="s">
        <v>27</v>
      </c>
      <c r="L30" t="s">
        <v>30</v>
      </c>
      <c r="N30" t="s">
        <v>31</v>
      </c>
      <c r="AE30" t="s">
        <v>493</v>
      </c>
      <c r="AF30" t="s">
        <v>33</v>
      </c>
      <c r="AG30" s="56">
        <v>2566</v>
      </c>
      <c r="AH30" t="s">
        <v>388</v>
      </c>
      <c r="AI30" t="s">
        <v>322</v>
      </c>
      <c r="AJ30" s="57">
        <v>150000000</v>
      </c>
      <c r="AK30" s="57">
        <v>150000000</v>
      </c>
      <c r="AL30" t="s">
        <v>228</v>
      </c>
      <c r="AM30" t="s">
        <v>229</v>
      </c>
      <c r="AN30" t="s">
        <v>38</v>
      </c>
      <c r="AO30" t="s">
        <v>381</v>
      </c>
      <c r="AP30" t="s">
        <v>408</v>
      </c>
      <c r="AQ30" t="s">
        <v>419</v>
      </c>
      <c r="AR30" t="s">
        <v>249</v>
      </c>
      <c r="AS30" t="s">
        <v>751</v>
      </c>
      <c r="AT30" t="s">
        <v>798</v>
      </c>
      <c r="AU30" t="s">
        <v>799</v>
      </c>
    </row>
    <row r="31" spans="1:47" x14ac:dyDescent="0.25">
      <c r="A31" t="s">
        <v>82</v>
      </c>
      <c r="B31" t="s">
        <v>482</v>
      </c>
      <c r="C31" t="s">
        <v>494</v>
      </c>
      <c r="H31" t="s">
        <v>27</v>
      </c>
      <c r="I31" t="s">
        <v>28</v>
      </c>
      <c r="K31" t="s">
        <v>27</v>
      </c>
      <c r="L31" t="s">
        <v>30</v>
      </c>
      <c r="N31" t="s">
        <v>31</v>
      </c>
      <c r="AE31" t="s">
        <v>495</v>
      </c>
      <c r="AF31" t="s">
        <v>33</v>
      </c>
      <c r="AG31" s="56">
        <v>2566</v>
      </c>
      <c r="AH31" t="s">
        <v>388</v>
      </c>
      <c r="AI31" t="s">
        <v>403</v>
      </c>
      <c r="AJ31" s="57">
        <v>330000000</v>
      </c>
      <c r="AK31" s="57">
        <v>330000000</v>
      </c>
      <c r="AL31" t="s">
        <v>86</v>
      </c>
      <c r="AM31" t="s">
        <v>655</v>
      </c>
      <c r="AN31" t="s">
        <v>38</v>
      </c>
      <c r="AO31" t="s">
        <v>381</v>
      </c>
      <c r="AP31" t="s">
        <v>408</v>
      </c>
      <c r="AQ31" t="s">
        <v>445</v>
      </c>
      <c r="AR31" t="s">
        <v>249</v>
      </c>
      <c r="AS31" t="s">
        <v>765</v>
      </c>
      <c r="AT31" t="s">
        <v>800</v>
      </c>
      <c r="AU31" t="s">
        <v>801</v>
      </c>
    </row>
    <row r="32" spans="1:47" x14ac:dyDescent="0.25">
      <c r="A32" t="s">
        <v>496</v>
      </c>
      <c r="B32" t="s">
        <v>497</v>
      </c>
      <c r="C32" t="s">
        <v>498</v>
      </c>
      <c r="H32" t="s">
        <v>27</v>
      </c>
      <c r="I32" t="s">
        <v>28</v>
      </c>
      <c r="J32" t="s">
        <v>29</v>
      </c>
      <c r="K32" t="s">
        <v>27</v>
      </c>
      <c r="L32" t="s">
        <v>30</v>
      </c>
      <c r="N32" t="s">
        <v>31</v>
      </c>
      <c r="AE32" t="s">
        <v>499</v>
      </c>
      <c r="AF32" t="s">
        <v>33</v>
      </c>
      <c r="AG32" s="56">
        <v>2566</v>
      </c>
      <c r="AH32" t="s">
        <v>388</v>
      </c>
      <c r="AI32" t="s">
        <v>234</v>
      </c>
      <c r="AJ32" s="57">
        <v>21000000</v>
      </c>
      <c r="AK32" s="57">
        <v>21000000</v>
      </c>
      <c r="AL32" t="s">
        <v>500</v>
      </c>
      <c r="AM32" t="s">
        <v>46</v>
      </c>
      <c r="AN32" t="s">
        <v>47</v>
      </c>
      <c r="AO32" t="s">
        <v>381</v>
      </c>
      <c r="AP32" t="s">
        <v>382</v>
      </c>
      <c r="AQ32" t="s">
        <v>383</v>
      </c>
      <c r="AR32" t="s">
        <v>188</v>
      </c>
      <c r="AS32" t="s">
        <v>656</v>
      </c>
      <c r="AT32" t="s">
        <v>802</v>
      </c>
      <c r="AU32" t="s">
        <v>803</v>
      </c>
    </row>
    <row r="33" spans="1:47" x14ac:dyDescent="0.25">
      <c r="A33" t="s">
        <v>82</v>
      </c>
      <c r="B33" t="s">
        <v>485</v>
      </c>
      <c r="C33" t="s">
        <v>501</v>
      </c>
      <c r="H33" t="s">
        <v>27</v>
      </c>
      <c r="I33" t="s">
        <v>28</v>
      </c>
      <c r="K33" t="s">
        <v>27</v>
      </c>
      <c r="L33" t="s">
        <v>30</v>
      </c>
      <c r="N33" t="s">
        <v>31</v>
      </c>
      <c r="AE33" t="s">
        <v>502</v>
      </c>
      <c r="AF33" t="s">
        <v>33</v>
      </c>
      <c r="AG33" s="56">
        <v>2566</v>
      </c>
      <c r="AH33" t="s">
        <v>388</v>
      </c>
      <c r="AI33" t="s">
        <v>322</v>
      </c>
      <c r="AJ33" s="57">
        <v>40000000</v>
      </c>
      <c r="AK33" s="57">
        <v>40000000</v>
      </c>
      <c r="AL33" t="s">
        <v>86</v>
      </c>
      <c r="AM33" t="s">
        <v>655</v>
      </c>
      <c r="AN33" t="s">
        <v>38</v>
      </c>
      <c r="AO33" t="s">
        <v>381</v>
      </c>
      <c r="AP33" t="s">
        <v>503</v>
      </c>
      <c r="AQ33" t="s">
        <v>504</v>
      </c>
      <c r="AR33" t="s">
        <v>202</v>
      </c>
      <c r="AS33" t="s">
        <v>681</v>
      </c>
      <c r="AT33" t="s">
        <v>804</v>
      </c>
      <c r="AU33" t="s">
        <v>805</v>
      </c>
    </row>
    <row r="34" spans="1:47" x14ac:dyDescent="0.25">
      <c r="A34" t="s">
        <v>505</v>
      </c>
      <c r="B34" t="s">
        <v>506</v>
      </c>
      <c r="C34" t="s">
        <v>507</v>
      </c>
      <c r="H34" t="s">
        <v>27</v>
      </c>
      <c r="I34" t="s">
        <v>28</v>
      </c>
      <c r="K34" t="s">
        <v>27</v>
      </c>
      <c r="L34" t="s">
        <v>30</v>
      </c>
      <c r="N34" t="s">
        <v>31</v>
      </c>
      <c r="AE34" t="s">
        <v>508</v>
      </c>
      <c r="AF34" t="s">
        <v>33</v>
      </c>
      <c r="AG34" s="56">
        <v>2566</v>
      </c>
      <c r="AH34" t="s">
        <v>388</v>
      </c>
      <c r="AI34" t="s">
        <v>322</v>
      </c>
      <c r="AJ34" s="58">
        <v>48144540.43</v>
      </c>
      <c r="AK34" s="58">
        <v>48144540.43</v>
      </c>
      <c r="AL34" t="s">
        <v>509</v>
      </c>
      <c r="AM34" t="s">
        <v>806</v>
      </c>
      <c r="AN34" t="s">
        <v>38</v>
      </c>
      <c r="AO34" t="s">
        <v>381</v>
      </c>
      <c r="AP34" t="s">
        <v>398</v>
      </c>
      <c r="AQ34" t="s">
        <v>473</v>
      </c>
      <c r="AR34" t="s">
        <v>614</v>
      </c>
      <c r="AS34" t="s">
        <v>783</v>
      </c>
      <c r="AT34" t="s">
        <v>807</v>
      </c>
      <c r="AU34" t="s">
        <v>808</v>
      </c>
    </row>
    <row r="35" spans="1:47" x14ac:dyDescent="0.25">
      <c r="A35" t="s">
        <v>511</v>
      </c>
      <c r="B35" t="s">
        <v>512</v>
      </c>
      <c r="C35" t="s">
        <v>513</v>
      </c>
      <c r="H35" t="s">
        <v>27</v>
      </c>
      <c r="I35" t="s">
        <v>28</v>
      </c>
      <c r="K35" t="s">
        <v>27</v>
      </c>
      <c r="L35" t="s">
        <v>30</v>
      </c>
      <c r="N35" t="s">
        <v>31</v>
      </c>
      <c r="AE35" t="s">
        <v>514</v>
      </c>
      <c r="AF35" t="s">
        <v>33</v>
      </c>
      <c r="AG35" s="56">
        <v>2566</v>
      </c>
      <c r="AH35" t="s">
        <v>388</v>
      </c>
      <c r="AI35" t="s">
        <v>199</v>
      </c>
      <c r="AJ35" s="57">
        <v>200000000</v>
      </c>
      <c r="AK35" s="57">
        <v>200000000</v>
      </c>
      <c r="AL35" t="s">
        <v>515</v>
      </c>
      <c r="AM35" t="s">
        <v>516</v>
      </c>
      <c r="AN35" t="s">
        <v>38</v>
      </c>
      <c r="AO35" t="s">
        <v>381</v>
      </c>
      <c r="AP35" t="s">
        <v>382</v>
      </c>
      <c r="AQ35" t="s">
        <v>383</v>
      </c>
      <c r="AR35" t="s">
        <v>188</v>
      </c>
      <c r="AS35" t="s">
        <v>656</v>
      </c>
      <c r="AT35" t="s">
        <v>809</v>
      </c>
      <c r="AU35" t="s">
        <v>810</v>
      </c>
    </row>
    <row r="36" spans="1:47" x14ac:dyDescent="0.25">
      <c r="A36" t="s">
        <v>517</v>
      </c>
      <c r="B36" t="s">
        <v>518</v>
      </c>
      <c r="C36" t="s">
        <v>519</v>
      </c>
      <c r="H36" t="s">
        <v>27</v>
      </c>
      <c r="I36" t="s">
        <v>28</v>
      </c>
      <c r="K36" t="s">
        <v>27</v>
      </c>
      <c r="L36" t="s">
        <v>30</v>
      </c>
      <c r="N36" t="s">
        <v>31</v>
      </c>
      <c r="AE36" t="s">
        <v>520</v>
      </c>
      <c r="AF36" t="s">
        <v>33</v>
      </c>
      <c r="AG36" s="56">
        <v>2566</v>
      </c>
      <c r="AH36" t="s">
        <v>388</v>
      </c>
      <c r="AI36" t="s">
        <v>234</v>
      </c>
      <c r="AJ36" s="57">
        <v>160000000</v>
      </c>
      <c r="AK36" s="57">
        <v>160000000</v>
      </c>
      <c r="AL36" t="s">
        <v>521</v>
      </c>
      <c r="AM36" t="s">
        <v>522</v>
      </c>
      <c r="AN36" t="s">
        <v>38</v>
      </c>
      <c r="AO36" t="s">
        <v>381</v>
      </c>
      <c r="AP36" t="s">
        <v>408</v>
      </c>
      <c r="AQ36" t="s">
        <v>419</v>
      </c>
      <c r="AR36" t="s">
        <v>249</v>
      </c>
      <c r="AS36" t="s">
        <v>751</v>
      </c>
      <c r="AT36" t="s">
        <v>811</v>
      </c>
      <c r="AU36" t="s">
        <v>812</v>
      </c>
    </row>
    <row r="37" spans="1:47" x14ac:dyDescent="0.25">
      <c r="A37" t="s">
        <v>277</v>
      </c>
      <c r="B37" t="s">
        <v>523</v>
      </c>
      <c r="C37" t="s">
        <v>524</v>
      </c>
      <c r="H37" t="s">
        <v>27</v>
      </c>
      <c r="I37" t="s">
        <v>28</v>
      </c>
      <c r="J37" t="s">
        <v>143</v>
      </c>
      <c r="K37" t="s">
        <v>27</v>
      </c>
      <c r="L37" t="s">
        <v>30</v>
      </c>
      <c r="N37" t="s">
        <v>31</v>
      </c>
      <c r="AE37" t="s">
        <v>525</v>
      </c>
      <c r="AF37" t="s">
        <v>33</v>
      </c>
      <c r="AG37" s="56">
        <v>2566</v>
      </c>
      <c r="AH37" t="s">
        <v>388</v>
      </c>
      <c r="AI37" t="s">
        <v>199</v>
      </c>
      <c r="AJ37" s="57">
        <v>29314000</v>
      </c>
      <c r="AK37" s="57">
        <v>29314000</v>
      </c>
      <c r="AL37" t="s">
        <v>281</v>
      </c>
      <c r="AM37" t="s">
        <v>712</v>
      </c>
      <c r="AN37" t="s">
        <v>38</v>
      </c>
      <c r="AO37" t="s">
        <v>397</v>
      </c>
      <c r="AP37" t="s">
        <v>382</v>
      </c>
      <c r="AQ37" t="s">
        <v>404</v>
      </c>
      <c r="AR37" t="s">
        <v>188</v>
      </c>
      <c r="AS37" t="s">
        <v>719</v>
      </c>
      <c r="AT37" t="s">
        <v>813</v>
      </c>
      <c r="AU37" t="s">
        <v>814</v>
      </c>
    </row>
    <row r="38" spans="1:47" x14ac:dyDescent="0.25">
      <c r="A38" t="s">
        <v>531</v>
      </c>
      <c r="B38" t="s">
        <v>532</v>
      </c>
      <c r="C38" t="s">
        <v>533</v>
      </c>
      <c r="H38" t="s">
        <v>27</v>
      </c>
      <c r="I38" t="s">
        <v>28</v>
      </c>
      <c r="K38" t="s">
        <v>27</v>
      </c>
      <c r="L38" t="s">
        <v>30</v>
      </c>
      <c r="N38" t="s">
        <v>31</v>
      </c>
      <c r="AE38" t="s">
        <v>534</v>
      </c>
      <c r="AF38" t="s">
        <v>33</v>
      </c>
      <c r="AG38" s="56">
        <v>2566</v>
      </c>
      <c r="AH38" t="s">
        <v>535</v>
      </c>
      <c r="AI38" t="s">
        <v>234</v>
      </c>
      <c r="AJ38" s="57">
        <v>236000000</v>
      </c>
      <c r="AK38" s="57">
        <v>236000000</v>
      </c>
      <c r="AL38" t="s">
        <v>536</v>
      </c>
      <c r="AM38" t="s">
        <v>537</v>
      </c>
      <c r="AN38" t="s">
        <v>538</v>
      </c>
      <c r="AO38" t="s">
        <v>397</v>
      </c>
      <c r="AP38" t="s">
        <v>398</v>
      </c>
      <c r="AQ38" t="s">
        <v>441</v>
      </c>
      <c r="AR38" t="s">
        <v>614</v>
      </c>
      <c r="AS38" t="s">
        <v>690</v>
      </c>
      <c r="AT38" t="s">
        <v>815</v>
      </c>
      <c r="AU38" t="s">
        <v>816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84B6-EF96-41BE-8A3E-FAC59B2A008B}">
  <dimension ref="A1:AV26"/>
  <sheetViews>
    <sheetView workbookViewId="0">
      <selection activeCell="A3" sqref="A3:A26"/>
    </sheetView>
  </sheetViews>
  <sheetFormatPr defaultRowHeight="15" x14ac:dyDescent="0.25"/>
  <cols>
    <col min="1" max="1" width="17.570312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39.140625" customWidth="1"/>
    <col min="16" max="16" width="54" customWidth="1"/>
    <col min="17" max="17" width="52.710937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7" width="33.7109375" customWidth="1"/>
    <col min="28" max="28" width="48.5703125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6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48" x14ac:dyDescent="0.25">
      <c r="A2" s="55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628</v>
      </c>
      <c r="G2" s="55" t="s">
        <v>629</v>
      </c>
      <c r="H2" s="55" t="s">
        <v>6</v>
      </c>
      <c r="I2" s="55" t="s">
        <v>7</v>
      </c>
      <c r="J2" s="55" t="s">
        <v>8</v>
      </c>
      <c r="K2" s="55" t="s">
        <v>9</v>
      </c>
      <c r="L2" s="55" t="s">
        <v>630</v>
      </c>
      <c r="M2" s="55" t="s">
        <v>10</v>
      </c>
      <c r="N2" s="55" t="s">
        <v>11</v>
      </c>
      <c r="O2" s="55" t="s">
        <v>631</v>
      </c>
      <c r="P2" s="55" t="s">
        <v>632</v>
      </c>
      <c r="Q2" s="55" t="s">
        <v>633</v>
      </c>
      <c r="R2" s="55" t="s">
        <v>634</v>
      </c>
      <c r="S2" s="55" t="s">
        <v>635</v>
      </c>
      <c r="T2" s="55" t="s">
        <v>636</v>
      </c>
      <c r="U2" s="55" t="s">
        <v>637</v>
      </c>
      <c r="V2" s="55" t="s">
        <v>638</v>
      </c>
      <c r="W2" s="55" t="s">
        <v>639</v>
      </c>
      <c r="X2" s="55" t="s">
        <v>640</v>
      </c>
      <c r="Y2" s="55" t="s">
        <v>641</v>
      </c>
      <c r="Z2" s="55" t="s">
        <v>642</v>
      </c>
      <c r="AA2" s="55" t="s">
        <v>643</v>
      </c>
      <c r="AB2" s="55" t="s">
        <v>644</v>
      </c>
      <c r="AC2" s="55" t="s">
        <v>645</v>
      </c>
      <c r="AD2" s="55" t="s">
        <v>646</v>
      </c>
      <c r="AE2" s="55" t="s">
        <v>12</v>
      </c>
      <c r="AF2" s="55" t="s">
        <v>13</v>
      </c>
      <c r="AG2" s="55" t="s">
        <v>612</v>
      </c>
      <c r="AH2" s="55" t="s">
        <v>14</v>
      </c>
      <c r="AI2" s="55" t="s">
        <v>15</v>
      </c>
      <c r="AJ2" s="55" t="s">
        <v>16</v>
      </c>
      <c r="AK2" s="55" t="s">
        <v>17</v>
      </c>
      <c r="AL2" s="55" t="s">
        <v>18</v>
      </c>
      <c r="AM2" s="55" t="s">
        <v>19</v>
      </c>
      <c r="AN2" s="55" t="s">
        <v>20</v>
      </c>
      <c r="AO2" s="55" t="s">
        <v>21</v>
      </c>
      <c r="AP2" s="55" t="s">
        <v>647</v>
      </c>
      <c r="AQ2" s="55" t="s">
        <v>648</v>
      </c>
      <c r="AR2" s="55" t="s">
        <v>22</v>
      </c>
      <c r="AS2" s="55" t="s">
        <v>23</v>
      </c>
      <c r="AT2" s="55" t="s">
        <v>649</v>
      </c>
      <c r="AU2" s="55" t="s">
        <v>650</v>
      </c>
      <c r="AV2" s="55" t="s">
        <v>651</v>
      </c>
    </row>
    <row r="3" spans="1:48" x14ac:dyDescent="0.25">
      <c r="A3" t="s">
        <v>55</v>
      </c>
      <c r="B3" t="s">
        <v>539</v>
      </c>
      <c r="C3" t="s">
        <v>540</v>
      </c>
      <c r="H3" t="s">
        <v>27</v>
      </c>
      <c r="I3" t="s">
        <v>28</v>
      </c>
      <c r="K3" t="s">
        <v>27</v>
      </c>
      <c r="L3" t="s">
        <v>30</v>
      </c>
      <c r="N3" t="s">
        <v>31</v>
      </c>
      <c r="AE3" t="s">
        <v>541</v>
      </c>
      <c r="AF3" t="s">
        <v>33</v>
      </c>
      <c r="AG3" s="56">
        <v>2565</v>
      </c>
      <c r="AH3" t="s">
        <v>185</v>
      </c>
      <c r="AI3" t="s">
        <v>186</v>
      </c>
      <c r="AJ3" s="57">
        <v>22020000</v>
      </c>
      <c r="AK3" s="57">
        <v>22020000</v>
      </c>
      <c r="AL3" t="s">
        <v>59</v>
      </c>
      <c r="AM3" t="s">
        <v>60</v>
      </c>
      <c r="AN3" t="s">
        <v>61</v>
      </c>
      <c r="AP3" t="s">
        <v>207</v>
      </c>
      <c r="AQ3" t="s">
        <v>208</v>
      </c>
      <c r="AR3" t="s">
        <v>207</v>
      </c>
      <c r="AS3" t="s">
        <v>652</v>
      </c>
      <c r="AT3" t="s">
        <v>653</v>
      </c>
      <c r="AU3" t="s">
        <v>654</v>
      </c>
    </row>
    <row r="4" spans="1:48" x14ac:dyDescent="0.25">
      <c r="A4" t="s">
        <v>462</v>
      </c>
      <c r="B4" t="s">
        <v>542</v>
      </c>
      <c r="C4" t="s">
        <v>252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543</v>
      </c>
      <c r="AF4" t="s">
        <v>33</v>
      </c>
      <c r="AG4" s="56">
        <v>2565</v>
      </c>
      <c r="AH4" t="s">
        <v>185</v>
      </c>
      <c r="AI4" t="s">
        <v>186</v>
      </c>
      <c r="AJ4" s="57">
        <v>30900000</v>
      </c>
      <c r="AK4" s="57">
        <v>30900000</v>
      </c>
      <c r="AL4" t="s">
        <v>466</v>
      </c>
      <c r="AM4" t="s">
        <v>655</v>
      </c>
      <c r="AN4" t="s">
        <v>38</v>
      </c>
      <c r="AP4" t="s">
        <v>188</v>
      </c>
      <c r="AQ4" t="s">
        <v>189</v>
      </c>
      <c r="AR4" t="s">
        <v>188</v>
      </c>
      <c r="AS4" t="s">
        <v>656</v>
      </c>
      <c r="AT4" t="s">
        <v>657</v>
      </c>
      <c r="AU4" t="s">
        <v>658</v>
      </c>
    </row>
    <row r="5" spans="1:48" x14ac:dyDescent="0.25">
      <c r="A5" t="s">
        <v>302</v>
      </c>
      <c r="B5" t="s">
        <v>544</v>
      </c>
      <c r="C5" t="s">
        <v>545</v>
      </c>
      <c r="H5" t="s">
        <v>27</v>
      </c>
      <c r="I5" t="s">
        <v>28</v>
      </c>
      <c r="K5" t="s">
        <v>27</v>
      </c>
      <c r="L5" t="s">
        <v>30</v>
      </c>
      <c r="N5" t="s">
        <v>31</v>
      </c>
      <c r="AE5" t="s">
        <v>546</v>
      </c>
      <c r="AF5" t="s">
        <v>33</v>
      </c>
      <c r="AG5" s="56">
        <v>2565</v>
      </c>
      <c r="AH5" t="s">
        <v>180</v>
      </c>
      <c r="AI5" t="s">
        <v>234</v>
      </c>
      <c r="AJ5" s="57">
        <v>319760000</v>
      </c>
      <c r="AK5" s="57">
        <v>319760000</v>
      </c>
      <c r="AL5" t="s">
        <v>306</v>
      </c>
      <c r="AM5" t="s">
        <v>236</v>
      </c>
      <c r="AN5" t="s">
        <v>237</v>
      </c>
      <c r="AP5" t="s">
        <v>202</v>
      </c>
      <c r="AQ5" t="s">
        <v>203</v>
      </c>
      <c r="AR5" t="s">
        <v>202</v>
      </c>
      <c r="AS5" t="s">
        <v>659</v>
      </c>
      <c r="AT5" t="s">
        <v>660</v>
      </c>
      <c r="AU5" t="s">
        <v>661</v>
      </c>
    </row>
    <row r="6" spans="1:48" x14ac:dyDescent="0.25">
      <c r="A6" t="s">
        <v>171</v>
      </c>
      <c r="B6" t="s">
        <v>547</v>
      </c>
      <c r="C6" t="s">
        <v>316</v>
      </c>
      <c r="H6" t="s">
        <v>27</v>
      </c>
      <c r="I6" t="s">
        <v>28</v>
      </c>
      <c r="K6" t="s">
        <v>27</v>
      </c>
      <c r="L6" t="s">
        <v>30</v>
      </c>
      <c r="N6" t="s">
        <v>31</v>
      </c>
      <c r="AE6" t="s">
        <v>548</v>
      </c>
      <c r="AF6" t="s">
        <v>33</v>
      </c>
      <c r="AG6" s="56">
        <v>2565</v>
      </c>
      <c r="AH6" t="s">
        <v>549</v>
      </c>
      <c r="AI6" t="s">
        <v>550</v>
      </c>
      <c r="AJ6" s="57">
        <v>7000000</v>
      </c>
      <c r="AK6" s="57">
        <v>7000000</v>
      </c>
      <c r="AL6" t="s">
        <v>175</v>
      </c>
      <c r="AM6" t="s">
        <v>176</v>
      </c>
      <c r="AN6" t="s">
        <v>61</v>
      </c>
      <c r="AP6" t="s">
        <v>188</v>
      </c>
      <c r="AQ6" t="s">
        <v>189</v>
      </c>
      <c r="AR6" t="s">
        <v>188</v>
      </c>
      <c r="AS6" t="s">
        <v>656</v>
      </c>
      <c r="AT6" t="s">
        <v>662</v>
      </c>
      <c r="AU6" t="s">
        <v>663</v>
      </c>
    </row>
    <row r="7" spans="1:48" x14ac:dyDescent="0.25">
      <c r="A7" t="s">
        <v>171</v>
      </c>
      <c r="B7" t="s">
        <v>551</v>
      </c>
      <c r="C7" t="s">
        <v>552</v>
      </c>
      <c r="H7" t="s">
        <v>27</v>
      </c>
      <c r="I7" t="s">
        <v>28</v>
      </c>
      <c r="K7" t="s">
        <v>27</v>
      </c>
      <c r="L7" t="s">
        <v>30</v>
      </c>
      <c r="N7" t="s">
        <v>31</v>
      </c>
      <c r="AE7" t="s">
        <v>553</v>
      </c>
      <c r="AF7" t="s">
        <v>33</v>
      </c>
      <c r="AG7" s="56">
        <v>2565</v>
      </c>
      <c r="AH7" t="s">
        <v>549</v>
      </c>
      <c r="AI7" t="s">
        <v>550</v>
      </c>
      <c r="AJ7" s="57">
        <v>4172000</v>
      </c>
      <c r="AK7" s="57">
        <v>4172000</v>
      </c>
      <c r="AL7" t="s">
        <v>175</v>
      </c>
      <c r="AM7" t="s">
        <v>176</v>
      </c>
      <c r="AN7" t="s">
        <v>61</v>
      </c>
      <c r="AP7" t="s">
        <v>188</v>
      </c>
      <c r="AQ7" t="s">
        <v>189</v>
      </c>
      <c r="AR7" t="s">
        <v>188</v>
      </c>
      <c r="AS7" t="s">
        <v>656</v>
      </c>
      <c r="AT7" t="s">
        <v>664</v>
      </c>
      <c r="AU7" t="s">
        <v>665</v>
      </c>
    </row>
    <row r="8" spans="1:48" x14ac:dyDescent="0.25">
      <c r="A8" t="s">
        <v>68</v>
      </c>
      <c r="B8" t="s">
        <v>554</v>
      </c>
      <c r="C8" t="s">
        <v>555</v>
      </c>
      <c r="H8" t="s">
        <v>27</v>
      </c>
      <c r="I8" t="s">
        <v>28</v>
      </c>
      <c r="K8" t="s">
        <v>27</v>
      </c>
      <c r="L8" t="s">
        <v>30</v>
      </c>
      <c r="N8" t="s">
        <v>31</v>
      </c>
      <c r="AE8" t="s">
        <v>556</v>
      </c>
      <c r="AF8" t="s">
        <v>33</v>
      </c>
      <c r="AG8" s="56">
        <v>2565</v>
      </c>
      <c r="AH8" t="s">
        <v>185</v>
      </c>
      <c r="AI8" t="s">
        <v>186</v>
      </c>
      <c r="AJ8" s="57">
        <v>30800000</v>
      </c>
      <c r="AK8" s="57">
        <v>30800000</v>
      </c>
      <c r="AL8" t="s">
        <v>72</v>
      </c>
      <c r="AM8" t="s">
        <v>655</v>
      </c>
      <c r="AN8" t="s">
        <v>38</v>
      </c>
      <c r="AP8" t="s">
        <v>257</v>
      </c>
      <c r="AQ8" t="s">
        <v>328</v>
      </c>
      <c r="AR8" t="s">
        <v>257</v>
      </c>
      <c r="AS8" t="s">
        <v>666</v>
      </c>
      <c r="AT8" t="s">
        <v>667</v>
      </c>
      <c r="AU8" t="s">
        <v>668</v>
      </c>
    </row>
    <row r="9" spans="1:48" x14ac:dyDescent="0.25">
      <c r="A9" t="s">
        <v>82</v>
      </c>
      <c r="B9" t="s">
        <v>554</v>
      </c>
      <c r="C9" t="s">
        <v>557</v>
      </c>
      <c r="H9" t="s">
        <v>27</v>
      </c>
      <c r="I9" t="s">
        <v>28</v>
      </c>
      <c r="K9" t="s">
        <v>27</v>
      </c>
      <c r="L9" t="s">
        <v>30</v>
      </c>
      <c r="N9" t="s">
        <v>31</v>
      </c>
      <c r="AE9" t="s">
        <v>669</v>
      </c>
      <c r="AF9" t="s">
        <v>33</v>
      </c>
      <c r="AG9" s="56">
        <v>2565</v>
      </c>
      <c r="AH9" t="s">
        <v>185</v>
      </c>
      <c r="AI9" t="s">
        <v>186</v>
      </c>
      <c r="AJ9" s="57">
        <v>12850000</v>
      </c>
      <c r="AK9" s="56">
        <v>0</v>
      </c>
      <c r="AL9" t="s">
        <v>86</v>
      </c>
      <c r="AM9" t="s">
        <v>655</v>
      </c>
      <c r="AN9" t="s">
        <v>38</v>
      </c>
      <c r="AP9" t="s">
        <v>188</v>
      </c>
      <c r="AQ9" t="s">
        <v>189</v>
      </c>
      <c r="AR9" t="s">
        <v>188</v>
      </c>
      <c r="AS9" t="s">
        <v>656</v>
      </c>
      <c r="AT9" t="s">
        <v>670</v>
      </c>
      <c r="AU9" t="s">
        <v>671</v>
      </c>
    </row>
    <row r="10" spans="1:48" x14ac:dyDescent="0.25">
      <c r="A10" t="s">
        <v>113</v>
      </c>
      <c r="B10" t="s">
        <v>559</v>
      </c>
      <c r="C10" t="s">
        <v>560</v>
      </c>
      <c r="H10" t="s">
        <v>27</v>
      </c>
      <c r="I10" t="s">
        <v>28</v>
      </c>
      <c r="K10" t="s">
        <v>27</v>
      </c>
      <c r="L10" t="s">
        <v>30</v>
      </c>
      <c r="N10" t="s">
        <v>31</v>
      </c>
      <c r="AE10" t="s">
        <v>561</v>
      </c>
      <c r="AF10" t="s">
        <v>33</v>
      </c>
      <c r="AG10" s="56">
        <v>2565</v>
      </c>
      <c r="AH10" t="s">
        <v>185</v>
      </c>
      <c r="AI10" t="s">
        <v>186</v>
      </c>
      <c r="AJ10" s="57">
        <v>3700000</v>
      </c>
      <c r="AK10" s="57">
        <v>3700000</v>
      </c>
      <c r="AL10" t="s">
        <v>117</v>
      </c>
      <c r="AM10" t="s">
        <v>103</v>
      </c>
      <c r="AN10" t="s">
        <v>47</v>
      </c>
      <c r="AP10" t="s">
        <v>202</v>
      </c>
      <c r="AQ10" t="s">
        <v>203</v>
      </c>
      <c r="AR10" t="s">
        <v>202</v>
      </c>
      <c r="AS10" t="s">
        <v>659</v>
      </c>
      <c r="AT10" t="s">
        <v>672</v>
      </c>
      <c r="AU10" t="s">
        <v>673</v>
      </c>
    </row>
    <row r="11" spans="1:48" x14ac:dyDescent="0.25">
      <c r="A11" t="s">
        <v>39</v>
      </c>
      <c r="B11" t="s">
        <v>562</v>
      </c>
      <c r="C11" t="s">
        <v>563</v>
      </c>
      <c r="H11" t="s">
        <v>27</v>
      </c>
      <c r="I11" t="s">
        <v>28</v>
      </c>
      <c r="K11" t="s">
        <v>27</v>
      </c>
      <c r="L11" t="s">
        <v>30</v>
      </c>
      <c r="N11" t="s">
        <v>31</v>
      </c>
      <c r="AE11" t="s">
        <v>564</v>
      </c>
      <c r="AF11" t="s">
        <v>33</v>
      </c>
      <c r="AG11" s="56">
        <v>2565</v>
      </c>
      <c r="AH11" t="s">
        <v>79</v>
      </c>
      <c r="AI11" t="s">
        <v>550</v>
      </c>
      <c r="AJ11" s="57">
        <v>4000</v>
      </c>
      <c r="AK11" s="57">
        <v>4000</v>
      </c>
      <c r="AL11" t="s">
        <v>45</v>
      </c>
      <c r="AM11" t="s">
        <v>46</v>
      </c>
      <c r="AN11" t="s">
        <v>47</v>
      </c>
      <c r="AP11" t="s">
        <v>257</v>
      </c>
      <c r="AQ11" t="s">
        <v>258</v>
      </c>
      <c r="AR11" t="s">
        <v>257</v>
      </c>
      <c r="AS11" t="s">
        <v>674</v>
      </c>
      <c r="AT11" t="s">
        <v>675</v>
      </c>
      <c r="AU11" t="s">
        <v>676</v>
      </c>
    </row>
    <row r="12" spans="1:48" x14ac:dyDescent="0.25">
      <c r="A12" t="s">
        <v>195</v>
      </c>
      <c r="B12" t="s">
        <v>565</v>
      </c>
      <c r="C12" t="s">
        <v>300</v>
      </c>
      <c r="H12" t="s">
        <v>27</v>
      </c>
      <c r="I12" t="s">
        <v>28</v>
      </c>
      <c r="K12" t="s">
        <v>27</v>
      </c>
      <c r="L12" t="s">
        <v>30</v>
      </c>
      <c r="N12" t="s">
        <v>31</v>
      </c>
      <c r="AE12" t="s">
        <v>566</v>
      </c>
      <c r="AF12" t="s">
        <v>33</v>
      </c>
      <c r="AG12" s="56">
        <v>2565</v>
      </c>
      <c r="AH12" t="s">
        <v>185</v>
      </c>
      <c r="AI12" t="s">
        <v>186</v>
      </c>
      <c r="AJ12" s="57">
        <v>58331000</v>
      </c>
      <c r="AK12" s="57">
        <v>58331000</v>
      </c>
      <c r="AL12" t="s">
        <v>200</v>
      </c>
      <c r="AM12" t="s">
        <v>677</v>
      </c>
      <c r="AN12" t="s">
        <v>38</v>
      </c>
      <c r="AP12" t="s">
        <v>202</v>
      </c>
      <c r="AQ12" t="s">
        <v>203</v>
      </c>
      <c r="AR12" t="s">
        <v>202</v>
      </c>
      <c r="AS12" t="s">
        <v>659</v>
      </c>
      <c r="AT12" t="s">
        <v>678</v>
      </c>
      <c r="AU12" t="s">
        <v>679</v>
      </c>
    </row>
    <row r="13" spans="1:48" x14ac:dyDescent="0.25">
      <c r="A13" t="s">
        <v>318</v>
      </c>
      <c r="B13" t="s">
        <v>567</v>
      </c>
      <c r="C13" t="s">
        <v>320</v>
      </c>
      <c r="H13" t="s">
        <v>27</v>
      </c>
      <c r="I13" t="s">
        <v>28</v>
      </c>
      <c r="K13" t="s">
        <v>27</v>
      </c>
      <c r="L13" t="s">
        <v>30</v>
      </c>
      <c r="N13" t="s">
        <v>31</v>
      </c>
      <c r="AE13" t="s">
        <v>568</v>
      </c>
      <c r="AF13" t="s">
        <v>33</v>
      </c>
      <c r="AG13" s="56">
        <v>2565</v>
      </c>
      <c r="AH13" t="s">
        <v>185</v>
      </c>
      <c r="AI13" t="s">
        <v>186</v>
      </c>
      <c r="AJ13" s="57">
        <v>990000</v>
      </c>
      <c r="AK13" s="57">
        <v>990000</v>
      </c>
      <c r="AL13" t="s">
        <v>323</v>
      </c>
      <c r="AM13" t="s">
        <v>680</v>
      </c>
      <c r="AN13" t="s">
        <v>38</v>
      </c>
      <c r="AP13" t="s">
        <v>202</v>
      </c>
      <c r="AQ13" t="s">
        <v>282</v>
      </c>
      <c r="AR13" t="s">
        <v>202</v>
      </c>
      <c r="AS13" t="s">
        <v>681</v>
      </c>
      <c r="AT13" t="s">
        <v>682</v>
      </c>
      <c r="AU13" t="s">
        <v>683</v>
      </c>
    </row>
    <row r="14" spans="1:48" x14ac:dyDescent="0.25">
      <c r="A14" t="s">
        <v>569</v>
      </c>
      <c r="B14" t="s">
        <v>570</v>
      </c>
      <c r="C14" t="s">
        <v>571</v>
      </c>
      <c r="H14" t="s">
        <v>27</v>
      </c>
      <c r="I14" t="s">
        <v>28</v>
      </c>
      <c r="K14" t="s">
        <v>27</v>
      </c>
      <c r="L14" t="s">
        <v>30</v>
      </c>
      <c r="N14" t="s">
        <v>31</v>
      </c>
      <c r="AE14" t="s">
        <v>572</v>
      </c>
      <c r="AF14" t="s">
        <v>33</v>
      </c>
      <c r="AG14" s="56">
        <v>2565</v>
      </c>
      <c r="AH14" t="s">
        <v>185</v>
      </c>
      <c r="AI14" t="s">
        <v>186</v>
      </c>
      <c r="AJ14" s="57">
        <v>9963500</v>
      </c>
      <c r="AK14" s="57">
        <v>9963500</v>
      </c>
      <c r="AL14" t="s">
        <v>573</v>
      </c>
      <c r="AM14" t="s">
        <v>574</v>
      </c>
      <c r="AN14" t="s">
        <v>575</v>
      </c>
      <c r="AP14" t="s">
        <v>207</v>
      </c>
      <c r="AQ14" t="s">
        <v>208</v>
      </c>
      <c r="AR14" t="s">
        <v>207</v>
      </c>
      <c r="AS14" t="s">
        <v>652</v>
      </c>
      <c r="AT14" t="s">
        <v>684</v>
      </c>
      <c r="AU14" t="s">
        <v>685</v>
      </c>
    </row>
    <row r="15" spans="1:48" x14ac:dyDescent="0.25">
      <c r="A15" t="s">
        <v>98</v>
      </c>
      <c r="B15" t="s">
        <v>576</v>
      </c>
      <c r="C15" t="s">
        <v>577</v>
      </c>
      <c r="H15" t="s">
        <v>27</v>
      </c>
      <c r="I15" t="s">
        <v>28</v>
      </c>
      <c r="K15" t="s">
        <v>27</v>
      </c>
      <c r="L15" t="s">
        <v>30</v>
      </c>
      <c r="N15" t="s">
        <v>31</v>
      </c>
      <c r="O15" t="s">
        <v>686</v>
      </c>
      <c r="P15" t="s">
        <v>687</v>
      </c>
      <c r="Q15" t="s">
        <v>688</v>
      </c>
      <c r="R15" t="s">
        <v>689</v>
      </c>
      <c r="AE15" t="s">
        <v>578</v>
      </c>
      <c r="AF15" t="s">
        <v>33</v>
      </c>
      <c r="AG15" s="56">
        <v>2565</v>
      </c>
      <c r="AH15" t="s">
        <v>388</v>
      </c>
      <c r="AI15" t="s">
        <v>403</v>
      </c>
      <c r="AJ15" s="56">
        <v>0</v>
      </c>
      <c r="AK15" s="56">
        <v>0</v>
      </c>
      <c r="AL15" t="s">
        <v>102</v>
      </c>
      <c r="AM15" t="s">
        <v>103</v>
      </c>
      <c r="AN15" t="s">
        <v>47</v>
      </c>
      <c r="AO15" t="s">
        <v>579</v>
      </c>
      <c r="AP15" t="s">
        <v>398</v>
      </c>
      <c r="AQ15" t="s">
        <v>441</v>
      </c>
      <c r="AR15" t="s">
        <v>614</v>
      </c>
      <c r="AS15" t="s">
        <v>690</v>
      </c>
      <c r="AT15" t="s">
        <v>691</v>
      </c>
      <c r="AU15" t="s">
        <v>692</v>
      </c>
    </row>
    <row r="16" spans="1:48" x14ac:dyDescent="0.25">
      <c r="A16" t="s">
        <v>356</v>
      </c>
      <c r="B16" t="s">
        <v>580</v>
      </c>
      <c r="C16" t="s">
        <v>358</v>
      </c>
      <c r="H16" t="s">
        <v>27</v>
      </c>
      <c r="I16" t="s">
        <v>28</v>
      </c>
      <c r="K16" t="s">
        <v>27</v>
      </c>
      <c r="L16" t="s">
        <v>30</v>
      </c>
      <c r="N16" t="s">
        <v>31</v>
      </c>
      <c r="AE16" t="s">
        <v>581</v>
      </c>
      <c r="AF16" t="s">
        <v>33</v>
      </c>
      <c r="AG16" s="56">
        <v>2565</v>
      </c>
      <c r="AH16" t="s">
        <v>185</v>
      </c>
      <c r="AI16" t="s">
        <v>186</v>
      </c>
      <c r="AJ16" s="57">
        <v>2210700</v>
      </c>
      <c r="AK16" s="57">
        <v>2210700</v>
      </c>
      <c r="AL16" t="s">
        <v>360</v>
      </c>
      <c r="AM16" t="s">
        <v>272</v>
      </c>
      <c r="AN16" t="s">
        <v>47</v>
      </c>
      <c r="AP16" t="s">
        <v>207</v>
      </c>
      <c r="AQ16" t="s">
        <v>208</v>
      </c>
      <c r="AR16" t="s">
        <v>207</v>
      </c>
      <c r="AS16" t="s">
        <v>652</v>
      </c>
      <c r="AT16" t="s">
        <v>693</v>
      </c>
      <c r="AU16" t="s">
        <v>694</v>
      </c>
    </row>
    <row r="17" spans="1:47" x14ac:dyDescent="0.25">
      <c r="A17" t="s">
        <v>224</v>
      </c>
      <c r="B17" t="s">
        <v>695</v>
      </c>
      <c r="C17" t="s">
        <v>696</v>
      </c>
      <c r="H17" t="s">
        <v>27</v>
      </c>
      <c r="I17" t="s">
        <v>28</v>
      </c>
      <c r="K17" t="s">
        <v>27</v>
      </c>
      <c r="L17" t="s">
        <v>30</v>
      </c>
      <c r="N17" t="s">
        <v>31</v>
      </c>
      <c r="AE17" t="s">
        <v>697</v>
      </c>
      <c r="AF17" t="s">
        <v>33</v>
      </c>
      <c r="AG17" s="56">
        <v>2565</v>
      </c>
      <c r="AH17" t="s">
        <v>185</v>
      </c>
      <c r="AI17" t="s">
        <v>186</v>
      </c>
      <c r="AJ17" s="57">
        <v>188000000</v>
      </c>
      <c r="AK17" s="57">
        <v>188000000</v>
      </c>
      <c r="AL17" t="s">
        <v>228</v>
      </c>
      <c r="AM17" t="s">
        <v>229</v>
      </c>
      <c r="AN17" t="s">
        <v>38</v>
      </c>
      <c r="AP17" t="s">
        <v>257</v>
      </c>
      <c r="AQ17" t="s">
        <v>258</v>
      </c>
      <c r="AR17" t="s">
        <v>257</v>
      </c>
      <c r="AS17" t="s">
        <v>674</v>
      </c>
      <c r="AT17" t="s">
        <v>698</v>
      </c>
      <c r="AU17" t="s">
        <v>699</v>
      </c>
    </row>
    <row r="18" spans="1:47" x14ac:dyDescent="0.25">
      <c r="A18" t="s">
        <v>68</v>
      </c>
      <c r="B18" t="s">
        <v>542</v>
      </c>
      <c r="C18" t="s">
        <v>582</v>
      </c>
      <c r="H18" t="s">
        <v>27</v>
      </c>
      <c r="I18" t="s">
        <v>28</v>
      </c>
      <c r="K18" t="s">
        <v>27</v>
      </c>
      <c r="L18" t="s">
        <v>30</v>
      </c>
      <c r="N18" t="s">
        <v>31</v>
      </c>
      <c r="O18" t="s">
        <v>700</v>
      </c>
      <c r="P18" t="s">
        <v>701</v>
      </c>
      <c r="Q18" t="s">
        <v>702</v>
      </c>
      <c r="R18" t="s">
        <v>703</v>
      </c>
      <c r="AE18" t="s">
        <v>583</v>
      </c>
      <c r="AF18" t="s">
        <v>33</v>
      </c>
      <c r="AG18" s="56">
        <v>2565</v>
      </c>
      <c r="AH18" t="s">
        <v>388</v>
      </c>
      <c r="AI18" t="s">
        <v>322</v>
      </c>
      <c r="AJ18" s="56">
        <v>0</v>
      </c>
      <c r="AK18" s="56">
        <v>0</v>
      </c>
      <c r="AL18" t="s">
        <v>72</v>
      </c>
      <c r="AM18" t="s">
        <v>655</v>
      </c>
      <c r="AN18" t="s">
        <v>38</v>
      </c>
      <c r="AO18" t="s">
        <v>579</v>
      </c>
      <c r="AP18" t="s">
        <v>398</v>
      </c>
      <c r="AQ18" t="s">
        <v>441</v>
      </c>
      <c r="AR18" t="s">
        <v>614</v>
      </c>
      <c r="AS18" t="s">
        <v>690</v>
      </c>
      <c r="AT18" t="s">
        <v>704</v>
      </c>
      <c r="AU18" t="s">
        <v>705</v>
      </c>
    </row>
    <row r="19" spans="1:47" x14ac:dyDescent="0.25">
      <c r="A19" t="s">
        <v>584</v>
      </c>
      <c r="B19" t="s">
        <v>585</v>
      </c>
      <c r="C19" t="s">
        <v>586</v>
      </c>
      <c r="H19" t="s">
        <v>27</v>
      </c>
      <c r="I19" t="s">
        <v>28</v>
      </c>
      <c r="K19" t="s">
        <v>27</v>
      </c>
      <c r="L19" t="s">
        <v>30</v>
      </c>
      <c r="N19" t="s">
        <v>31</v>
      </c>
      <c r="O19" t="s">
        <v>706</v>
      </c>
      <c r="P19" t="s">
        <v>707</v>
      </c>
      <c r="Q19" t="s">
        <v>708</v>
      </c>
      <c r="R19" t="s">
        <v>709</v>
      </c>
      <c r="AE19" t="s">
        <v>587</v>
      </c>
      <c r="AF19" t="s">
        <v>33</v>
      </c>
      <c r="AG19" s="56">
        <v>2565</v>
      </c>
      <c r="AH19" t="s">
        <v>588</v>
      </c>
      <c r="AI19" t="s">
        <v>589</v>
      </c>
      <c r="AJ19" s="56">
        <v>0</v>
      </c>
      <c r="AK19" s="56">
        <v>0</v>
      </c>
      <c r="AL19" t="s">
        <v>590</v>
      </c>
      <c r="AM19" t="s">
        <v>591</v>
      </c>
      <c r="AN19" t="s">
        <v>38</v>
      </c>
      <c r="AO19" t="s">
        <v>579</v>
      </c>
      <c r="AP19" t="s">
        <v>398</v>
      </c>
      <c r="AQ19" t="s">
        <v>441</v>
      </c>
      <c r="AR19" t="s">
        <v>614</v>
      </c>
      <c r="AS19" t="s">
        <v>690</v>
      </c>
      <c r="AT19" t="s">
        <v>710</v>
      </c>
      <c r="AU19" t="s">
        <v>711</v>
      </c>
    </row>
    <row r="20" spans="1:47" x14ac:dyDescent="0.25">
      <c r="A20" t="s">
        <v>277</v>
      </c>
      <c r="B20" t="s">
        <v>592</v>
      </c>
      <c r="C20" t="s">
        <v>300</v>
      </c>
      <c r="H20" t="s">
        <v>27</v>
      </c>
      <c r="I20" t="s">
        <v>28</v>
      </c>
      <c r="J20" t="s">
        <v>143</v>
      </c>
      <c r="K20" t="s">
        <v>27</v>
      </c>
      <c r="L20" t="s">
        <v>30</v>
      </c>
      <c r="N20" t="s">
        <v>31</v>
      </c>
      <c r="AE20" t="s">
        <v>593</v>
      </c>
      <c r="AF20" t="s">
        <v>33</v>
      </c>
      <c r="AG20" s="56">
        <v>2565</v>
      </c>
      <c r="AH20" t="s">
        <v>185</v>
      </c>
      <c r="AI20" t="s">
        <v>186</v>
      </c>
      <c r="AJ20" s="57">
        <v>9958200</v>
      </c>
      <c r="AK20" s="57">
        <v>9958200</v>
      </c>
      <c r="AL20" t="s">
        <v>281</v>
      </c>
      <c r="AM20" t="s">
        <v>712</v>
      </c>
      <c r="AN20" t="s">
        <v>38</v>
      </c>
      <c r="AP20" t="s">
        <v>202</v>
      </c>
      <c r="AQ20" t="s">
        <v>282</v>
      </c>
      <c r="AR20" t="s">
        <v>202</v>
      </c>
      <c r="AS20" t="s">
        <v>681</v>
      </c>
      <c r="AT20" t="s">
        <v>713</v>
      </c>
      <c r="AU20" t="s">
        <v>714</v>
      </c>
    </row>
    <row r="21" spans="1:47" x14ac:dyDescent="0.25">
      <c r="A21" t="s">
        <v>594</v>
      </c>
      <c r="B21" t="s">
        <v>595</v>
      </c>
      <c r="C21" t="s">
        <v>596</v>
      </c>
      <c r="H21" t="s">
        <v>27</v>
      </c>
      <c r="I21" t="s">
        <v>28</v>
      </c>
      <c r="K21" t="s">
        <v>27</v>
      </c>
      <c r="L21" t="s">
        <v>30</v>
      </c>
      <c r="N21" t="s">
        <v>31</v>
      </c>
      <c r="O21" t="s">
        <v>700</v>
      </c>
      <c r="P21" t="s">
        <v>701</v>
      </c>
      <c r="Q21" t="s">
        <v>702</v>
      </c>
      <c r="R21" t="s">
        <v>703</v>
      </c>
      <c r="AE21" t="s">
        <v>597</v>
      </c>
      <c r="AF21" t="s">
        <v>33</v>
      </c>
      <c r="AG21" s="56">
        <v>2565</v>
      </c>
      <c r="AH21" t="s">
        <v>388</v>
      </c>
      <c r="AI21" t="s">
        <v>199</v>
      </c>
      <c r="AJ21" s="56">
        <v>0</v>
      </c>
      <c r="AK21" s="56">
        <v>0</v>
      </c>
      <c r="AL21" t="s">
        <v>536</v>
      </c>
      <c r="AM21" t="s">
        <v>598</v>
      </c>
      <c r="AN21" t="s">
        <v>47</v>
      </c>
      <c r="AO21" t="s">
        <v>579</v>
      </c>
      <c r="AP21" t="s">
        <v>382</v>
      </c>
      <c r="AQ21" t="s">
        <v>383</v>
      </c>
      <c r="AR21" t="s">
        <v>188</v>
      </c>
      <c r="AS21" t="s">
        <v>656</v>
      </c>
      <c r="AT21" t="s">
        <v>715</v>
      </c>
      <c r="AU21" t="s">
        <v>716</v>
      </c>
    </row>
    <row r="22" spans="1:47" x14ac:dyDescent="0.25">
      <c r="A22" t="s">
        <v>62</v>
      </c>
      <c r="B22" t="s">
        <v>599</v>
      </c>
      <c r="C22" t="s">
        <v>600</v>
      </c>
      <c r="H22" t="s">
        <v>27</v>
      </c>
      <c r="I22" t="s">
        <v>28</v>
      </c>
      <c r="K22" t="s">
        <v>27</v>
      </c>
      <c r="L22" t="s">
        <v>30</v>
      </c>
      <c r="N22" t="s">
        <v>31</v>
      </c>
      <c r="AE22" t="s">
        <v>601</v>
      </c>
      <c r="AF22" t="s">
        <v>33</v>
      </c>
      <c r="AG22" s="56">
        <v>2565</v>
      </c>
      <c r="AH22" t="s">
        <v>185</v>
      </c>
      <c r="AI22" t="s">
        <v>186</v>
      </c>
      <c r="AJ22" s="57">
        <v>15830000</v>
      </c>
      <c r="AK22" s="57">
        <v>15830000</v>
      </c>
      <c r="AL22" t="s">
        <v>66</v>
      </c>
      <c r="AM22" t="s">
        <v>67</v>
      </c>
      <c r="AN22" t="s">
        <v>47</v>
      </c>
      <c r="AP22" t="s">
        <v>202</v>
      </c>
      <c r="AQ22" t="s">
        <v>203</v>
      </c>
      <c r="AR22" t="s">
        <v>202</v>
      </c>
      <c r="AS22" t="s">
        <v>659</v>
      </c>
      <c r="AT22" t="s">
        <v>717</v>
      </c>
      <c r="AU22" t="s">
        <v>718</v>
      </c>
    </row>
    <row r="23" spans="1:47" x14ac:dyDescent="0.25">
      <c r="A23" t="s">
        <v>62</v>
      </c>
      <c r="B23" t="s">
        <v>602</v>
      </c>
      <c r="C23" t="s">
        <v>91</v>
      </c>
      <c r="H23" t="s">
        <v>27</v>
      </c>
      <c r="I23" t="s">
        <v>28</v>
      </c>
      <c r="K23" t="s">
        <v>27</v>
      </c>
      <c r="L23" t="s">
        <v>30</v>
      </c>
      <c r="N23" t="s">
        <v>31</v>
      </c>
      <c r="AE23" t="s">
        <v>603</v>
      </c>
      <c r="AF23" t="s">
        <v>33</v>
      </c>
      <c r="AG23" s="56">
        <v>2565</v>
      </c>
      <c r="AH23" t="s">
        <v>185</v>
      </c>
      <c r="AI23" t="s">
        <v>186</v>
      </c>
      <c r="AJ23" s="57">
        <v>11050400</v>
      </c>
      <c r="AK23" s="57">
        <v>11050400</v>
      </c>
      <c r="AL23" t="s">
        <v>66</v>
      </c>
      <c r="AM23" t="s">
        <v>67</v>
      </c>
      <c r="AN23" t="s">
        <v>47</v>
      </c>
      <c r="AP23" t="s">
        <v>188</v>
      </c>
      <c r="AQ23" t="s">
        <v>238</v>
      </c>
      <c r="AR23" t="s">
        <v>188</v>
      </c>
      <c r="AS23" t="s">
        <v>719</v>
      </c>
      <c r="AT23" t="s">
        <v>720</v>
      </c>
      <c r="AU23" t="s">
        <v>721</v>
      </c>
    </row>
    <row r="24" spans="1:47" x14ac:dyDescent="0.25">
      <c r="A24" t="s">
        <v>62</v>
      </c>
      <c r="B24" t="s">
        <v>604</v>
      </c>
      <c r="C24" t="s">
        <v>300</v>
      </c>
      <c r="H24" t="s">
        <v>27</v>
      </c>
      <c r="I24" t="s">
        <v>28</v>
      </c>
      <c r="K24" t="s">
        <v>27</v>
      </c>
      <c r="L24" t="s">
        <v>30</v>
      </c>
      <c r="N24" t="s">
        <v>31</v>
      </c>
      <c r="AE24" t="s">
        <v>605</v>
      </c>
      <c r="AF24" t="s">
        <v>33</v>
      </c>
      <c r="AG24" s="56">
        <v>2565</v>
      </c>
      <c r="AH24" t="s">
        <v>185</v>
      </c>
      <c r="AI24" t="s">
        <v>186</v>
      </c>
      <c r="AJ24" s="57">
        <v>18550000</v>
      </c>
      <c r="AK24" s="57">
        <v>18550000</v>
      </c>
      <c r="AL24" t="s">
        <v>66</v>
      </c>
      <c r="AM24" t="s">
        <v>67</v>
      </c>
      <c r="AN24" t="s">
        <v>47</v>
      </c>
      <c r="AP24" t="s">
        <v>202</v>
      </c>
      <c r="AQ24" t="s">
        <v>203</v>
      </c>
      <c r="AR24" t="s">
        <v>202</v>
      </c>
      <c r="AS24" t="s">
        <v>659</v>
      </c>
      <c r="AT24" t="s">
        <v>722</v>
      </c>
      <c r="AU24" t="s">
        <v>723</v>
      </c>
    </row>
    <row r="25" spans="1:47" x14ac:dyDescent="0.25">
      <c r="A25" t="s">
        <v>98</v>
      </c>
      <c r="B25" t="s">
        <v>724</v>
      </c>
      <c r="C25" t="s">
        <v>725</v>
      </c>
      <c r="H25" t="s">
        <v>27</v>
      </c>
      <c r="I25" t="s">
        <v>28</v>
      </c>
      <c r="K25" t="s">
        <v>27</v>
      </c>
      <c r="L25" t="s">
        <v>30</v>
      </c>
      <c r="N25" t="s">
        <v>31</v>
      </c>
      <c r="AE25" t="s">
        <v>726</v>
      </c>
      <c r="AF25" t="s">
        <v>33</v>
      </c>
      <c r="AG25" s="56">
        <v>2565</v>
      </c>
      <c r="AH25" t="s">
        <v>185</v>
      </c>
      <c r="AI25" t="s">
        <v>186</v>
      </c>
      <c r="AJ25" s="57">
        <v>595600</v>
      </c>
      <c r="AK25" s="57">
        <v>595600</v>
      </c>
      <c r="AL25" t="s">
        <v>102</v>
      </c>
      <c r="AM25" t="s">
        <v>103</v>
      </c>
      <c r="AN25" t="s">
        <v>47</v>
      </c>
      <c r="AP25" t="s">
        <v>207</v>
      </c>
      <c r="AQ25" t="s">
        <v>217</v>
      </c>
      <c r="AR25" t="s">
        <v>207</v>
      </c>
      <c r="AS25" t="s">
        <v>727</v>
      </c>
      <c r="AT25" t="s">
        <v>728</v>
      </c>
      <c r="AU25" t="s">
        <v>729</v>
      </c>
    </row>
    <row r="26" spans="1:47" x14ac:dyDescent="0.25">
      <c r="A26" t="s">
        <v>118</v>
      </c>
      <c r="B26" t="s">
        <v>730</v>
      </c>
      <c r="C26" t="s">
        <v>731</v>
      </c>
      <c r="H26" t="s">
        <v>27</v>
      </c>
      <c r="I26" t="s">
        <v>28</v>
      </c>
      <c r="K26" t="s">
        <v>27</v>
      </c>
      <c r="L26" t="s">
        <v>30</v>
      </c>
      <c r="N26" t="s">
        <v>31</v>
      </c>
      <c r="AA26" t="s">
        <v>732</v>
      </c>
      <c r="AB26" t="s">
        <v>103</v>
      </c>
      <c r="AE26" t="s">
        <v>733</v>
      </c>
      <c r="AF26" t="s">
        <v>33</v>
      </c>
      <c r="AG26" s="56">
        <v>2565</v>
      </c>
      <c r="AH26" t="s">
        <v>185</v>
      </c>
      <c r="AI26" t="s">
        <v>186</v>
      </c>
      <c r="AJ26" s="57">
        <v>1500000</v>
      </c>
      <c r="AK26" s="57">
        <v>1500000</v>
      </c>
      <c r="AL26" t="s">
        <v>122</v>
      </c>
      <c r="AM26" t="s">
        <v>103</v>
      </c>
      <c r="AN26" t="s">
        <v>47</v>
      </c>
      <c r="AP26" t="s">
        <v>188</v>
      </c>
      <c r="AQ26" t="s">
        <v>189</v>
      </c>
      <c r="AR26" t="s">
        <v>188</v>
      </c>
      <c r="AS26" t="s">
        <v>656</v>
      </c>
      <c r="AT26" t="s">
        <v>734</v>
      </c>
      <c r="AU26" t="s">
        <v>735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tabSelected="1" topLeftCell="C1" zoomScale="70" zoomScaleNormal="70" workbookViewId="0">
      <selection activeCell="E11" sqref="E11"/>
    </sheetView>
  </sheetViews>
  <sheetFormatPr defaultRowHeight="15" x14ac:dyDescent="0.25"/>
  <cols>
    <col min="1" max="1" width="25.42578125" bestFit="1" customWidth="1"/>
    <col min="2" max="2" width="16" bestFit="1" customWidth="1"/>
    <col min="3" max="7" width="6.28515625" bestFit="1" customWidth="1"/>
    <col min="8" max="8" width="25.42578125" bestFit="1" customWidth="1"/>
    <col min="9" max="9" width="7.85546875" hidden="1" customWidth="1"/>
    <col min="10" max="10" width="24.140625" customWidth="1"/>
    <col min="11" max="11" width="6.42578125" customWidth="1"/>
  </cols>
  <sheetData>
    <row r="1" spans="1:8" ht="21" x14ac:dyDescent="0.35">
      <c r="A1" s="86" t="s">
        <v>625</v>
      </c>
      <c r="B1" s="86" t="s">
        <v>612</v>
      </c>
      <c r="C1" s="87"/>
      <c r="D1" s="87"/>
      <c r="E1" s="87"/>
      <c r="F1" s="87"/>
      <c r="G1" s="87"/>
      <c r="H1" s="87"/>
    </row>
    <row r="2" spans="1:8" ht="21" x14ac:dyDescent="0.35">
      <c r="A2" s="86" t="s">
        <v>624</v>
      </c>
      <c r="B2" s="87">
        <v>2561</v>
      </c>
      <c r="C2" s="87">
        <v>2562</v>
      </c>
      <c r="D2" s="87">
        <v>2563</v>
      </c>
      <c r="E2" s="87">
        <v>2564</v>
      </c>
      <c r="F2" s="87">
        <v>2565</v>
      </c>
      <c r="G2" s="87">
        <v>2566</v>
      </c>
      <c r="H2" s="88" t="s">
        <v>626</v>
      </c>
    </row>
    <row r="3" spans="1:8" ht="21" x14ac:dyDescent="0.35">
      <c r="A3" s="89" t="s">
        <v>188</v>
      </c>
      <c r="B3" s="90"/>
      <c r="C3" s="90"/>
      <c r="D3" s="90">
        <v>3</v>
      </c>
      <c r="E3" s="90">
        <v>6</v>
      </c>
      <c r="F3" s="90">
        <v>6</v>
      </c>
      <c r="G3" s="90">
        <v>2</v>
      </c>
      <c r="H3" s="90">
        <v>17</v>
      </c>
    </row>
    <row r="4" spans="1:8" ht="21" x14ac:dyDescent="0.35">
      <c r="A4" s="93" t="s">
        <v>656</v>
      </c>
      <c r="B4" s="90"/>
      <c r="C4" s="90"/>
      <c r="D4" s="90">
        <v>3</v>
      </c>
      <c r="E4" s="90">
        <v>5</v>
      </c>
      <c r="F4" s="90">
        <v>5</v>
      </c>
      <c r="G4" s="90"/>
      <c r="H4" s="90">
        <v>13</v>
      </c>
    </row>
    <row r="5" spans="1:8" ht="21" x14ac:dyDescent="0.35">
      <c r="A5" s="93" t="s">
        <v>719</v>
      </c>
      <c r="B5" s="90"/>
      <c r="C5" s="90"/>
      <c r="D5" s="90"/>
      <c r="E5" s="90">
        <v>1</v>
      </c>
      <c r="F5" s="90">
        <v>1</v>
      </c>
      <c r="G5" s="90">
        <v>2</v>
      </c>
      <c r="H5" s="90">
        <v>4</v>
      </c>
    </row>
    <row r="6" spans="1:8" ht="21" x14ac:dyDescent="0.35">
      <c r="A6" s="89" t="s">
        <v>202</v>
      </c>
      <c r="B6" s="90">
        <v>1</v>
      </c>
      <c r="C6" s="90"/>
      <c r="D6" s="90">
        <v>7</v>
      </c>
      <c r="E6" s="90">
        <v>7</v>
      </c>
      <c r="F6" s="90">
        <v>7</v>
      </c>
      <c r="G6" s="90"/>
      <c r="H6" s="90">
        <v>22</v>
      </c>
    </row>
    <row r="7" spans="1:8" ht="21" x14ac:dyDescent="0.35">
      <c r="A7" s="93" t="s">
        <v>659</v>
      </c>
      <c r="B7" s="90">
        <v>1</v>
      </c>
      <c r="C7" s="90"/>
      <c r="D7" s="90">
        <v>7</v>
      </c>
      <c r="E7" s="90">
        <v>7</v>
      </c>
      <c r="F7" s="90">
        <v>5</v>
      </c>
      <c r="G7" s="90"/>
      <c r="H7" s="90">
        <v>20</v>
      </c>
    </row>
    <row r="8" spans="1:8" ht="21" x14ac:dyDescent="0.35">
      <c r="A8" s="93" t="s">
        <v>681</v>
      </c>
      <c r="B8" s="90"/>
      <c r="C8" s="90"/>
      <c r="D8" s="90"/>
      <c r="E8" s="90"/>
      <c r="F8" s="90">
        <v>2</v>
      </c>
      <c r="G8" s="90"/>
      <c r="H8" s="90">
        <v>2</v>
      </c>
    </row>
    <row r="9" spans="1:8" ht="21" x14ac:dyDescent="0.35">
      <c r="A9" s="89" t="s">
        <v>249</v>
      </c>
      <c r="B9" s="90"/>
      <c r="C9" s="90">
        <v>1</v>
      </c>
      <c r="D9" s="90">
        <v>4</v>
      </c>
      <c r="E9" s="90">
        <v>5</v>
      </c>
      <c r="F9" s="90"/>
      <c r="G9" s="90">
        <v>6</v>
      </c>
      <c r="H9" s="90">
        <v>16</v>
      </c>
    </row>
    <row r="10" spans="1:8" ht="21" x14ac:dyDescent="0.35">
      <c r="A10" s="93" t="s">
        <v>746</v>
      </c>
      <c r="B10" s="90"/>
      <c r="C10" s="90">
        <v>1</v>
      </c>
      <c r="D10" s="90">
        <v>3</v>
      </c>
      <c r="E10" s="90">
        <v>1</v>
      </c>
      <c r="F10" s="90"/>
      <c r="G10" s="90"/>
      <c r="H10" s="90">
        <v>5</v>
      </c>
    </row>
    <row r="11" spans="1:8" ht="21" x14ac:dyDescent="0.35">
      <c r="A11" s="93" t="s">
        <v>765</v>
      </c>
      <c r="B11" s="90"/>
      <c r="C11" s="90"/>
      <c r="D11" s="90"/>
      <c r="E11" s="90"/>
      <c r="F11" s="90"/>
      <c r="G11" s="90">
        <v>5</v>
      </c>
      <c r="H11" s="90">
        <v>5</v>
      </c>
    </row>
    <row r="12" spans="1:8" ht="21" x14ac:dyDescent="0.35">
      <c r="A12" s="93" t="s">
        <v>751</v>
      </c>
      <c r="B12" s="90"/>
      <c r="C12" s="90"/>
      <c r="D12" s="90">
        <v>1</v>
      </c>
      <c r="E12" s="90">
        <v>4</v>
      </c>
      <c r="F12" s="90"/>
      <c r="G12" s="90">
        <v>1</v>
      </c>
      <c r="H12" s="90">
        <v>6</v>
      </c>
    </row>
    <row r="13" spans="1:8" ht="21" x14ac:dyDescent="0.35">
      <c r="A13" s="89" t="s">
        <v>207</v>
      </c>
      <c r="B13" s="90"/>
      <c r="C13" s="90"/>
      <c r="D13" s="90">
        <v>2</v>
      </c>
      <c r="E13" s="90"/>
      <c r="F13" s="90">
        <v>4</v>
      </c>
      <c r="G13" s="90">
        <v>2</v>
      </c>
      <c r="H13" s="90">
        <v>8</v>
      </c>
    </row>
    <row r="14" spans="1:8" ht="21" x14ac:dyDescent="0.35">
      <c r="A14" s="93" t="s">
        <v>727</v>
      </c>
      <c r="B14" s="90"/>
      <c r="C14" s="90"/>
      <c r="D14" s="90">
        <v>1</v>
      </c>
      <c r="E14" s="90"/>
      <c r="F14" s="90">
        <v>1</v>
      </c>
      <c r="G14" s="90">
        <v>1</v>
      </c>
      <c r="H14" s="90">
        <v>3</v>
      </c>
    </row>
    <row r="15" spans="1:8" ht="21" x14ac:dyDescent="0.35">
      <c r="A15" s="93" t="s">
        <v>652</v>
      </c>
      <c r="B15" s="90"/>
      <c r="C15" s="90"/>
      <c r="D15" s="90">
        <v>1</v>
      </c>
      <c r="E15" s="90"/>
      <c r="F15" s="90">
        <v>3</v>
      </c>
      <c r="G15" s="90">
        <v>1</v>
      </c>
      <c r="H15" s="90">
        <v>5</v>
      </c>
    </row>
    <row r="16" spans="1:8" ht="21" x14ac:dyDescent="0.35">
      <c r="A16" s="89" t="s">
        <v>614</v>
      </c>
      <c r="B16" s="90"/>
      <c r="C16" s="90">
        <v>4</v>
      </c>
      <c r="D16" s="90">
        <v>9</v>
      </c>
      <c r="E16" s="90">
        <v>5</v>
      </c>
      <c r="F16" s="90">
        <v>3</v>
      </c>
      <c r="G16" s="90">
        <v>6</v>
      </c>
      <c r="H16" s="90">
        <v>27</v>
      </c>
    </row>
    <row r="17" spans="1:12" ht="21" x14ac:dyDescent="0.35">
      <c r="A17" s="93" t="s">
        <v>818</v>
      </c>
      <c r="B17" s="90"/>
      <c r="C17" s="90">
        <v>1</v>
      </c>
      <c r="D17" s="90">
        <v>1</v>
      </c>
      <c r="E17" s="90">
        <v>1</v>
      </c>
      <c r="F17" s="90">
        <v>1</v>
      </c>
      <c r="G17" s="90"/>
      <c r="H17" s="90">
        <v>4</v>
      </c>
    </row>
    <row r="18" spans="1:12" ht="21" x14ac:dyDescent="0.35">
      <c r="A18" s="93" t="s">
        <v>819</v>
      </c>
      <c r="B18" s="90"/>
      <c r="C18" s="90">
        <v>1</v>
      </c>
      <c r="D18" s="90">
        <v>4</v>
      </c>
      <c r="E18" s="90">
        <v>3</v>
      </c>
      <c r="F18" s="90">
        <v>2</v>
      </c>
      <c r="G18" s="90"/>
      <c r="H18" s="90">
        <v>10</v>
      </c>
    </row>
    <row r="19" spans="1:12" ht="21" x14ac:dyDescent="0.35">
      <c r="A19" s="93" t="s">
        <v>741</v>
      </c>
      <c r="B19" s="90"/>
      <c r="C19" s="90">
        <v>1</v>
      </c>
      <c r="D19" s="90">
        <v>3</v>
      </c>
      <c r="E19" s="90"/>
      <c r="F19" s="90"/>
      <c r="G19" s="90">
        <v>2</v>
      </c>
      <c r="H19" s="90">
        <v>6</v>
      </c>
    </row>
    <row r="20" spans="1:12" ht="21" x14ac:dyDescent="0.35">
      <c r="A20" s="93" t="s">
        <v>690</v>
      </c>
      <c r="B20" s="90"/>
      <c r="C20" s="90">
        <v>1</v>
      </c>
      <c r="D20" s="90"/>
      <c r="E20" s="90">
        <v>1</v>
      </c>
      <c r="F20" s="90"/>
      <c r="G20" s="90">
        <v>3</v>
      </c>
      <c r="H20" s="90">
        <v>5</v>
      </c>
    </row>
    <row r="21" spans="1:12" ht="21" x14ac:dyDescent="0.35">
      <c r="A21" s="93" t="s">
        <v>783</v>
      </c>
      <c r="B21" s="90"/>
      <c r="C21" s="90"/>
      <c r="D21" s="90">
        <v>1</v>
      </c>
      <c r="E21" s="90"/>
      <c r="F21" s="90"/>
      <c r="G21" s="90">
        <v>1</v>
      </c>
      <c r="H21" s="90">
        <v>2</v>
      </c>
    </row>
    <row r="22" spans="1:12" ht="21" x14ac:dyDescent="0.35">
      <c r="A22" s="92" t="s">
        <v>626</v>
      </c>
      <c r="B22" s="91">
        <v>1</v>
      </c>
      <c r="C22" s="91">
        <v>5</v>
      </c>
      <c r="D22" s="91">
        <v>25</v>
      </c>
      <c r="E22" s="91">
        <v>23</v>
      </c>
      <c r="F22" s="91">
        <v>20</v>
      </c>
      <c r="G22" s="91">
        <v>16</v>
      </c>
      <c r="H22" s="91">
        <v>90</v>
      </c>
    </row>
    <row r="28" spans="1:12" ht="21" x14ac:dyDescent="0.35">
      <c r="A28" s="53"/>
    </row>
    <row r="30" spans="1:12" ht="21" x14ac:dyDescent="0.35">
      <c r="L30" s="42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7"/>
  <sheetViews>
    <sheetView workbookViewId="0">
      <selection activeCell="C1" sqref="C1"/>
    </sheetView>
  </sheetViews>
  <sheetFormatPr defaultRowHeight="15" x14ac:dyDescent="0.25"/>
  <cols>
    <col min="1" max="1" width="57.28515625" customWidth="1"/>
    <col min="2" max="2" width="28.42578125" customWidth="1"/>
  </cols>
  <sheetData>
    <row r="1" spans="1:2" ht="21" x14ac:dyDescent="0.35">
      <c r="A1" s="43" t="s">
        <v>623</v>
      </c>
      <c r="B1" s="54" t="s">
        <v>627</v>
      </c>
    </row>
    <row r="2" spans="1:2" ht="21" x14ac:dyDescent="0.35">
      <c r="A2" s="44" t="s">
        <v>538</v>
      </c>
      <c r="B2" s="45">
        <v>1</v>
      </c>
    </row>
    <row r="3" spans="1:2" ht="21" x14ac:dyDescent="0.35">
      <c r="A3" s="46" t="s">
        <v>537</v>
      </c>
      <c r="B3" s="45">
        <v>1</v>
      </c>
    </row>
    <row r="4" spans="1:2" ht="21" x14ac:dyDescent="0.35">
      <c r="A4" s="47" t="s">
        <v>614</v>
      </c>
      <c r="B4" s="45">
        <v>1</v>
      </c>
    </row>
    <row r="5" spans="1:2" ht="21" x14ac:dyDescent="0.35">
      <c r="A5" s="48" t="s">
        <v>616</v>
      </c>
      <c r="B5" s="45">
        <v>1</v>
      </c>
    </row>
    <row r="6" spans="1:2" ht="21" x14ac:dyDescent="0.35">
      <c r="A6" s="44" t="s">
        <v>575</v>
      </c>
      <c r="B6" s="45">
        <v>1</v>
      </c>
    </row>
    <row r="7" spans="1:2" ht="21" x14ac:dyDescent="0.35">
      <c r="A7" s="46" t="s">
        <v>574</v>
      </c>
      <c r="B7" s="45">
        <v>1</v>
      </c>
    </row>
    <row r="8" spans="1:2" ht="21" x14ac:dyDescent="0.35">
      <c r="A8" s="47" t="s">
        <v>249</v>
      </c>
      <c r="B8" s="45">
        <v>1</v>
      </c>
    </row>
    <row r="9" spans="1:2" ht="21" x14ac:dyDescent="0.35">
      <c r="A9" s="48" t="s">
        <v>618</v>
      </c>
      <c r="B9" s="45">
        <v>1</v>
      </c>
    </row>
    <row r="10" spans="1:2" ht="21" x14ac:dyDescent="0.35">
      <c r="A10" s="44" t="s">
        <v>81</v>
      </c>
      <c r="B10" s="45">
        <v>1</v>
      </c>
    </row>
    <row r="11" spans="1:2" ht="21" x14ac:dyDescent="0.35">
      <c r="A11" s="46" t="s">
        <v>80</v>
      </c>
      <c r="B11" s="45">
        <v>1</v>
      </c>
    </row>
    <row r="12" spans="1:2" ht="21" x14ac:dyDescent="0.35">
      <c r="A12" s="47" t="s">
        <v>202</v>
      </c>
      <c r="B12" s="45">
        <v>1</v>
      </c>
    </row>
    <row r="13" spans="1:2" ht="21" x14ac:dyDescent="0.35">
      <c r="A13" s="48" t="s">
        <v>203</v>
      </c>
      <c r="B13" s="45">
        <v>1</v>
      </c>
    </row>
    <row r="14" spans="1:2" ht="21" x14ac:dyDescent="0.35">
      <c r="A14" s="44" t="s">
        <v>38</v>
      </c>
      <c r="B14" s="45">
        <v>33</v>
      </c>
    </row>
    <row r="15" spans="1:2" ht="21" x14ac:dyDescent="0.35">
      <c r="A15" s="46" t="s">
        <v>324</v>
      </c>
      <c r="B15" s="45">
        <v>2</v>
      </c>
    </row>
    <row r="16" spans="1:2" ht="21" x14ac:dyDescent="0.35">
      <c r="A16" s="47" t="s">
        <v>202</v>
      </c>
      <c r="B16" s="45">
        <v>2</v>
      </c>
    </row>
    <row r="17" spans="1:2" ht="21" x14ac:dyDescent="0.35">
      <c r="A17" s="48" t="s">
        <v>203</v>
      </c>
      <c r="B17" s="45">
        <v>2</v>
      </c>
    </row>
    <row r="18" spans="1:2" ht="21" x14ac:dyDescent="0.35">
      <c r="A18" s="46" t="s">
        <v>37</v>
      </c>
      <c r="B18" s="45">
        <v>2</v>
      </c>
    </row>
    <row r="19" spans="1:2" ht="21" x14ac:dyDescent="0.35">
      <c r="A19" s="47" t="s">
        <v>188</v>
      </c>
      <c r="B19" s="45">
        <v>1</v>
      </c>
    </row>
    <row r="20" spans="1:2" ht="21" x14ac:dyDescent="0.35">
      <c r="A20" s="48" t="s">
        <v>189</v>
      </c>
      <c r="B20" s="45">
        <v>1</v>
      </c>
    </row>
    <row r="21" spans="1:2" ht="21" x14ac:dyDescent="0.35">
      <c r="A21" s="47" t="s">
        <v>202</v>
      </c>
      <c r="B21" s="45">
        <v>1</v>
      </c>
    </row>
    <row r="22" spans="1:2" ht="21" x14ac:dyDescent="0.35">
      <c r="A22" s="48" t="s">
        <v>203</v>
      </c>
      <c r="B22" s="45">
        <v>1</v>
      </c>
    </row>
    <row r="23" spans="1:2" ht="21" x14ac:dyDescent="0.35">
      <c r="A23" s="46" t="s">
        <v>530</v>
      </c>
      <c r="B23" s="45">
        <v>1</v>
      </c>
    </row>
    <row r="24" spans="1:2" ht="21" x14ac:dyDescent="0.35">
      <c r="A24" s="47" t="s">
        <v>188</v>
      </c>
      <c r="B24" s="45">
        <v>1</v>
      </c>
    </row>
    <row r="25" spans="1:2" ht="21" x14ac:dyDescent="0.35">
      <c r="A25" s="48" t="s">
        <v>238</v>
      </c>
      <c r="B25" s="45">
        <v>1</v>
      </c>
    </row>
    <row r="26" spans="1:2" ht="21" x14ac:dyDescent="0.35">
      <c r="A26" s="46" t="s">
        <v>229</v>
      </c>
      <c r="B26" s="45">
        <v>1</v>
      </c>
    </row>
    <row r="27" spans="1:2" ht="21" x14ac:dyDescent="0.35">
      <c r="A27" s="47" t="s">
        <v>188</v>
      </c>
      <c r="B27" s="45">
        <v>1</v>
      </c>
    </row>
    <row r="28" spans="1:2" ht="21" x14ac:dyDescent="0.35">
      <c r="A28" s="48" t="s">
        <v>189</v>
      </c>
      <c r="B28" s="45">
        <v>1</v>
      </c>
    </row>
    <row r="29" spans="1:2" ht="21" x14ac:dyDescent="0.35">
      <c r="A29" s="46" t="s">
        <v>73</v>
      </c>
      <c r="B29" s="45">
        <v>10</v>
      </c>
    </row>
    <row r="30" spans="1:2" ht="21" x14ac:dyDescent="0.35">
      <c r="A30" s="47" t="s">
        <v>188</v>
      </c>
      <c r="B30" s="45">
        <v>4</v>
      </c>
    </row>
    <row r="31" spans="1:2" ht="21" x14ac:dyDescent="0.35">
      <c r="A31" s="48" t="s">
        <v>189</v>
      </c>
      <c r="B31" s="45">
        <v>4</v>
      </c>
    </row>
    <row r="32" spans="1:2" ht="21" x14ac:dyDescent="0.35">
      <c r="A32" s="47" t="s">
        <v>249</v>
      </c>
      <c r="B32" s="45">
        <v>1</v>
      </c>
    </row>
    <row r="33" spans="1:2" ht="21" x14ac:dyDescent="0.35">
      <c r="A33" s="48" t="s">
        <v>617</v>
      </c>
      <c r="B33" s="45">
        <v>1</v>
      </c>
    </row>
    <row r="34" spans="1:2" ht="21" x14ac:dyDescent="0.35">
      <c r="A34" s="47" t="s">
        <v>614</v>
      </c>
      <c r="B34" s="45">
        <v>5</v>
      </c>
    </row>
    <row r="35" spans="1:2" ht="21" x14ac:dyDescent="0.35">
      <c r="A35" s="48" t="s">
        <v>622</v>
      </c>
      <c r="B35" s="45">
        <v>4</v>
      </c>
    </row>
    <row r="36" spans="1:2" ht="21" x14ac:dyDescent="0.35">
      <c r="A36" s="48" t="s">
        <v>616</v>
      </c>
      <c r="B36" s="45">
        <v>1</v>
      </c>
    </row>
    <row r="37" spans="1:2" ht="21" x14ac:dyDescent="0.35">
      <c r="A37" s="46" t="s">
        <v>146</v>
      </c>
      <c r="B37" s="45">
        <v>4</v>
      </c>
    </row>
    <row r="38" spans="1:2" ht="21" x14ac:dyDescent="0.35">
      <c r="A38" s="47" t="s">
        <v>188</v>
      </c>
      <c r="B38" s="45">
        <v>1</v>
      </c>
    </row>
    <row r="39" spans="1:2" ht="21" x14ac:dyDescent="0.35">
      <c r="A39" s="48" t="s">
        <v>238</v>
      </c>
      <c r="B39" s="45">
        <v>1</v>
      </c>
    </row>
    <row r="40" spans="1:2" ht="21" x14ac:dyDescent="0.35">
      <c r="A40" s="47" t="s">
        <v>202</v>
      </c>
      <c r="B40" s="45">
        <v>3</v>
      </c>
    </row>
    <row r="41" spans="1:2" ht="21" x14ac:dyDescent="0.35">
      <c r="A41" s="48" t="s">
        <v>203</v>
      </c>
      <c r="B41" s="45">
        <v>3</v>
      </c>
    </row>
    <row r="42" spans="1:2" ht="21" x14ac:dyDescent="0.35">
      <c r="A42" s="46" t="s">
        <v>396</v>
      </c>
      <c r="B42" s="45">
        <v>1</v>
      </c>
    </row>
    <row r="43" spans="1:2" ht="21" x14ac:dyDescent="0.35">
      <c r="A43" s="47" t="s">
        <v>614</v>
      </c>
      <c r="B43" s="45">
        <v>1</v>
      </c>
    </row>
    <row r="44" spans="1:2" ht="21" x14ac:dyDescent="0.35">
      <c r="A44" s="48" t="s">
        <v>615</v>
      </c>
      <c r="B44" s="45">
        <v>1</v>
      </c>
    </row>
    <row r="45" spans="1:2" ht="21" x14ac:dyDescent="0.35">
      <c r="A45" s="46" t="s">
        <v>201</v>
      </c>
      <c r="B45" s="45">
        <v>12</v>
      </c>
    </row>
    <row r="46" spans="1:2" ht="21" x14ac:dyDescent="0.35">
      <c r="A46" s="47" t="s">
        <v>188</v>
      </c>
      <c r="B46" s="45">
        <v>1</v>
      </c>
    </row>
    <row r="47" spans="1:2" ht="21" x14ac:dyDescent="0.35">
      <c r="A47" s="48" t="s">
        <v>238</v>
      </c>
      <c r="B47" s="45">
        <v>1</v>
      </c>
    </row>
    <row r="48" spans="1:2" ht="21" x14ac:dyDescent="0.35">
      <c r="A48" s="47" t="s">
        <v>202</v>
      </c>
      <c r="B48" s="45">
        <v>1</v>
      </c>
    </row>
    <row r="49" spans="1:2" ht="21" x14ac:dyDescent="0.35">
      <c r="A49" s="48" t="s">
        <v>203</v>
      </c>
      <c r="B49" s="45">
        <v>1</v>
      </c>
    </row>
    <row r="50" spans="1:2" ht="21" x14ac:dyDescent="0.35">
      <c r="A50" s="47" t="s">
        <v>249</v>
      </c>
      <c r="B50" s="45">
        <v>5</v>
      </c>
    </row>
    <row r="51" spans="1:2" ht="21" x14ac:dyDescent="0.35">
      <c r="A51" s="48" t="s">
        <v>617</v>
      </c>
      <c r="B51" s="45">
        <v>4</v>
      </c>
    </row>
    <row r="52" spans="1:2" ht="21" x14ac:dyDescent="0.35">
      <c r="A52" s="48" t="s">
        <v>618</v>
      </c>
      <c r="B52" s="45">
        <v>1</v>
      </c>
    </row>
    <row r="53" spans="1:2" ht="21" x14ac:dyDescent="0.35">
      <c r="A53" s="47" t="s">
        <v>207</v>
      </c>
      <c r="B53" s="45">
        <v>2</v>
      </c>
    </row>
    <row r="54" spans="1:2" ht="21" x14ac:dyDescent="0.35">
      <c r="A54" s="48" t="s">
        <v>217</v>
      </c>
      <c r="B54" s="45">
        <v>1</v>
      </c>
    </row>
    <row r="55" spans="1:2" ht="21" x14ac:dyDescent="0.35">
      <c r="A55" s="48" t="s">
        <v>208</v>
      </c>
      <c r="B55" s="45">
        <v>1</v>
      </c>
    </row>
    <row r="56" spans="1:2" ht="21" x14ac:dyDescent="0.35">
      <c r="A56" s="47" t="s">
        <v>614</v>
      </c>
      <c r="B56" s="45">
        <v>3</v>
      </c>
    </row>
    <row r="57" spans="1:2" ht="21" x14ac:dyDescent="0.35">
      <c r="A57" s="48" t="s">
        <v>615</v>
      </c>
      <c r="B57" s="45">
        <v>1</v>
      </c>
    </row>
    <row r="58" spans="1:2" ht="21" x14ac:dyDescent="0.35">
      <c r="A58" s="48" t="s">
        <v>616</v>
      </c>
      <c r="B58" s="45">
        <v>1</v>
      </c>
    </row>
    <row r="59" spans="1:2" ht="21" x14ac:dyDescent="0.35">
      <c r="A59" s="48" t="s">
        <v>619</v>
      </c>
      <c r="B59" s="45">
        <v>1</v>
      </c>
    </row>
    <row r="60" spans="1:2" ht="21" x14ac:dyDescent="0.35">
      <c r="A60" s="44" t="s">
        <v>47</v>
      </c>
      <c r="B60" s="45">
        <v>39</v>
      </c>
    </row>
    <row r="61" spans="1:2" ht="21" x14ac:dyDescent="0.35">
      <c r="A61" s="46" t="s">
        <v>103</v>
      </c>
      <c r="B61" s="45">
        <v>10</v>
      </c>
    </row>
    <row r="62" spans="1:2" ht="21" x14ac:dyDescent="0.35">
      <c r="A62" s="47" t="s">
        <v>202</v>
      </c>
      <c r="B62" s="45">
        <v>3</v>
      </c>
    </row>
    <row r="63" spans="1:2" ht="21" x14ac:dyDescent="0.35">
      <c r="A63" s="48" t="s">
        <v>203</v>
      </c>
      <c r="B63" s="45">
        <v>3</v>
      </c>
    </row>
    <row r="64" spans="1:2" ht="21" x14ac:dyDescent="0.35">
      <c r="A64" s="47" t="s">
        <v>249</v>
      </c>
      <c r="B64" s="45">
        <v>1</v>
      </c>
    </row>
    <row r="65" spans="1:2" ht="21" x14ac:dyDescent="0.35">
      <c r="A65" s="48" t="s">
        <v>618</v>
      </c>
      <c r="B65" s="45">
        <v>1</v>
      </c>
    </row>
    <row r="66" spans="1:2" ht="21" x14ac:dyDescent="0.35">
      <c r="A66" s="47" t="s">
        <v>207</v>
      </c>
      <c r="B66" s="45">
        <v>2</v>
      </c>
    </row>
    <row r="67" spans="1:2" ht="21" x14ac:dyDescent="0.35">
      <c r="A67" s="48" t="s">
        <v>217</v>
      </c>
      <c r="B67" s="45">
        <v>1</v>
      </c>
    </row>
    <row r="68" spans="1:2" ht="21" x14ac:dyDescent="0.35">
      <c r="A68" s="48" t="s">
        <v>208</v>
      </c>
      <c r="B68" s="45">
        <v>1</v>
      </c>
    </row>
    <row r="69" spans="1:2" ht="21" x14ac:dyDescent="0.35">
      <c r="A69" s="47" t="s">
        <v>614</v>
      </c>
      <c r="B69" s="45">
        <v>4</v>
      </c>
    </row>
    <row r="70" spans="1:2" ht="21" x14ac:dyDescent="0.35">
      <c r="A70" s="48" t="s">
        <v>620</v>
      </c>
      <c r="B70" s="45">
        <v>3</v>
      </c>
    </row>
    <row r="71" spans="1:2" ht="21" x14ac:dyDescent="0.35">
      <c r="A71" s="48" t="s">
        <v>619</v>
      </c>
      <c r="B71" s="45">
        <v>1</v>
      </c>
    </row>
    <row r="72" spans="1:2" ht="21" x14ac:dyDescent="0.35">
      <c r="A72" s="46" t="s">
        <v>67</v>
      </c>
      <c r="B72" s="45">
        <v>8</v>
      </c>
    </row>
    <row r="73" spans="1:2" ht="21" x14ac:dyDescent="0.35">
      <c r="A73" s="47" t="s">
        <v>188</v>
      </c>
      <c r="B73" s="45">
        <v>3</v>
      </c>
    </row>
    <row r="74" spans="1:2" ht="21" x14ac:dyDescent="0.35">
      <c r="A74" s="48" t="s">
        <v>189</v>
      </c>
      <c r="B74" s="45">
        <v>3</v>
      </c>
    </row>
    <row r="75" spans="1:2" ht="21" x14ac:dyDescent="0.35">
      <c r="A75" s="47" t="s">
        <v>202</v>
      </c>
      <c r="B75" s="45">
        <v>3</v>
      </c>
    </row>
    <row r="76" spans="1:2" ht="21" x14ac:dyDescent="0.35">
      <c r="A76" s="48" t="s">
        <v>203</v>
      </c>
      <c r="B76" s="45">
        <v>3</v>
      </c>
    </row>
    <row r="77" spans="1:2" ht="21" x14ac:dyDescent="0.35">
      <c r="A77" s="47" t="s">
        <v>614</v>
      </c>
      <c r="B77" s="45">
        <v>2</v>
      </c>
    </row>
    <row r="78" spans="1:2" ht="21" x14ac:dyDescent="0.35">
      <c r="A78" s="48" t="s">
        <v>615</v>
      </c>
      <c r="B78" s="45">
        <v>2</v>
      </c>
    </row>
    <row r="79" spans="1:2" ht="21" x14ac:dyDescent="0.35">
      <c r="A79" s="46" t="s">
        <v>46</v>
      </c>
      <c r="B79" s="45">
        <v>18</v>
      </c>
    </row>
    <row r="80" spans="1:2" ht="21" x14ac:dyDescent="0.35">
      <c r="A80" s="47" t="s">
        <v>188</v>
      </c>
      <c r="B80" s="45">
        <v>1</v>
      </c>
    </row>
    <row r="81" spans="1:2" ht="21" x14ac:dyDescent="0.35">
      <c r="A81" s="48" t="s">
        <v>189</v>
      </c>
      <c r="B81" s="45">
        <v>1</v>
      </c>
    </row>
    <row r="82" spans="1:2" ht="21" x14ac:dyDescent="0.35">
      <c r="A82" s="47" t="s">
        <v>202</v>
      </c>
      <c r="B82" s="45">
        <v>6</v>
      </c>
    </row>
    <row r="83" spans="1:2" ht="21" x14ac:dyDescent="0.35">
      <c r="A83" s="48" t="s">
        <v>203</v>
      </c>
      <c r="B83" s="45">
        <v>6</v>
      </c>
    </row>
    <row r="84" spans="1:2" ht="21" x14ac:dyDescent="0.35">
      <c r="A84" s="47" t="s">
        <v>249</v>
      </c>
      <c r="B84" s="45">
        <v>5</v>
      </c>
    </row>
    <row r="85" spans="1:2" ht="21" x14ac:dyDescent="0.35">
      <c r="A85" s="48" t="s">
        <v>621</v>
      </c>
      <c r="B85" s="45">
        <v>3</v>
      </c>
    </row>
    <row r="86" spans="1:2" ht="21" x14ac:dyDescent="0.35">
      <c r="A86" s="48" t="s">
        <v>618</v>
      </c>
      <c r="B86" s="45">
        <v>2</v>
      </c>
    </row>
    <row r="87" spans="1:2" ht="21" x14ac:dyDescent="0.35">
      <c r="A87" s="47" t="s">
        <v>614</v>
      </c>
      <c r="B87" s="45">
        <v>6</v>
      </c>
    </row>
    <row r="88" spans="1:2" ht="21" x14ac:dyDescent="0.35">
      <c r="A88" s="48" t="s">
        <v>620</v>
      </c>
      <c r="B88" s="45">
        <v>4</v>
      </c>
    </row>
    <row r="89" spans="1:2" ht="21" x14ac:dyDescent="0.35">
      <c r="A89" s="48" t="s">
        <v>615</v>
      </c>
      <c r="B89" s="45">
        <v>1</v>
      </c>
    </row>
    <row r="90" spans="1:2" ht="21" x14ac:dyDescent="0.35">
      <c r="A90" s="48" t="s">
        <v>616</v>
      </c>
      <c r="B90" s="45">
        <v>1</v>
      </c>
    </row>
    <row r="91" spans="1:2" ht="21" x14ac:dyDescent="0.35">
      <c r="A91" s="46" t="s">
        <v>272</v>
      </c>
      <c r="B91" s="45">
        <v>3</v>
      </c>
    </row>
    <row r="92" spans="1:2" ht="21" x14ac:dyDescent="0.35">
      <c r="A92" s="47" t="s">
        <v>249</v>
      </c>
      <c r="B92" s="45">
        <v>3</v>
      </c>
    </row>
    <row r="93" spans="1:2" ht="21" x14ac:dyDescent="0.35">
      <c r="A93" s="48" t="s">
        <v>618</v>
      </c>
      <c r="B93" s="45">
        <v>3</v>
      </c>
    </row>
    <row r="94" spans="1:2" ht="21" x14ac:dyDescent="0.35">
      <c r="A94" s="44" t="s">
        <v>61</v>
      </c>
      <c r="B94" s="45">
        <v>9</v>
      </c>
    </row>
    <row r="95" spans="1:2" ht="21" x14ac:dyDescent="0.35">
      <c r="A95" s="46" t="s">
        <v>60</v>
      </c>
      <c r="B95" s="45">
        <v>4</v>
      </c>
    </row>
    <row r="96" spans="1:2" ht="21" x14ac:dyDescent="0.35">
      <c r="A96" s="47" t="s">
        <v>249</v>
      </c>
      <c r="B96" s="45">
        <v>1</v>
      </c>
    </row>
    <row r="97" spans="1:2" ht="21" x14ac:dyDescent="0.35">
      <c r="A97" s="48" t="s">
        <v>618</v>
      </c>
      <c r="B97" s="45">
        <v>1</v>
      </c>
    </row>
    <row r="98" spans="1:2" ht="21" x14ac:dyDescent="0.35">
      <c r="A98" s="47" t="s">
        <v>614</v>
      </c>
      <c r="B98" s="45">
        <v>3</v>
      </c>
    </row>
    <row r="99" spans="1:2" ht="21" x14ac:dyDescent="0.35">
      <c r="A99" s="48" t="s">
        <v>620</v>
      </c>
      <c r="B99" s="45">
        <v>1</v>
      </c>
    </row>
    <row r="100" spans="1:2" ht="21" x14ac:dyDescent="0.35">
      <c r="A100" s="48" t="s">
        <v>615</v>
      </c>
      <c r="B100" s="45">
        <v>1</v>
      </c>
    </row>
    <row r="101" spans="1:2" ht="21" x14ac:dyDescent="0.35">
      <c r="A101" s="48" t="s">
        <v>616</v>
      </c>
      <c r="B101" s="45">
        <v>1</v>
      </c>
    </row>
    <row r="102" spans="1:2" ht="21" x14ac:dyDescent="0.35">
      <c r="A102" s="46" t="s">
        <v>176</v>
      </c>
      <c r="B102" s="45">
        <v>5</v>
      </c>
    </row>
    <row r="103" spans="1:2" ht="21" x14ac:dyDescent="0.35">
      <c r="A103" s="47" t="s">
        <v>188</v>
      </c>
      <c r="B103" s="45">
        <v>3</v>
      </c>
    </row>
    <row r="104" spans="1:2" ht="21" x14ac:dyDescent="0.35">
      <c r="A104" s="48" t="s">
        <v>189</v>
      </c>
      <c r="B104" s="45">
        <v>3</v>
      </c>
    </row>
    <row r="105" spans="1:2" ht="21" x14ac:dyDescent="0.35">
      <c r="A105" s="47" t="s">
        <v>249</v>
      </c>
      <c r="B105" s="45">
        <v>2</v>
      </c>
    </row>
    <row r="106" spans="1:2" ht="21" x14ac:dyDescent="0.35">
      <c r="A106" s="48" t="s">
        <v>621</v>
      </c>
      <c r="B106" s="45">
        <v>2</v>
      </c>
    </row>
    <row r="107" spans="1:2" ht="21" x14ac:dyDescent="0.35">
      <c r="A107" s="44" t="s">
        <v>154</v>
      </c>
      <c r="B107" s="45">
        <v>1</v>
      </c>
    </row>
    <row r="108" spans="1:2" ht="21" x14ac:dyDescent="0.35">
      <c r="A108" s="46" t="s">
        <v>153</v>
      </c>
      <c r="B108" s="45">
        <v>1</v>
      </c>
    </row>
    <row r="109" spans="1:2" ht="21" x14ac:dyDescent="0.35">
      <c r="A109" s="47" t="s">
        <v>614</v>
      </c>
      <c r="B109" s="45">
        <v>1</v>
      </c>
    </row>
    <row r="110" spans="1:2" ht="21" x14ac:dyDescent="0.35">
      <c r="A110" s="48" t="s">
        <v>620</v>
      </c>
      <c r="B110" s="45">
        <v>1</v>
      </c>
    </row>
    <row r="111" spans="1:2" ht="21" x14ac:dyDescent="0.35">
      <c r="A111" s="44" t="s">
        <v>237</v>
      </c>
      <c r="B111" s="45">
        <v>2</v>
      </c>
    </row>
    <row r="112" spans="1:2" ht="21" x14ac:dyDescent="0.35">
      <c r="A112" s="46" t="s">
        <v>236</v>
      </c>
      <c r="B112" s="45">
        <v>2</v>
      </c>
    </row>
    <row r="113" spans="1:2" ht="21" x14ac:dyDescent="0.35">
      <c r="A113" s="47" t="s">
        <v>188</v>
      </c>
      <c r="B113" s="45">
        <v>1</v>
      </c>
    </row>
    <row r="114" spans="1:2" ht="21" x14ac:dyDescent="0.35">
      <c r="A114" s="48" t="s">
        <v>189</v>
      </c>
      <c r="B114" s="45">
        <v>1</v>
      </c>
    </row>
    <row r="115" spans="1:2" ht="21" x14ac:dyDescent="0.35">
      <c r="A115" s="47" t="s">
        <v>202</v>
      </c>
      <c r="B115" s="45">
        <v>1</v>
      </c>
    </row>
    <row r="116" spans="1:2" ht="21" x14ac:dyDescent="0.35">
      <c r="A116" s="48" t="s">
        <v>203</v>
      </c>
      <c r="B116" s="45">
        <v>1</v>
      </c>
    </row>
    <row r="117" spans="1:2" ht="21" x14ac:dyDescent="0.35">
      <c r="A117" s="51" t="s">
        <v>626</v>
      </c>
      <c r="B117" s="52">
        <v>87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ข้อมูลดิบ</vt:lpstr>
      <vt:lpstr>คัดเลือก</vt:lpstr>
      <vt:lpstr>1.รวม</vt:lpstr>
      <vt:lpstr>2.เรียง VC</vt:lpstr>
      <vt:lpstr>โครงการปี 65-66</vt:lpstr>
      <vt:lpstr>โครงการปี 66</vt:lpstr>
      <vt:lpstr>โครงการปี 65</vt:lpstr>
      <vt:lpstr>3.Pivot vc</vt:lpstr>
      <vt:lpstr>3.Pivot หน่วยงาน</vt:lpstr>
      <vt:lpstr>5.เรียงปี</vt:lpstr>
      <vt:lpstr>6.เรียง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2023-07-20T03:21:44Z</dcterms:modified>
</cp:coreProperties>
</file>