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4 อุตสาหกรรมและการบริการแห่งอนาคต\"/>
    </mc:Choice>
  </mc:AlternateContent>
  <xr:revisionPtr revIDLastSave="0" documentId="13_ncr:1_{CC0CD838-E4D4-4249-AC62-2A3A62AB6FBE}" xr6:coauthVersionLast="36" xr6:coauthVersionMax="36" xr10:uidLastSave="{00000000-0000-0000-0000-000000000000}"/>
  <bookViews>
    <workbookView xWindow="-105" yWindow="-105" windowWidth="22620" windowHeight="13755" tabRatio="500" firstSheet="3" activeTab="5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1" state="hidden" r:id="rId3"/>
    <sheet name="1.รวม" sheetId="6" r:id="rId4"/>
    <sheet name="2.เรียง VC" sheetId="16" r:id="rId5"/>
    <sheet name="3.Pivot vc" sheetId="9" r:id="rId6"/>
    <sheet name="3.Pivot หน่วยงาน" sheetId="10" state="hidden" r:id="rId7"/>
    <sheet name="5.เรียงปี" sheetId="7" state="hidden" r:id="rId8"/>
    <sheet name="โครงการปี 65" sheetId="12" state="hidden" r:id="rId9"/>
    <sheet name="โครงการปี 66" sheetId="13" state="hidden" r:id="rId10"/>
    <sheet name="โครงการปี 65-66" sheetId="15" state="hidden" r:id="rId11"/>
  </sheets>
  <definedNames>
    <definedName name="_xlnm._FilterDatabase" localSheetId="3" hidden="1">'1.รวม'!$A$11:$M$78</definedName>
    <definedName name="_xlnm._FilterDatabase" localSheetId="4">'2.เรียง VC'!$A$11:$M$78</definedName>
    <definedName name="_xlnm._FilterDatabase" localSheetId="7" hidden="1">'5.เรียงปี'!$A$3:$N$3</definedName>
    <definedName name="_xlnm._FilterDatabase" localSheetId="1" hidden="1">คัดเลือก!$A$2:$L$2</definedName>
    <definedName name="_xlnm._FilterDatabase" localSheetId="10" hidden="1">'โครงการปี 65-66'!$A$2:$N$40</definedName>
    <definedName name="_xlnm.Print_Area" localSheetId="2">'1.นำไปใช้'!$B$2:$F$13</definedName>
  </definedNames>
  <calcPr calcId="191029"/>
  <pivotCaches>
    <pivotCache cacheId="7" r:id="rId12"/>
    <pivotCache cacheId="8" r:id="rId13"/>
  </pivotCaches>
</workbook>
</file>

<file path=xl/calcChain.xml><?xml version="1.0" encoding="utf-8"?>
<calcChain xmlns="http://schemas.openxmlformats.org/spreadsheetml/2006/main">
  <c r="O76" i="16" l="1"/>
  <c r="D32" i="16"/>
  <c r="O75" i="16"/>
  <c r="D31" i="16"/>
  <c r="O74" i="16"/>
  <c r="D58" i="16"/>
  <c r="O73" i="16"/>
  <c r="D16" i="16"/>
  <c r="O72" i="16"/>
  <c r="D30" i="16"/>
  <c r="O71" i="16"/>
  <c r="D44" i="16"/>
  <c r="O70" i="16"/>
  <c r="O69" i="16"/>
  <c r="D64" i="16"/>
  <c r="O68" i="16"/>
  <c r="D63" i="16"/>
  <c r="O67" i="16"/>
  <c r="D43" i="16"/>
  <c r="O66" i="16"/>
  <c r="D29" i="16"/>
  <c r="O65" i="16"/>
  <c r="D54" i="16"/>
  <c r="O64" i="16"/>
  <c r="D42" i="16"/>
  <c r="O63" i="16"/>
  <c r="D15" i="16"/>
  <c r="O62" i="16"/>
  <c r="D76" i="16"/>
  <c r="O61" i="16"/>
  <c r="D41" i="16"/>
  <c r="O60" i="16"/>
  <c r="D28" i="16"/>
  <c r="O59" i="16"/>
  <c r="D40" i="16"/>
  <c r="O58" i="16"/>
  <c r="D27" i="16"/>
  <c r="O57" i="16"/>
  <c r="D62" i="16"/>
  <c r="O56" i="16"/>
  <c r="D53" i="16"/>
  <c r="O55" i="16"/>
  <c r="D52" i="16"/>
  <c r="O54" i="16"/>
  <c r="D26" i="16"/>
  <c r="O53" i="16"/>
  <c r="D39" i="16"/>
  <c r="O52" i="16"/>
  <c r="O51" i="16"/>
  <c r="O50" i="16"/>
  <c r="O49" i="16"/>
  <c r="O48" i="16"/>
  <c r="O47" i="16"/>
  <c r="O46" i="16"/>
  <c r="O45" i="16"/>
  <c r="O44" i="16"/>
  <c r="O43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12" i="6"/>
  <c r="B24" i="6"/>
  <c r="B50" i="6"/>
  <c r="B51" i="6"/>
  <c r="B60" i="6"/>
  <c r="B25" i="6"/>
  <c r="B38" i="6"/>
  <c r="B26" i="6"/>
  <c r="B39" i="6"/>
  <c r="B74" i="6"/>
  <c r="B13" i="6"/>
  <c r="B40" i="6"/>
  <c r="B52" i="6"/>
  <c r="B27" i="6"/>
  <c r="B41" i="6"/>
  <c r="B61" i="6"/>
  <c r="B62" i="6"/>
  <c r="B42" i="6"/>
  <c r="B28" i="6"/>
  <c r="B14" i="6"/>
  <c r="B56" i="6"/>
  <c r="B29" i="6"/>
  <c r="B30" i="6"/>
  <c r="B37" i="6"/>
</calcChain>
</file>

<file path=xl/sharedStrings.xml><?xml version="1.0" encoding="utf-8"?>
<sst xmlns="http://schemas.openxmlformats.org/spreadsheetml/2006/main" count="6441" uniqueCount="648">
  <si>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</si>
  <si>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</si>
  <si>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</si>
  <si>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</si>
  <si>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</si>
  <si>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</si>
  <si>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</si>
  <si>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</si>
  <si>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</si>
  <si>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</si>
  <si>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</si>
  <si>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</si>
  <si>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</si>
  <si>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</si>
  <si>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</si>
  <si>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</si>
  <si>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</si>
  <si>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</si>
  <si>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</si>
  <si>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</si>
  <si>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</si>
  <si>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</si>
  <si>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</si>
  <si>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</si>
  <si>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most6500031</t>
  </si>
  <si>
    <t>วท 6500-61-0001</t>
  </si>
  <si>
    <t>โครงการพัฒนาผลิตภัณฑ์อาหารเสริมและเครื่องสำอางเชิงพาณิชย์</t>
  </si>
  <si>
    <t>อุตสาหกรรมและบริการแห่งอนาคต</t>
  </si>
  <si>
    <t>ด้านการสร้างความสามารถในการแข่งขัน</t>
  </si>
  <si>
    <t>040101</t>
  </si>
  <si>
    <t>อุตสาหกรรมชีวภาพมีการขยายตัวเพิ่มขึ้น</t>
  </si>
  <si>
    <t>26 กันยายน 2562 เวลา 13:09</t>
  </si>
  <si>
    <t>อนุมัติแล้ว</t>
  </si>
  <si>
    <t>ตุลาคม 2560</t>
  </si>
  <si>
    <t>กันยายน 2561</t>
  </si>
  <si>
    <t>โปรแกรมบริหารผลิตภัณฑ์เครื่องสำอางและอาหารเสริม</t>
  </si>
  <si>
    <t>ศูนย์ความเป็นเลิศด้านชีววิทยาศาสตร์ (องค์การมหาชน) (ศลช.)</t>
  </si>
  <si>
    <t>กระทรวงการอุดมศึกษา วิทยาศาสตร์ วิจัยและนวัตกรรม</t>
  </si>
  <si>
    <t>industry06051</t>
  </si>
  <si>
    <t>อก 0605-61-0001</t>
  </si>
  <si>
    <t>โครงการพัฒนาและส่งเสริมอุตสาหกรรมชีวภาพ ปีงบประมาณ พ.ศ. 2562</t>
  </si>
  <si>
    <t>ด้านเศรษฐกิจ</t>
  </si>
  <si>
    <t>18 ตุลาคม 2562 เวลา 10:05</t>
  </si>
  <si>
    <t>มกราคม 2562</t>
  </si>
  <si>
    <t>ตุลาคม 2562</t>
  </si>
  <si>
    <t>กองอุตสาหกรรมอ้อย น้ำตาลทราย และอุตสาหกรรมต่อเนื่อง</t>
  </si>
  <si>
    <t>สำนักงานคณะกรรมการอ้อยและน้ำตาลทราย</t>
  </si>
  <si>
    <t>กระทรวงอุตสาหกรรม</t>
  </si>
  <si>
    <t>mfu590131</t>
  </si>
  <si>
    <t>ศธ 5901(3)-61-0007</t>
  </si>
  <si>
    <t>ศูนย์นวัตกรรมสมุนไพรครบวงจร มหาวิทยาลัยแม่ฟ้าหลวง (โครงการเมืองสมุนไพรภาคเหนือ)</t>
  </si>
  <si>
    <t>14 เมษายน 2563 เวลา 10:02</t>
  </si>
  <si>
    <t>กันยายน 2563</t>
  </si>
  <si>
    <t>ส่วนนโยบายและแผน</t>
  </si>
  <si>
    <t>มหาวิทยาลัยแม่ฟ้าหลวง</t>
  </si>
  <si>
    <t>most54011</t>
  </si>
  <si>
    <t>วท 5401-62-0006</t>
  </si>
  <si>
    <t>โครงการเมืองนวัตกรรมอาหาร (Food Innopolis) ในอุทยานวิทยาศาสตร์ประเทศไทย</t>
  </si>
  <si>
    <t>16 กันยายน 2562 เวลา 9:48</t>
  </si>
  <si>
    <t>กันยายน 2562</t>
  </si>
  <si>
    <t>สำนักงานกลาง</t>
  </si>
  <si>
    <t>สำนักงานพัฒนาวิทยาศาสตร์และเทคโนโลยีแห่งชาติ (พว.)</t>
  </si>
  <si>
    <t>rmutt0578081</t>
  </si>
  <si>
    <t>ศธ0578.08-62-0024</t>
  </si>
  <si>
    <t>โครงการพัฒนาศักยภาพของบุคลากรภาควิชาวิศวกรรมเคมีและวัสดุ ด้านอุตสาหกรรมเชื้อเพลิงชีวภาพและเคมีชีวภาพเพื่อพัฒนาการสอนให้สอดคล้องกับอุตสาหกรรมเป้าหมาย (S-Curve)</t>
  </si>
  <si>
    <t>28 ตุลาคม 2562 เวลา 15:07</t>
  </si>
  <si>
    <t>คณะวิศวกรรมศาสตร์</t>
  </si>
  <si>
    <t>มหาวิทยาลัยเทคโนโลยีราชมงคลธัญบุรี</t>
  </si>
  <si>
    <t>industry08041</t>
  </si>
  <si>
    <t>อก 0804-62-0008</t>
  </si>
  <si>
    <t>มาตรการพัฒนาอุตสาหกรรมชีวภาพของไทย ปี พ.ศ.2561-2570</t>
  </si>
  <si>
    <t>23 เมษายน 2563 เวลา 13:16</t>
  </si>
  <si>
    <t>ตุลาคม 2561</t>
  </si>
  <si>
    <t>กองนโยบายอุตสาหกรรมรายสาขา 2</t>
  </si>
  <si>
    <t>สำนักงานเศรษฐกิจอุตสาหกรรม</t>
  </si>
  <si>
    <t>อก 0804-62-0010</t>
  </si>
  <si>
    <t>โครงการพัฒนาศักยภาพอุตสาหกรรมโอเลโอเคมีจากพืชน้ำมัน</t>
  </si>
  <si>
    <t>30 กันยายน 2562 เวลา 16:24</t>
  </si>
  <si>
    <t>พฤศจิกายน 2561</t>
  </si>
  <si>
    <t>สิงหาคม 2562</t>
  </si>
  <si>
    <t>industry03121</t>
  </si>
  <si>
    <t>อก 0312-62-0001</t>
  </si>
  <si>
    <t>โครงการส่งเสริมและพัฒนาความปลอดภัยในสภาวะการทำงาน</t>
  </si>
  <si>
    <t>26 กันยายน 2562 เวลา 10:31</t>
  </si>
  <si>
    <t>กองส่งเสริมเทคโนโลยีความปลอดภัยโรงงาน</t>
  </si>
  <si>
    <t>กรมโรงงานอุตสาหกรรม</t>
  </si>
  <si>
    <t>mostx0011</t>
  </si>
  <si>
    <t>SLRI-62-0001</t>
  </si>
  <si>
    <t>โครงการพัฒนาศูนย์วิจัยเพื่อเพิ่มศักยภาพด้านอาหารและการเกษตรด้วยเทคโนโลยีแสงซินโครตรอน</t>
  </si>
  <si>
    <t>30 ธันวาคม 2562 เวลา 13:34</t>
  </si>
  <si>
    <t>สถาบันวิจัยแสงซินโครตรอน (องค์การมหาชน) (สซ.)</t>
  </si>
  <si>
    <t>most51041</t>
  </si>
  <si>
    <t>วท 5104-62-0006</t>
  </si>
  <si>
    <t>โครงการพัฒนามาตรฐานการวัดสู่การพัฒนาศักยภาพห้องปฏิบัติการทดสอบอาหารเพื่อคุณภาพชีวิตและเศรษฐกิจที่ยั่งยืน</t>
  </si>
  <si>
    <t>17 ธันวาคม 2562 เวลา 10:49</t>
  </si>
  <si>
    <t>สํานักงานรองผู้อำนวยการ/ผู้ช่วยอำนวยการ</t>
  </si>
  <si>
    <t>สถาบันมาตรวิทยาแห่งชาติ (มว.)</t>
  </si>
  <si>
    <t>วท 5104-62-0007</t>
  </si>
  <si>
    <t>โครงการเพิ่มประสิทธิภาพการผลิตอาหารแปรรูปและข้าวหอมมะลิไทยให้ปลอดภัยด้วยมาตรวิทยา</t>
  </si>
  <si>
    <t>17 ธันวาคม 2562 เวลา 11:11</t>
  </si>
  <si>
    <t>วท 5104-62-0008</t>
  </si>
  <si>
    <t>โครงการพัฒนาศักยภาพอาหารฮาลาลเพื่อรองรับการเป็นศูนย์กลางอุตสาหกรรมอาหารฮาลาลโลก</t>
  </si>
  <si>
    <t>17 ธันวาคม 2562 เวลา 11:25</t>
  </si>
  <si>
    <t>อก 0312-63-0001</t>
  </si>
  <si>
    <t>โครงการส่งเสริมและพัฒนาเทคโนโลยีความปลอดภัยในอุตสาหกรรมชีวภาพ</t>
  </si>
  <si>
    <t>27 เมษายน 2563 เวลา 15:50</t>
  </si>
  <si>
    <t>เมษายน 2563</t>
  </si>
  <si>
    <t>ธันวาคม 2563</t>
  </si>
  <si>
    <t>moph05041</t>
  </si>
  <si>
    <t>สธ 0504-63-0002</t>
  </si>
  <si>
    <t>โครงการพัฒนามาตรฐานผลิตภัณฑ์อุตสาหกรรมสมุนไพรไทยแลนด์ 4.0 ให้มีคุณภาพในระดับสากล</t>
  </si>
  <si>
    <t>ด้านสาธารณสุข</t>
  </si>
  <si>
    <t>18 ธันวาคม 2562 เวลา 15:40</t>
  </si>
  <si>
    <t>กองพัฒนายาแผนไทยและสมุนไพร</t>
  </si>
  <si>
    <t>กรมการแพทย์แผนไทยและการแพทย์ทางเลือก</t>
  </si>
  <si>
    <t>กระทรวงสาธารณสุข</t>
  </si>
  <si>
    <t>most51111</t>
  </si>
  <si>
    <t>วท 5111-63-0001</t>
  </si>
  <si>
    <t>โครงการยกระดับคุณภาพและความปลอดภัยของอาหารด้วยระบบมาตรวิทยาเพื่อคุ้มครองผู้บริโภคและสนับสนุนการส่งออก</t>
  </si>
  <si>
    <t>30 มิถุนายน 2563 เวลา 12:03</t>
  </si>
  <si>
    <t>ฝ่ายมาตรวิทยาเคมีและเทคโนโลยีชีวภาพ</t>
  </si>
  <si>
    <t>SLRI-63-0003</t>
  </si>
  <si>
    <t>30 ธันวาคม 2562 เวลา 16:33</t>
  </si>
  <si>
    <t>tpqi061</t>
  </si>
  <si>
    <t>TPQI 06-63-0020</t>
  </si>
  <si>
    <t>โครงการยกระดับสมรรถนะบุคคลตามมาตรฐานอาชีพและคุณวุฒิวิชาชีพ กลุ่มอุตสาหกรรมชีวภาพ</t>
  </si>
  <si>
    <t>22 มิถุนายน 2563 เวลา 9:46</t>
  </si>
  <si>
    <t>มีนาคม 2563</t>
  </si>
  <si>
    <t>สำนักนโยบายและแผนยุทธศาสตร์</t>
  </si>
  <si>
    <t>สถาบันคุณวุฒิวิชาชีพ (องค์การมหาชน)</t>
  </si>
  <si>
    <t>สำนักนายกรัฐมนตรี</t>
  </si>
  <si>
    <t>most03081</t>
  </si>
  <si>
    <t>วท 0308-63-0002</t>
  </si>
  <si>
    <t>โครงการพัฒนาศักยภาพการทดสอบคุณภาพอาหาร ในเมืองนวัตกรรมอาหาร</t>
  </si>
  <si>
    <t>30 กรกฎาคม 2563 เวลา 10:29</t>
  </si>
  <si>
    <t>กันยายน 2564</t>
  </si>
  <si>
    <t>กองผลิตภัณฑ์อาหารและวัสดุสัมผัสอาหาร</t>
  </si>
  <si>
    <t>กรมวิทยาศาสตร์บริการ (วศ.)</t>
  </si>
  <si>
    <t>cmu659391</t>
  </si>
  <si>
    <t>ศธ 6593(9)-63-0002</t>
  </si>
  <si>
    <t>การวิจัยและนวัตกรรมผลิตภัณฑ์โพรไบโอติกเพื่อประยุกต์ใช้สำหรับกลุ่มโรคไม่ติดต่อเรื้อรัง (Research and innovation of probiotic products for application in non-communicable diseases) (2562)</t>
  </si>
  <si>
    <t>17 มกราคม 2563 เวลา 10:16</t>
  </si>
  <si>
    <t>คณะเภสัชศาสตร์</t>
  </si>
  <si>
    <t>มหาวิทยาลัยเชียงใหม่</t>
  </si>
  <si>
    <t>อก 0605-63-0001</t>
  </si>
  <si>
    <t>โครงการพัฒนาและส่งเสริมอุตสาหกรรมชีวภาพ (ฺBioeconomy; Non-food) ปีงบประมาณ พ.ศ. 2563</t>
  </si>
  <si>
    <t>30 มิถุนายน 2563 เวลา 14:34</t>
  </si>
  <si>
    <t>ตุลาคม 2563</t>
  </si>
  <si>
    <t>industry0033671</t>
  </si>
  <si>
    <t>สฎ0033-63-0001</t>
  </si>
  <si>
    <t>พัฒนาศักยภาพอุตสาหกรรมปาล์มน้ำมันภาคใต้ สู่ 4.0</t>
  </si>
  <si>
    <t>27 พฤษภาคม 2563 เวลา 13:39</t>
  </si>
  <si>
    <t>พฤษภาคม 2563</t>
  </si>
  <si>
    <t>พฤศจิกายน 2564</t>
  </si>
  <si>
    <t>สำนักงานอุตสาหกรรมจังหวัดสุราษฎร์ธานี</t>
  </si>
  <si>
    <t>สำนักงานปลัดกระทรวงอุตสาหกรรม(ราชการบริหารส่วนภูมิภาค)</t>
  </si>
  <si>
    <t>industry04041</t>
  </si>
  <si>
    <t>อก 0404-63-0008</t>
  </si>
  <si>
    <t>โครงการพัฒนาศักยภาพอุตสาหกรรมชีวภาพ (64)</t>
  </si>
  <si>
    <t>30 ธันวาคม 2563 เวลา 17:10</t>
  </si>
  <si>
    <t>เมษายน 2564</t>
  </si>
  <si>
    <t>กองพัฒนานวัตกรรมและเทคโนโลยีอุตสาหกรรม</t>
  </si>
  <si>
    <t>กรมส่งเสริมอุตสาหกรรม</t>
  </si>
  <si>
    <t>industry08021</t>
  </si>
  <si>
    <t>อก 0802-63-0026</t>
  </si>
  <si>
    <t>โครงการพัฒนาศูนย์ข้อมูลเชิงลึกอุตสาหกรรมชีวภาพ</t>
  </si>
  <si>
    <t>4 สิงหาคม 2563 เวลา 15:06</t>
  </si>
  <si>
    <t>มกราคม 2565</t>
  </si>
  <si>
    <t>กันยายน 2565</t>
  </si>
  <si>
    <t>กองนโยบายอุตสาหกรรมมหาภาค</t>
  </si>
  <si>
    <t>ข้อเสนอโครงการสำคัญ 2565 ที่ไม่ผ่านเข้ารอบ</t>
  </si>
  <si>
    <t>040101V05</t>
  </si>
  <si>
    <t>040101F0503</t>
  </si>
  <si>
    <t>อก 0802-63-0027</t>
  </si>
  <si>
    <t>โครงการยกระดับศักยภาพอุตสาหกรรมชีวภาพของไทย (Bio Thailand) เพื่อเพิ่มผลิตภาพการผลิตและสร้างผลิตภัณฑ์มูลค่าเพิ่มสูง</t>
  </si>
  <si>
    <t>4 สิงหาคม 2563 เวลา 14:49</t>
  </si>
  <si>
    <t>040101V02</t>
  </si>
  <si>
    <t>040101F0201</t>
  </si>
  <si>
    <t>วท 5401-63-0060</t>
  </si>
  <si>
    <t>เมืองนวัตกรรมอาหาร (Food Innopolis) และการบูรณาการความร่วมมือหน่วยงานเพื่อเพิ่มขีดความสามารถในการแข่งขันของอุตสาหกรรมอาหารของไทย</t>
  </si>
  <si>
    <t>5 สิงหาคม 2563 เวลา 11:16</t>
  </si>
  <si>
    <t>ตุลาคม 2564</t>
  </si>
  <si>
    <t>040101F0205</t>
  </si>
  <si>
    <t>moph05051</t>
  </si>
  <si>
    <t>สธ 0505-63-0027</t>
  </si>
  <si>
    <t>โครงการการขับเคลื่อนกัญชา กัญชง กระท่อม ทางการแพทย์แผนไทยการแพทย์ทางเลือกและการแพทย์พื้นบ้านไทย (เฉพาะกัญชง)</t>
  </si>
  <si>
    <t>15 พฤศจิกายน 2563 เวลา 10:59</t>
  </si>
  <si>
    <t>กองวิชาการและแผนงาน</t>
  </si>
  <si>
    <t>ข้อเสนอโครงการสำคัญ 2565 ที่ผ่านเข้ารอบ</t>
  </si>
  <si>
    <t>040101F0202</t>
  </si>
  <si>
    <t>industry031</t>
  </si>
  <si>
    <t>อก (สอห)-63-0009</t>
  </si>
  <si>
    <t>โครงการสนับสนุนอุตสาหกรรมเกษตรชีวภาพการแปรรูปพืชกัญชง</t>
  </si>
  <si>
    <t>5 สิงหาคม 2563 เวลา 17:11</t>
  </si>
  <si>
    <t>สถาบันอาหาร</t>
  </si>
  <si>
    <t>040101F0502</t>
  </si>
  <si>
    <t>industry04071</t>
  </si>
  <si>
    <t>อก 0407-63-0010</t>
  </si>
  <si>
    <t>ส่งเสริมและพัฒนาศักยภาพด้วยเทคโนโลยีในอุตสาหกรรมชีวภาพ</t>
  </si>
  <si>
    <t>7 สิงหาคม 2563 เวลา 16:34</t>
  </si>
  <si>
    <t>กองยุทธศาสตร์และแผนงาน</t>
  </si>
  <si>
    <t>uru0535011</t>
  </si>
  <si>
    <t>ศธ053501-63-0005</t>
  </si>
  <si>
    <t>ศูนย์วิจัยและส่งเสริมการผลิตสารชีวภัณฑ์เพื่ออุตสาหกรรมชีวภาพเขตภาคเหนือตอนล่าง</t>
  </si>
  <si>
    <t>6 สิงหาคม 2563 เวลา 12:29</t>
  </si>
  <si>
    <t>กันยายน 2567</t>
  </si>
  <si>
    <t>สำนักงานอธิการบดี</t>
  </si>
  <si>
    <t>มหาวิทยาลัยราชภัฏอุตรดิตถ์</t>
  </si>
  <si>
    <t>psu05211</t>
  </si>
  <si>
    <t>ศธ  0521-63-0059</t>
  </si>
  <si>
    <t>โครงการพัฒนาเขตอุตสาหกรรม Oleochemical แบบครบวงจรเขตพื้นที่ระเบียงเศรษฐกิจ</t>
  </si>
  <si>
    <t>6 สิงหาคม 2563 เวลา 17:03</t>
  </si>
  <si>
    <t>มหาวิทยาลัยสงขลานครินทร์</t>
  </si>
  <si>
    <t>040101F0203</t>
  </si>
  <si>
    <t>ศธ  0521-63-0063</t>
  </si>
  <si>
    <t>วิศวกรรมย้อนรอยสำหรับเกษตร และอุตสาหกรรมแปรรูป</t>
  </si>
  <si>
    <t>6 สิงหาคม 2563 เวลา 17:22</t>
  </si>
  <si>
    <t>วท 5401-63-0104</t>
  </si>
  <si>
    <t>เพิ่มมูลค่าวัสดุเหลือใช้จากอุตสาหกรรมแปรรูปผลิตผลทางการเกษตร เพื่อเป็นผลิตภัณฑ์ตั้งต้นสำหรับอุตสาหกรรมไบโอรีไฟเนอรี อย่างยั่งยืน</t>
  </si>
  <si>
    <t>15 พฤศจิกายน 2563 เวลา 11:01</t>
  </si>
  <si>
    <t>TPQI 06-63-0045</t>
  </si>
  <si>
    <t>โครงการพัฒนาบุคลากรเพื่อเพิ่มขีดความสามารถในการแข่งขันอุตสาหกรรมชีวภาพ</t>
  </si>
  <si>
    <t>7 สิงหาคม 2563 เวลา 13:02</t>
  </si>
  <si>
    <t>industry06041</t>
  </si>
  <si>
    <t>อก 0604-63-0010</t>
  </si>
  <si>
    <t>โครงการพัฒนาศูนย์ส่งเสริมอุตสาหกรรมชีวภาพ</t>
  </si>
  <si>
    <t>7 สิงหาคม 2563 เวลา 16:54</t>
  </si>
  <si>
    <t>040101F0501</t>
  </si>
  <si>
    <t>อก 0604-63-0012</t>
  </si>
  <si>
    <t>โครงการพัฒนาการผลิตภัณฑ์น้ำตาลสู่ผลิตภัณฑ์มูลค่าสูง (Hight Value)</t>
  </si>
  <si>
    <t>15 พฤศจิกายน 2563 เวลา 11:03</t>
  </si>
  <si>
    <t>040101F0204</t>
  </si>
  <si>
    <t>อก 0604-63-0019</t>
  </si>
  <si>
    <t>โครงการพัฒนาต้นแบบอุตสาหกรรมชีวภาพโดยใช้กระบวน Bio Refinery</t>
  </si>
  <si>
    <t>7 สิงหาคม 2563 เวลา 16:58</t>
  </si>
  <si>
    <t>อก 0604-63-0020</t>
  </si>
  <si>
    <t>โครงการพัฒนาต้นแบบจากใบอ้อยเพื่อสร้างมูลค่าเพิ่มที่เป็นอัตลักษณ์ท้องถิ่นให้กับอุตสาหกรรมอ้อย</t>
  </si>
  <si>
    <t>7 สิงหาคม 2563 เวลา 17:36</t>
  </si>
  <si>
    <t>อก 0604-63-0021</t>
  </si>
  <si>
    <t>โครงการพัฒนาอุตสาหกรรมอ้อยและน้ำตาลทรายสู่อุตสาหกรรมชีวภาพ</t>
  </si>
  <si>
    <t>7 สิงหาคม 2563 เวลา 17:34</t>
  </si>
  <si>
    <t>อก 0804-64-0003</t>
  </si>
  <si>
    <t>โครงการศึกษาแนวทางการพัฒนาอุตสาหกรรมไบโอรีไฟเนอรี่ (Biorefinery) เพื่อยกระดับอุตสาหกรรมการเกษตรของไทย ปี พ.ศ. 2564</t>
  </si>
  <si>
    <t>20 ตุลาคม 2563 เวลา 13:29</t>
  </si>
  <si>
    <t>พฤศจิกายน 2563</t>
  </si>
  <si>
    <t>สิงหาคม 2564</t>
  </si>
  <si>
    <t>040101F0206</t>
  </si>
  <si>
    <t>wu5704051</t>
  </si>
  <si>
    <t>ศธ 570405-64-0001</t>
  </si>
  <si>
    <t>โครงการวิจัย พัฒนาและถ่ายทอดเทคโนโลยี</t>
  </si>
  <si>
    <t>22 ธันวาคม 2563 เวลา 9:04</t>
  </si>
  <si>
    <t>ส่วนแผนงานและยุทธศาสตร์</t>
  </si>
  <si>
    <t>มหาวิทยาลัยวลัยลักษณ์</t>
  </si>
  <si>
    <t>most51101</t>
  </si>
  <si>
    <t>วท 5110-64-0001</t>
  </si>
  <si>
    <t>โครงการยกระดับมาตรฐานและการทดสอบคุณภาพเพื่อสนับสนุนอุตสาหกรรมอาหารแห่งอนาคต</t>
  </si>
  <si>
    <t>5 พฤศจิกายน 2563 เวลา 11:13</t>
  </si>
  <si>
    <t>ฝ่ายมาตรวิทยาอุณหภูมิและแสง</t>
  </si>
  <si>
    <t>วท 0308-64-0001</t>
  </si>
  <si>
    <t>โครงการเมืองนวัตกรรมอาหาร (Food Innopolis) และการพัฒนานักรบอุตสาหกรรมอาหารพันธุ์ใหม่ (Food Warrior)</t>
  </si>
  <si>
    <t>2 ธันวาคม 2563 เวลา 16:17</t>
  </si>
  <si>
    <t>ตุลาคม 2559</t>
  </si>
  <si>
    <t>อก 0804-64-0007</t>
  </si>
  <si>
    <t>โครงการสนับสนุนอุตสาหกรรมแปรรูปพืชกัญชง เพื่อตอบสนองเศรษฐกิจชีวภาพ (Bioeconomy)</t>
  </si>
  <si>
    <t>18 พฤศจิกายน 2563 เวลา 16:50</t>
  </si>
  <si>
    <t>อก 0802-64-0004</t>
  </si>
  <si>
    <t>โครงการพัฒนาอุตสาหกรรมอาหารแปรรูปสู่การเป็นโรงงานอัจฉริยะด้วยเทคโนโลยีดิจิทัล</t>
  </si>
  <si>
    <t>17 ธันวาคม 2563 เวลา 10:55</t>
  </si>
  <si>
    <t>อก 0802-64-0006</t>
  </si>
  <si>
    <t>โครงการปฏิรูปผู้ประกอบการสู่อุตสาหกรรมพลาสติกชีวภาพ (Transformation to Bio-Plastics Industry)</t>
  </si>
  <si>
    <t>17 ธันวาคม 2563 เวลา 9:43</t>
  </si>
  <si>
    <t>วท 5401-64-0001</t>
  </si>
  <si>
    <t>7 มกราคม 2564 เวลา 22:18</t>
  </si>
  <si>
    <t>อก 0802-64-0009</t>
  </si>
  <si>
    <t>โครงการยกระดับอุตสาหกรรมแปรรูปอาหาร โดยนำมาตรฐาน ผลิตภาพและนวัตกรรมเป็นเครื่องมือ ในการเพิ่มขีดความสามารถนักรบอุตสาหกรรมพันธุ์ใหม่ (Food Warrior)</t>
  </si>
  <si>
    <t>17 ธันวาคม 2563 เวลา 13:30</t>
  </si>
  <si>
    <t>moph0032841</t>
  </si>
  <si>
    <t>สฎ 0032-64-0003</t>
  </si>
  <si>
    <t>โครงการพัฒนาเมืองสมุนไพรจังหวัดสุราษฎร์ธานี (Suratthani Herbal City)</t>
  </si>
  <si>
    <t>9 ธันวาคม 2563 เวลา 11:29</t>
  </si>
  <si>
    <t>สำนักงานสาธารณสุขจังหวัดสุราษฎร์ธานี</t>
  </si>
  <si>
    <t>สำนักงานปลัดกระทรวงสาธารณสุข</t>
  </si>
  <si>
    <t>สฎ0033-64-0001</t>
  </si>
  <si>
    <t>โครงการพัฒนาศักยภาพอุตสาหกรรมปาล์มน้ำมันภาคใต้สู่โอเลโอเคมีคอล</t>
  </si>
  <si>
    <t>22 ธันวาคม 2563 เวลา 9:55</t>
  </si>
  <si>
    <t>most61201</t>
  </si>
  <si>
    <t>วว 6120-64-0002</t>
  </si>
  <si>
    <t>โครงการการขับเคลื่อนอุตสาหกรรมอาหารด้วยนวัตกรรมเทคโนโลยีจุลินทรีย์โพรไบโอติก</t>
  </si>
  <si>
    <t>29 มกราคม 2564 เวลา 15:19</t>
  </si>
  <si>
    <t>กองติดตามและประเมินผล</t>
  </si>
  <si>
    <t>สถาบันวิจัยวิทยาศาสตร์และเทคโนโลยีแห่งประเทศไทย (วว.)</t>
  </si>
  <si>
    <t>sut56027021</t>
  </si>
  <si>
    <t>ศธ 5602(7)-64-0154</t>
  </si>
  <si>
    <t>โครงการส่งเสริมการผลิตเศรษฐกิจชีวภาพ (Bio Economy) ให้เป็นฐานรายได้ใหม่ที่สำคัญของภาคตะวันออกเฉียงเหนือ</t>
  </si>
  <si>
    <t>28 ธันวาคม 2563 เวลา 15:09</t>
  </si>
  <si>
    <t>ส่วนแผนงาน</t>
  </si>
  <si>
    <t>มหาวิทยาลัยเทคโนโลยีสุรนารี</t>
  </si>
  <si>
    <t>อก 0604-64-0003</t>
  </si>
  <si>
    <t>โครงการพัฒนาและส่งเสริมอุตสาหกรรมชีวภาพ</t>
  </si>
  <si>
    <t>29 ธันวาคม 2563 เวลา 15:39</t>
  </si>
  <si>
    <t>อก 0604-63-0027</t>
  </si>
  <si>
    <t>15 มกราคม 2564 เวลา 10:42</t>
  </si>
  <si>
    <t>โครงการสำคัญ 2565</t>
  </si>
  <si>
    <t>moph05141</t>
  </si>
  <si>
    <t>สธ 0514-63-0002</t>
  </si>
  <si>
    <t>3 กุมภาพันธ์ 2564 เวลา 16:28</t>
  </si>
  <si>
    <t>สำนักงานจัดการกัญชาและกระท่อมทางการแพทย์แผนไทย</t>
  </si>
  <si>
    <t>ศธ 5901(3)-64-0010</t>
  </si>
  <si>
    <t>ศูนย์นวัตกรรมสมุนไพรครบวงจร มหาวิทยาลัยแม่ฟ้าหลวง</t>
  </si>
  <si>
    <t>15 กุมภาพันธ์ 2564 เวลา 8:51</t>
  </si>
  <si>
    <t>msu053014021</t>
  </si>
  <si>
    <t>ศธ 0530.14-64-0004</t>
  </si>
  <si>
    <t>การพัฒนาอาหารกึ่งสำเร็จรูปสำหรับผู้สูงอายุสู่ธุรกิจชุมชน ประจำปีงบประมาณ 2564</t>
  </si>
  <si>
    <t>6 พฤษภาคม 2564 เวลา 8:42</t>
  </si>
  <si>
    <t>มหาวิทยาลัยมหาสารคาม</t>
  </si>
  <si>
    <t>boi13101</t>
  </si>
  <si>
    <t>นร1310-64-0003</t>
  </si>
  <si>
    <t>การดำเนินงานทบทวนขอบข่ายธุรกิจประเภทกิจการศูนย์กลางธุรกิจระหว่างประเทศ (International Business Center: IBC)</t>
  </si>
  <si>
    <t>21 มิถุนายน 2564 เวลา 14:42</t>
  </si>
  <si>
    <t>มกราคม 2564</t>
  </si>
  <si>
    <t>ธันวาคม 2564</t>
  </si>
  <si>
    <t>สำนักงานคณะกรรมการส่งเสริมการลงทุน</t>
  </si>
  <si>
    <t>โครงการภายใต้กิจกรรม Big Rock</t>
  </si>
  <si>
    <t>040101V01</t>
  </si>
  <si>
    <t>040101F0101</t>
  </si>
  <si>
    <t>นร1310-64-0004</t>
  </si>
  <si>
    <t>การปรับปรุงมาตรการทางภาษีเพื่อส่งเสริมการลงทุนให้เทียบเท่าประเทศคู่แข่ง</t>
  </si>
  <si>
    <t>21 มิถุนายน 2564 เวลา 13:33</t>
  </si>
  <si>
    <t>ธันวาคม 2565</t>
  </si>
  <si>
    <t>exim1</t>
  </si>
  <si>
    <t>EXIM-66-0004</t>
  </si>
  <si>
    <t>สนับสนุนการพัฒนาและการลงทุนในกลุ่มอุตสาหกรรมเป้าหมายของประเทศ (S-curve) และอุตสาหกรรมที่เป็นมิตรต่อสิ่งแวดล้อม (BCG Economy)</t>
  </si>
  <si>
    <t>5 สิงหาคม 2564 เวลา 18:13</t>
  </si>
  <si>
    <t>มกราคม 2566</t>
  </si>
  <si>
    <t>ธันวาคม 2566</t>
  </si>
  <si>
    <t>ธนาคารเพื่อการส่งออกและนำเข้าแห่งประเทศไทย</t>
  </si>
  <si>
    <t>กระทรวงการคลัง</t>
  </si>
  <si>
    <t>ข้อเสนอโครงการสำคัญ 2566 ที่ไม่ผ่านเข้ารอบ</t>
  </si>
  <si>
    <t>v2_040101V01</t>
  </si>
  <si>
    <t>v2_040101V01F03</t>
  </si>
  <si>
    <t>อก 0605-66-0001</t>
  </si>
  <si>
    <t>โครงการพัฒนาผลิตภัณฑ์น้ำตาลเพื่อสุขภาพที่มีค่าดัชนีน้ำตาลต่ำสู่การผลิตเชิงพาณิชย์</t>
  </si>
  <si>
    <t>10 สิงหาคม 2564 เวลา 13:18</t>
  </si>
  <si>
    <t>ตุลาคม 2565</t>
  </si>
  <si>
    <t>กันยายน 2566</t>
  </si>
  <si>
    <t>ข้อเสนอโครงการสำคัญ 2566 ที่ผ่านเข้ารอบ</t>
  </si>
  <si>
    <t>v2_040101V02</t>
  </si>
  <si>
    <t>v2_040101V02F02</t>
  </si>
  <si>
    <t>อก 0605-66-0002</t>
  </si>
  <si>
    <t>โครงการพัฒนากรดลีวูลินิกจากน้ำอ้อยเพื่อใช้เป็นสารควบคุมวัชพืช</t>
  </si>
  <si>
    <t>10 สิงหาคม 2564 เวลา 13:21</t>
  </si>
  <si>
    <t>อก 0605-66-0003</t>
  </si>
  <si>
    <t>โครงการพัฒนาผลิตภัณฑ์น้ำตาลสู่ผลิตภัณฑ์ทำความสะอาดด้วยกระบวนการไบโอเคมี</t>
  </si>
  <si>
    <t>10 สิงหาคม 2564 เวลา 13:25</t>
  </si>
  <si>
    <t>อก 0605-66-0004</t>
  </si>
  <si>
    <t>โครงการส่งเสริมผู้ประกอบการอุตสาหกรรมพลาสติกสู่อุตสาหกรรมพลาสติกชีวภาพ</t>
  </si>
  <si>
    <t>10 สิงหาคม 2564 เวลา 13:27</t>
  </si>
  <si>
    <t>v2_040101V02F01</t>
  </si>
  <si>
    <t>industry03091</t>
  </si>
  <si>
    <t>อก 0309-66-0011</t>
  </si>
  <si>
    <t>โครงการส่งเสริมและพัฒนาความปลอดภัยในอุตสาหกรรมชีวภาพ</t>
  </si>
  <si>
    <t>14 สิงหาคม 2564 เวลา 9:33</t>
  </si>
  <si>
    <t>วท 5401-66-0022</t>
  </si>
  <si>
    <t>การพัฒนามาตรฐานพืชสมุนไพรและสารสกัดเพื่อใช้ทางยา โดยเพิ่มศักยภาพการทดสอบฤทธิ์ทางชีวภาพและความปลอดภัยในระยะก่อนคลินิก</t>
  </si>
  <si>
    <t>11 สิงหาคม 2564 เวลา 0:07</t>
  </si>
  <si>
    <t>v2_040101V04</t>
  </si>
  <si>
    <t>v2_040101V04F01</t>
  </si>
  <si>
    <t>วท 5401-66-0028</t>
  </si>
  <si>
    <t>การพัฒนาวิธีการวิเคราะห์ทดสอบสารสกัดสำคัญจากกระท่อม ภายใต้ห้องปฏิบัติการที่ได้รับการรับรองมาตรฐาน ISO/IEC17025 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</t>
  </si>
  <si>
    <t>10 สิงหาคม 2564 เวลา 23:45</t>
  </si>
  <si>
    <t>วท 5401-66-0029</t>
  </si>
  <si>
    <t>การวิเคราะห์ทดสอบสารสกัดสำคัญจากฟ้าทะลายโจร ภายใต้ห้องปฏิบัติการที่ได้รับการรับรองมาตรฐาน ISO/IEC17025 เพื่อใช้ในการรักษาทางการแพทย์ได้อย่างมีมาตรฐานและ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</t>
  </si>
  <si>
    <t>10 สิงหาคม 2564 เวลา 23:38</t>
  </si>
  <si>
    <t>v2_040101V02F04</t>
  </si>
  <si>
    <t>udru20401</t>
  </si>
  <si>
    <t>มร.อด.2040-66-0003</t>
  </si>
  <si>
    <t>โครงการยกระดับศักยภาพการทำเกษตรโดยใช้เทคโนโลยีอัจฉริยะและนวัตกรรมเพื่อเพิ่มผลิตภาพการผลิต</t>
  </si>
  <si>
    <t>11 สิงหาคม 2564 เวลา 14:00</t>
  </si>
  <si>
    <t>สถาบันวิจัยและพัฒนา</t>
  </si>
  <si>
    <t>มหาวิทยาลัยราชภัฏอุดรธานี</t>
  </si>
  <si>
    <t>v2_040101V05</t>
  </si>
  <si>
    <t>v2_040101V05F02</t>
  </si>
  <si>
    <t>วท 5401-66-0059</t>
  </si>
  <si>
    <t>โครงการนวัตกรรมสารสกัดสมุนไพรระดับอุตสาหกรรม</t>
  </si>
  <si>
    <t>12 สิงหาคม 2564 เวลา 21:14</t>
  </si>
  <si>
    <t>กันยายน 2568</t>
  </si>
  <si>
    <t>วท 5401-66-0061</t>
  </si>
  <si>
    <t>โครงการเมืองนวัตกรรมอาหาร (Food Innopolis) และการบูรณาการความร่วมมือหน่วยงานเพื่อเพิ่มขีดความสามารถในการแข่งขันของอุตสาหกรรมอาหารของไทย</t>
  </si>
  <si>
    <t>12 สิงหาคม 2564 เวลา 19:44</t>
  </si>
  <si>
    <t>วท 5401-66-0067</t>
  </si>
  <si>
    <t>โครงการเพิ่มมูลค่าวัสดุเหลือใช้จากอุตสาหกรรมแปรรูปผลิตผลทางการเกษตร เพื่อเป็นผลิตภัณฑ์ตั้งต้นสำหรับอุตสาหกรรมไบโอรีไฟเนอรี อย่างยั่งยืน</t>
  </si>
  <si>
    <t>13 สิงหาคม 2564 เวลา 0:13</t>
  </si>
  <si>
    <t>วท 5401-66-0071</t>
  </si>
  <si>
    <t>การพัฒนาเทคโนโลยีการผลิตเอนไซม์และสารชีวภัณฑ์จากเชื้อจุลินทรีย์เพื่ออุตสาหกรรมผลิตภัณฑ์ดูแลสุขภาพและความงามในระดับก่อนนำร่อง (Pre-pilot scale)</t>
  </si>
  <si>
    <t>13 สิงหาคม 2564 เวลา 0:29</t>
  </si>
  <si>
    <t>วท 5401-66-0099</t>
  </si>
  <si>
    <t>การยกระดับและสร้างมูลค่าเพิ่มผลิตภัณฑ์อาหารทางเลือกจากโปรตีนพืชเพื่อสุขภาพและวิถีการบริโภคสมัยใหม่</t>
  </si>
  <si>
    <t>13 สิงหาคม 2564 เวลา 22:20</t>
  </si>
  <si>
    <t>วท 5401-66-0100</t>
  </si>
  <si>
    <t>แพลตฟอร์มการยกระดับขีดความสามารถด้านการวิเคราะห์ทดสอบด้านกลิ่นรส และเครื่องหอมด้วยเครื่องมือวิทยาศาสตร์ชั้นสูง เพื่อการพัฒนาอุตสาหกรรมกลิ่นรส</t>
  </si>
  <si>
    <t>13 สิงหาคม 2564 เวลา 23:33</t>
  </si>
  <si>
    <t>ubu05291</t>
  </si>
  <si>
    <t>ศธ 0529-66-0001</t>
  </si>
  <si>
    <t>โครงการ "ระบบนิเวศและนวัตกรรมเพื่อพัฒนาและส่งเสริมผู้ประกอบการพันธุ์ใหม่ ด้านอุตสาหกรรมอาหารจากวัตถุดิบชีวภาพ"</t>
  </si>
  <si>
    <t>16 สิงหาคม 2564 เวลา 17:40</t>
  </si>
  <si>
    <t>มหาวิทยาลัยอุบลราชธานี</t>
  </si>
  <si>
    <t>ศธ 0529-66-0006</t>
  </si>
  <si>
    <t>โครงการยกระดับการผลิตเครื่องสำอาง (Cosmetics) โภชนเภสัชภัณฑ์ (Nutraceuticals) และผลิตภัณฑ์สุขภาพ (Health products) จากสมุนไพรโดยใช้เทคโนโลยีทางเภสัชกรรมขั้นสูงเพื่อเพิ่มมูลค่าและขีดความสามารถในการแข่งขันของผู้ประกอบการ</t>
  </si>
  <si>
    <t>14 สิงหาคม 2564 เวลา 22:59</t>
  </si>
  <si>
    <t>most59101</t>
  </si>
  <si>
    <t>วท 5910-66-0004</t>
  </si>
  <si>
    <t>โครงการเพิ่มศักยภาพงานบริการฉายรังสีให้มีความพร้อมสำหรับรองรับสภาวะวิกฤตจากเชื้อโรคอุบัติใหม่เพื่อความมั่นคงทางยาสมุนไพร เวชภัณฑ์และอาหารปลอดภัย</t>
  </si>
  <si>
    <t>16 สิงหาคม 2564 เวลา 15:14</t>
  </si>
  <si>
    <t>ฝ่ายนโยบายและแผน</t>
  </si>
  <si>
    <t>สถาบันเทคโนโลยีนิวเคลียร์แห่งชาติ (องค์การมหาชน) (สทน.)</t>
  </si>
  <si>
    <t>วท 5910-66-0006</t>
  </si>
  <si>
    <t>การบริการตรวจวิเคระห์รับรองการปนเปื้อนสารกัมมันตรังสีในอาหารตามมาตรฐาน CODEX</t>
  </si>
  <si>
    <t>16 สิงหาคม 2564 เวลา 15:51</t>
  </si>
  <si>
    <t>mju052314011</t>
  </si>
  <si>
    <t>ศธ 0523.1.4-66-0015</t>
  </si>
  <si>
    <t>โครงการ “การลดต้นทุนด้านพลังงานในกลุ่มร้านอาหารรายย่อยในอำเภอสันทรายด้วยระบบผลิตก๊าซชีวภาพในครัวเรือน”</t>
  </si>
  <si>
    <t>16 สิงหาคม 2564 เวลา 15:06</t>
  </si>
  <si>
    <t>กองแผนงาน สำนักงานอธิการบดี มหาวิทยาลัยแม่โจ้</t>
  </si>
  <si>
    <t>มหาวิทยาลัยแม่โจ้</t>
  </si>
  <si>
    <t>cu05122381</t>
  </si>
  <si>
    <t>ศธ 0512.2.38-66-0033</t>
  </si>
  <si>
    <t>การสร้างฐานเทคโนโลยีชั้นแนวหน้าการออกแบบกระบวนการกลั่นชีวภาพเพื่อรองรับการพัฒนาประเทศอย่างยั่งยืน</t>
  </si>
  <si>
    <t>16 สิงหาคม 2564 เวลา 15:39</t>
  </si>
  <si>
    <t>สำนักบริหารแผนและการงบประมาณ (สบผ.)</t>
  </si>
  <si>
    <t>จุฬาลงกรณ์มหาวิทยาลัย</t>
  </si>
  <si>
    <t>v2_040101V02F06</t>
  </si>
  <si>
    <t>อก 0404-65-0001</t>
  </si>
  <si>
    <t>(65) โครงการพัฒนาศักยภาพอุตสาหกรรมชีวภาพ</t>
  </si>
  <si>
    <t>1 ธันวาคม 2564 เวลา 17:38</t>
  </si>
  <si>
    <t>สฎ0033-65-0001</t>
  </si>
  <si>
    <t>โครงการพัฒนาและส่งเสริมอุตสาหกรรมโอเลโอเคมีคอลเพื่อสร้างการเติบโตอย่างยั่งยืนของอุตสาหกรรมปาล์มน้ำมัน</t>
  </si>
  <si>
    <t>4 พฤศจิกายน 2564 เวลา 14:57</t>
  </si>
  <si>
    <t>วว 6120-65-0002</t>
  </si>
  <si>
    <t>ขับเคลื่อนอุตสาหกรรมอาหารด้วยนวัตกรรมเทคโนโลยีจุลินทรีย์โพรไบโอติก</t>
  </si>
  <si>
    <t>24 ธันวาคม 2564 เวลา 12:02</t>
  </si>
  <si>
    <t>วว 6120-65-0004</t>
  </si>
  <si>
    <t>การพัฒนาศักยภาพและมาตรฐานด้านการผลิตและวิเคราะห์ทดสอบผลิตภัณฑ์เครื่องสำอางในระดับอุตสาหกรรมเพื่อเพิ่มศักยภาพด้านการแข่งขันของผู้ประกอบการวิสาหกิจขนาดกลางและขนาดย่อม</t>
  </si>
  <si>
    <t>24 ธันวาคม 2564 เวลา 14:34</t>
  </si>
  <si>
    <t>moac0008321</t>
  </si>
  <si>
    <t>สร 0008-65-0003</t>
  </si>
  <si>
    <t>พัฒนาศักยภาพการแปรรูปผลิตภัณฑ์ปศุสัตว์ และบรรจุภัณฑ์ที่ได้มาตรฐาน</t>
  </si>
  <si>
    <t>21 ธันวาคม 2564 เวลา 14:13</t>
  </si>
  <si>
    <t>สำนักงานปศุศัตว์จังหวัดสุรินทร์</t>
  </si>
  <si>
    <t>กรมปศุศัตว์</t>
  </si>
  <si>
    <t>กระทรวงเกษตรและสหกรณ์</t>
  </si>
  <si>
    <t>040101V04</t>
  </si>
  <si>
    <t>040101F0401</t>
  </si>
  <si>
    <t>industry03111</t>
  </si>
  <si>
    <t>อก 0311-65-0001</t>
  </si>
  <si>
    <t>โครงการยกระดับและเพิ่มประสิทธิภาพการผลิตในโรงงานอุตสาหกรรมด้วยเทคโนโลยีพลาสมา (ภายใต้ค่าใช้จ่ายในการยกระดับและเพิ่มประสิทธิภาพการผลิตของอุตสาหกรรมและบริการด้วยเทคโนโลยีพลาสมา)</t>
  </si>
  <si>
    <t>27 ธันวาคม 2564 เวลา 14:58</t>
  </si>
  <si>
    <t>สิงหาคม 2565</t>
  </si>
  <si>
    <t>กองส่งเสริมเทคโนโลยีการผลิตและพื้นที่อุตสาหกรรม</t>
  </si>
  <si>
    <t>วท 5910-65-0004</t>
  </si>
  <si>
    <t>โครงการเมืองนวัตกรรมอาหาร (Food Innopolis) และการพัฒนา นักรบอุตสาหกรรมอาหารพันธุ์ใหม่ (Food Warrior)</t>
  </si>
  <si>
    <t>21 ธันวาคม 2564 เวลา 10:34</t>
  </si>
  <si>
    <t>nrct00041</t>
  </si>
  <si>
    <t>วช  0004-65-0007</t>
  </si>
  <si>
    <t>โครงการด้านเทคโนโลยีทางสังคมเพื่อเป้าหมาย SDGs</t>
  </si>
  <si>
    <t>17 มกราคม 2565 เวลา 14:36</t>
  </si>
  <si>
    <t>กลุ่มตรวจสอบภายใน</t>
  </si>
  <si>
    <t>สำนักงานการวิจัยแห่งชาติ</t>
  </si>
  <si>
    <t>วท 5401-65-0004</t>
  </si>
  <si>
    <t>13 มกราคม 2565 เวลา 1:06</t>
  </si>
  <si>
    <t>วท 0308-65-0002</t>
  </si>
  <si>
    <t>โครงการเมืองนวัตกรรมอาหาร (Food Innopolis) และการพัฒนานักรบอุตสาหกรรมอาหารพันธ์ใหม่ (Food Warrior)</t>
  </si>
  <si>
    <t>22 ธันวาคม 2564 เวลา 10:14</t>
  </si>
  <si>
    <t>อก 0311-65-0002</t>
  </si>
  <si>
    <t>โครงการส่งเสริมการลงทุนเพื่อการขยายตัวภาคอุตสาหกรรมแห่งอนาคตและเศรษฐกิจหมุนเวียน (ภายใต้ค่าใช้จ่ายในการพัฒนาพื้นที่อุตสาหกรรมเพื่อรองรับการลงทุน)</t>
  </si>
  <si>
    <t>22 ธันวาคม 2564 เวลา 10:15</t>
  </si>
  <si>
    <t>ศธ 5901(3)-65-0009</t>
  </si>
  <si>
    <t>27 ธันวาคม 2564 เวลา 9:15</t>
  </si>
  <si>
    <t>อก 0604-65-0001</t>
  </si>
  <si>
    <t>โครงการยกระดับผู้ประกอบการอุตสาหกรรมชีวภาพ เพื่อรองรับการเปลี่ยนแปลงโครงสร้างเศรษฐกิจฐานชีวภาพตามกรอบพัฒนา BIO ECONOMY</t>
  </si>
  <si>
    <t>14 มกราคม 2565 เวลา 14:25</t>
  </si>
  <si>
    <t>กันยายน 2570</t>
  </si>
  <si>
    <t>โครงการลงทุนแผน 13</t>
  </si>
  <si>
    <t>ops02071</t>
  </si>
  <si>
    <t>อว 0207-65-0001</t>
  </si>
  <si>
    <t>โครงการพัฒนาโครงสร้างพื้นฐานการวิจัย และสร้างทรัพยากรบุคคลสมรรถภาพสูง  รองรับการขับเคลื่อนเศรษฐกิจ BCG</t>
  </si>
  <si>
    <t>14 มกราคม 2565 เวลา 19:22</t>
  </si>
  <si>
    <t>กองส่งเสริมและประสานเพื่อประโยชน์ทางวิทยาศาสตร์ วิจัยและนวัตกรรม</t>
  </si>
  <si>
    <t>สำนักงานปลัดกระทรวงการอุดมศึกษา วิทยาศาสตร์ วิจัย และนวัตกรรม</t>
  </si>
  <si>
    <t>v2_040101V05F01</t>
  </si>
  <si>
    <t>โครงการพัฒนาโครงสร้างพื้นฐานการวิจัย และสร้างทรัพยากรบุคคลสมรรถภาพสูง รองรับการขับเคลื่อนเศรษฐกิจ BCG</t>
  </si>
  <si>
    <t>link โครงการ</t>
  </si>
  <si>
    <t>โครงการภายใต้เป้าหมายแผนแม่บทย่อย : 040101 อุตสาหกรรมชีวภาพมีการขยายตัวเพิ่มขึ้น</t>
  </si>
  <si>
    <t>ปีงบประมาณ</t>
  </si>
  <si>
    <t>040101F0404</t>
  </si>
  <si>
    <t>040101F0103</t>
  </si>
  <si>
    <t>040101F0402</t>
  </si>
  <si>
    <t>(blank)</t>
  </si>
  <si>
    <t>หน่วยงานระดับกระทรวง/กรม</t>
  </si>
  <si>
    <t/>
  </si>
  <si>
    <t>องค์ประกอบ/ปัจจัย</t>
  </si>
  <si>
    <t>รวมจำนวนโครงการทั้งหมด</t>
  </si>
  <si>
    <t>จำนวนโครงการ/การดำเนินงาน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</si>
  <si>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</si>
  <si>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</si>
  <si>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</si>
  <si>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</si>
  <si>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</si>
  <si>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</si>
  <si>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</si>
  <si>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</si>
  <si>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</si>
  <si>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</si>
  <si>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</si>
  <si>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</si>
  <si>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</si>
  <si>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</si>
  <si>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</si>
  <si>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</si>
  <si>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</si>
  <si>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</si>
  <si>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</si>
  <si>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</si>
  <si>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</si>
  <si>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</si>
  <si>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</si>
  <si>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</si>
  <si>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</si>
  <si>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</si>
  <si>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</si>
  <si>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</si>
  <si>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</si>
  <si>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</si>
  <si>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</si>
  <si>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</si>
  <si>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</si>
  <si>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</si>
  <si>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</si>
  <si>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040101V02F02</t>
  </si>
  <si>
    <t>https://emenscr.nesdc.go.th/viewer/view.html?id=gAnjEnKnZyuWBK4gyXRZ</t>
  </si>
  <si>
    <t>https://emenscr.nesdc.go.th/viewer/view.html?id=617fb802677d8565eae2dc7d</t>
  </si>
  <si>
    <t>สำนักงานปลัดกระทรวงอุตสาหกรรม (ราชการบริหารส่วนภูมิภาค)</t>
  </si>
  <si>
    <t>040101V02F01</t>
  </si>
  <si>
    <t>https://emenscr.nesdc.go.th/viewer/view.html?id=jolJeww2gkt0Z1nQkKjn</t>
  </si>
  <si>
    <t>https://emenscr.nesdc.go.th/viewer/view.html?id=6180ea13677d8565eae2dd45</t>
  </si>
  <si>
    <t>สถาบันวิจัยวิทยาศาสตร์และเทคโนโลยีแห่งประเทศไทย</t>
  </si>
  <si>
    <t>040101V02F03</t>
  </si>
  <si>
    <t>https://emenscr.nesdc.go.th/viewer/view.html?id=43dXxo4o2guwr8m6g23e</t>
  </si>
  <si>
    <t>https://emenscr.nesdc.go.th/viewer/view.html?id=6184e9faf1b02731a2313461</t>
  </si>
  <si>
    <t>https://emenscr.nesdc.go.th/viewer/view.html?id=o4la4w3ry5ukw1Yd55xm</t>
  </si>
  <si>
    <t>https://emenscr.nesdc.go.th/viewer/view.html?id=618cd42ada880b328aef0f96</t>
  </si>
  <si>
    <t>สำนักงานปศุสัตว์จังหวัดสุรินทร์</t>
  </si>
  <si>
    <t>กรมปศุสัตว์</t>
  </si>
  <si>
    <t>040101V04F01</t>
  </si>
  <si>
    <t>https://emenscr.nesdc.go.th/viewer/view.html?id=lOlGZqkNQgU4kg1x9W2N</t>
  </si>
  <si>
    <t>https://emenscr.nesdc.go.th/viewer/view.html?id=61a73c73e55ef143eb1fcad6</t>
  </si>
  <si>
    <t>https://emenscr.nesdc.go.th/viewer/view.html?id=QOMgMqY8lLcNq3EAQ3g9</t>
  </si>
  <si>
    <t>https://emenscr.nesdc.go.th/viewer/view.html?id=61b073ff9379e9271476997c</t>
  </si>
  <si>
    <t>สถาบันเทคโนโลยีนิวเคลียร์แห่งชาติ (องค์การมหาชน)</t>
  </si>
  <si>
    <t>https://emenscr.nesdc.go.th/viewer/view.html?id=x0a2475W5BfJB30rr4NM</t>
  </si>
  <si>
    <t>https://emenscr.nesdc.go.th/viewer/view.html?id=61b85f0f91f0f52e468da2a7</t>
  </si>
  <si>
    <t>https://emenscr.nesdc.go.th/viewer/view.html?id=p9xGxNVz6zfRoE26XxG8</t>
  </si>
  <si>
    <t>https://emenscr.nesdc.go.th/viewer/view.html?id=61bc41271a10626236233cba</t>
  </si>
  <si>
    <t>สำนักงานพัฒนาวิทยาศาสตร์และเทคโนโลยีแห่งชาติ</t>
  </si>
  <si>
    <t>https://emenscr.nesdc.go.th/viewer/view.html?id=lOXNpgW96BH793kBGg0E</t>
  </si>
  <si>
    <t>https://emenscr.nesdc.go.th/viewer/view.html?id=61bc49591a10626236233cdd</t>
  </si>
  <si>
    <t>กรมวิทยาศาสตร์บริการ</t>
  </si>
  <si>
    <t>040101V05F01</t>
  </si>
  <si>
    <t>https://emenscr.nesdc.go.th/viewer/view.html?id=63zmQNpNLls7d3eK6x5L</t>
  </si>
  <si>
    <t>https://emenscr.nesdc.go.th/viewer/view.html?id=61c2982d5203dc33e5cb4e16</t>
  </si>
  <si>
    <t>040101V01F01</t>
  </si>
  <si>
    <t>https://emenscr.nesdc.go.th/viewer/view.html?id=y0Qa2K3WJdF8l2BRkw69</t>
  </si>
  <si>
    <t>https://emenscr.nesdc.go.th/viewer/view.html?id=61c2984dcf8d3033eb3ef4fc</t>
  </si>
  <si>
    <t>https://emenscr.nesdc.go.th/viewer/view.html?id=aQA35Z9jMBcjK38xg62y</t>
  </si>
  <si>
    <t>https://emenscr.nesdc.go.th/viewer/view.html?id=61c2b10ef54f5733e49b4375</t>
  </si>
  <si>
    <t>P1301</t>
  </si>
  <si>
    <t>ไทยเป็นประเทศชั้นนำด้านสินค้าเกษตรและเกษตรแปรรูปมูลค่าสูง</t>
  </si>
  <si>
    <t>P130101</t>
  </si>
  <si>
    <t>มูลค่าเพิ่มของสินค้าเกษตรและเกษตรแปรรูปสูงขึ้น</t>
  </si>
  <si>
    <t>https://emenscr.nesdc.go.th/viewer/view.html?id=93lXaKN742i1ZNzxdk71</t>
  </si>
  <si>
    <t>https://emenscr.nesdc.go.th/viewer/view.html?id=61e0ef06bb999007f3f7fa23</t>
  </si>
  <si>
    <t>P1310</t>
  </si>
  <si>
    <t>ไทยมีเศรษฐกิจหมุนเวียนและสังคมคาร์บอนต่ำ</t>
  </si>
  <si>
    <t>P131001</t>
  </si>
  <si>
    <t>การเพิ่มมูลค่าจากเศรษฐกิจหมุนเวียน และการใช้ทรัพยากรอย่างมีประสิทธิภาพ</t>
  </si>
  <si>
    <t>https://emenscr.nesdc.go.th/viewer/view.html?id=deollqlEAjFN6EN7kEqZ</t>
  </si>
  <si>
    <t>https://emenscr.nesdc.go.th/viewer/view.html?id=61e1687cfd7eaa7f04b30820</t>
  </si>
  <si>
    <t>อก 0604-65-0015</t>
  </si>
  <si>
    <t>ค่าใช้จ่ายในการพัฒนาผลิตภัณฑ์น้ำตาลสู่ผลิตภัณฑ์มูลค่าสูง (High Value)</t>
  </si>
  <si>
    <t>22 เมษายน 2565 เวลา 8:52</t>
  </si>
  <si>
    <t>https://emenscr.nesdc.go.th/viewer/view.html?id=JK4yLmp7zpIBW2wk51lq</t>
  </si>
  <si>
    <t>https://emenscr.nesdc.go.th/viewer/view.html?id=62552c768ca1b244448e22fe</t>
  </si>
  <si>
    <t>อก 0312-65-0004</t>
  </si>
  <si>
    <t>โครงการเพิ่มประสิทธิภาพการใช้พลังงานและพัฒนาความปลอดภัยในอุตสาหกรรมชีวภาพ (ภายใต้เงินกองทุนเพื่อส่งเสริมการอนุรักษ์พลังงาน ปีงบประมาณ พ.ศ. 2564)</t>
  </si>
  <si>
    <t>7 กรกฎาคม 2565 เวลา 10:16</t>
  </si>
  <si>
    <t>https://emenscr.nesdc.go.th/viewer/view.html?id=wEwwO8JdG5HeZrznm3kL</t>
  </si>
  <si>
    <t>https://emenscr.nesdc.go.th/viewer/view.html?id=62c64dc19a43e720666fc201</t>
  </si>
  <si>
    <t>040101V01F03</t>
  </si>
  <si>
    <t>https://emenscr.nesdc.go.th/viewer/view.html?id=kwwOjp6GYBCYpn7wNeO0</t>
  </si>
  <si>
    <t>https://emenscr.nesdc.go.th/viewer/view.html?id=610bc7bed9ddc16fa00689c1</t>
  </si>
  <si>
    <t>https://emenscr.nesdc.go.th/viewer/view.html?id=A33xnjzRKOcxBARLkey3</t>
  </si>
  <si>
    <t>https://emenscr.nesdc.go.th/viewer/view.html?id=610fc56777572f035a6e9f1e</t>
  </si>
  <si>
    <t>https://emenscr.nesdc.go.th/viewer/view.html?id=z00K30WkQWSQ54xK9aQG</t>
  </si>
  <si>
    <t>https://emenscr.nesdc.go.th/viewer/view.html?id=610fc9ac2482000361ae7da3</t>
  </si>
  <si>
    <t>https://emenscr.nesdc.go.th/viewer/view.html?id=JKKzKgK30GF4nKKMejWd</t>
  </si>
  <si>
    <t>https://emenscr.nesdc.go.th/viewer/view.html?id=610fcf1986ed660368a5ba18</t>
  </si>
  <si>
    <t>https://emenscr.nesdc.go.th/viewer/view.html?id=RddqVo0a2aFqz65VjQJX</t>
  </si>
  <si>
    <t>https://emenscr.nesdc.go.th/viewer/view.html?id=6110a06f77572f035a6e9f42</t>
  </si>
  <si>
    <t>https://emenscr.nesdc.go.th/viewer/view.html?id=0RR3XEW3X1h2ywmAdjaa</t>
  </si>
  <si>
    <t>https://emenscr.nesdc.go.th/viewer/view.html?id=611205e1ef40ea035b9d10b9</t>
  </si>
  <si>
    <t>https://emenscr.nesdc.go.th/viewer/view.html?id=jooWNjz5q4iK5ngpxAE5</t>
  </si>
  <si>
    <t>https://emenscr.nesdc.go.th/viewer/view.html?id=611239a3ef40ea035b9d112f</t>
  </si>
  <si>
    <t>https://emenscr.nesdc.go.th/viewer/view.html?id=aQQB7KKgM4FmnEx496AA</t>
  </si>
  <si>
    <t>https://emenscr.nesdc.go.th/viewer/view.html?id=6112471377572f035a6ea118</t>
  </si>
  <si>
    <t>040101V02F04</t>
  </si>
  <si>
    <t>https://emenscr.nesdc.go.th/viewer/view.html?id=deewRmXzgXHK5wx2Reny</t>
  </si>
  <si>
    <t>https://emenscr.nesdc.go.th/viewer/view.html?id=61124fd777572f035a6ea135</t>
  </si>
  <si>
    <t>040101V05F02</t>
  </si>
  <si>
    <t>https://emenscr.nesdc.go.th/viewer/view.html?id=0RRkno2yeZU9dLLnKBKz</t>
  </si>
  <si>
    <t>https://emenscr.nesdc.go.th/viewer/view.html?id=611375a086ed660368a5bcf8</t>
  </si>
  <si>
    <t>https://emenscr.nesdc.go.th/viewer/view.html?id=A334xJRA6NFYRXXKZ63k</t>
  </si>
  <si>
    <t>https://emenscr.nesdc.go.th/viewer/view.html?id=6113927b86ed660368a5bd53</t>
  </si>
  <si>
    <t>https://emenscr.nesdc.go.th/viewer/view.html?id=0RRkkLOKWmIgWgBrpL5E</t>
  </si>
  <si>
    <t>https://emenscr.nesdc.go.th/viewer/view.html?id=6113a4b15739d16ece9264dd</t>
  </si>
  <si>
    <t>https://emenscr.nesdc.go.th/viewer/view.html?id=dee3rp7j67UZYZmKrzeL</t>
  </si>
  <si>
    <t>https://emenscr.nesdc.go.th/viewer/view.html?id=6113d89e5739d16ece92650e</t>
  </si>
  <si>
    <t>https://emenscr.nesdc.go.th/viewer/view.html?id=y00wy8Vo7RfEpo64dKwl</t>
  </si>
  <si>
    <t>https://emenscr.nesdc.go.th/viewer/view.html?id=6113e50aa330646ed4c197eb</t>
  </si>
  <si>
    <t>https://emenscr.nesdc.go.th/viewer/view.html?id=o44Qk347GRfOy76BqwVV</t>
  </si>
  <si>
    <t>https://emenscr.nesdc.go.th/viewer/view.html?id=61150c31d956f703555f9f86</t>
  </si>
  <si>
    <t>https://emenscr.nesdc.go.th/viewer/view.html?id=o44Q7kwodRCOy76BqwVm</t>
  </si>
  <si>
    <t>https://emenscr.nesdc.go.th/viewer/view.html?id=61151705d956f703555f9f8e</t>
  </si>
  <si>
    <t>https://emenscr.nesdc.go.th/viewer/view.html?id=133AK4lrAnfG3wRdL4mX</t>
  </si>
  <si>
    <t>https://emenscr.nesdc.go.th/viewer/view.html?id=6117d83dee6abd1f9490285f</t>
  </si>
  <si>
    <t>https://emenscr.nesdc.go.th/viewer/view.html?id=9334p9JGd4Fg8xyjX5B1</t>
  </si>
  <si>
    <t>https://emenscr.nesdc.go.th/viewer/view.html?id=6117e861ee6abd1f9490286f</t>
  </si>
  <si>
    <t>https://emenscr.nesdc.go.th/viewer/view.html?id=lOOk4rEonRfmZX0rYLXo</t>
  </si>
  <si>
    <t>https://emenscr.nesdc.go.th/viewer/view.html?id=611996be4bf4461f93d6e75e</t>
  </si>
  <si>
    <t>https://emenscr.nesdc.go.th/viewer/view.html?id=p99YnBmg2oIjBwp0kJwV</t>
  </si>
  <si>
    <t>https://emenscr.nesdc.go.th/viewer/view.html?id=6119a2334bf4461f93d6e763</t>
  </si>
  <si>
    <t>https://emenscr.nesdc.go.th/viewer/view.html?id=EaaYX6XeNATomyMVaKA2</t>
  </si>
  <si>
    <t>https://emenscr.nesdc.go.th/viewer/view.html?id=611a1ca083a6677074486238</t>
  </si>
  <si>
    <t>040101V02F06</t>
  </si>
  <si>
    <t>https://emenscr.nesdc.go.th/viewer/view.html?id=A33kYmqE3qHGoLN4nW2O</t>
  </si>
  <si>
    <t>https://emenscr.nesdc.go.th/viewer/view.html?id=611a2442b1eab9706bc85446</t>
  </si>
  <si>
    <t>url</t>
  </si>
  <si>
    <t>040101V04F04</t>
  </si>
  <si>
    <t>040101V04F02</t>
  </si>
  <si>
    <t>040101V02F05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</si>
</sst>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8"/>
      <name val="TH SarabunPSK"/>
      <family val="2"/>
    </font>
    <font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  <family val="2"/>
    </font>
    <font>
      <b/>
      <sz val="16"/>
      <name val="TH SarabunPSK"/>
    </font>
    <font>
      <b/>
      <sz val="16"/>
      <color theme="0"/>
      <name val="TH SarabunPSK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97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4" fontId="0" fillId="0" borderId="0" xfId="0" applyNumberFormat="1" applyFont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2" borderId="1" xfId="1" applyFont="1" applyFill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top"/>
    </xf>
    <xf numFmtId="0" fontId="6" fillId="5" borderId="2" xfId="1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horizontal="center" vertical="top"/>
    </xf>
    <xf numFmtId="0" fontId="6" fillId="0" borderId="2" xfId="1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center" vertical="top"/>
    </xf>
    <xf numFmtId="0" fontId="5" fillId="9" borderId="0" xfId="0" applyFont="1" applyFill="1" applyBorder="1" applyAlignment="1">
      <alignment horizontal="center" vertical="top"/>
    </xf>
    <xf numFmtId="0" fontId="5" fillId="10" borderId="0" xfId="0" applyFont="1" applyFill="1" applyBorder="1" applyAlignment="1">
      <alignment horizontal="center" vertical="top"/>
    </xf>
    <xf numFmtId="0" fontId="5" fillId="11" borderId="0" xfId="0" applyFont="1" applyFill="1" applyBorder="1" applyAlignment="1">
      <alignment horizontal="center" vertical="top"/>
    </xf>
    <xf numFmtId="0" fontId="5" fillId="12" borderId="0" xfId="0" applyFont="1" applyFill="1" applyBorder="1" applyAlignment="1">
      <alignment horizontal="center" vertical="top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 vertical="top"/>
    </xf>
    <xf numFmtId="0" fontId="8" fillId="0" borderId="0" xfId="0" applyFont="1" applyFill="1" applyBorder="1"/>
    <xf numFmtId="0" fontId="10" fillId="0" borderId="0" xfId="0" applyFont="1" applyFill="1" applyBorder="1"/>
    <xf numFmtId="0" fontId="11" fillId="0" borderId="0" xfId="0" pivotButton="1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NumberFormat="1" applyFont="1" applyFill="1" applyBorder="1"/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left" indent="3"/>
    </xf>
    <xf numFmtId="0" fontId="9" fillId="13" borderId="0" xfId="0" applyFont="1" applyFill="1" applyBorder="1" applyAlignment="1">
      <alignment horizontal="left"/>
    </xf>
    <xf numFmtId="0" fontId="9" fillId="13" borderId="0" xfId="0" applyNumberFormat="1" applyFont="1" applyFill="1" applyBorder="1"/>
    <xf numFmtId="0" fontId="12" fillId="4" borderId="0" xfId="2" applyFont="1" applyFill="1" applyBorder="1"/>
    <xf numFmtId="0" fontId="13" fillId="4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4" fillId="8" borderId="0" xfId="2" applyFont="1" applyFill="1" applyBorder="1" applyAlignment="1">
      <alignment horizontal="left" vertical="center"/>
    </xf>
    <xf numFmtId="0" fontId="12" fillId="8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14" borderId="0" xfId="2" applyFont="1" applyFill="1" applyBorder="1" applyAlignment="1">
      <alignment horizontal="left" vertical="center"/>
    </xf>
    <xf numFmtId="0" fontId="12" fillId="14" borderId="0" xfId="2" applyFont="1" applyFill="1" applyBorder="1"/>
    <xf numFmtId="0" fontId="14" fillId="0" borderId="0" xfId="2" applyFont="1" applyFill="1" applyBorder="1" applyAlignment="1">
      <alignment horizontal="left"/>
    </xf>
    <xf numFmtId="0" fontId="0" fillId="0" borderId="0" xfId="0" applyFont="1" applyFill="1" applyBorder="1"/>
    <xf numFmtId="0" fontId="16" fillId="0" borderId="0" xfId="0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0" fontId="2" fillId="0" borderId="0" xfId="1" applyFill="1" applyBorder="1"/>
    <xf numFmtId="0" fontId="5" fillId="0" borderId="0" xfId="0" applyFont="1" applyFill="1" applyBorder="1"/>
    <xf numFmtId="0" fontId="6" fillId="0" borderId="0" xfId="1" applyFont="1" applyFill="1" applyBorder="1"/>
    <xf numFmtId="1" fontId="5" fillId="0" borderId="0" xfId="0" applyNumberFormat="1" applyFont="1" applyFill="1" applyBorder="1"/>
    <xf numFmtId="0" fontId="1" fillId="0" borderId="0" xfId="0" applyFont="1" applyFill="1" applyBorder="1"/>
    <xf numFmtId="0" fontId="6" fillId="0" borderId="2" xfId="1" applyFont="1" applyFill="1" applyBorder="1"/>
    <xf numFmtId="0" fontId="5" fillId="5" borderId="0" xfId="0" applyFont="1" applyFill="1" applyBorder="1"/>
    <xf numFmtId="0" fontId="6" fillId="0" borderId="0" xfId="1" applyFont="1" applyFill="1" applyBorder="1" applyAlignment="1">
      <alignment horizontal="left" vertical="top"/>
    </xf>
    <xf numFmtId="49" fontId="0" fillId="0" borderId="0" xfId="0" applyNumberFormat="1" applyFont="1" applyFill="1" applyBorder="1"/>
    <xf numFmtId="49" fontId="4" fillId="4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49" fontId="5" fillId="5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/>
    <xf numFmtId="0" fontId="5" fillId="9" borderId="0" xfId="0" applyFont="1" applyFill="1" applyBorder="1" applyAlignment="1">
      <alignment horizontal="left" vertical="top"/>
    </xf>
    <xf numFmtId="0" fontId="5" fillId="9" borderId="0" xfId="0" applyFont="1" applyFill="1" applyBorder="1"/>
    <xf numFmtId="0" fontId="5" fillId="7" borderId="0" xfId="0" applyFont="1" applyFill="1" applyBorder="1"/>
    <xf numFmtId="0" fontId="5" fillId="10" borderId="0" xfId="0" applyFont="1" applyFill="1" applyBorder="1" applyAlignment="1">
      <alignment horizontal="left" vertical="top"/>
    </xf>
    <xf numFmtId="0" fontId="5" fillId="10" borderId="0" xfId="0" applyFont="1" applyFill="1" applyBorder="1"/>
    <xf numFmtId="0" fontId="5" fillId="6" borderId="0" xfId="0" applyFont="1" applyFill="1" applyBorder="1"/>
    <xf numFmtId="0" fontId="6" fillId="0" borderId="1" xfId="1" applyFont="1" applyFill="1" applyBorder="1" applyAlignment="1">
      <alignment horizontal="left" vertical="top"/>
    </xf>
    <xf numFmtId="0" fontId="5" fillId="15" borderId="0" xfId="0" applyFont="1" applyFill="1" applyBorder="1" applyAlignment="1">
      <alignment horizontal="left" vertical="top"/>
    </xf>
    <xf numFmtId="0" fontId="5" fillId="15" borderId="0" xfId="0" applyFont="1" applyFill="1" applyBorder="1"/>
    <xf numFmtId="0" fontId="5" fillId="11" borderId="0" xfId="0" applyFont="1" applyFill="1" applyBorder="1" applyAlignment="1">
      <alignment horizontal="left" vertical="top"/>
    </xf>
    <xf numFmtId="0" fontId="17" fillId="0" borderId="0" xfId="0" pivotButton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horizontal="left" vertical="top"/>
    </xf>
    <xf numFmtId="0" fontId="17" fillId="0" borderId="0" xfId="0" applyNumberFormat="1" applyFont="1" applyFill="1" applyBorder="1" applyAlignment="1">
      <alignment vertical="top"/>
    </xf>
    <xf numFmtId="0" fontId="17" fillId="0" borderId="0" xfId="0" applyNumberFormat="1" applyFont="1" applyFill="1" applyBorder="1" applyAlignment="1">
      <alignment horizontal="right" vertical="top"/>
    </xf>
    <xf numFmtId="0" fontId="18" fillId="13" borderId="0" xfId="0" applyNumberFormat="1" applyFont="1" applyFill="1" applyBorder="1" applyAlignment="1">
      <alignment vertical="top"/>
    </xf>
    <xf numFmtId="0" fontId="18" fillId="13" borderId="0" xfId="0" applyNumberFormat="1" applyFont="1" applyFill="1" applyBorder="1" applyAlignment="1">
      <alignment horizontal="right" vertical="top"/>
    </xf>
    <xf numFmtId="0" fontId="18" fillId="13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6" fillId="5" borderId="1" xfId="1" applyFont="1" applyFill="1" applyBorder="1" applyAlignment="1">
      <alignment horizontal="left" vertical="top"/>
    </xf>
    <xf numFmtId="0" fontId="6" fillId="5" borderId="0" xfId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left"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24"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alignment vertical="top" indent="0" readingOrder="0"/>
    </dxf>
    <dxf>
      <alignment horizontal="right" readingOrder="0"/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106935</xdr:rowOff>
    </xdr:from>
    <xdr:to>
      <xdr:col>8</xdr:col>
      <xdr:colOff>1924050</xdr:colOff>
      <xdr:row>9</xdr:row>
      <xdr:rowOff>111293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7625" y="402210"/>
          <a:ext cx="9372600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2019299</xdr:colOff>
      <xdr:row>1</xdr:row>
      <xdr:rowOff>104775</xdr:rowOff>
    </xdr:from>
    <xdr:to>
      <xdr:col>12</xdr:col>
      <xdr:colOff>1076325</xdr:colOff>
      <xdr:row>9</xdr:row>
      <xdr:rowOff>123825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9515474" y="400050"/>
          <a:ext cx="741045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590550</xdr:colOff>
      <xdr:row>85</xdr:row>
      <xdr:rowOff>9525</xdr:rowOff>
    </xdr:from>
    <xdr:to>
      <xdr:col>1</xdr:col>
      <xdr:colOff>977775</xdr:colOff>
      <xdr:row>85</xdr:row>
      <xdr:rowOff>261657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90550" y="21050250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</xdr:row>
      <xdr:rowOff>106935</xdr:rowOff>
    </xdr:from>
    <xdr:to>
      <xdr:col>10</xdr:col>
      <xdr:colOff>1924050</xdr:colOff>
      <xdr:row>9</xdr:row>
      <xdr:rowOff>111293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37134AA-2EBA-4804-AB30-4E0E05AAC39E}"/>
            </a:ext>
          </a:extLst>
        </xdr:cNvPr>
        <xdr:cNvSpPr txBox="1"/>
      </xdr:nvSpPr>
      <xdr:spPr>
        <a:xfrm>
          <a:off x="47625" y="402210"/>
          <a:ext cx="10115550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2019299</xdr:colOff>
      <xdr:row>1</xdr:row>
      <xdr:rowOff>104775</xdr:rowOff>
    </xdr:from>
    <xdr:to>
      <xdr:col>13</xdr:col>
      <xdr:colOff>0</xdr:colOff>
      <xdr:row>9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BE784E0-A5AF-475F-863E-775988A4729A}"/>
            </a:ext>
          </a:extLst>
        </xdr:cNvPr>
        <xdr:cNvSpPr txBox="1"/>
      </xdr:nvSpPr>
      <xdr:spPr>
        <a:xfrm>
          <a:off x="10258424" y="400050"/>
          <a:ext cx="802005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3</xdr:col>
      <xdr:colOff>590550</xdr:colOff>
      <xdr:row>85</xdr:row>
      <xdr:rowOff>9525</xdr:rowOff>
    </xdr:from>
    <xdr:to>
      <xdr:col>3</xdr:col>
      <xdr:colOff>977775</xdr:colOff>
      <xdr:row>85</xdr:row>
      <xdr:rowOff>261657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C6BE0C5-48BF-4B3D-9D31-BAA80CCF2952}"/>
            </a:ext>
          </a:extLst>
        </xdr:cNvPr>
        <xdr:cNvSpPr/>
      </xdr:nvSpPr>
      <xdr:spPr>
        <a:xfrm>
          <a:off x="590550" y="21888450"/>
          <a:ext cx="387225" cy="18545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361056</xdr:colOff>
      <xdr:row>18</xdr:row>
      <xdr:rowOff>112059</xdr:rowOff>
    </xdr:from>
    <xdr:to>
      <xdr:col>23</xdr:col>
      <xdr:colOff>49201</xdr:colOff>
      <xdr:row>36</xdr:row>
      <xdr:rowOff>184382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205ED7DC-F148-4421-B0BD-A7285963758C}"/>
            </a:ext>
          </a:extLst>
        </xdr:cNvPr>
        <xdr:cNvGrpSpPr/>
      </xdr:nvGrpSpPr>
      <xdr:grpSpPr>
        <a:xfrm>
          <a:off x="7006144" y="4953000"/>
          <a:ext cx="7364175" cy="3815088"/>
          <a:chOff x="6905292" y="0"/>
          <a:chExt cx="7364175" cy="4285735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CCA36D86-E7C5-44A1-B4C8-FA9A867396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905292" y="0"/>
            <a:ext cx="7364175" cy="4285735"/>
          </a:xfrm>
          <a:prstGeom prst="rect">
            <a:avLst/>
          </a:prstGeom>
        </xdr:spPr>
      </xdr:pic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8411981E-5249-41C8-843B-466A4D1C50EB}"/>
              </a:ext>
            </a:extLst>
          </xdr:cNvPr>
          <xdr:cNvSpPr txBox="1"/>
        </xdr:nvSpPr>
        <xdr:spPr>
          <a:xfrm>
            <a:off x="8259771" y="1205019"/>
            <a:ext cx="851648" cy="330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A7D48E73-3EAA-46B3-A2D0-8B07FCE47A8F}"/>
              </a:ext>
            </a:extLst>
          </xdr:cNvPr>
          <xdr:cNvSpPr txBox="1"/>
        </xdr:nvSpPr>
        <xdr:spPr>
          <a:xfrm>
            <a:off x="8242402" y="1739540"/>
            <a:ext cx="847165" cy="332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E0964A17-B26B-4085-8563-8199D3D4ACB0}"/>
              </a:ext>
            </a:extLst>
          </xdr:cNvPr>
          <xdr:cNvSpPr txBox="1"/>
        </xdr:nvSpPr>
        <xdr:spPr>
          <a:xfrm>
            <a:off x="10894834" y="1107528"/>
            <a:ext cx="851647" cy="3327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16 โครงการ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D741AB63-AE56-40D5-AFB9-A9DB07D7EE92}"/>
              </a:ext>
            </a:extLst>
          </xdr:cNvPr>
          <xdr:cNvSpPr txBox="1"/>
        </xdr:nvSpPr>
        <xdr:spPr>
          <a:xfrm>
            <a:off x="10088010" y="1262730"/>
            <a:ext cx="847167" cy="3327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12 โครงการ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9040217A-E990-4628-8226-928E2A478346}"/>
              </a:ext>
            </a:extLst>
          </xdr:cNvPr>
          <xdr:cNvSpPr txBox="1"/>
        </xdr:nvSpPr>
        <xdr:spPr>
          <a:xfrm>
            <a:off x="10824798" y="1422414"/>
            <a:ext cx="851647" cy="330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 โครงการ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BA130904-2900-4E8A-84E4-6B3B581E43E8}"/>
              </a:ext>
            </a:extLst>
          </xdr:cNvPr>
          <xdr:cNvSpPr txBox="1"/>
        </xdr:nvSpPr>
        <xdr:spPr>
          <a:xfrm>
            <a:off x="10794542" y="1584339"/>
            <a:ext cx="856129" cy="3349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โครงการ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E7FAD118-1ACE-42C2-838F-170143B87FC8}"/>
              </a:ext>
            </a:extLst>
          </xdr:cNvPr>
          <xdr:cNvSpPr txBox="1"/>
        </xdr:nvSpPr>
        <xdr:spPr>
          <a:xfrm>
            <a:off x="9145037" y="1855520"/>
            <a:ext cx="851647" cy="3349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B9BD5845-606D-4BA7-BAC0-03D8FF1C4C1E}"/>
              </a:ext>
            </a:extLst>
          </xdr:cNvPr>
          <xdr:cNvSpPr txBox="1"/>
        </xdr:nvSpPr>
        <xdr:spPr>
          <a:xfrm>
            <a:off x="9354026" y="2144632"/>
            <a:ext cx="851647" cy="3349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7D98EA37-38AE-4D75-A04C-76064FD0A924}"/>
              </a:ext>
            </a:extLst>
          </xdr:cNvPr>
          <xdr:cNvSpPr txBox="1"/>
        </xdr:nvSpPr>
        <xdr:spPr>
          <a:xfrm>
            <a:off x="9326011" y="2652820"/>
            <a:ext cx="851647" cy="3327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47EE6046-961D-4F76-A916-527D506E11AA}"/>
              </a:ext>
            </a:extLst>
          </xdr:cNvPr>
          <xdr:cNvSpPr txBox="1"/>
        </xdr:nvSpPr>
        <xdr:spPr>
          <a:xfrm>
            <a:off x="9035218" y="2806901"/>
            <a:ext cx="851647" cy="3327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FCF16DFB-C78F-4197-A7BD-6AC716E60D28}"/>
              </a:ext>
            </a:extLst>
          </xdr:cNvPr>
          <xdr:cNvSpPr txBox="1"/>
        </xdr:nvSpPr>
        <xdr:spPr>
          <a:xfrm>
            <a:off x="12573475" y="2821469"/>
            <a:ext cx="856130" cy="3327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AC2355F5-CBE7-4881-A123-709080E4E29D}"/>
              </a:ext>
            </a:extLst>
          </xdr:cNvPr>
          <xdr:cNvSpPr txBox="1"/>
        </xdr:nvSpPr>
        <xdr:spPr>
          <a:xfrm>
            <a:off x="10291957" y="3301641"/>
            <a:ext cx="856131" cy="330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r>
              <a:rPr lang="th-TH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3E522634-1308-48F3-BEFB-7BF575A05139}"/>
              </a:ext>
            </a:extLst>
          </xdr:cNvPr>
          <xdr:cNvSpPr txBox="1"/>
        </xdr:nvSpPr>
        <xdr:spPr>
          <a:xfrm>
            <a:off x="12981930" y="3436672"/>
            <a:ext cx="1274257" cy="29626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65</a:t>
            </a: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11</xdr:col>
      <xdr:colOff>25465</xdr:colOff>
      <xdr:row>0</xdr:row>
      <xdr:rowOff>52974</xdr:rowOff>
    </xdr:from>
    <xdr:to>
      <xdr:col>22</xdr:col>
      <xdr:colOff>557235</xdr:colOff>
      <xdr:row>17</xdr:row>
      <xdr:rowOff>126658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2BDF239-AEB0-4077-9DA9-1EE2C8ED3773}"/>
            </a:ext>
          </a:extLst>
        </xdr:cNvPr>
        <xdr:cNvGrpSpPr/>
      </xdr:nvGrpSpPr>
      <xdr:grpSpPr>
        <a:xfrm>
          <a:off x="7085171" y="52974"/>
          <a:ext cx="7188064" cy="4645684"/>
          <a:chOff x="7152407" y="4367238"/>
          <a:chExt cx="7188064" cy="4645684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394227AC-4849-4472-96B1-21E847325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152407" y="4367238"/>
            <a:ext cx="7188064" cy="4645684"/>
          </a:xfrm>
          <a:prstGeom prst="rect">
            <a:avLst/>
          </a:prstGeom>
        </xdr:spPr>
      </xdr:pic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83EB164E-D389-455B-84AC-C87BFE9FDDFA}"/>
              </a:ext>
            </a:extLst>
          </xdr:cNvPr>
          <xdr:cNvSpPr txBox="1"/>
        </xdr:nvSpPr>
        <xdr:spPr>
          <a:xfrm>
            <a:off x="8096165" y="5521525"/>
            <a:ext cx="851648" cy="330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F72CB2C6-9639-4F9B-A28B-B14F53DBFDD2}"/>
              </a:ext>
            </a:extLst>
          </xdr:cNvPr>
          <xdr:cNvSpPr txBox="1"/>
        </xdr:nvSpPr>
        <xdr:spPr>
          <a:xfrm>
            <a:off x="8024448" y="6211808"/>
            <a:ext cx="851648" cy="330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C60E1E4E-01F4-4116-AA3F-0757D8D5558A}"/>
              </a:ext>
            </a:extLst>
          </xdr:cNvPr>
          <xdr:cNvSpPr txBox="1"/>
        </xdr:nvSpPr>
        <xdr:spPr>
          <a:xfrm>
            <a:off x="10484698" y="5368004"/>
            <a:ext cx="851647" cy="3327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16 โครงการ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FF33F343-B754-4381-9DCE-DCC5A6ECFB53}"/>
              </a:ext>
            </a:extLst>
          </xdr:cNvPr>
          <xdr:cNvSpPr txBox="1"/>
        </xdr:nvSpPr>
        <xdr:spPr>
          <a:xfrm>
            <a:off x="10005087" y="5550100"/>
            <a:ext cx="847167" cy="3327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12 โครงการ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442547C3-FF71-487F-AAA6-6E0E16181107}"/>
              </a:ext>
            </a:extLst>
          </xdr:cNvPr>
          <xdr:cNvSpPr txBox="1"/>
        </xdr:nvSpPr>
        <xdr:spPr>
          <a:xfrm>
            <a:off x="10268986" y="5736678"/>
            <a:ext cx="851647" cy="330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 โครงการ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E13B2D7B-CDEC-40ED-ADEF-4EEC07119666}"/>
              </a:ext>
            </a:extLst>
          </xdr:cNvPr>
          <xdr:cNvSpPr txBox="1"/>
        </xdr:nvSpPr>
        <xdr:spPr>
          <a:xfrm>
            <a:off x="10301483" y="6089103"/>
            <a:ext cx="851647" cy="3349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1768309B-0920-4022-99B0-A183A52CFB73}"/>
              </a:ext>
            </a:extLst>
          </xdr:cNvPr>
          <xdr:cNvSpPr txBox="1"/>
        </xdr:nvSpPr>
        <xdr:spPr>
          <a:xfrm>
            <a:off x="8846399" y="7899414"/>
            <a:ext cx="851647" cy="3327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โครงการ</a:t>
            </a: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1A89C20A-0B34-4DE0-8B1C-3F4EAF9183E9}"/>
              </a:ext>
            </a:extLst>
          </xdr:cNvPr>
          <xdr:cNvSpPr txBox="1"/>
        </xdr:nvSpPr>
        <xdr:spPr>
          <a:xfrm>
            <a:off x="9083963" y="7740851"/>
            <a:ext cx="856130" cy="3327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D6EB9BC8-6F00-4EAF-B839-40F81D7A94E9}"/>
              </a:ext>
            </a:extLst>
          </xdr:cNvPr>
          <xdr:cNvSpPr txBox="1"/>
        </xdr:nvSpPr>
        <xdr:spPr>
          <a:xfrm>
            <a:off x="8588663" y="7084747"/>
            <a:ext cx="856131" cy="330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r>
              <a:rPr lang="th-TH" sz="12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D25747F1-D9E1-4353-907F-59B51682BBC9}"/>
              </a:ext>
            </a:extLst>
          </xdr:cNvPr>
          <xdr:cNvSpPr txBox="1"/>
        </xdr:nvSpPr>
        <xdr:spPr>
          <a:xfrm>
            <a:off x="10955906" y="5921015"/>
            <a:ext cx="856129" cy="3349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โครงการ</a:t>
            </a: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6272F19B-1C91-4090-9F4D-269812113060}"/>
              </a:ext>
            </a:extLst>
          </xdr:cNvPr>
          <xdr:cNvSpPr txBox="1"/>
        </xdr:nvSpPr>
        <xdr:spPr>
          <a:xfrm>
            <a:off x="13055889" y="7925749"/>
            <a:ext cx="1274257" cy="29626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65</a:t>
            </a: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C910EDF6-DF6E-4F97-817C-0D632F4AFE0A}"/>
              </a:ext>
            </a:extLst>
          </xdr:cNvPr>
          <xdr:cNvSpPr txBox="1"/>
        </xdr:nvSpPr>
        <xdr:spPr>
          <a:xfrm>
            <a:off x="8385938" y="5699199"/>
            <a:ext cx="851648" cy="330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C69FA021-A6DB-4550-9149-E6EA2D9B66D1}"/>
              </a:ext>
            </a:extLst>
          </xdr:cNvPr>
          <xdr:cNvSpPr txBox="1"/>
        </xdr:nvSpPr>
        <xdr:spPr>
          <a:xfrm>
            <a:off x="12415573" y="5414570"/>
            <a:ext cx="851648" cy="330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6E114FB9-58D6-4425-930B-9C8B42B1DEE5}"/>
              </a:ext>
            </a:extLst>
          </xdr:cNvPr>
          <xdr:cNvSpPr txBox="1"/>
        </xdr:nvSpPr>
        <xdr:spPr>
          <a:xfrm>
            <a:off x="12231796" y="5746265"/>
            <a:ext cx="851648" cy="330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</xdr:grpSp>
    <xdr:clientData/>
  </xdr:twoCellAnchor>
  <xdr:twoCellAnchor>
    <xdr:from>
      <xdr:col>13</xdr:col>
      <xdr:colOff>350436</xdr:colOff>
      <xdr:row>10</xdr:row>
      <xdr:rowOff>254680</xdr:rowOff>
    </xdr:from>
    <xdr:to>
      <xdr:col>14</xdr:col>
      <xdr:colOff>596966</xdr:colOff>
      <xdr:row>12</xdr:row>
      <xdr:rowOff>47287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506AA5D5-391F-48BB-ACCD-0D3D8C2236DA}"/>
            </a:ext>
          </a:extLst>
        </xdr:cNvPr>
        <xdr:cNvSpPr txBox="1"/>
      </xdr:nvSpPr>
      <xdr:spPr>
        <a:xfrm>
          <a:off x="8620377" y="2944092"/>
          <a:ext cx="851648" cy="330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15</xdr:col>
      <xdr:colOff>469218</xdr:colOff>
      <xdr:row>11</xdr:row>
      <xdr:rowOff>160551</xdr:rowOff>
    </xdr:from>
    <xdr:to>
      <xdr:col>17</xdr:col>
      <xdr:colOff>110630</xdr:colOff>
      <xdr:row>12</xdr:row>
      <xdr:rowOff>222099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5FC0A26-C3FD-440F-9D04-95AABB0A21CF}"/>
            </a:ext>
          </a:extLst>
        </xdr:cNvPr>
        <xdr:cNvSpPr txBox="1"/>
      </xdr:nvSpPr>
      <xdr:spPr>
        <a:xfrm>
          <a:off x="9949394" y="3118904"/>
          <a:ext cx="851648" cy="330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13</xdr:col>
      <xdr:colOff>498353</xdr:colOff>
      <xdr:row>12</xdr:row>
      <xdr:rowOff>44010</xdr:rowOff>
    </xdr:from>
    <xdr:to>
      <xdr:col>15</xdr:col>
      <xdr:colOff>139766</xdr:colOff>
      <xdr:row>13</xdr:row>
      <xdr:rowOff>105558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6D9A7F3-E240-4DA9-8FAA-C8BBFFDBBA8A}"/>
            </a:ext>
          </a:extLst>
        </xdr:cNvPr>
        <xdr:cNvSpPr txBox="1"/>
      </xdr:nvSpPr>
      <xdr:spPr>
        <a:xfrm>
          <a:off x="8768294" y="3271304"/>
          <a:ext cx="851648" cy="330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13</xdr:col>
      <xdr:colOff>45636</xdr:colOff>
      <xdr:row>23</xdr:row>
      <xdr:rowOff>263646</xdr:rowOff>
    </xdr:from>
    <xdr:to>
      <xdr:col>14</xdr:col>
      <xdr:colOff>292166</xdr:colOff>
      <xdr:row>25</xdr:row>
      <xdr:rowOff>56253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AD270DA-9EE9-4F30-A98A-5BD973F9091B}"/>
            </a:ext>
          </a:extLst>
        </xdr:cNvPr>
        <xdr:cNvSpPr txBox="1"/>
      </xdr:nvSpPr>
      <xdr:spPr>
        <a:xfrm>
          <a:off x="8315577" y="6449293"/>
          <a:ext cx="851648" cy="330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20</xdr:col>
      <xdr:colOff>7535</xdr:colOff>
      <xdr:row>22</xdr:row>
      <xdr:rowOff>247958</xdr:rowOff>
    </xdr:from>
    <xdr:to>
      <xdr:col>21</xdr:col>
      <xdr:colOff>254066</xdr:colOff>
      <xdr:row>24</xdr:row>
      <xdr:rowOff>40565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4796B7C-C4DB-443D-8835-39EBFE512ED9}"/>
            </a:ext>
          </a:extLst>
        </xdr:cNvPr>
        <xdr:cNvSpPr txBox="1"/>
      </xdr:nvSpPr>
      <xdr:spPr>
        <a:xfrm>
          <a:off x="12513300" y="6164664"/>
          <a:ext cx="851648" cy="330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19</xdr:col>
      <xdr:colOff>115112</xdr:colOff>
      <xdr:row>24</xdr:row>
      <xdr:rowOff>19358</xdr:rowOff>
    </xdr:from>
    <xdr:to>
      <xdr:col>20</xdr:col>
      <xdr:colOff>361642</xdr:colOff>
      <xdr:row>25</xdr:row>
      <xdr:rowOff>80906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82C98B40-3479-4C59-B4E3-8B95D6CA6928}"/>
            </a:ext>
          </a:extLst>
        </xdr:cNvPr>
        <xdr:cNvSpPr txBox="1"/>
      </xdr:nvSpPr>
      <xdr:spPr>
        <a:xfrm>
          <a:off x="12015759" y="6473946"/>
          <a:ext cx="851648" cy="330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19</xdr:col>
      <xdr:colOff>514041</xdr:colOff>
      <xdr:row>25</xdr:row>
      <xdr:rowOff>59700</xdr:rowOff>
    </xdr:from>
    <xdr:to>
      <xdr:col>21</xdr:col>
      <xdr:colOff>155454</xdr:colOff>
      <xdr:row>26</xdr:row>
      <xdr:rowOff>121247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913D42CB-ABC0-4FFD-A556-17C2D92AEEE7}"/>
            </a:ext>
          </a:extLst>
        </xdr:cNvPr>
        <xdr:cNvSpPr txBox="1"/>
      </xdr:nvSpPr>
      <xdr:spPr>
        <a:xfrm>
          <a:off x="12414688" y="6783229"/>
          <a:ext cx="851648" cy="330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18</xdr:col>
      <xdr:colOff>413189</xdr:colOff>
      <xdr:row>28</xdr:row>
      <xdr:rowOff>115728</xdr:rowOff>
    </xdr:from>
    <xdr:to>
      <xdr:col>20</xdr:col>
      <xdr:colOff>54601</xdr:colOff>
      <xdr:row>30</xdr:row>
      <xdr:rowOff>65217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4CD2926-BA1B-4D2A-A222-2E003C230CFE}"/>
            </a:ext>
          </a:extLst>
        </xdr:cNvPr>
        <xdr:cNvSpPr txBox="1"/>
      </xdr:nvSpPr>
      <xdr:spPr>
        <a:xfrm>
          <a:off x="11708718" y="7646081"/>
          <a:ext cx="851648" cy="330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16</xdr:col>
      <xdr:colOff>240618</xdr:colOff>
      <xdr:row>32</xdr:row>
      <xdr:rowOff>144863</xdr:rowOff>
    </xdr:from>
    <xdr:to>
      <xdr:col>17</xdr:col>
      <xdr:colOff>487148</xdr:colOff>
      <xdr:row>34</xdr:row>
      <xdr:rowOff>94352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FE962777-8D25-45DB-B270-4E39F1C35269}"/>
            </a:ext>
          </a:extLst>
        </xdr:cNvPr>
        <xdr:cNvSpPr txBox="1"/>
      </xdr:nvSpPr>
      <xdr:spPr>
        <a:xfrm>
          <a:off x="10325912" y="8437216"/>
          <a:ext cx="851648" cy="330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15</xdr:col>
      <xdr:colOff>393018</xdr:colOff>
      <xdr:row>33</xdr:row>
      <xdr:rowOff>106763</xdr:rowOff>
    </xdr:from>
    <xdr:to>
      <xdr:col>17</xdr:col>
      <xdr:colOff>34430</xdr:colOff>
      <xdr:row>35</xdr:row>
      <xdr:rowOff>56252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A66E0D45-32DC-4990-8E8D-EAD8B0E6AE08}"/>
            </a:ext>
          </a:extLst>
        </xdr:cNvPr>
        <xdr:cNvSpPr txBox="1"/>
      </xdr:nvSpPr>
      <xdr:spPr>
        <a:xfrm>
          <a:off x="9873194" y="8589616"/>
          <a:ext cx="851648" cy="330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36.736710185185" createdVersion="4" refreshedVersion="4" minRefreshableVersion="3" recordCount="67" xr:uid="{00000000-000A-0000-FFFF-FFFF01000000}">
  <cacheSource type="worksheet">
    <worksheetSource ref="B11:M78" sheet="1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6">
        <s v="กรมวิทยาศาสตร์บริการ (วศ.)"/>
        <s v="ศูนย์ความเป็นเลิศด้านชีววิทยาศาสตร์ (องค์การมหาชน) (ศลช.)"/>
        <s v="มหาวิทยาลัยแม่ฟ้าหลวง"/>
        <s v="สำนักงานพัฒนาวิทยาศาสตร์และเทคโนโลยีแห่งชาติ (พว.)"/>
        <s v="สำนักงานคณะกรรมการอ้อยและน้ำตาลทราย"/>
        <s v="มหาวิทยาลัยเทคโนโลยีราชมงคลธัญบุรี"/>
        <s v="สำนักงานเศรษฐกิจอุตสาหกรรม"/>
        <s v="กรมโรงงานอุตสาหกรรม"/>
        <s v="สถาบันวิจัยแสงซินโครตรอน (องค์การมหาชน) (สซ.)"/>
        <s v="สถาบันมาตรวิทยาแห่งชาติ (มว.)"/>
        <s v="มหาวิทยาลัยเชียงใหม่"/>
        <s v="กรมการแพทย์แผนไทยและการแพทย์ทางเลือก"/>
        <s v="สถาบันคุณวุฒิวิชาชีพ (องค์การมหาชน)"/>
        <s v="สำนักงานปลัดกระทรวงอุตสาหกรรม(ราชการบริหารส่วนภูมิภาค)"/>
        <s v="กรมส่งเสริมอุตสาหกรรม"/>
        <s v="มหาวิทยาลัยสงขลานครินทร์"/>
        <s v="มหาวิทยาลัยวลัยลักษณ์"/>
        <s v="สำนักงานปลัดกระทรวงสาธารณสุข"/>
        <s v="สถาบันวิจัยวิทยาศาสตร์และเทคโนโลยีแห่งประเทศไทย (วว.)"/>
        <s v="มหาวิทยาลัยเทคโนโลยีสุรนารี"/>
        <s v="มหาวิทยาลัยมหาสารคาม"/>
        <s v="สำนักงานคณะกรรมการส่งเสริมการลงทุน"/>
        <s v="กรมปศุศัตว์"/>
        <s v="สถาบันเทคโนโลยีนิวเคลียร์แห่งชาติ (องค์การมหาชน) (สทน.)"/>
        <s v="สำนักงานการวิจัยแห่งชาติ"/>
        <s v="มหาวิทยาลัยอุบลราชธานี"/>
      </sharedItems>
    </cacheField>
    <cacheField name="หน่วยงานระดับกระทรวงหรือเทียบเท่า" numFmtId="0">
      <sharedItems count="5">
        <s v="กระทรวงการอุดมศึกษา วิทยาศาสตร์ วิจัยและนวัตกรรม"/>
        <s v="กระทรวงอุตสาหกรรม"/>
        <s v="กระทรวงสาธารณสุข"/>
        <s v="สำนักนายกรัฐมนตรี"/>
        <s v="กระทรวงเกษตรและสหกรณ์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40101V05"/>
        <s v="040101V02"/>
        <s v="040101V01"/>
        <s v="040101V04"/>
      </sharedItems>
    </cacheField>
    <cacheField name="ปัจจัย" numFmtId="0">
      <sharedItems count="12">
        <s v="040101F0501"/>
        <s v="040101F0203"/>
        <s v="040101F0201"/>
        <s v="040101F0202"/>
        <s v="040101F0101"/>
        <s v="040101F0204"/>
        <s v="040101F0404"/>
        <s v="040101F0402"/>
        <s v="040101F0205"/>
        <s v="040101F0206"/>
        <s v="040101F0401"/>
        <s v="040101F01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eradon Preecha" refreshedDate="45127.379159490738" createdVersion="6" refreshedVersion="6" minRefreshableVersion="3" recordCount="72" xr:uid="{3A3217D9-C2E1-4625-ACCF-BF9A6EB16802}">
  <cacheSource type="worksheet">
    <worksheetSource ref="B11:M83" sheet="1.รวม"/>
  </cacheSource>
  <cacheFields count="12"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49">
      <sharedItems containsString="0" containsBlank="1" containsNumber="1" containsInteger="1" minValue="2560" maxValue="2566" count="8">
        <n v="2560"/>
        <n v="2561"/>
        <n v="2562"/>
        <n v="2563"/>
        <n v="2564"/>
        <m/>
        <n v="2565"/>
        <n v="2566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ntainsBlank="1" count="6">
        <s v="040101V05"/>
        <s v="040101V02"/>
        <s v="040101V04"/>
        <s v="040101V01"/>
        <m/>
        <s v="040101V03" u="1"/>
      </sharedItems>
    </cacheField>
    <cacheField name="ปัจจัย" numFmtId="0">
      <sharedItems containsBlank="1" count="20">
        <s v="040101V05F01"/>
        <s v="040101V02F03"/>
        <s v="040101V02F01"/>
        <s v="040101V04F04"/>
        <s v="040101V01F01"/>
        <s v="040101V02F04"/>
        <s v="040101V02F02"/>
        <s v="040101V04F02"/>
        <s v="040101V02F05"/>
        <s v="040101V02F06"/>
        <m/>
        <s v="040101V04F01"/>
        <s v="040101V01F03"/>
        <s v="040101V04F03" u="1"/>
        <s v="040101V05F02" u="1"/>
        <s v="040101V03F01" u="1"/>
        <s v="040101V03F03" u="1"/>
        <s v="040101V01F02" u="1"/>
        <s v="040101V05F03" u="1"/>
        <s v="040101V03F0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">
  <r>
    <s v="โครงการเมืองนวัตกรรมอาหาร (Food Innopolis) และการพัฒนานักรบอุตสาหกรรมอาหารพันธุ์ใหม่ (Food Warrior)"/>
    <s v="โครงการเมืองนวัตกรรมอาหาร (Food Innopolis) และการพัฒนานักรบอุตสาหกรรมอาหารพันธุ์ใหม่ (Food Warrior)"/>
    <s v="ด้านการสร้างความสามารถในการแข่งขัน"/>
    <n v="2560"/>
    <s v="ตุลาคม 2559"/>
    <s v="กันยายน 2564"/>
    <s v="กองผลิตภัณฑ์อาหารและวัสดุสัมผัสอาหาร"/>
    <x v="0"/>
    <x v="0"/>
    <m/>
    <x v="0"/>
    <x v="0"/>
  </r>
  <r>
    <s v="โครงการพัฒนาผลิตภัณฑ์อาหารเสริมและเครื่องสำอางเชิงพาณิชย์"/>
    <s v="โครงการพัฒนาผลิตภัณฑ์อาหารเสริมและเครื่องสำอางเชิงพาณิชย์"/>
    <s v="ด้านการสร้างความสามารถในการแข่งขัน"/>
    <n v="2561"/>
    <s v="ตุลาคม 2560"/>
    <s v="กันยายน 2561"/>
    <s v="โปรแกรมบริหารผลิตภัณฑ์เครื่องสำอางและอาหารเสริม"/>
    <x v="1"/>
    <x v="0"/>
    <m/>
    <x v="1"/>
    <x v="1"/>
  </r>
  <r>
    <s v="ศูนย์นวัตกรรมสมุนไพรครบวงจร มหาวิทยาลัยแม่ฟ้าหลวง (โครงการเมืองสมุนไพรภาคเหนือ)"/>
    <s v="ศูนย์นวัตกรรมสมุนไพรครบวงจร มหาวิทยาลัยแม่ฟ้าหลวง (โครงการเมืองสมุนไพรภาคเหนือ)"/>
    <s v="ด้านการสร้างความสามารถในการแข่งขัน"/>
    <n v="2561"/>
    <s v="ตุลาคม 2560"/>
    <s v="กันยายน 2563"/>
    <s v="ส่วนนโยบายและแผน"/>
    <x v="2"/>
    <x v="0"/>
    <m/>
    <x v="0"/>
    <x v="0"/>
  </r>
  <r>
    <s v="โครงการเมืองนวัตกรรมอาหาร (Food Innopolis) ในอุทยานวิทยาศาสตร์ประเทศไทย"/>
    <s v="โครงการเมืองนวัตกรรมอาหาร (Food Innopolis) ในอุทยานวิทยาศาสตร์ประเทศไทย"/>
    <s v="ด้านการสร้างความสามารถในการแข่งขัน"/>
    <n v="2561"/>
    <s v="ตุลาคม 2560"/>
    <s v="กันยายน 2562"/>
    <s v="สำนักงานกลาง"/>
    <x v="3"/>
    <x v="0"/>
    <m/>
    <x v="1"/>
    <x v="2"/>
  </r>
  <r>
    <s v="โครงการพัฒนาและส่งเสริมอุตสาหกรรมชีวภาพ ปีงบประมาณ พ.ศ. 2562"/>
    <s v="โครงการพัฒนาและส่งเสริมอุตสาหกรรมชีวภาพ ปีงบประมาณ พ.ศ. 2562"/>
    <s v="ด้านการสร้างความสามารถในการแข่งขัน"/>
    <n v="2562"/>
    <s v="มกราคม 2562"/>
    <s v="ตุลาคม 2562"/>
    <s v="กองอุตสาหกรรมอ้อย น้ำตาลทราย และอุตสาหกรรมต่อเนื่อง"/>
    <x v="4"/>
    <x v="1"/>
    <m/>
    <x v="1"/>
    <x v="3"/>
  </r>
  <r>
    <s v="โครงการพัฒนาศักยภาพของบุคลากรภาควิชาวิศวกรรมเคมีและวัสดุ ด้านอุตสาหกรรมเชื้อเพลิงชีวภาพและเคมีชีวภาพเพื่อพัฒนาการสอนให้สอดคล้องกับอุตสาหกรรมเป้าหมาย (S-Curve)"/>
    <s v="โครงการพัฒนาศักยภาพของบุคลากรภาควิชาวิศวกรรมเคมีและวัสดุ ด้านอุตสาหกรรมเชื้อเพลิงชีวภาพและเคมีชีวภาพเพื่อพัฒนาการสอนให้สอดคล้องกับอุตสาหกรรมเป้าหมาย (S-Curve)"/>
    <s v="ด้านการสร้างความสามารถในการแข่งขัน"/>
    <n v="2562"/>
    <s v="มกราคม 2562"/>
    <s v="มกราคม 2562"/>
    <s v="คณะวิศวกรรมศาสตร์"/>
    <x v="5"/>
    <x v="0"/>
    <m/>
    <x v="1"/>
    <x v="2"/>
  </r>
  <r>
    <s v="มาตรการพัฒนาอุตสาหกรรมชีวภาพของไทย ปี พ.ศ.2561-2570"/>
    <s v="มาตรการพัฒนาอุตสาหกรรมชีวภาพของไทย ปี พ.ศ.2561-2570"/>
    <s v="ด้านการสร้างความสามารถในการแข่งขัน"/>
    <n v="2562"/>
    <s v="ตุลาคม 2561"/>
    <s v="กันยายน 2562"/>
    <s v="กองนโยบายอุตสาหกรรมรายสาขา 2"/>
    <x v="6"/>
    <x v="1"/>
    <m/>
    <x v="2"/>
    <x v="4"/>
  </r>
  <r>
    <s v="โครงการพัฒนาศักยภาพอุตสาหกรรมโอเลโอเคมีจากพืชน้ำมัน"/>
    <s v="โครงการพัฒนาศักยภาพอุตสาหกรรมโอเลโอเคมีจากพืชน้ำมัน"/>
    <s v="ด้านการสร้างความสามารถในการแข่งขัน"/>
    <n v="2562"/>
    <s v="พฤศจิกายน 2561"/>
    <s v="สิงหาคม 2562"/>
    <s v="กองนโยบายอุตสาหกรรมรายสาขา 2"/>
    <x v="6"/>
    <x v="1"/>
    <m/>
    <x v="1"/>
    <x v="5"/>
  </r>
  <r>
    <s v="โครงการส่งเสริมและพัฒนาความปลอดภัยในสภาวะการทำงาน"/>
    <s v="โครงการส่งเสริมและพัฒนาความปลอดภัยในสภาวะการทำงาน"/>
    <s v="ด้านการสร้างความสามารถในการแข่งขัน"/>
    <n v="2562"/>
    <s v="มกราคม 2562"/>
    <s v="ตุลาคม 2562"/>
    <s v="กองส่งเสริมเทคโนโลยีความปลอดภัยโรงงาน"/>
    <x v="7"/>
    <x v="1"/>
    <m/>
    <x v="3"/>
    <x v="6"/>
  </r>
  <r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ด้านการสร้างความสามารถในการแข่งขัน"/>
    <n v="2562"/>
    <s v="ตุลาคม 2561"/>
    <s v="กันยายน 2562"/>
    <m/>
    <x v="8"/>
    <x v="0"/>
    <m/>
    <x v="0"/>
    <x v="0"/>
  </r>
  <r>
    <s v="โครงการพัฒนามาตรฐานการวัดสู่การพัฒนาศักยภาพห้องปฏิบัติการทดสอบอาหารเพื่อคุณภาพชีวิตและเศรษฐกิจที่ยั่งยืน"/>
    <s v="โครงการพัฒนามาตรฐานการวัดสู่การพัฒนาศักยภาพห้องปฏิบัติการทดสอบอาหารเพื่อคุณภาพชีวิตและเศรษฐกิจที่ยั่งยืน"/>
    <s v="ด้านการสร้างความสามารถในการแข่งขัน"/>
    <n v="2562"/>
    <s v="ตุลาคม 2561"/>
    <s v="กันยายน 2562"/>
    <s v="สํานักงานรองผู้อำนวยการ/ผู้ช่วยอำนวยการ"/>
    <x v="9"/>
    <x v="0"/>
    <m/>
    <x v="0"/>
    <x v="0"/>
  </r>
  <r>
    <s v="โครงการเพิ่มประสิทธิภาพการผลิตอาหารแปรรูปและข้าวหอมมะลิไทยให้ปลอดภัยด้วยมาตรวิทยา"/>
    <s v="โครงการเพิ่มประสิทธิภาพการผลิตอาหารแปรรูปและข้าวหอมมะลิไทยให้ปลอดภัยด้วยมาตรวิทยา"/>
    <s v="ด้านการสร้างความสามารถในการแข่งขัน"/>
    <n v="2562"/>
    <s v="ตุลาคม 2561"/>
    <s v="กันยายน 2562"/>
    <s v="สํานักงานรองผู้อำนวยการ/ผู้ช่วยอำนวยการ"/>
    <x v="9"/>
    <x v="0"/>
    <m/>
    <x v="0"/>
    <x v="0"/>
  </r>
  <r>
    <s v="โครงการพัฒนาศักยภาพอาหารฮาลาลเพื่อรองรับการเป็นศูนย์กลางอุตสาหกรรมอาหารฮาลาลโลก"/>
    <s v="โครงการพัฒนาศักยภาพอาหารฮาลาลเพื่อรองรับการเป็นศูนย์กลางอุตสาหกรรมอาหารฮาลาลโลก"/>
    <s v="ด้านการสร้างความสามารถในการแข่งขัน"/>
    <n v="2562"/>
    <s v="ตุลาคม 2561"/>
    <s v="กันยายน 2562"/>
    <s v="สํานักงานรองผู้อำนวยการ/ผู้ช่วยอำนวยการ"/>
    <x v="9"/>
    <x v="0"/>
    <m/>
    <x v="0"/>
    <x v="0"/>
  </r>
  <r>
    <s v="การวิจัยและนวัตกรรมผลิตภัณฑ์โพรไบโอติกเพื่อประยุกต์ใช้สำหรับกลุ่มโรคไม่ติดต่อเรื้อรัง (Research and innovation of probiotic products for application in non-communicable diseases) (2562)"/>
    <s v="การวิจัยและนวัตกรรมผลิตภัณฑ์โพรไบโอติกเพื่อประยุกต์ใช้สำหรับกลุ่มโรคไม่ติดต่อเรื้อรัง (Research and innovation of probiotic products for application in non-communicable diseases) (2562)"/>
    <s v="ด้านการสร้างความสามารถในการแข่งขัน"/>
    <n v="2562"/>
    <s v="ตุลาคม 2561"/>
    <s v="กันยายน 2562"/>
    <s v="คณะเภสัชศาสตร์"/>
    <x v="10"/>
    <x v="0"/>
    <m/>
    <x v="1"/>
    <x v="1"/>
  </r>
  <r>
    <s v="โครงการส่งเสริมและพัฒนาเทคโนโลยีความปลอดภัยในอุตสาหกรรมชีวภาพ"/>
    <s v="โครงการส่งเสริมและพัฒนาเทคโนโลยีความปลอดภัยในอุตสาหกรรมชีวภาพ"/>
    <s v="ด้านการสร้างความสามารถในการแข่งขัน"/>
    <n v="2563"/>
    <s v="เมษายน 2563"/>
    <s v="ธันวาคม 2563"/>
    <s v="กองส่งเสริมเทคโนโลยีความปลอดภัยโรงงาน"/>
    <x v="7"/>
    <x v="1"/>
    <m/>
    <x v="1"/>
    <x v="2"/>
  </r>
  <r>
    <s v="โครงการพัฒนามาตรฐานผลิตภัณฑ์อุตสาหกรรมสมุนไพรไทยแลนด์ 4.0 ให้มีคุณภาพในระดับสากล"/>
    <s v="โครงการพัฒนามาตรฐานผลิตภัณฑ์อุตสาหกรรมสมุนไพรไทยแลนด์ 4.0 ให้มีคุณภาพในระดับสากล"/>
    <s v="ด้านการสร้างความสามารถในการแข่งขัน"/>
    <n v="2563"/>
    <s v="ตุลาคม 2562"/>
    <s v="กันยายน 2563"/>
    <s v="กองพัฒนายาแผนไทยและสมุนไพร"/>
    <x v="11"/>
    <x v="2"/>
    <m/>
    <x v="3"/>
    <x v="7"/>
  </r>
  <r>
    <s v="โครงการยกระดับคุณภาพและความปลอดภัยของอาหารด้วยระบบมาตรวิทยาเพื่อคุ้มครองผู้บริโภคและสนับสนุนการส่งออก"/>
    <s v="โครงการยกระดับคุณภาพและความปลอดภัยของอาหารด้วยระบบมาตรวิทยาเพื่อคุ้มครองผู้บริโภคและสนับสนุนการส่งออก"/>
    <s v="ด้านการสร้างความสามารถในการแข่งขัน"/>
    <n v="2563"/>
    <s v="ตุลาคม 2562"/>
    <s v="กันยายน 2563"/>
    <s v="ฝ่ายมาตรวิทยาเคมีและเทคโนโลยีชีวภาพ"/>
    <x v="9"/>
    <x v="0"/>
    <m/>
    <x v="3"/>
    <x v="7"/>
  </r>
  <r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ด้านการสร้างความสามารถในการแข่งขัน"/>
    <n v="2563"/>
    <s v="ตุลาคม 2562"/>
    <s v="กันยายน 2563"/>
    <m/>
    <x v="8"/>
    <x v="0"/>
    <m/>
    <x v="0"/>
    <x v="0"/>
  </r>
  <r>
    <s v="โครงการยกระดับสมรรถนะบุคคลตามมาตรฐานอาชีพและคุณวุฒิวิชาชีพ กลุ่มอุตสาหกรรมชีวภาพ"/>
    <s v="โครงการยกระดับสมรรถนะบุคคลตามมาตรฐานอาชีพและคุณวุฒิวิชาชีพ กลุ่มอุตสาหกรรมชีวภาพ"/>
    <s v="ด้านการสร้างความสามารถในการแข่งขัน"/>
    <n v="2563"/>
    <s v="มีนาคม 2563"/>
    <s v="กันยายน 2563"/>
    <s v="สำนักนโยบายและแผนยุทธศาสตร์"/>
    <x v="12"/>
    <x v="3"/>
    <m/>
    <x v="1"/>
    <x v="2"/>
  </r>
  <r>
    <s v="โครงการพัฒนาศักยภาพการทดสอบคุณภาพอาหาร ในเมืองนวัตกรรมอาหาร"/>
    <s v="โครงการพัฒนาศักยภาพการทดสอบคุณภาพอาหาร ในเมืองนวัตกรรมอาหาร"/>
    <s v="ด้านการสร้างความสามารถในการแข่งขัน"/>
    <n v="2563"/>
    <s v="ตุลาคม 2562"/>
    <s v="กันยายน 2564"/>
    <s v="กองผลิตภัณฑ์อาหารและวัสดุสัมผัสอาหาร"/>
    <x v="0"/>
    <x v="0"/>
    <m/>
    <x v="1"/>
    <x v="2"/>
  </r>
  <r>
    <s v="โครงการพัฒนาและส่งเสริมอุตสาหกรรมชีวภาพ (ฺBioeconomy; Non-food) ปีงบประมาณ พ.ศ. 2563"/>
    <s v="โครงการพัฒนาและส่งเสริมอุตสาหกรรมชีวภาพ (ฺBioeconomy; Non-food) ปีงบประมาณ พ.ศ. 2563"/>
    <s v="ด้านการสร้างความสามารถในการแข่งขัน"/>
    <n v="2563"/>
    <s v="มีนาคม 2563"/>
    <s v="ตุลาคม 2563"/>
    <s v="กองอุตสาหกรรมอ้อย น้ำตาลทราย และอุตสาหกรรมต่อเนื่อง"/>
    <x v="4"/>
    <x v="1"/>
    <m/>
    <x v="1"/>
    <x v="3"/>
  </r>
  <r>
    <s v="พัฒนาศักยภาพอุตสาหกรรมปาล์มน้ำมันภาคใต้ สู่ 4.0"/>
    <s v="พัฒนาศักยภาพอุตสาหกรรมปาล์มน้ำมันภาคใต้ สู่ 4.0"/>
    <s v="ด้านการสร้างความสามารถในการแข่งขัน"/>
    <n v="2563"/>
    <s v="พฤษภาคม 2563"/>
    <s v="พฤศจิกายน 2564"/>
    <s v="สำนักงานอุตสาหกรรมจังหวัดสุราษฎร์ธานี"/>
    <x v="13"/>
    <x v="1"/>
    <m/>
    <x v="1"/>
    <x v="8"/>
  </r>
  <r>
    <s v="โครงการพัฒนาศักยภาพอุตสาหกรรมชีวภาพ (64)"/>
    <s v="โครงการพัฒนาศักยภาพอุตสาหกรรมชีวภาพ (64)"/>
    <s v="ด้านการสร้างความสามารถในการแข่งขัน"/>
    <n v="2563"/>
    <s v="เมษายน 2563"/>
    <s v="เมษายน 2564"/>
    <s v="กองพัฒนานวัตกรรมและเทคโนโลยีอุตสาหกรรม"/>
    <x v="14"/>
    <x v="1"/>
    <m/>
    <x v="1"/>
    <x v="3"/>
  </r>
  <r>
    <s v="โครงการพัฒนาเขตอุตสาหกรรม Oleochemical แบบครบวงจรเขตพื้นที่ระเบียงเศรษฐกิจ"/>
    <s v="โครงการพัฒนาเขตอุตสาหกรรม Oleochemical แบบครบวงจรเขตพื้นที่ระเบียงเศรษฐกิจ"/>
    <s v="ด้านการสร้างความสามารถในการแข่งขัน"/>
    <n v="2564"/>
    <s v="ตุลาคม 2563"/>
    <s v="กันยายน 2564"/>
    <s v="สำนักงานอธิการบดี"/>
    <x v="15"/>
    <x v="0"/>
    <m/>
    <x v="1"/>
    <x v="1"/>
  </r>
  <r>
    <s v="โครงการศึกษาแนวทางการพัฒนาอุตสาหกรรมไบโอรีไฟเนอรี่ (Biorefinery) เพื่อยกระดับอุตสาหกรรมการเกษตรของไทย ปี พ.ศ. 2564"/>
    <s v="โครงการศึกษาแนวทางการพัฒนาอุตสาหกรรมไบโอรีไฟเนอรี่ (Biorefinery) เพื่อยกระดับอุตสาหกรรมการเกษตรของไทย ปี พ.ศ. 2564"/>
    <s v="ด้านการสร้างความสามารถในการแข่งขัน"/>
    <n v="2564"/>
    <s v="พฤศจิกายน 2563"/>
    <s v="สิงหาคม 2564"/>
    <s v="กองนโยบายอุตสาหกรรมรายสาขา 2"/>
    <x v="6"/>
    <x v="1"/>
    <m/>
    <x v="1"/>
    <x v="9"/>
  </r>
  <r>
    <s v="โครงการวิจัย พัฒนาและถ่ายทอดเทคโนโลยี"/>
    <s v="โครงการวิจัย พัฒนาและถ่ายทอดเทคโนโลยี"/>
    <s v="ด้านการสร้างความสามารถในการแข่งขัน"/>
    <n v="2564"/>
    <s v="ตุลาคม 2563"/>
    <s v="กันยายน 2564"/>
    <s v="ส่วนแผนงานและยุทธศาสตร์"/>
    <x v="16"/>
    <x v="0"/>
    <m/>
    <x v="1"/>
    <x v="1"/>
  </r>
  <r>
    <s v="โครงการยกระดับมาตรฐานและการทดสอบคุณภาพเพื่อสนับสนุนอุตสาหกรรมอาหารแห่งอนาคต"/>
    <s v="โครงการยกระดับมาตรฐานและการทดสอบคุณภาพเพื่อสนับสนุนอุตสาหกรรมอาหารแห่งอนาคต"/>
    <s v="ด้านการสร้างความสามารถในการแข่งขัน"/>
    <n v="2564"/>
    <s v="ตุลาคม 2563"/>
    <s v="กันยายน 2564"/>
    <s v="ฝ่ายมาตรวิทยาอุณหภูมิและแสง"/>
    <x v="9"/>
    <x v="0"/>
    <m/>
    <x v="1"/>
    <x v="1"/>
  </r>
  <r>
    <s v="โครงการสนับสนุนอุตสาหกรรมแปรรูปพืชกัญชง เพื่อตอบสนองเศรษฐกิจชีวภาพ (Bioeconomy)"/>
    <s v="โครงการสนับสนุนอุตสาหกรรมแปรรูปพืชกัญชง เพื่อตอบสนองเศรษฐกิจชีวภาพ (Bioeconomy)"/>
    <s v="ด้านการสร้างความสามารถในการแข่งขัน"/>
    <n v="2564"/>
    <s v="พฤศจิกายน 2563"/>
    <s v="กันยายน 2564"/>
    <s v="กองนโยบายอุตสาหกรรมรายสาขา 2"/>
    <x v="6"/>
    <x v="1"/>
    <m/>
    <x v="1"/>
    <x v="1"/>
  </r>
  <r>
    <s v="โครงการพัฒนาอุตสาหกรรมอาหารแปรรูปสู่การเป็นโรงงานอัจฉริยะด้วยเทคโนโลยีดิจิทัล"/>
    <s v="โครงการพัฒนาอุตสาหกรรมอาหารแปรรูปสู่การเป็นโรงงานอัจฉริยะด้วยเทคโนโลยีดิจิทัล"/>
    <s v="ด้านการสร้างความสามารถในการแข่งขัน"/>
    <n v="2564"/>
    <s v="พฤศจิกายน 2563"/>
    <s v="สิงหาคม 2564"/>
    <s v="กองนโยบายอุตสาหกรรมมหาภาค"/>
    <x v="6"/>
    <x v="1"/>
    <m/>
    <x v="1"/>
    <x v="8"/>
  </r>
  <r>
    <s v="โครงการปฏิรูปผู้ประกอบการสู่อุตสาหกรรมพลาสติกชีวภาพ (Transformation to Bio-Plastics Industry)"/>
    <s v="โครงการปฏิรูปผู้ประกอบการสู่อุตสาหกรรมพลาสติกชีวภาพ (Transformation to Bio-Plastics Industry)"/>
    <s v="ด้านการสร้างความสามารถในการแข่งขัน"/>
    <n v="2564"/>
    <s v="พฤศจิกายน 2563"/>
    <s v="สิงหาคม 2564"/>
    <s v="กองนโยบายอุตสาหกรรมมหาภาค"/>
    <x v="6"/>
    <x v="1"/>
    <m/>
    <x v="1"/>
    <x v="5"/>
  </r>
  <r>
    <s v="โครงการเมืองนวัตกรรมอาหาร (Food Innopolis) และการพัฒนานักรบอุตสาหกรรมอาหารพันธุ์ใหม่ (Food Warrior)"/>
    <s v="โครงการเมืองนวัตกรรมอาหาร (Food Innopolis) และการพัฒนานักรบอุตสาหกรรมอาหารพันธุ์ใหม่ (Food Warrior)"/>
    <s v="ด้านการสร้างความสามารถในการแข่งขัน"/>
    <n v="2564"/>
    <s v="ตุลาคม 2563"/>
    <s v="กันยายน 2564"/>
    <s v="สำนักงานกลาง"/>
    <x v="3"/>
    <x v="0"/>
    <m/>
    <x v="1"/>
    <x v="3"/>
  </r>
  <r>
    <s v="โครงการยกระดับอุตสาหกรรมแปรรูปอาหาร โดยนำมาตรฐาน ผลิตภาพและนวัตกรรมเป็นเครื่องมือ ในการเพิ่มขีดความสามารถนักรบอุตสาหกรรมพันธุ์ใหม่ (Food Warrior)"/>
    <s v="โครงการยกระดับอุตสาหกรรมแปรรูปอาหาร โดยนำมาตรฐาน ผลิตภาพและนวัตกรรมเป็นเครื่องมือ ในการเพิ่มขีดความสามารถนักรบอุตสาหกรรมพันธุ์ใหม่ (Food Warrior)"/>
    <s v="ด้านการสร้างความสามารถในการแข่งขัน"/>
    <n v="2564"/>
    <s v="พฤศจิกายน 2563"/>
    <s v="สิงหาคม 2564"/>
    <s v="กองนโยบายอุตสาหกรรมมหาภาค"/>
    <x v="6"/>
    <x v="1"/>
    <m/>
    <x v="1"/>
    <x v="2"/>
  </r>
  <r>
    <s v="โครงการพัฒนาเมืองสมุนไพรจังหวัดสุราษฎร์ธานี (Suratthani Herbal City)"/>
    <s v="โครงการพัฒนาเมืองสมุนไพรจังหวัดสุราษฎร์ธานี (Suratthani Herbal City)"/>
    <s v="ด้านการสร้างความสามารถในการแข่งขัน"/>
    <n v="2564"/>
    <s v="ตุลาคม 2563"/>
    <s v="กันยายน 2564"/>
    <s v="สำนักงานสาธารณสุขจังหวัดสุราษฎร์ธานี"/>
    <x v="17"/>
    <x v="2"/>
    <m/>
    <x v="1"/>
    <x v="2"/>
  </r>
  <r>
    <s v="โครงการพัฒนาศักยภาพอุตสาหกรรมปาล์มน้ำมันภาคใต้สู่โอเลโอเคมีคอล"/>
    <s v="โครงการพัฒนาศักยภาพอุตสาหกรรมปาล์มน้ำมันภาคใต้สู่โอเลโอเคมีคอล"/>
    <s v="ด้านการสร้างความสามารถในการแข่งขัน"/>
    <n v="2564"/>
    <s v="ตุลาคม 2563"/>
    <s v="กันยายน 2564"/>
    <s v="สำนักงานอุตสาหกรรมจังหวัดสุราษฎร์ธานี"/>
    <x v="13"/>
    <x v="1"/>
    <m/>
    <x v="1"/>
    <x v="2"/>
  </r>
  <r>
    <s v="โครงการการขับเคลื่อนอุตสาหกรรมอาหารด้วยนวัตกรรมเทคโนโลยีจุลินทรีย์โพรไบโอติก"/>
    <s v="โครงการการขับเคลื่อนอุตสาหกรรมอาหารด้วยนวัตกรรมเทคโนโลยีจุลินทรีย์โพรไบโอติก"/>
    <s v="ด้านการสร้างความสามารถในการแข่งขัน"/>
    <n v="2564"/>
    <s v="ตุลาคม 2563"/>
    <s v="กันยายน 2564"/>
    <s v="กองติดตามและประเมินผล"/>
    <x v="18"/>
    <x v="0"/>
    <m/>
    <x v="0"/>
    <x v="0"/>
  </r>
  <r>
    <s v="โครงการส่งเสริมการผลิตเศรษฐกิจชีวภาพ (Bio Economy) ให้เป็นฐานรายได้ใหม่ที่สำคัญของภาคตะวันออกเฉียงเหนือ"/>
    <s v="โครงการส่งเสริมการผลิตเศรษฐกิจชีวภาพ (Bio Economy) ให้เป็นฐานรายได้ใหม่ที่สำคัญของภาคตะวันออกเฉียงเหนือ"/>
    <s v="ด้านการสร้างความสามารถในการแข่งขัน"/>
    <n v="2564"/>
    <s v="ตุลาคม 2563"/>
    <s v="กันยายน 2564"/>
    <s v="ส่วนแผนงาน"/>
    <x v="19"/>
    <x v="0"/>
    <m/>
    <x v="1"/>
    <x v="1"/>
  </r>
  <r>
    <s v="โครงการพัฒนาและส่งเสริมอุตสาหกรรมชีวภาพ"/>
    <s v="โครงการพัฒนาและส่งเสริมอุตสาหกรรมชีวภาพ"/>
    <s v="ด้านการสร้างความสามารถในการแข่งขัน"/>
    <n v="2564"/>
    <s v="ตุลาคม 2563"/>
    <s v="กันยายน 2564"/>
    <s v="กองยุทธศาสตร์และแผนงาน"/>
    <x v="4"/>
    <x v="1"/>
    <m/>
    <x v="1"/>
    <x v="2"/>
  </r>
  <r>
    <s v="ศูนย์นวัตกรรมสมุนไพรครบวงจร มหาวิทยาลัยแม่ฟ้าหลวง"/>
    <s v="ศูนย์นวัตกรรมสมุนไพรครบวงจร มหาวิทยาลัยแม่ฟ้าหลวง"/>
    <s v="ด้านการสร้างความสามารถในการแข่งขัน"/>
    <n v="2564"/>
    <s v="ตุลาคม 2563"/>
    <s v="กันยายน 2564"/>
    <s v="ส่วนนโยบายและแผน"/>
    <x v="2"/>
    <x v="0"/>
    <m/>
    <x v="1"/>
    <x v="3"/>
  </r>
  <r>
    <s v="การพัฒนาอาหารกึ่งสำเร็จรูปสำหรับผู้สูงอายุสู่ธุรกิจชุมชน ประจำปีงบประมาณ 2564"/>
    <s v="การพัฒนาอาหารกึ่งสำเร็จรูปสำหรับผู้สูงอายุสู่ธุรกิจชุมชน ประจำปีงบประมาณ 2564"/>
    <s v="ด้านการสร้างความสามารถในการแข่งขัน"/>
    <n v="2564"/>
    <s v="ตุลาคม 2563"/>
    <s v="กันยายน 2564"/>
    <s v="คณะวิศวกรรมศาสตร์"/>
    <x v="20"/>
    <x v="0"/>
    <m/>
    <x v="1"/>
    <x v="3"/>
  </r>
  <r>
    <s v="การดำเนินงานทบทวนขอบข่ายธุรกิจประเภทกิจการศูนย์กลางธุรกิจระหว่างประเทศ (International Business Center: IBC)"/>
    <s v="การดำเนินงานทบทวนขอบข่ายธุรกิจประเภทกิจการศูนย์กลางธุรกิจระหว่างประเทศ (International Business Center: IBC)"/>
    <s v="ด้านการสร้างความสามารถในการแข่งขัน"/>
    <n v="2564"/>
    <s v="มกราคม 2564"/>
    <s v="ธันวาคม 2564"/>
    <s v="กองยุทธศาสตร์และแผนงาน"/>
    <x v="21"/>
    <x v="3"/>
    <s v="โครงการภายใต้กิจกรรม Big Rock"/>
    <x v="2"/>
    <x v="4"/>
  </r>
  <r>
    <s v="การปรับปรุงมาตรการทางภาษีเพื่อส่งเสริมการลงทุนให้เทียบเท่าประเทศคู่แข่ง"/>
    <s v="การปรับปรุงมาตรการทางภาษีเพื่อส่งเสริมการลงทุนให้เทียบเท่าประเทศคู่แข่ง"/>
    <s v="ด้านการสร้างความสามารถในการแข่งขัน"/>
    <n v="2564"/>
    <s v="มกราคม 2564"/>
    <s v="ธันวาคม 2565"/>
    <s v="กองยุทธศาสตร์และแผนงาน"/>
    <x v="21"/>
    <x v="3"/>
    <s v="โครงการภายใต้กิจกรรม Big Rock"/>
    <x v="2"/>
    <x v="4"/>
  </r>
  <r>
    <s v="วิศวกรรมย้อนรอยสำหรับเกษตร และอุตสาหกรรมแปรรูป"/>
    <s v="วิศวกรรมย้อนรอยสำหรับเกษตร และอุตสาหกรรมแปรรูป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5"/>
    <x v="0"/>
    <m/>
    <x v="1"/>
    <x v="3"/>
  </r>
  <r>
    <s v="โครงการพัฒนาต้นแบบอุตสาหกรรมชีวภาพโดยใช้กระบวน Bio Refinery"/>
    <s v="โครงการพัฒนาต้นแบบอุตสาหกรรมชีวภาพโดยใช้กระบวน Bio Refinery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4"/>
    <x v="1"/>
    <m/>
    <x v="1"/>
    <x v="3"/>
  </r>
  <r>
    <s v="โครงการพัฒนาต้นแบบจากใบอ้อยเพื่อสร้างมูลค่าเพิ่มที่เป็นอัตลักษณ์ท้องถิ่นให้กับอุตสาหกรรมอ้อย"/>
    <s v="โครงการพัฒนาต้นแบบจากใบอ้อยเพื่อสร้างมูลค่าเพิ่มที่เป็นอัตลักษณ์ท้องถิ่นให้กับอุตสาหกรรมอ้อย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4"/>
    <x v="1"/>
    <m/>
    <x v="1"/>
    <x v="3"/>
  </r>
  <r>
    <s v="โครงการพัฒนาอุตสาหกรรมอ้อยและน้ำตาลทรายสู่อุตสาหกรรมชีวภาพ"/>
    <s v="โครงการพัฒนาอุตสาหกรรมอ้อยและน้ำตาลทรายสู่อุตสาหกรรมชีวภาพ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4"/>
    <x v="1"/>
    <m/>
    <x v="1"/>
    <x v="3"/>
  </r>
  <r>
    <s v="(65) โครงการพัฒนาศักยภาพอุตสาหกรรมชีวภาพ"/>
    <s v="(65) โครงการพัฒนาศักยภาพอุตสาหกรรมชีวภาพ"/>
    <s v="ด้านการสร้างความสามารถในการแข่งขัน"/>
    <n v="2565"/>
    <s v="ตุลาคม 2564"/>
    <s v="กันยายน 2565"/>
    <s v="กองพัฒนานวัตกรรมและเทคโนโลยีอุตสาหกรรม"/>
    <x v="14"/>
    <x v="1"/>
    <m/>
    <x v="1"/>
    <x v="3"/>
  </r>
  <r>
    <s v="โครงการพัฒนาและส่งเสริมอุตสาหกรรมโอเลโอเคมีคอลเพื่อสร้างการเติบโตอย่างยั่งยืนของอุตสาหกรรมปาล์มน้ำมัน"/>
    <s v="โครงการพัฒนาและส่งเสริมอุตสาหกรรมโอเลโอเคมีคอลเพื่อสร้างการเติบโตอย่างยั่งยืนของอุตสาหกรรมปาล์มน้ำมัน"/>
    <s v="ด้านการสร้างความสามารถในการแข่งขัน"/>
    <n v="2565"/>
    <s v="ตุลาคม 2564"/>
    <s v="กันยายน 2565"/>
    <s v="สำนักงานอุตสาหกรรมจังหวัดสุราษฎร์ธานี"/>
    <x v="13"/>
    <x v="1"/>
    <m/>
    <x v="1"/>
    <x v="2"/>
  </r>
  <r>
    <s v="ขับเคลื่อนอุตสาหกรรมอาหารด้วยนวัตกรรมเทคโนโลยีจุลินทรีย์โพรไบโอติก"/>
    <s v="ขับเคลื่อนอุตสาหกรรมอาหารด้วยนวัตกรรมเทคโนโลยีจุลินทรีย์โพรไบโอติก"/>
    <s v="ด้านการสร้างความสามารถในการแข่งขัน"/>
    <n v="2565"/>
    <s v="ตุลาคม 2564"/>
    <s v="กันยายน 2565"/>
    <s v="กองติดตามและประเมินผล"/>
    <x v="18"/>
    <x v="0"/>
    <m/>
    <x v="1"/>
    <x v="1"/>
  </r>
  <r>
    <s v="การพัฒนาศักยภาพและมาตรฐานด้านการผลิตและวิเคราะห์ทดสอบผลิตภัณฑ์เครื่องสำอางในระดับอุตสาหกรรมเพื่อเพิ่มศักยภาพด้านการแข่งขันของผู้ประกอบการวิสาหกิจขนาดกลางและขนาดย่อม"/>
    <s v="การพัฒนาศักยภาพและมาตรฐานด้านการผลิตและวิเคราะห์ทดสอบผลิตภัณฑ์เครื่องสำอางในระดับอุตสาหกรรมเพื่อเพิ่มศักยภาพด้านการแข่งขันของผู้ประกอบการวิสาหกิจขนาดกลางและขนาดย่อม"/>
    <s v="ด้านการสร้างความสามารถในการแข่งขัน"/>
    <n v="2565"/>
    <s v="ตุลาคม 2564"/>
    <s v="กันยายน 2565"/>
    <s v="กองติดตามและประเมินผล"/>
    <x v="18"/>
    <x v="0"/>
    <m/>
    <x v="1"/>
    <x v="1"/>
  </r>
  <r>
    <s v="พัฒนาศักยภาพการแปรรูปผลิตภัณฑ์ปศุสัตว์ และบรรจุภัณฑ์ที่ได้มาตรฐาน"/>
    <s v="พัฒนาศักยภาพการแปรรูปผลิตภัณฑ์ปศุสัตว์ และบรรจุภัณฑ์ที่ได้มาตรฐาน"/>
    <s v="ด้านการสร้างความสามารถในการแข่งขัน"/>
    <n v="2565"/>
    <s v="ตุลาคม 2564"/>
    <s v="กันยายน 2565"/>
    <s v="สำนักงานปศุศัตว์จังหวัดสุรินทร์"/>
    <x v="22"/>
    <x v="4"/>
    <m/>
    <x v="3"/>
    <x v="10"/>
  </r>
  <r>
    <s v="โครงการยกระดับและเพิ่มประสิทธิภาพการผลิตในโรงงานอุตสาหกรรมด้วยเทคโนโลยีพลาสมา (ภายใต้ค่าใช้จ่ายในการยกระดับและเพิ่มประสิทธิภาพการผลิตของอุตสาหกรรมและบริการด้วยเทคโนโลยีพลาสมา)"/>
    <s v="โครงการยกระดับและเพิ่มประสิทธิภาพการผลิตในโรงงานอุตสาหกรรมด้วยเทคโนโลยีพลาสมา (ภายใต้ค่าใช้จ่ายในการยกระดับและเพิ่มประสิทธิภาพการผลิตของอุตสาหกรรมและบริการด้วยเทคโนโลยีพลาสมา)"/>
    <s v="ด้านการสร้างความสามารถในการแข่งขัน"/>
    <n v="2565"/>
    <s v="ธันวาคม 2564"/>
    <s v="สิงหาคม 2565"/>
    <s v="กองส่งเสริมเทคโนโลยีการผลิตและพื้นที่อุตสาหกรรม"/>
    <x v="7"/>
    <x v="1"/>
    <m/>
    <x v="1"/>
    <x v="2"/>
  </r>
  <r>
    <s v="โครงการเมืองนวัตกรรมอาหาร (Food Innopolis) และการพัฒนา นักรบอุตสาหกรรมอาหารพันธุ์ใหม่ (Food Warrior)"/>
    <s v="โครงการเมืองนวัตกรรมอาหาร (Food Innopolis) และการพัฒนา นักรบอุตสาหกรรมอาหารพันธุ์ใหม่ (Food Warrior)"/>
    <s v="ด้านการสร้างความสามารถในการแข่งขัน"/>
    <n v="2565"/>
    <s v="ตุลาคม 2564"/>
    <s v="กันยายน 2565"/>
    <s v="ฝ่ายนโยบายและแผน"/>
    <x v="23"/>
    <x v="0"/>
    <m/>
    <x v="1"/>
    <x v="3"/>
  </r>
  <r>
    <s v="โครงการด้านเทคโนโลยีทางสังคมเพื่อเป้าหมาย SDGs"/>
    <s v="โครงการด้านเทคโนโลยีทางสังคมเพื่อเป้าหมาย SDGs"/>
    <s v="ด้านการสร้างความสามารถในการแข่งขัน"/>
    <n v="2565"/>
    <s v="ตุลาคม 2564"/>
    <s v="กันยายน 2565"/>
    <s v="กลุ่มตรวจสอบภายใน"/>
    <x v="24"/>
    <x v="0"/>
    <m/>
    <x v="1"/>
    <x v="2"/>
  </r>
  <r>
    <s v="โครงการเมืองนวัตกรรมอาหาร (Food Innopolis) และการพัฒนานักรบอุตสาหกรรมอาหารพันธุ์ใหม่ (Food Warrior)"/>
    <s v="โครงการเมืองนวัตกรรมอาหาร (Food Innopolis) และการพัฒนานักรบอุตสาหกรรมอาหารพันธุ์ใหม่ (Food Warrior)"/>
    <s v="ด้านการสร้างความสามารถในการแข่งขัน"/>
    <n v="2565"/>
    <s v="ตุลาคม 2564"/>
    <s v="กันยายน 2565"/>
    <s v="สำนักงานกลาง"/>
    <x v="3"/>
    <x v="0"/>
    <m/>
    <x v="1"/>
    <x v="3"/>
  </r>
  <r>
    <s v="โครงการเมืองนวัตกรรมอาหาร (Food Innopolis) และการพัฒนานักรบอุตสาหกรรมอาหารพันธ์ใหม่ (Food Warrior)"/>
    <s v="โครงการเมืองนวัตกรรมอาหาร (Food Innopolis) และการพัฒนานักรบอุตสาหกรรมอาหารพันธ์ใหม่ (Food Warrior)"/>
    <s v="ด้านการสร้างความสามารถในการแข่งขัน"/>
    <n v="2565"/>
    <s v="ตุลาคม 2564"/>
    <s v="กันยายน 2565"/>
    <s v="กองผลิตภัณฑ์อาหารและวัสดุสัมผัสอาหาร"/>
    <x v="0"/>
    <x v="0"/>
    <m/>
    <x v="0"/>
    <x v="0"/>
  </r>
  <r>
    <s v="โครงการส่งเสริมการลงทุนเพื่อการขยายตัวภาคอุตสาหกรรมแห่งอนาคตและเศรษฐกิจหมุนเวียน (ภายใต้ค่าใช้จ่ายในการพัฒนาพื้นที่อุตสาหกรรมเพื่อรองรับการลงทุน)"/>
    <s v="โครงการส่งเสริมการลงทุนเพื่อการขยายตัวภาคอุตสาหกรรมแห่งอนาคตและเศรษฐกิจหมุนเวียน (ภายใต้ค่าใช้จ่ายในการพัฒนาพื้นที่อุตสาหกรรมเพื่อรองรับการลงทุน)"/>
    <s v="ด้านการสร้างความสามารถในการแข่งขัน"/>
    <n v="2565"/>
    <s v="มกราคม 2565"/>
    <s v="สิงหาคม 2565"/>
    <s v="กองส่งเสริมเทคโนโลยีการผลิตและพื้นที่อุตสาหกรรม"/>
    <x v="7"/>
    <x v="1"/>
    <m/>
    <x v="2"/>
    <x v="4"/>
  </r>
  <r>
    <s v="ศูนย์นวัตกรรมสมุนไพรครบวงจร มหาวิทยาลัยแม่ฟ้าหลวง"/>
    <s v="ศูนย์นวัตกรรมสมุนไพรครบวงจร มหาวิทยาลัยแม่ฟ้าหลวง"/>
    <s v="ด้านการสร้างความสามารถในการแข่งขัน"/>
    <n v="2565"/>
    <s v="ตุลาคม 2564"/>
    <s v="กันยายน 2565"/>
    <s v="ส่วนนโยบายและแผน"/>
    <x v="2"/>
    <x v="0"/>
    <m/>
    <x v="1"/>
    <x v="3"/>
  </r>
  <r>
    <s v="โครงการพัฒนาผลิตภัณฑ์น้ำตาลเพื่อสุขภาพที่มีค่าดัชนีน้ำตาลต่ำสู่การผลิตเชิงพาณิชย์"/>
    <s v="โครงการพัฒนาผลิตภัณฑ์น้ำตาลเพื่อสุขภาพที่มีค่าดัชนีน้ำตาลต่ำสู่การผลิตเชิงพาณิชย์"/>
    <s v="ด้านการสร้างความสามารถในการแข่งขัน"/>
    <n v="2566"/>
    <s v="ตุลาคม 2565"/>
    <s v="กันยายน 2566"/>
    <s v="กองอุตสาหกรรมอ้อย น้ำตาลทราย และอุตสาหกรรมต่อเนื่อง"/>
    <x v="4"/>
    <x v="1"/>
    <s v="ข้อเสนอโครงการสำคัญ 2566 ที่ผ่านเข้ารอบ"/>
    <x v="1"/>
    <x v="3"/>
  </r>
  <r>
    <s v="การพัฒนามาตรฐานพืชสมุนไพรและสารสกัดเพื่อใช้ทางยา โดยเพิ่มศักยภาพการทดสอบฤทธิ์ทางชีวภาพและความปลอดภัยในระยะก่อนคลินิก"/>
    <s v="การพัฒนามาตรฐานพืชสมุนไพรและสารสกัดเพื่อใช้ทางยา โดยเพิ่มศักยภาพการทดสอบฤทธิ์ทางชีวภาพและความปลอดภัยในระยะก่อนคลินิก"/>
    <s v="ด้านการสร้างความสามารถในการแข่งขัน"/>
    <n v="2566"/>
    <s v="ตุลาคม 2565"/>
    <s v="กันยายน 2566"/>
    <s v="สำนักงานกลาง"/>
    <x v="3"/>
    <x v="0"/>
    <s v="ข้อเสนอโครงการสำคัญ 2566 ที่ผ่านเข้ารอบ"/>
    <x v="3"/>
    <x v="10"/>
  </r>
  <r>
    <s v="การพัฒนาวิธีการวิเคราะห์ทดสอบสารสกัดสำคัญจากกระท่อม ภายใต้ห้องปฏิบัติการที่ได้รับการรับรองมาตรฐาน ISO/IEC17025 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s v="การพัฒนาวิธีการวิเคราะห์ทดสอบสารสกัดสำคัญจากกระท่อม ภายใต้ห้องปฏิบัติการที่ได้รับการรับรองมาตรฐาน ISO/IEC17025 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s v="ด้านการสร้างความสามารถในการแข่งขัน"/>
    <n v="2566"/>
    <s v="ตุลาคม 2565"/>
    <s v="กันยายน 2567"/>
    <s v="สำนักงานกลาง"/>
    <x v="3"/>
    <x v="0"/>
    <s v="ข้อเสนอโครงการสำคัญ 2566 ที่ผ่านเข้ารอบ"/>
    <x v="3"/>
    <x v="10"/>
  </r>
  <r>
    <s v="การวิเคราะห์ทดสอบสารสกัดสำคัญจากฟ้าทะลายโจร ภายใต้ห้องปฏิบัติการที่ได้รับการรับรองมาตรฐาน ISO/IEC17025 เพื่อใช้ในการรักษาทางการแพทย์ได้อย่างมีมาตรฐานและ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s v="การวิเคราะห์ทดสอบสารสกัดสำคัญจากฟ้าทะลายโจร ภายใต้ห้องปฏิบัติการที่ได้รับการรับรองมาตรฐาน ISO/IEC17025 เพื่อใช้ในการรักษาทางการแพทย์ได้อย่างมีมาตรฐานและ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s v="ด้านการสร้างความสามารถในการแข่งขัน"/>
    <n v="2566"/>
    <s v="ตุลาคม 2565"/>
    <s v="กันยายน 2567"/>
    <s v="สำนักงานกลาง"/>
    <x v="3"/>
    <x v="0"/>
    <s v="ข้อเสนอโครงการสำคัญ 2566 ที่ผ่านเข้ารอบ"/>
    <x v="1"/>
    <x v="5"/>
  </r>
  <r>
    <s v="โครงการนวัตกรรมสารสกัดสมุนไพรระดับอุตสาหกรรม"/>
    <s v="โครงการนวัตกรรมสารสกัดสมุนไพรระดับอุตสาหกรรม"/>
    <s v="ด้านการสร้างความสามารถในการแข่งขัน"/>
    <n v="2566"/>
    <s v="ตุลาคม 2565"/>
    <s v="กันยายน 2568"/>
    <s v="สำนักงานกลาง"/>
    <x v="3"/>
    <x v="0"/>
    <s v="ข้อเสนอโครงการสำคัญ 2566 ที่ผ่านเข้ารอบ"/>
    <x v="1"/>
    <x v="3"/>
  </r>
  <r>
    <s v="โครงการเมืองนวัตกรรมอาหาร (Food Innopolis) และการบูรณาการความร่วมมือหน่วยงานเพื่อเพิ่มขีดความสามารถในการแข่งขันของอุตสาหกรรมอาหารของไทย"/>
    <s v="โครงการเมืองนวัตกรรมอาหาร (Food Innopolis) และการบูรณาการความร่วมมือหน่วยงานเพื่อเพิ่มขีดความสามารถในการแข่งขันของอุตสาหกรรมอาหารของไทย"/>
    <s v="ด้านการสร้างความสามารถในการแข่งขัน"/>
    <n v="2566"/>
    <s v="ตุลาคม 2565"/>
    <s v="กันยายน 2566"/>
    <s v="สำนักงานกลาง"/>
    <x v="3"/>
    <x v="0"/>
    <s v="ข้อเสนอโครงการสำคัญ 2566 ที่ผ่านเข้ารอบ"/>
    <x v="1"/>
    <x v="2"/>
  </r>
  <r>
    <s v="การพัฒนาเทคโนโลยีการผลิตเอนไซม์และสารชีวภัณฑ์จากเชื้อจุลินทรีย์เพื่ออุตสาหกรรมผลิตภัณฑ์ดูแลสุขภาพและความงามในระดับก่อนนำร่อง (Pre-pilot scale)"/>
    <s v="การพัฒนาเทคโนโลยีการผลิตเอนไซม์และสารชีวภัณฑ์จากเชื้อจุลินทรีย์เพื่ออุตสาหกรรมผลิตภัณฑ์ดูแลสุขภาพและความงามในระดับก่อนนำร่อง (Pre-pilot scale)"/>
    <s v="ด้านการสร้างความสามารถในการแข่งขัน"/>
    <n v="2566"/>
    <s v="ตุลาคม 2565"/>
    <s v="กันยายน 2567"/>
    <s v="สำนักงานกลาง"/>
    <x v="3"/>
    <x v="0"/>
    <s v="ข้อเสนอโครงการสำคัญ 2566 ที่ผ่านเข้ารอบ"/>
    <x v="2"/>
    <x v="11"/>
  </r>
  <r>
    <s v="การยกระดับและสร้างมูลค่าเพิ่มผลิตภัณฑ์อาหารทางเลือกจากโปรตีนพืชเพื่อสุขภาพและวิถีการบริโภคสมัยใหม่"/>
    <s v="การยกระดับและสร้างมูลค่าเพิ่มผลิตภัณฑ์อาหารทางเลือกจากโปรตีนพืชเพื่อสุขภาพและวิถีการบริโภคสมัยใหม่"/>
    <s v="ด้านการสร้างความสามารถในการแข่งขัน"/>
    <n v="2566"/>
    <s v="ตุลาคม 2565"/>
    <s v="กันยายน 2567"/>
    <s v="สำนักงานกลาง"/>
    <x v="3"/>
    <x v="0"/>
    <s v="ข้อเสนอโครงการสำคัญ 2566 ที่ผ่านเข้ารอบ"/>
    <x v="1"/>
    <x v="5"/>
  </r>
  <r>
    <s v="แพลตฟอร์มการยกระดับขีดความสามารถด้านการวิเคราะห์ทดสอบด้านกลิ่นรส และเครื่องหอมด้วยเครื่องมือวิทยาศาสตร์ชั้นสูง เพื่อการพัฒนาอุตสาหกรรมกลิ่นรส"/>
    <s v="แพลตฟอร์มการยกระดับขีดความสามารถด้านการวิเคราะห์ทดสอบด้านกลิ่นรส และเครื่องหอมด้วยเครื่องมือวิทยาศาสตร์ชั้นสูง เพื่อการพัฒนาอุตสาหกรรมกลิ่นรส"/>
    <s v="ด้านการสร้างความสามารถในการแข่งขัน"/>
    <n v="2566"/>
    <s v="ตุลาคม 2565"/>
    <s v="กันยายน 2568"/>
    <s v="สำนักงานกลาง"/>
    <x v="3"/>
    <x v="0"/>
    <s v="ข้อเสนอโครงการสำคัญ 2566 ที่ผ่านเข้ารอบ"/>
    <x v="1"/>
    <x v="2"/>
  </r>
  <r>
    <s v="โครงการ &quot;ระบบนิเวศและนวัตกรรมเพื่อพัฒนาและส่งเสริมผู้ประกอบการพันธุ์ใหม่ ด้านอุตสาหกรรมอาหารจากวัตถุดิบชีวภาพ&quot;"/>
    <s v="โครงการ &quot;ระบบนิเวศและนวัตกรรมเพื่อพัฒนาและส่งเสริมผู้ประกอบการพันธุ์ใหม่ ด้านอุตสาหกรรมอาหารจากวัตถุดิบชีวภาพ&quot;"/>
    <s v="ด้านการสร้างความสามารถในการแข่งขัน"/>
    <n v="2566"/>
    <s v="ตุลาคม 2565"/>
    <s v="กันยายน 2566"/>
    <s v="มหาวิทยาลัยอุบลราชธานี"/>
    <x v="25"/>
    <x v="0"/>
    <s v="ข้อเสนอโครงการสำคัญ 2566 ที่ผ่านเข้ารอบ"/>
    <x v="1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s v="โครงการเมืองนวัตกรรมอาหาร (Food Innopolis) และการพัฒนานักรบอุตสาหกรรมอาหารพันธุ์ใหม่ (Food Warrior)"/>
    <s v="โครงการเมืองนวัตกรรมอาหาร (Food Innopolis) และการพัฒนานักรบอุตสาหกรรมอาหารพันธุ์ใหม่ (Food Warrior)"/>
    <s v="ด้านการสร้างความสามารถในการแข่งขัน"/>
    <x v="0"/>
    <s v="ตุลาคม 2559"/>
    <s v="กันยายน 2564"/>
    <s v="กองผลิตภัณฑ์อาหารและวัสดุสัมผัสอาหาร"/>
    <s v="กรมวิทยาศาสตร์บริการ (วศ.)"/>
    <s v="กระทรวงการอุดมศึกษา วิทยาศาสตร์ วิจัยและนวัตกรรม"/>
    <m/>
    <x v="0"/>
    <x v="0"/>
  </r>
  <r>
    <s v="ศูนย์นวัตกรรมสมุนไพรครบวงจร มหาวิทยาลัยแม่ฟ้าหลวง (โครงการเมืองสมุนไพรภาคเหนือ)"/>
    <s v="ศูนย์นวัตกรรมสมุนไพรครบวงจร มหาวิทยาลัยแม่ฟ้าหลวง (โครงการเมืองสมุนไพรภาคเหนือ)"/>
    <s v="ด้านการสร้างความสามารถในการแข่งขัน"/>
    <x v="1"/>
    <s v="ตุลาคม 2560"/>
    <s v="กันยายน 2563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0"/>
    <x v="0"/>
  </r>
  <r>
    <s v="โครงการพัฒนาผลิตภัณฑ์อาหารเสริมและเครื่องสำอางเชิงพาณิชย์"/>
    <s v="โครงการพัฒนาผลิตภัณฑ์อาหารเสริมและเครื่องสำอางเชิงพาณิชย์"/>
    <s v="ด้านการสร้างความสามารถในการแข่งขัน"/>
    <x v="1"/>
    <s v="ตุลาคม 2560"/>
    <s v="กันยายน 2561"/>
    <s v="โปรแกรมบริหารผลิตภัณฑ์เครื่องสำอางและอาหารเสริม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1"/>
    <x v="1"/>
  </r>
  <r>
    <s v="โครงการเมืองนวัตกรรมอาหาร (Food Innopolis) ในอุทยานวิทยาศาสตร์ประเทศไทย"/>
    <s v="โครงการเมืองนวัตกรรมอาหาร (Food Innopolis) ในอุทยานวิทยาศาสตร์ประเทศไทย"/>
    <s v="ด้านการสร้างความสามารถในการแข่งขัน"/>
    <x v="1"/>
    <s v="ตุลาคม 2560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2"/>
  </r>
  <r>
    <s v="การวิจัยและนวัตกรรมผลิตภัณฑ์โพรไบโอติกเพื่อประยุกต์ใช้สำหรับกลุ่มโรคไม่ติดต่อเรื้อรัง (Research and innovation of probiotic products for application in non-communicable diseases) (2562)"/>
    <s v="การวิจัยและนวัตกรรมผลิตภัณฑ์โพรไบโอติกเพื่อประยุกต์ใช้สำหรับกลุ่มโรคไม่ติดต่อเรื้อรัง (Research and innovation of probiotic products for application in non-communicable diseases) (2562)"/>
    <s v="ด้านการสร้างความสามารถในการแข่งขัน"/>
    <x v="2"/>
    <s v="ตุลาคม 2561"/>
    <s v="กันยายน 2562"/>
    <s v="คณะเภสัช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พัฒนาศักยภาพของบุคลากรภาควิชาวิศวกรรมเคมีและวัสดุ ด้านอุตสาหกรรมเชื้อเพลิงชีวภาพและเคมีชีวภาพเพื่อพัฒนาการสอนให้สอดคล้องกับอุตสาหกรรมเป้าหมาย (S-Curve)"/>
    <s v="โครงการพัฒนาศักยภาพของบุคลากรภาควิชาวิศวกรรมเคมีและวัสดุ ด้านอุตสาหกรรมเชื้อเพลิงชีวภาพและเคมีชีวภาพเพื่อพัฒนาการสอนให้สอดคล้องกับอุตสาหกรรมเป้าหมาย (S-Curve)"/>
    <s v="ด้านการสร้างความสามารถในการแข่งขัน"/>
    <x v="2"/>
    <s v="มกราคม 2562"/>
    <s v="มกราคม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โครงการพัฒนามาตรฐานการวัดสู่การพัฒนาศักยภาพห้องปฏิบัติการทดสอบอาหารเพื่อคุณภาพชีวิตและเศรษฐกิจที่ยั่งยืน"/>
    <s v="โครงการพัฒนามาตรฐานการวัดสู่การพัฒนาศักยภาพห้องปฏิบัติการทดสอบอาหารเพื่อคุณภาพชีวิตและเศรษฐกิจที่ยั่งยืน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0"/>
    <x v="0"/>
  </r>
  <r>
    <s v="โครงการเพิ่มประสิทธิภาพการผลิตอาหารแปรรูปและข้าวหอมมะลิไทยให้ปลอดภัยด้วยมาตรวิทยา"/>
    <s v="โครงการเพิ่มประสิทธิภาพการผลิตอาหารแปรรูปและข้าวหอมมะลิไทยให้ปลอดภัยด้วยมาตรวิทยา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0"/>
    <x v="0"/>
  </r>
  <r>
    <s v="โครงการพัฒนาศักยภาพอาหารฮาลาลเพื่อรองรับการเป็นศูนย์กลางอุตสาหกรรมอาหารฮาลาลโลก"/>
    <s v="โครงการพัฒนาศักยภาพอาหารฮาลาลเพื่อรองรับการเป็นศูนย์กลางอุตสาหกรรมอาหารฮาลาลโลก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0"/>
    <x v="0"/>
  </r>
  <r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ด้านการสร้างความสามารถในการแข่งขัน"/>
    <x v="2"/>
    <s v="ตุลาคม 2561"/>
    <s v="กันยายน 2562"/>
    <m/>
    <s v="สถาบันวิจัยแสงซินโครตรอน (องค์การมหาชน) (สซ.)"/>
    <s v="กระทรวงการอุดมศึกษา วิทยาศาสตร์ วิจัยและนวัตกรรม"/>
    <m/>
    <x v="0"/>
    <x v="0"/>
  </r>
  <r>
    <s v="โครงการส่งเสริมและพัฒนาความปลอดภัยในสภาวะการทำงาน"/>
    <s v="โครงการส่งเสริมและพัฒนาความปลอดภัยในสภาวะการทำงาน"/>
    <s v="ด้านการสร้างความสามารถในการแข่งขัน"/>
    <x v="2"/>
    <s v="มกราคม 2562"/>
    <s v="ตุลาคม 2562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2"/>
    <x v="3"/>
  </r>
  <r>
    <s v="มาตรการพัฒนาอุตสาหกรรมชีวภาพของไทย ปี พ.ศ.2561-2570"/>
    <s v="มาตรการพัฒนาอุตสาหกรรมชีวภาพของไทย ปี พ.ศ.2561-2570"/>
    <s v="ด้านการสร้างความสามารถในการแข่งขัน"/>
    <x v="2"/>
    <s v="ตุลาคม 2561"/>
    <s v="กันยายน 2562"/>
    <s v="กองนโยบายอุตสาหกรรมรายสาขา 2"/>
    <s v="สำนักงานเศรษฐกิจอุตสาหกรรม"/>
    <s v="กระทรวงอุตสาหกรรม"/>
    <m/>
    <x v="3"/>
    <x v="4"/>
  </r>
  <r>
    <s v="โครงการพัฒนาศักยภาพอุตสาหกรรมโอเลโอเคมีจากพืชน้ำมัน"/>
    <s v="โครงการพัฒนาศักยภาพอุตสาหกรรมโอเลโอเคมีจากพืชน้ำมัน"/>
    <s v="ด้านการสร้างความสามารถในการแข่งขัน"/>
    <x v="2"/>
    <s v="พฤศจิกายน 2561"/>
    <s v="สิงหาคม 2562"/>
    <s v="กองนโยบายอุตสาหกรรมรายสาขา 2"/>
    <s v="สำนักงานเศรษฐกิจอุตสาหกรรม"/>
    <s v="กระทรวงอุตสาหกรรม"/>
    <m/>
    <x v="1"/>
    <x v="5"/>
  </r>
  <r>
    <s v="โครงการพัฒนาและส่งเสริมอุตสาหกรรมชีวภาพ ปีงบประมาณ พ.ศ. 2562"/>
    <s v="โครงการพัฒนาและส่งเสริมอุตสาหกรรมชีวภาพ ปีงบประมาณ พ.ศ. 2562"/>
    <s v="ด้านการสร้างความสามารถในการแข่งขัน"/>
    <x v="2"/>
    <s v="มกราคม 2562"/>
    <s v="ตุลาคม 2562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1"/>
    <x v="6"/>
  </r>
  <r>
    <s v="โครงการพัฒนาศักยภาพการทดสอบคุณภาพอาหาร ในเมืองนวัตกรรมอาหาร"/>
    <s v="โครงการพัฒนาศักยภาพการทดสอบคุณภาพอาหาร ในเมืองนวัตกรรมอาหาร"/>
    <s v="ด้านการสร้างความสามารถในการแข่งขัน"/>
    <x v="3"/>
    <s v="ตุลาคม 2562"/>
    <s v="กันยายน 2564"/>
    <s v="กองผลิตภัณฑ์อาหารและวัสดุสัมผัสอาหาร"/>
    <s v="กรมวิทยาศาสตร์บริการ (วศ.)"/>
    <s v="กระทรวงการอุดมศึกษา วิทยาศาสตร์ วิจัยและนวัตกรรม"/>
    <m/>
    <x v="1"/>
    <x v="2"/>
  </r>
  <r>
    <s v="โครงการยกระดับคุณภาพและความปลอดภัยของอาหารด้วยระบบมาตรวิทยาเพื่อคุ้มครองผู้บริโภคและสนับสนุนการส่งออก"/>
    <s v="โครงการยกระดับคุณภาพและความปลอดภัยของอาหารด้วยระบบมาตรวิทยาเพื่อคุ้มครองผู้บริโภคและสนับสนุนการส่งออก"/>
    <s v="ด้านการสร้างความสามารถในการแข่งขัน"/>
    <x v="3"/>
    <s v="ตุลาคม 2562"/>
    <s v="กันยายน 2563"/>
    <s v="ฝ่ายมาตรวิทยาเคมีและเทคโนโลยีชีวภาพ"/>
    <s v="สถาบันมาตรวิทยาแห่งชาติ (มว.)"/>
    <s v="กระทรวงการอุดมศึกษา วิทยาศาสตร์ วิจัยและนวัตกรรม"/>
    <m/>
    <x v="2"/>
    <x v="7"/>
  </r>
  <r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โครงการพัฒนาศูนย์วิจัยเพื่อเพิ่มศักยภาพด้านอาหารและการเกษตรด้วยเทคโนโลยีแสงซินโครตรอน"/>
    <s v="ด้านการสร้างความสามารถในการแข่งขัน"/>
    <x v="3"/>
    <s v="ตุลาคม 2562"/>
    <s v="กันยายน 2563"/>
    <m/>
    <s v="สถาบันวิจัยแสงซินโครตรอน (องค์การมหาชน) (สซ.)"/>
    <s v="กระทรวงการอุดมศึกษา วิทยาศาสตร์ วิจัยและนวัตกรรม"/>
    <m/>
    <x v="0"/>
    <x v="0"/>
  </r>
  <r>
    <s v="โครงการพัฒนามาตรฐานผลิตภัณฑ์อุตสาหกรรมสมุนไพรไทยแลนด์ 4.0 ให้มีคุณภาพในระดับสากล"/>
    <s v="โครงการพัฒนามาตรฐานผลิตภัณฑ์อุตสาหกรรมสมุนไพรไทยแลนด์ 4.0 ให้มีคุณภาพในระดับสากล"/>
    <s v="ด้านการสร้างความสามารถในการแข่งขัน"/>
    <x v="3"/>
    <s v="ตุลาคม 2562"/>
    <s v="กันยายน 2563"/>
    <s v="กองพัฒนายาแผนไทยและสมุนไพร"/>
    <s v="กรมการแพทย์แผนไทยและการแพทย์ทางเลือก"/>
    <s v="กระทรวงสาธารณสุข"/>
    <m/>
    <x v="2"/>
    <x v="7"/>
  </r>
  <r>
    <s v="โครงการส่งเสริมและพัฒนาเทคโนโลยีความปลอดภัยในอุตสาหกรรมชีวภาพ"/>
    <s v="โครงการส่งเสริมและพัฒนาเทคโนโลยีความปลอดภัยในอุตสาหกรรมชีวภาพ"/>
    <s v="ด้านการสร้างความสามารถในการแข่งขัน"/>
    <x v="3"/>
    <s v="เมษายน 2563"/>
    <s v="ธันวาคม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1"/>
    <x v="2"/>
  </r>
  <r>
    <s v="โครงการพัฒนาศักยภาพอุตสาหกรรมชีวภาพ (64)"/>
    <s v="โครงการพัฒนาศักยภาพอุตสาหกรรมชีวภาพ (64)"/>
    <s v="ด้านการสร้างความสามารถในการแข่งขัน"/>
    <x v="3"/>
    <s v="เมษายน 2563"/>
    <s v="เมษายน 2564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6"/>
  </r>
  <r>
    <s v="โครงการพัฒนาและส่งเสริมอุตสาหกรรมชีวภาพ (ฺBioeconomy; Non-food) ปีงบประมาณ พ.ศ. 2563"/>
    <s v="โครงการพัฒนาและส่งเสริมอุตสาหกรรมชีวภาพ (ฺBioeconomy; Non-food) ปีงบประมาณ พ.ศ. 2563"/>
    <s v="ด้านการสร้างความสามารถในการแข่งขัน"/>
    <x v="3"/>
    <s v="มีนาคม 2563"/>
    <s v="ตุลาคม 2563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1"/>
    <x v="6"/>
  </r>
  <r>
    <s v="พัฒนาศักยภาพอุตสาหกรรมปาล์มน้ำมันภาคใต้ สู่ 4.0"/>
    <s v="พัฒนาศักยภาพอุตสาหกรรมปาล์มน้ำมันภาคใต้ สู่ 4.0"/>
    <s v="ด้านการสร้างความสามารถในการแข่งขัน"/>
    <x v="3"/>
    <s v="พฤษภาคม 2563"/>
    <s v="พฤศจิกายน 2564"/>
    <s v="สำนักงานอุตสาหกรรมจังหวัดสุราษฎร์ธานี"/>
    <s v="สำนักงานปลัดกระทรวงอุตสาหกรรม(ราชการบริหารส่วนภูมิภาค)"/>
    <s v="กระทรวงอุตสาหกรรม"/>
    <m/>
    <x v="1"/>
    <x v="8"/>
  </r>
  <r>
    <s v="โครงการยกระดับสมรรถนะบุคคลตามมาตรฐานอาชีพและคุณวุฒิวิชาชีพ กลุ่มอุตสาหกรรมชีวภาพ"/>
    <s v="โครงการยกระดับสมรรถนะบุคคลตามมาตรฐานอาชีพและคุณวุฒิวิชาชีพ กลุ่มอุตสาหกรรมชีวภาพ"/>
    <s v="ด้านการสร้างความสามารถในการแข่งขัน"/>
    <x v="3"/>
    <s v="มีนาคม 2563"/>
    <s v="กันยายน 2563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1"/>
    <x v="2"/>
  </r>
  <r>
    <s v="โครงการส่งเสริมการผลิตเศรษฐกิจชีวภาพ (Bio Economy) ให้เป็นฐานรายได้ใหม่ที่สำคัญของภาคตะวันออกเฉียงเหนือ"/>
    <s v="โครงการส่งเสริมการผลิตเศรษฐกิจชีวภาพ (Bio Economy) ให้เป็นฐานรายได้ใหม่ที่สำคัญของภาคตะวันออกเฉียงเหนือ"/>
    <s v="ด้านการสร้างความสามารถในการแข่งขัน"/>
    <x v="4"/>
    <s v="ตุลาคม 2563"/>
    <s v="กันยายน 2564"/>
    <s v="ส่วนแผนงาน"/>
    <s v="มหาวิทยาลัยเทคโนโลยีสุรนารี"/>
    <s v="กระทรวงการอุดมศึกษา วิทยาศาสตร์ วิจัยและนวัตกรรม"/>
    <m/>
    <x v="1"/>
    <x v="1"/>
  </r>
  <r>
    <s v="ศูนย์นวัตกรรมสมุนไพรครบวงจร มหาวิทยาลัยแม่ฟ้าหลวง"/>
    <s v="ศูนย์นวัตกรรมสมุนไพรครบวงจร มหาวิทยาลัยแม่ฟ้าหลวง"/>
    <s v="ด้านการสร้างความสามารถในการแข่งขัน"/>
    <x v="4"/>
    <s v="ตุลาคม 2563"/>
    <s v="กันยายน 2564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1"/>
    <x v="6"/>
  </r>
  <r>
    <s v="การพัฒนาอาหารกึ่งสำเร็จรูปสำหรับผู้สูงอายุสู่ธุรกิจชุมชน ประจำปีงบประมาณ 2564"/>
    <s v="การพัฒนาอาหารกึ่งสำเร็จรูปสำหรับผู้สูงอายุสู่ธุรกิจชุมชน ประจำปีงบประมาณ 2564"/>
    <s v="ด้านการสร้างความสามารถในการแข่งขัน"/>
    <x v="4"/>
    <s v="ตุลาคม 2563"/>
    <s v="กันยายน 2564"/>
    <s v="คณะวิศวกรรม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6"/>
  </r>
  <r>
    <s v="โครงการวิจัย พัฒนาและถ่ายทอดเทคโนโลยี"/>
    <s v="โครงการวิจัย พัฒนาและถ่ายทอดเทคโนโลยี"/>
    <s v="ด้านการสร้างความสามารถในการแข่งขัน"/>
    <x v="4"/>
    <s v="ตุลาคม 2563"/>
    <s v="กันยายน 2564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1"/>
    <x v="1"/>
  </r>
  <r>
    <s v="โครงการพัฒนาเขตอุตสาหกรรม Oleochemical แบบครบวงจรเขตพื้นที่ระเบียงเศรษฐกิจ"/>
    <s v="โครงการพัฒนาเขตอุตสาหกรรม Oleochemical แบบครบวงจรเขตพื้นที่ระเบียงเศรษฐกิจ"/>
    <s v="ด้านการสร้างความสามารถในการแข่งขัน"/>
    <x v="4"/>
    <s v="ตุลาคม 2563"/>
    <s v="กันยายน 2564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1"/>
    <x v="1"/>
  </r>
  <r>
    <s v="โครงการยกระดับมาตรฐานและการทดสอบคุณภาพเพื่อสนับสนุนอุตสาหกรรมอาหารแห่งอนาคต"/>
    <s v="โครงการยกระดับมาตรฐานและการทดสอบคุณภาพเพื่อสนับสนุนอุตสาหกรรมอาหารแห่งอนาคต"/>
    <s v="ด้านการสร้างความสามารถในการแข่งขัน"/>
    <x v="4"/>
    <s v="ตุลาคม 2563"/>
    <s v="กันยายน 2564"/>
    <s v="ฝ่ายมาตรวิทยาอุณหภูมิและแสง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1"/>
  </r>
  <r>
    <s v="โครงการการขับเคลื่อนอุตสาหกรรมอาหารด้วยนวัตกรรมเทคโนโลยีจุลินทรีย์โพรไบโอติก"/>
    <s v="โครงการการขับเคลื่อนอุตสาหกรรมอาหารด้วยนวัตกรรมเทคโนโลยีจุลินทรีย์โพรไบโอติก"/>
    <s v="ด้านการสร้างความสามารถในการแข่งขัน"/>
    <x v="4"/>
    <s v="ตุลาคม 2563"/>
    <s v="กันยายน 2564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0"/>
    <x v="0"/>
  </r>
  <r>
    <s v="โครงการเมืองนวัตกรรมอาหาร (Food Innopolis) และการพัฒนานักรบอุตสาหกรรมอาหารพันธุ์ใหม่ (Food Warrior)"/>
    <s v="โครงการเมืองนวัตกรรมอาหาร (Food Innopolis) และการพัฒนานักรบอุตสาหกรรมอาหารพันธุ์ใหม่ (Food Warrior)"/>
    <s v="ด้านการสร้างความสามารถในการแข่งขัน"/>
    <x v="4"/>
    <s v="ตุลาคม 2563"/>
    <s v="กันยายน 2564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6"/>
  </r>
  <r>
    <s v="โครงการพัฒนาเมืองสมุนไพรจังหวัดสุราษฎร์ธานี (Suratthani Herbal City)"/>
    <s v="โครงการพัฒนาเมืองสมุนไพรจังหวัดสุราษฎร์ธานี (Suratthani Herbal City)"/>
    <s v="ด้านการสร้างความสามารถในการแข่งขัน"/>
    <x v="4"/>
    <s v="ตุลาคม 2563"/>
    <s v="กันยายน 2564"/>
    <s v="สำนักงานสาธารณสุขจังหวัดสุราษฎร์ธานี"/>
    <s v="สำนักงานปลัดกระทรวงสาธารณสุข"/>
    <s v="กระทรวงสาธารณสุข"/>
    <m/>
    <x v="1"/>
    <x v="2"/>
  </r>
  <r>
    <s v="โครงการพัฒนาอุตสาหกรรมอาหารแปรรูปสู่การเป็นโรงงานอัจฉริยะด้วยเทคโนโลยีดิจิทัล"/>
    <s v="โครงการพัฒนาอุตสาหกรรมอาหารแปรรูปสู่การเป็นโรงงานอัจฉริยะด้วยเทคโนโลยีดิจิทัล"/>
    <s v="ด้านการสร้างความสามารถในการแข่งขัน"/>
    <x v="4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8"/>
  </r>
  <r>
    <s v="โครงการปฏิรูปผู้ประกอบการสู่อุตสาหกรรมพลาสติกชีวภาพ (Transformation to Bio-Plastics Industry)"/>
    <s v="โครงการปฏิรูปผู้ประกอบการสู่อุตสาหกรรมพลาสติกชีวภาพ (Transformation to Bio-Plastics Industry)"/>
    <s v="ด้านการสร้างความสามารถในการแข่งขัน"/>
    <x v="4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5"/>
  </r>
  <r>
    <s v="โครงการยกระดับอุตสาหกรรมแปรรูปอาหาร โดยนำมาตรฐาน ผลิตภาพและนวัตกรรมเป็นเครื่องมือ ในการเพิ่มขีดความสามารถนักรบอุตสาหกรรมพันธุ์ใหม่ (Food Warrior)"/>
    <s v="โครงการยกระดับอุตสาหกรรมแปรรูปอาหาร โดยนำมาตรฐาน ผลิตภาพและนวัตกรรมเป็นเครื่องมือ ในการเพิ่มขีดความสามารถนักรบอุตสาหกรรมพันธุ์ใหม่ (Food Warrior)"/>
    <s v="ด้านการสร้างความสามารถในการแข่งขัน"/>
    <x v="4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1"/>
    <x v="2"/>
  </r>
  <r>
    <s v="โครงการศึกษาแนวทางการพัฒนาอุตสาหกรรมไบโอรีไฟเนอรี่ (Biorefinery) เพื่อยกระดับอุตสาหกรรมการเกษตรของไทย ปี พ.ศ. 2564"/>
    <s v="โครงการศึกษาแนวทางการพัฒนาอุตสาหกรรมไบโอรีไฟเนอรี่ (Biorefinery) เพื่อยกระดับอุตสาหกรรมการเกษตรของไทย ปี พ.ศ. 2564"/>
    <s v="ด้านการสร้างความสามารถในการแข่งขัน"/>
    <x v="4"/>
    <s v="พฤศจิกายน 2563"/>
    <s v="สิงหาคม 2564"/>
    <s v="กองนโยบายอุตสาหกรรมรายสาขา 2"/>
    <s v="สำนักงานเศรษฐกิจอุตสาหกรรม"/>
    <s v="กระทรวงอุตสาหกรรม"/>
    <m/>
    <x v="1"/>
    <x v="9"/>
  </r>
  <r>
    <s v="โครงการสนับสนุนอุตสาหกรรมแปรรูปพืชกัญชง เพื่อตอบสนองเศรษฐกิจชีวภาพ (Bioeconomy)"/>
    <s v="โครงการสนับสนุนอุตสาหกรรมแปรรูปพืชกัญชง เพื่อตอบสนองเศรษฐกิจชีวภาพ (Bioeconomy)"/>
    <s v="ด้านการสร้างความสามารถในการแข่งขัน"/>
    <x v="4"/>
    <s v="พฤศจิกายน 2563"/>
    <s v="กันยายน 2564"/>
    <s v="กองนโยบายอุตสาหกรรมรายสาขา 2"/>
    <s v="สำนักงานเศรษฐกิจอุตสาหกรรม"/>
    <s v="กระทรวงอุตสาหกรรม"/>
    <m/>
    <x v="1"/>
    <x v="1"/>
  </r>
  <r>
    <s v="โครงการพัฒนาและส่งเสริมอุตสาหกรรมชีวภาพ"/>
    <s v="โครงการพัฒนาและส่งเสริมอุตสาหกรรมชีวภาพ"/>
    <s v="ด้านการสร้างความสามารถในการแข่งขัน"/>
    <x v="4"/>
    <s v="ตุลาคม 2563"/>
    <s v="กันยายน 2564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2"/>
  </r>
  <r>
    <s v="โครงการพัฒนาศักยภาพอุตสาหกรรมปาล์มน้ำมันภาคใต้สู่โอเลโอเคมีคอล"/>
    <s v="โครงการพัฒนาศักยภาพอุตสาหกรรมปาล์มน้ำมันภาคใต้สู่โอเลโอเคมีคอล"/>
    <s v="ด้านการสร้างความสามารถในการแข่งขัน"/>
    <x v="4"/>
    <s v="ตุลาคม 2563"/>
    <s v="กันยายน 2564"/>
    <s v="สำนักงานอุตสาหกรรมจังหวัดสุราษฎร์ธานี"/>
    <s v="สำนักงานปลัดกระทรวงอุตสาหกรรม(ราชการบริหารส่วนภูมิภาค)"/>
    <s v="กระทรวงอุตสาหกรรม"/>
    <m/>
    <x v="1"/>
    <x v="2"/>
  </r>
  <r>
    <m/>
    <s v="การดำเนินงานทบทวนขอบข่ายธุรกิจประเภทกิจการศูนย์กลางธุรกิจระหว่างประเทศ (International Business Center: IBC)"/>
    <s v="ด้านการสร้างความสามารถในการแข่งขัน"/>
    <x v="5"/>
    <m/>
    <m/>
    <m/>
    <m/>
    <m/>
    <m/>
    <x v="4"/>
    <x v="10"/>
  </r>
  <r>
    <m/>
    <s v="การปรับปรุงมาตรการทางภาษีเพื่อส่งเสริมการลงทุนให้เทียบเท่าประเทศคู่แข่ง"/>
    <s v="ด้านการสร้างความสามารถในการแข่งขัน"/>
    <x v="5"/>
    <m/>
    <m/>
    <m/>
    <m/>
    <m/>
    <m/>
    <x v="4"/>
    <x v="10"/>
  </r>
  <r>
    <s v="(65) โครงการพัฒนาศักยภาพอุตสาหกรรมชีวภาพ"/>
    <s v="(65) โครงการพัฒนาศักยภาพอุตสาหกรรมชีวภาพ"/>
    <m/>
    <x v="6"/>
    <s v="ตุลาคม 2564"/>
    <s v="กันยายน 2565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6"/>
  </r>
  <r>
    <s v="โครงการพัฒนาและส่งเสริมอุตสาหกรรมโอเลโอเคมีคอลเพื่อสร้างการเติบโตอย่างยั่งยืนของอุตสาหกรรมปาล์มน้ำมัน"/>
    <s v="โครงการพัฒนาและส่งเสริมอุตสาหกรรมโอเลโอเคมีคอลเพื่อสร้างการเติบโตอย่างยั่งยืนของอุตสาหกรรมปาล์มน้ำมัน"/>
    <m/>
    <x v="6"/>
    <s v="ตุลาคม 2564"/>
    <s v="กันยายน 2565"/>
    <s v="สำนักงานอุตสาหกรรมจังหวัดสุราษฎร์ธานี"/>
    <s v="สำนักงานปลัดกระทรวงอุตสาหกรรม (ราชการบริหารส่วนภูมิภาค)"/>
    <s v="กระทรวงอุตสาหกรรม"/>
    <m/>
    <x v="1"/>
    <x v="2"/>
  </r>
  <r>
    <s v="ขับเคลื่อนอุตสาหกรรมอาหารด้วยนวัตกรรมเทคโนโลยีจุลินทรีย์โพรไบโอติก"/>
    <s v="ขับเคลื่อนอุตสาหกรรมอาหารด้วยนวัตกรรมเทคโนโลยีจุลินทรีย์โพรไบโอติก"/>
    <m/>
    <x v="6"/>
    <s v="ตุลาคม 2564"/>
    <s v="กันยายน 2565"/>
    <s v="กองติดตามและประเมินผล"/>
    <s v="สถาบันวิจัยวิทยาศาสตร์และเทคโนโลยีแห่งประเทศไทย"/>
    <s v="กระทรวงการอุดมศึกษา วิทยาศาสตร์ วิจัยและนวัตกรรม"/>
    <m/>
    <x v="1"/>
    <x v="1"/>
  </r>
  <r>
    <s v="การพัฒนาศักยภาพและมาตรฐานด้านการผลิตและวิเคราะห์ทดสอบผลิตภัณฑ์เครื่องสำอางในระดับอุตสาหกรรมเพื่อเพิ่มศักยภาพด้านการแข่งขันของผู้ประกอบการวิสาหกิจขนาดกลางและขนาดย่อม"/>
    <s v="การพัฒนาศักยภาพและมาตรฐานด้านการผลิตและวิเคราะห์ทดสอบผลิตภัณฑ์เครื่องสำอางในระดับอุตสาหกรรมเพื่อเพิ่มศักยภาพด้านการแข่งขันของผู้ประกอบการวิสาหกิจขนาดกลางและขนาดย่อม"/>
    <m/>
    <x v="6"/>
    <s v="ตุลาคม 2564"/>
    <s v="กันยายน 2565"/>
    <s v="กองติดตามและประเมินผล"/>
    <s v="สถาบันวิจัยวิทยาศาสตร์และเทคโนโลยีแห่งประเทศไทย"/>
    <s v="กระทรวงการอุดมศึกษา วิทยาศาสตร์ วิจัยและนวัตกรรม"/>
    <m/>
    <x v="1"/>
    <x v="1"/>
  </r>
  <r>
    <s v="พัฒนาศักยภาพการแปรรูปผลิตภัณฑ์ปศุสัตว์ และบรรจุภัณฑ์ที่ได้มาตรฐาน"/>
    <s v="พัฒนาศักยภาพการแปรรูปผลิตภัณฑ์ปศุสัตว์ และบรรจุภัณฑ์ที่ได้มาตรฐาน"/>
    <m/>
    <x v="6"/>
    <s v="ตุลาคม 2564"/>
    <s v="กันยายน 2565"/>
    <s v="สำนักงานปศุสัตว์จังหวัดสุรินทร์"/>
    <s v="กรมปศุสัตว์"/>
    <s v="กระทรวงเกษตรและสหกรณ์"/>
    <m/>
    <x v="2"/>
    <x v="11"/>
  </r>
  <r>
    <s v="โครงการยกระดับและเพิ่มประสิทธิภาพการผลิตในโรงงานอุตสาหกรรมด้วยเทคโนโลยีพลาสมา (ภายใต้ค่าใช้จ่ายในการยกระดับและเพิ่มประสิทธิภาพการผลิตของอุตสาหกรรมและบริการด้วยเทคโนโลยีพลาสมา)"/>
    <s v="โครงการยกระดับและเพิ่มประสิทธิภาพการผลิตในโรงงานอุตสาหกรรมด้วยเทคโนโลยีพลาสมา (ภายใต้ค่าใช้จ่ายในการยกระดับและเพิ่มประสิทธิภาพการผลิตของอุตสาหกรรมและบริการด้วยเทคโนโลยีพลาสมา)"/>
    <m/>
    <x v="6"/>
    <s v="ธันวาคม 2564"/>
    <s v="สิงหาคม 2565"/>
    <s v="กองส่งเสริมเทคโนโลยีการผลิตและพื้นที่อุตสาหกรรม"/>
    <s v="กรมโรงงานอุตสาหกรรม"/>
    <s v="กระทรวงอุตสาหกรรม"/>
    <m/>
    <x v="1"/>
    <x v="2"/>
  </r>
  <r>
    <s v="โครงการเมืองนวัตกรรมอาหาร (Food Innopolis) และการพัฒนา นักรบอุตสาหกรรมอาหารพันธุ์ใหม่ (Food Warrior)"/>
    <s v="โครงการเมืองนวัตกรรมอาหาร (Food Innopolis) และการพัฒนา นักรบอุตสาหกรรมอาหารพันธุ์ใหม่ (Food Warrior)"/>
    <m/>
    <x v="6"/>
    <s v="ตุลาคม 2564"/>
    <s v="กันยายน 2565"/>
    <s v="ฝ่ายนโยบายและแผน"/>
    <s v="สถาบันเทคโนโลยีนิวเคลียร์แห่งชาติ (องค์การมหาชน)"/>
    <s v="กระทรวงการอุดมศึกษา วิทยาศาสตร์ วิจัยและนวัตกรรม"/>
    <m/>
    <x v="1"/>
    <x v="6"/>
  </r>
  <r>
    <s v="โครงการด้านเทคโนโลยีทางสังคมเพื่อเป้าหมาย SDGs"/>
    <s v="โครงการด้านเทคโนโลยีทางสังคมเพื่อเป้าหมาย SDGs"/>
    <m/>
    <x v="6"/>
    <s v="ตุลาคม 2564"/>
    <s v="กันยายน 2565"/>
    <s v="กลุ่มตรวจสอบภายใน"/>
    <s v="สำนักงานการวิจัยแห่งชาติ"/>
    <s v="กระทรวงการอุดมศึกษา วิทยาศาสตร์ วิจัยและนวัตกรรม"/>
    <m/>
    <x v="1"/>
    <x v="2"/>
  </r>
  <r>
    <s v="โครงการเมืองนวัตกรรมอาหาร (Food Innopolis) และการพัฒนานักรบอุตสาหกรรมอาหารพันธุ์ใหม่ (Food Warrior)"/>
    <s v="โครงการเมืองนวัตกรรมอาหาร (Food Innopolis) และการพัฒนานักรบอุตสาหกรรมอาหารพันธุ์ใหม่ (Food Warrior)"/>
    <m/>
    <x v="6"/>
    <s v="ตุลาคม 2564"/>
    <s v="กันยายน 2565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m/>
    <x v="1"/>
    <x v="6"/>
  </r>
  <r>
    <s v="โครงการเมืองนวัตกรรมอาหาร (Food Innopolis) และการพัฒนานักรบอุตสาหกรรมอาหารพันธ์ใหม่ (Food Warrior)"/>
    <s v="โครงการเมืองนวัตกรรมอาหาร (Food Innopolis) และการพัฒนานักรบอุตสาหกรรมอาหารพันธ์ใหม่ (Food Warrior)"/>
    <m/>
    <x v="6"/>
    <s v="ตุลาคม 2564"/>
    <s v="กันยายน 2565"/>
    <s v="กองผลิตภัณฑ์อาหารและวัสดุสัมผัสอาหาร"/>
    <s v="กรมวิทยาศาสตร์บริการ"/>
    <s v="กระทรวงการอุดมศึกษา วิทยาศาสตร์ วิจัยและนวัตกรรม"/>
    <m/>
    <x v="0"/>
    <x v="0"/>
  </r>
  <r>
    <s v="โครงการส่งเสริมการลงทุนเพื่อการขยายตัวภาคอุตสาหกรรมแห่งอนาคตและเศรษฐกิจหมุนเวียน (ภายใต้ค่าใช้จ่ายในการพัฒนาพื้นที่อุตสาหกรรมเพื่อรองรับการลงทุน)"/>
    <s v="โครงการส่งเสริมการลงทุนเพื่อการขยายตัวภาคอุตสาหกรรมแห่งอนาคตและเศรษฐกิจหมุนเวียน (ภายใต้ค่าใช้จ่ายในการพัฒนาพื้นที่อุตสาหกรรมเพื่อรองรับการลงทุน)"/>
    <m/>
    <x v="6"/>
    <s v="มกราคม 2565"/>
    <s v="สิงหาคม 2565"/>
    <s v="กองส่งเสริมเทคโนโลยีการผลิตและพื้นที่อุตสาหกรรม"/>
    <s v="กรมโรงงานอุตสาหกรรม"/>
    <s v="กระทรวงอุตสาหกรรม"/>
    <m/>
    <x v="3"/>
    <x v="4"/>
  </r>
  <r>
    <s v="ศูนย์นวัตกรรมสมุนไพรครบวงจร มหาวิทยาลัยแม่ฟ้าหลวง"/>
    <s v="ศูนย์นวัตกรรมสมุนไพรครบวงจร มหาวิทยาลัยแม่ฟ้าหลวง"/>
    <m/>
    <x v="6"/>
    <s v="ตุลาคม 2564"/>
    <s v="กันยายน 2565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1"/>
    <x v="6"/>
  </r>
  <r>
    <s v="ค่าใช้จ่ายในการพัฒนาผลิตภัณฑ์น้ำตาลสู่ผลิตภัณฑ์มูลค่าสูง (High Value)"/>
    <s v="ค่าใช้จ่ายในการพัฒนาผลิตภัณฑ์น้ำตาลสู่ผลิตภัณฑ์มูลค่าสูง (High Value)"/>
    <m/>
    <x v="6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1"/>
    <x v="1"/>
  </r>
  <r>
    <s v="โครงการเพิ่มประสิทธิภาพการใช้พลังงานและพัฒนาความปลอดภัยในอุตสาหกรรมชีวภาพ (ภายใต้เงินกองทุนเพื่อส่งเสริมการอนุรักษ์พลังงาน ปีงบประมาณ พ.ศ. 2564)"/>
    <s v="โครงการเพิ่มประสิทธิภาพการใช้พลังงานและพัฒนาความปลอดภัยในอุตสาหกรรมชีวภาพ (ภายใต้เงินกองทุนเพื่อส่งเสริมการอนุรักษ์พลังงาน ปีงบประมาณ พ.ศ. 2564)"/>
    <m/>
    <x v="6"/>
    <s v="มกราคม 2565"/>
    <s v="มกราคม 2566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1"/>
    <x v="2"/>
  </r>
  <r>
    <s v="โครงการพัฒนาผลิตภัณฑ์น้ำตาลเพื่อสุขภาพที่มีค่าดัชนีน้ำตาลต่ำสู่การผลิตเชิงพาณิชย์"/>
    <s v="โครงการพัฒนาผลิตภัณฑ์น้ำตาลเพื่อสุขภาพที่มีค่าดัชนีน้ำตาลต่ำสู่การผลิตเชิงพาณิชย์"/>
    <m/>
    <x v="7"/>
    <s v="ตุลาคม 2565"/>
    <s v="กันยายน 2566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s v="ข้อเสนอโครงการสำคัญ 2566 ที่ผ่านเข้ารอบ"/>
    <x v="1"/>
    <x v="6"/>
  </r>
  <r>
    <s v="การพัฒนามาตรฐานพืชสมุนไพรและสารสกัดเพื่อใช้ทางยา โดยเพิ่มศักยภาพการทดสอบฤทธิ์ทางชีวภาพและความปลอดภัยในระยะก่อนคลินิก"/>
    <s v="การพัฒนามาตรฐานพืชสมุนไพรและสารสกัดเพื่อใช้ทางยา โดยเพิ่มศักยภาพการทดสอบฤทธิ์ทางชีวภาพและความปลอดภัยในระยะก่อนคลินิก"/>
    <m/>
    <x v="7"/>
    <s v="ตุลาคม 2565"/>
    <s v="กันยายน 2566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11"/>
  </r>
  <r>
    <s v="การพัฒนาวิธีการวิเคราะห์ทดสอบสารสกัดสำคัญจากกระท่อม ภายใต้ห้องปฏิบัติการที่ได้รับการรับรองมาตรฐาน ISO/IEC17025 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s v="การพัฒนาวิธีการวิเคราะห์ทดสอบสารสกัดสำคัญจากกระท่อม ภายใต้ห้องปฏิบัติการที่ได้รับการรับรองมาตรฐาน ISO/IEC17025 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m/>
    <x v="7"/>
    <s v="ตุลาคม 2565"/>
    <s v="กันยายน 2567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11"/>
  </r>
  <r>
    <s v="การวิเคราะห์ทดสอบสารสกัดสำคัญจากฟ้าทะลายโจร ภายใต้ห้องปฏิบัติการที่ได้รับการรับรองมาตรฐาน ISO/IEC17025 เพื่อใช้ในการรักษาทางการแพทย์ได้อย่างมีมาตรฐานและ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s v="การวิเคราะห์ทดสอบสารสกัดสำคัญจากฟ้าทะลายโจร ภายใต้ห้องปฏิบัติการที่ได้รับการรับรองมาตรฐาน ISO/IEC17025 เพื่อใช้ในการรักษาทางการแพทย์ได้อย่างมีมาตรฐานและ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m/>
    <x v="7"/>
    <s v="ตุลาคม 2565"/>
    <s v="กันยายน 2567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5"/>
  </r>
  <r>
    <s v="โครงการนวัตกรรมสารสกัดสมุนไพรระดับอุตสาหกรรม"/>
    <s v="โครงการนวัตกรรมสารสกัดสมุนไพรระดับอุตสาหกรรม"/>
    <m/>
    <x v="7"/>
    <s v="ตุลาคม 2565"/>
    <s v="กันยายน 2568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6"/>
  </r>
  <r>
    <s v="โครงการเมืองนวัตกรรมอาหาร (Food Innopolis) และการบูรณาการความร่วมมือหน่วยงานเพื่อเพิ่มขีดความสามารถในการแข่งขันของอุตสาหกรรมอาหารของไทย"/>
    <s v="โครงการเมืองนวัตกรรมอาหาร (Food Innopolis) และการบูรณาการความร่วมมือหน่วยงานเพื่อเพิ่มขีดความสามารถในการแข่งขันของอุตสาหกรรมอาหารของไทย"/>
    <m/>
    <x v="7"/>
    <s v="ตุลาคม 2565"/>
    <s v="กันยายน 2566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2"/>
  </r>
  <r>
    <s v="การพัฒนาเทคโนโลยีการผลิตเอนไซม์และสารชีวภัณฑ์จากเชื้อจุลินทรีย์เพื่ออุตสาหกรรมผลิตภัณฑ์ดูแลสุขภาพและความงามในระดับก่อนนำร่อง (Pre-pilot scale)"/>
    <s v="การพัฒนาเทคโนโลยีการผลิตเอนไซม์และสารชีวภัณฑ์จากเชื้อจุลินทรีย์เพื่ออุตสาหกรรมผลิตภัณฑ์ดูแลสุขภาพและความงามในระดับก่อนนำร่อง (Pre-pilot scale)"/>
    <m/>
    <x v="7"/>
    <s v="ตุลาคม 2565"/>
    <s v="กันยายน 2567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3"/>
    <x v="12"/>
  </r>
  <r>
    <s v="การยกระดับและสร้างมูลค่าเพิ่มผลิตภัณฑ์อาหารทางเลือกจากโปรตีนพืชเพื่อสุขภาพและวิถีการบริโภคสมัยใหม่"/>
    <s v="การยกระดับและสร้างมูลค่าเพิ่มผลิตภัณฑ์อาหารทางเลือกจากโปรตีนพืชเพื่อสุขภาพและวิถีการบริโภคสมัยใหม่"/>
    <m/>
    <x v="7"/>
    <s v="ตุลาคม 2565"/>
    <s v="กันยายน 2567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5"/>
  </r>
  <r>
    <s v="แพลตฟอร์มการยกระดับขีดความสามารถด้านการวิเคราะห์ทดสอบด้านกลิ่นรส และเครื่องหอมด้วยเครื่องมือวิทยาศาสตร์ชั้นสูง เพื่อการพัฒนาอุตสาหกรรมกลิ่นรส"/>
    <s v="แพลตฟอร์มการยกระดับขีดความสามารถด้านการวิเคราะห์ทดสอบด้านกลิ่นรส และเครื่องหอมด้วยเครื่องมือวิทยาศาสตร์ชั้นสูง เพื่อการพัฒนาอุตสาหกรรมกลิ่นรส"/>
    <m/>
    <x v="7"/>
    <s v="ตุลาคม 2565"/>
    <s v="กันยายน 2568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2"/>
  </r>
  <r>
    <s v="โครงการ &quot;ระบบนิเวศและนวัตกรรมเพื่อพัฒนาและส่งเสริมผู้ประกอบการพันธุ์ใหม่ ด้านอุตสาหกรรมอาหารจากวัตถุดิบชีวภาพ&quot;"/>
    <s v="โครงการ &quot;ระบบนิเวศและนวัตกรรมเพื่อพัฒนาและส่งเสริมผู้ประกอบการพันธุ์ใหม่ ด้านอุตสาหกรรมอาหารจากวัตถุดิบชีวภาพ&quot;"/>
    <m/>
    <x v="7"/>
    <s v="ตุลาคม 2565"/>
    <s v="กันยายน 2566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2"/>
  </r>
  <r>
    <m/>
    <m/>
    <m/>
    <x v="5"/>
    <m/>
    <m/>
    <m/>
    <m/>
    <m/>
    <m/>
    <x v="4"/>
    <x v="10"/>
  </r>
  <r>
    <m/>
    <m/>
    <m/>
    <x v="5"/>
    <m/>
    <m/>
    <m/>
    <m/>
    <m/>
    <m/>
    <x v="4"/>
    <x v="10"/>
  </r>
  <r>
    <m/>
    <m/>
    <m/>
    <x v="5"/>
    <m/>
    <m/>
    <m/>
    <m/>
    <m/>
    <m/>
    <x v="4"/>
    <x v="10"/>
  </r>
  <r>
    <m/>
    <m/>
    <m/>
    <x v="5"/>
    <m/>
    <m/>
    <m/>
    <m/>
    <m/>
    <m/>
    <x v="4"/>
    <x v="10"/>
  </r>
  <r>
    <m/>
    <m/>
    <m/>
    <x v="5"/>
    <m/>
    <m/>
    <m/>
    <m/>
    <m/>
    <m/>
    <x v="4"/>
    <x v="10"/>
  </r>
  <r>
    <m/>
    <m/>
    <m/>
    <x v="5"/>
    <m/>
    <m/>
    <m/>
    <m/>
    <m/>
    <m/>
    <x v="4"/>
    <x v="10"/>
  </r>
  <r>
    <m/>
    <m/>
    <m/>
    <x v="5"/>
    <m/>
    <m/>
    <m/>
    <m/>
    <m/>
    <m/>
    <x v="4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BEA269-BC1D-4E6E-8155-B17FF281EF64}" name="PivotTable1" cacheId="8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J21" firstHeaderRow="1" firstDataRow="2" firstDataCol="1"/>
  <pivotFields count="12"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6"/>
        <item x="7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7">
        <item x="3"/>
        <item x="1"/>
        <item m="1" x="5"/>
        <item x="2"/>
        <item x="0"/>
        <item x="4"/>
        <item t="default"/>
      </items>
    </pivotField>
    <pivotField axis="axisRow" showAll="0" sortType="ascending">
      <items count="21">
        <item x="4"/>
        <item m="1" x="17"/>
        <item x="12"/>
        <item x="2"/>
        <item x="6"/>
        <item x="1"/>
        <item x="5"/>
        <item x="8"/>
        <item x="9"/>
        <item m="1" x="15"/>
        <item m="1" x="19"/>
        <item m="1" x="16"/>
        <item x="11"/>
        <item x="7"/>
        <item m="1" x="13"/>
        <item x="3"/>
        <item x="0"/>
        <item m="1" x="14"/>
        <item m="1" x="18"/>
        <item x="10"/>
        <item t="default"/>
      </items>
    </pivotField>
  </pivotFields>
  <rowFields count="2">
    <field x="10"/>
    <field x="11"/>
  </rowFields>
  <rowItems count="19">
    <i>
      <x/>
    </i>
    <i r="1">
      <x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>
      <x v="3"/>
    </i>
    <i r="1">
      <x v="12"/>
    </i>
    <i r="1">
      <x v="13"/>
    </i>
    <i r="1">
      <x v="15"/>
    </i>
    <i>
      <x v="4"/>
    </i>
    <i r="1">
      <x v="16"/>
    </i>
    <i>
      <x v="5"/>
    </i>
    <i r="1">
      <x v="19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0" subtotal="count" baseField="0" baseItem="0"/>
  </dataFields>
  <formats count="17">
    <format dxfId="23">
      <pivotArea type="all" dataOnly="0" outline="0" fieldPosition="0"/>
    </format>
    <format dxfId="22">
      <pivotArea type="all" dataOnly="0" outline="0" fieldPosition="0"/>
    </format>
    <format dxfId="21">
      <pivotArea type="all" dataOnly="0" outline="0" fieldPosition="0"/>
    </format>
    <format dxfId="20">
      <pivotArea grandCol="1" outline="0" collapsedLevelsAreSubtotals="1" fieldPosition="0"/>
    </format>
    <format dxfId="19">
      <pivotArea type="all" dataOnly="0" outline="0" fieldPosition="0"/>
    </format>
    <format dxfId="18">
      <pivotArea grandRow="1" outline="0" collapsedLevelsAreSubtotals="1" fieldPosition="0"/>
    </format>
    <format dxfId="17">
      <pivotArea dataOnly="0" labelOnly="1" grandRow="1" outline="0" fieldPosition="0"/>
    </format>
    <format dxfId="16">
      <pivotArea grandRow="1" outline="0" collapsedLevelsAreSubtotals="1" fieldPosition="0"/>
    </format>
    <format dxfId="15">
      <pivotArea dataOnly="0" labelOnly="1" grandRow="1" outline="0" fieldPosition="0"/>
    </format>
    <format dxfId="14">
      <pivotArea collapsedLevelsAreSubtotals="1" fieldPosition="0">
        <references count="2">
          <reference field="10" count="1" selected="0">
            <x v="0"/>
          </reference>
          <reference field="11" count="1">
            <x v="1"/>
          </reference>
        </references>
      </pivotArea>
    </format>
    <format dxfId="13">
      <pivotArea dataOnly="0" labelOnly="1" fieldPosition="0">
        <references count="2">
          <reference field="10" count="1" selected="0">
            <x v="0"/>
          </reference>
          <reference field="11" count="1">
            <x v="1"/>
          </reference>
        </references>
      </pivotArea>
    </format>
    <format dxfId="12">
      <pivotArea collapsedLevelsAreSubtotals="1" fieldPosition="0">
        <references count="2">
          <reference field="10" count="1" selected="0">
            <x v="2"/>
          </reference>
          <reference field="11" count="3">
            <x v="9"/>
            <x v="10"/>
            <x v="11"/>
          </reference>
        </references>
      </pivotArea>
    </format>
    <format dxfId="11">
      <pivotArea dataOnly="0" labelOnly="1" fieldPosition="0">
        <references count="2">
          <reference field="10" count="1" selected="0">
            <x v="2"/>
          </reference>
          <reference field="11" count="3">
            <x v="9"/>
            <x v="10"/>
            <x v="11"/>
          </reference>
        </references>
      </pivotArea>
    </format>
    <format dxfId="10">
      <pivotArea collapsedLevelsAreSubtotals="1" fieldPosition="0">
        <references count="2">
          <reference field="10" count="1" selected="0">
            <x v="3"/>
          </reference>
          <reference field="11" count="1">
            <x v="14"/>
          </reference>
        </references>
      </pivotArea>
    </format>
    <format dxfId="9">
      <pivotArea dataOnly="0" labelOnly="1" fieldPosition="0">
        <references count="2">
          <reference field="10" count="1" selected="0">
            <x v="3"/>
          </reference>
          <reference field="11" count="1">
            <x v="14"/>
          </reference>
        </references>
      </pivotArea>
    </format>
    <format dxfId="8">
      <pivotArea collapsedLevelsAreSubtotals="1" fieldPosition="0">
        <references count="2">
          <reference field="10" count="1" selected="0">
            <x v="4"/>
          </reference>
          <reference field="11" count="2">
            <x v="17"/>
            <x v="18"/>
          </reference>
        </references>
      </pivotArea>
    </format>
    <format dxfId="7">
      <pivotArea dataOnly="0" labelOnly="1" fieldPosition="0">
        <references count="2">
          <reference field="10" count="1" selected="0">
            <x v="4"/>
          </reference>
          <reference field="11" count="2">
            <x v="17"/>
            <x v="18"/>
          </reference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7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14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7">
        <item x="7"/>
        <item x="11"/>
        <item x="22"/>
        <item x="0"/>
        <item x="14"/>
        <item x="10"/>
        <item x="5"/>
        <item x="19"/>
        <item x="2"/>
        <item x="20"/>
        <item x="16"/>
        <item x="15"/>
        <item x="25"/>
        <item x="1"/>
        <item x="23"/>
        <item x="12"/>
        <item x="9"/>
        <item x="8"/>
        <item x="18"/>
        <item x="6"/>
        <item x="24"/>
        <item x="21"/>
        <item x="4"/>
        <item x="17"/>
        <item x="13"/>
        <item x="3"/>
        <item t="default"/>
      </items>
    </pivotField>
    <pivotField axis="axisRow" showAll="0">
      <items count="6">
        <item x="4"/>
        <item x="0"/>
        <item x="2"/>
        <item x="1"/>
        <item x="3"/>
        <item t="default"/>
      </items>
    </pivotField>
    <pivotField showAll="0"/>
    <pivotField axis="axisRow" showAll="0">
      <items count="5">
        <item x="2"/>
        <item x="1"/>
        <item x="3"/>
        <item x="0"/>
        <item t="default"/>
      </items>
    </pivotField>
    <pivotField axis="axisRow" showAll="0">
      <items count="13">
        <item x="4"/>
        <item x="11"/>
        <item x="2"/>
        <item x="3"/>
        <item x="1"/>
        <item x="5"/>
        <item x="8"/>
        <item x="9"/>
        <item x="10"/>
        <item x="7"/>
        <item x="6"/>
        <item x="0"/>
        <item t="default"/>
      </items>
    </pivotField>
  </pivotFields>
  <rowFields count="4">
    <field x="8"/>
    <field x="7"/>
    <field x="10"/>
    <field x="11"/>
  </rowFields>
  <rowItems count="113">
    <i>
      <x/>
    </i>
    <i r="1">
      <x v="2"/>
    </i>
    <i r="2">
      <x v="2"/>
    </i>
    <i r="3">
      <x v="8"/>
    </i>
    <i>
      <x v="1"/>
    </i>
    <i r="1">
      <x v="3"/>
    </i>
    <i r="2">
      <x v="1"/>
    </i>
    <i r="3">
      <x v="2"/>
    </i>
    <i r="2">
      <x v="3"/>
    </i>
    <i r="3">
      <x v="11"/>
    </i>
    <i r="1">
      <x v="5"/>
    </i>
    <i r="2">
      <x v="1"/>
    </i>
    <i r="3">
      <x v="4"/>
    </i>
    <i r="1">
      <x v="6"/>
    </i>
    <i r="2">
      <x v="1"/>
    </i>
    <i r="3">
      <x v="2"/>
    </i>
    <i r="1">
      <x v="7"/>
    </i>
    <i r="2">
      <x v="1"/>
    </i>
    <i r="3">
      <x v="4"/>
    </i>
    <i r="1">
      <x v="8"/>
    </i>
    <i r="2">
      <x v="1"/>
    </i>
    <i r="3">
      <x v="3"/>
    </i>
    <i r="2">
      <x v="3"/>
    </i>
    <i r="3">
      <x v="11"/>
    </i>
    <i r="1">
      <x v="9"/>
    </i>
    <i r="2">
      <x v="1"/>
    </i>
    <i r="3">
      <x v="3"/>
    </i>
    <i r="1">
      <x v="10"/>
    </i>
    <i r="2">
      <x v="1"/>
    </i>
    <i r="3">
      <x v="4"/>
    </i>
    <i r="1">
      <x v="11"/>
    </i>
    <i r="2">
      <x v="1"/>
    </i>
    <i r="3">
      <x v="3"/>
    </i>
    <i r="3">
      <x v="4"/>
    </i>
    <i r="1">
      <x v="12"/>
    </i>
    <i r="2">
      <x v="1"/>
    </i>
    <i r="3">
      <x v="2"/>
    </i>
    <i r="1">
      <x v="13"/>
    </i>
    <i r="2">
      <x v="1"/>
    </i>
    <i r="3">
      <x v="4"/>
    </i>
    <i r="1">
      <x v="14"/>
    </i>
    <i r="2">
      <x v="1"/>
    </i>
    <i r="3">
      <x v="3"/>
    </i>
    <i r="1">
      <x v="16"/>
    </i>
    <i r="2">
      <x v="1"/>
    </i>
    <i r="3">
      <x v="4"/>
    </i>
    <i r="2">
      <x v="2"/>
    </i>
    <i r="3">
      <x v="9"/>
    </i>
    <i r="2">
      <x v="3"/>
    </i>
    <i r="3">
      <x v="11"/>
    </i>
    <i r="1">
      <x v="17"/>
    </i>
    <i r="2">
      <x v="3"/>
    </i>
    <i r="3">
      <x v="11"/>
    </i>
    <i r="1">
      <x v="18"/>
    </i>
    <i r="2">
      <x v="1"/>
    </i>
    <i r="3">
      <x v="4"/>
    </i>
    <i r="2">
      <x v="3"/>
    </i>
    <i r="3">
      <x v="11"/>
    </i>
    <i r="1">
      <x v="20"/>
    </i>
    <i r="2">
      <x v="1"/>
    </i>
    <i r="3">
      <x v="2"/>
    </i>
    <i r="1">
      <x v="25"/>
    </i>
    <i r="2">
      <x/>
    </i>
    <i r="3">
      <x v="1"/>
    </i>
    <i r="2">
      <x v="1"/>
    </i>
    <i r="3">
      <x v="2"/>
    </i>
    <i r="3">
      <x v="3"/>
    </i>
    <i r="3">
      <x v="5"/>
    </i>
    <i r="2">
      <x v="2"/>
    </i>
    <i r="3">
      <x v="8"/>
    </i>
    <i>
      <x v="2"/>
    </i>
    <i r="1">
      <x v="1"/>
    </i>
    <i r="2">
      <x v="2"/>
    </i>
    <i r="3">
      <x v="9"/>
    </i>
    <i r="1">
      <x v="23"/>
    </i>
    <i r="2">
      <x v="1"/>
    </i>
    <i r="3">
      <x v="2"/>
    </i>
    <i>
      <x v="3"/>
    </i>
    <i r="1">
      <x/>
    </i>
    <i r="2">
      <x/>
    </i>
    <i r="3">
      <x/>
    </i>
    <i r="2">
      <x v="1"/>
    </i>
    <i r="3">
      <x v="2"/>
    </i>
    <i r="2">
      <x v="2"/>
    </i>
    <i r="3">
      <x v="10"/>
    </i>
    <i r="1">
      <x v="4"/>
    </i>
    <i r="2">
      <x v="1"/>
    </i>
    <i r="3">
      <x v="3"/>
    </i>
    <i r="1">
      <x v="19"/>
    </i>
    <i r="2">
      <x/>
    </i>
    <i r="3">
      <x/>
    </i>
    <i r="2">
      <x v="1"/>
    </i>
    <i r="3">
      <x v="2"/>
    </i>
    <i r="3">
      <x v="4"/>
    </i>
    <i r="3">
      <x v="5"/>
    </i>
    <i r="3">
      <x v="6"/>
    </i>
    <i r="3">
      <x v="7"/>
    </i>
    <i r="1">
      <x v="22"/>
    </i>
    <i r="2">
      <x v="1"/>
    </i>
    <i r="3">
      <x v="2"/>
    </i>
    <i r="3">
      <x v="3"/>
    </i>
    <i r="1">
      <x v="24"/>
    </i>
    <i r="2">
      <x v="1"/>
    </i>
    <i r="3">
      <x v="2"/>
    </i>
    <i r="3">
      <x v="6"/>
    </i>
    <i>
      <x v="4"/>
    </i>
    <i r="1">
      <x v="15"/>
    </i>
    <i r="2">
      <x v="1"/>
    </i>
    <i r="3">
      <x v="2"/>
    </i>
    <i r="1">
      <x v="21"/>
    </i>
    <i r="2">
      <x/>
    </i>
    <i r="3">
      <x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7">
    <format dxfId="6">
      <pivotArea type="all" dataOnly="0" outline="0" fieldPosition="0"/>
    </format>
    <format dxfId="5">
      <pivotArea type="all" dataOnly="0" outline="0" fieldPosition="0"/>
    </format>
    <format dxfId="4">
      <pivotArea type="all" dataOnly="0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a647a4ae89a0c1450e0a7&amp;username=moph05051" TargetMode="External"/><Relationship Id="rId21" Type="http://schemas.openxmlformats.org/officeDocument/2006/relationships/hyperlink" Target="https://emenscr.nesdc.go.th/viewer/view.html?id=5ece0b39e6085d12b087f2f6&amp;username=industry0033671" TargetMode="External"/><Relationship Id="rId42" Type="http://schemas.openxmlformats.org/officeDocument/2006/relationships/hyperlink" Target="https://emenscr.nesdc.go.th/viewer/view.html?id=5fb33c643122ce2ce97471e7&amp;username=most03081" TargetMode="External"/><Relationship Id="rId47" Type="http://schemas.openxmlformats.org/officeDocument/2006/relationships/hyperlink" Target="https://emenscr.nesdc.go.th/viewer/view.html?id=5fc6163bda05356620e16f12&amp;username=industry08021" TargetMode="External"/><Relationship Id="rId63" Type="http://schemas.openxmlformats.org/officeDocument/2006/relationships/hyperlink" Target="https://emenscr.nesdc.go.th/viewer/view.html?id=6110a06f77572f035a6e9f42&amp;username=industry06051" TargetMode="External"/><Relationship Id="rId68" Type="http://schemas.openxmlformats.org/officeDocument/2006/relationships/hyperlink" Target="https://emenscr.nesdc.go.th/viewer/view.html?id=611375a086ed660368a5bcf8&amp;username=udru20401" TargetMode="External"/><Relationship Id="rId84" Type="http://schemas.openxmlformats.org/officeDocument/2006/relationships/hyperlink" Target="https://emenscr.nesdc.go.th/viewer/view.html?id=618cd42ada880b328aef0f96&amp;username=most61201" TargetMode="External"/><Relationship Id="rId89" Type="http://schemas.openxmlformats.org/officeDocument/2006/relationships/hyperlink" Target="https://emenscr.nesdc.go.th/viewer/view.html?id=61bc49591a10626236233cdd&amp;username=most54011" TargetMode="External"/><Relationship Id="rId16" Type="http://schemas.openxmlformats.org/officeDocument/2006/relationships/hyperlink" Target="https://emenscr.nesdc.go.th/viewer/view.html?id=5e00a0e3ca0feb49b458bd80&amp;username=mostx0011" TargetMode="External"/><Relationship Id="rId11" Type="http://schemas.openxmlformats.org/officeDocument/2006/relationships/hyperlink" Target="https://emenscr.nesdc.go.th/viewer/view.html?id=5d07006519ab880af769ff49&amp;username=most51041" TargetMode="External"/><Relationship Id="rId32" Type="http://schemas.openxmlformats.org/officeDocument/2006/relationships/hyperlink" Target="https://emenscr.nesdc.go.th/viewer/view.html?id=5f2bdbc6ab9aa9251e67f6e6&amp;username=most54011" TargetMode="External"/><Relationship Id="rId37" Type="http://schemas.openxmlformats.org/officeDocument/2006/relationships/hyperlink" Target="https://emenscr.nesdc.go.th/viewer/view.html?id=5f2d0aa367a1a91b6c4af2a6&amp;username=industry06041" TargetMode="External"/><Relationship Id="rId53" Type="http://schemas.openxmlformats.org/officeDocument/2006/relationships/hyperlink" Target="https://emenscr.nesdc.go.th/viewer/view.html?id=60010f1018c77a294c9195b4&amp;username=industry06041" TargetMode="External"/><Relationship Id="rId58" Type="http://schemas.openxmlformats.org/officeDocument/2006/relationships/hyperlink" Target="https://emenscr.nesdc.go.th/viewer/view.html?id=60d032c02c2df536bfaa1fa0&amp;username=boi13101" TargetMode="External"/><Relationship Id="rId74" Type="http://schemas.openxmlformats.org/officeDocument/2006/relationships/hyperlink" Target="https://emenscr.nesdc.go.th/viewer/view.html?id=61151705d956f703555f9f8e&amp;username=most54011" TargetMode="External"/><Relationship Id="rId79" Type="http://schemas.openxmlformats.org/officeDocument/2006/relationships/hyperlink" Target="https://emenscr.nesdc.go.th/viewer/view.html?id=611a1ca083a6677074486238&amp;username=mju052314011" TargetMode="External"/><Relationship Id="rId5" Type="http://schemas.openxmlformats.org/officeDocument/2006/relationships/hyperlink" Target="https://emenscr.nesdc.go.th/viewer/view.html?id=5c6295e637cd112ef0bee9f9&amp;username=rmutt0578081" TargetMode="External"/><Relationship Id="rId90" Type="http://schemas.openxmlformats.org/officeDocument/2006/relationships/hyperlink" Target="https://emenscr.nesdc.go.th/viewer/view.html?id=61c2982d5203dc33e5cb4e16&amp;username=most03081" TargetMode="External"/><Relationship Id="rId22" Type="http://schemas.openxmlformats.org/officeDocument/2006/relationships/hyperlink" Target="https://emenscr.nesdc.go.th/viewer/view.html?id=5ee1e3d88787cd253e8caebc&amp;username=industry04041" TargetMode="External"/><Relationship Id="rId27" Type="http://schemas.openxmlformats.org/officeDocument/2006/relationships/hyperlink" Target="https://emenscr.nesdc.go.th/viewer/view.html?id=5f2a85efc65fbf3fac320fd1&amp;username=industry031" TargetMode="External"/><Relationship Id="rId43" Type="http://schemas.openxmlformats.org/officeDocument/2006/relationships/hyperlink" Target="https://emenscr.nesdc.go.th/viewer/view.html?id=5fb4e9b0152e2542a428d0f9&amp;username=industry08041" TargetMode="External"/><Relationship Id="rId48" Type="http://schemas.openxmlformats.org/officeDocument/2006/relationships/hyperlink" Target="https://emenscr.nesdc.go.th/viewer/view.html?id=5fd052ace4c2575912afde4c&amp;username=moph0032841" TargetMode="External"/><Relationship Id="rId64" Type="http://schemas.openxmlformats.org/officeDocument/2006/relationships/hyperlink" Target="https://emenscr.nesdc.go.th/viewer/view.html?id=611205e1ef40ea035b9d10b9&amp;username=industry03091" TargetMode="External"/><Relationship Id="rId69" Type="http://schemas.openxmlformats.org/officeDocument/2006/relationships/hyperlink" Target="https://emenscr.nesdc.go.th/viewer/view.html?id=6113927b86ed660368a5bd53&amp;username=most54011" TargetMode="External"/><Relationship Id="rId8" Type="http://schemas.openxmlformats.org/officeDocument/2006/relationships/hyperlink" Target="https://emenscr.nesdc.go.th/viewer/view.html?id=5c98932c7a930d3fec26300e&amp;username=industry03121" TargetMode="External"/><Relationship Id="rId51" Type="http://schemas.openxmlformats.org/officeDocument/2006/relationships/hyperlink" Target="https://emenscr.nesdc.go.th/viewer/view.html?id=5fe992d18c931742b98019b5&amp;username=sut56027021" TargetMode="External"/><Relationship Id="rId72" Type="http://schemas.openxmlformats.org/officeDocument/2006/relationships/hyperlink" Target="https://emenscr.nesdc.go.th/viewer/view.html?id=6113e50aa330646ed4c197eb&amp;username=most54011" TargetMode="External"/><Relationship Id="rId80" Type="http://schemas.openxmlformats.org/officeDocument/2006/relationships/hyperlink" Target="https://emenscr.nesdc.go.th/viewer/view.html?id=611a2442b1eab9706bc85446&amp;username=cu05122381" TargetMode="External"/><Relationship Id="rId85" Type="http://schemas.openxmlformats.org/officeDocument/2006/relationships/hyperlink" Target="https://emenscr.nesdc.go.th/viewer/view.html?id=61a73c73e55ef143eb1fcad6&amp;username=moac0008321" TargetMode="External"/><Relationship Id="rId93" Type="http://schemas.openxmlformats.org/officeDocument/2006/relationships/hyperlink" Target="https://emenscr.nesdc.go.th/viewer/view.html?id=61e0ef06bb999007f3f7fa23&amp;username=industry06041" TargetMode="External"/><Relationship Id="rId3" Type="http://schemas.openxmlformats.org/officeDocument/2006/relationships/hyperlink" Target="https://emenscr.nesdc.go.th/viewer/view.html?id=5b20bfbe916f477e3991edb0&amp;username=mfu590131" TargetMode="External"/><Relationship Id="rId12" Type="http://schemas.openxmlformats.org/officeDocument/2006/relationships/hyperlink" Target="https://emenscr.nesdc.go.th/viewer/view.html?id=5d0703c3c72a7f0aeca53b86&amp;username=most51041" TargetMode="External"/><Relationship Id="rId17" Type="http://schemas.openxmlformats.org/officeDocument/2006/relationships/hyperlink" Target="https://emenscr.nesdc.go.th/viewer/view.html?id=5e033388ca0feb49b458c44f&amp;username=tpqi061" TargetMode="External"/><Relationship Id="rId25" Type="http://schemas.openxmlformats.org/officeDocument/2006/relationships/hyperlink" Target="https://emenscr.nesdc.go.th/viewer/view.html?id=5f2a32b347ff240c0ef1325e&amp;username=most54011" TargetMode="External"/><Relationship Id="rId33" Type="http://schemas.openxmlformats.org/officeDocument/2006/relationships/hyperlink" Target="https://emenscr.nesdc.go.th/viewer/view.html?id=5f2ccdc05d3d8c1b64cee131&amp;username=tpqi061" TargetMode="External"/><Relationship Id="rId38" Type="http://schemas.openxmlformats.org/officeDocument/2006/relationships/hyperlink" Target="https://emenscr.nesdc.go.th/viewer/view.html?id=5f2d0de91e9bcf1b6a3367c1&amp;username=industry06041" TargetMode="External"/><Relationship Id="rId46" Type="http://schemas.openxmlformats.org/officeDocument/2006/relationships/hyperlink" Target="https://emenscr.nesdc.go.th/viewer/view.html?id=5fc5cd2b6b0a9f661db8700e&amp;username=most54011" TargetMode="External"/><Relationship Id="rId59" Type="http://schemas.openxmlformats.org/officeDocument/2006/relationships/hyperlink" Target="https://emenscr.nesdc.go.th/viewer/view.html?id=610bc7bed9ddc16fa00689c1&amp;username=exim1" TargetMode="External"/><Relationship Id="rId67" Type="http://schemas.openxmlformats.org/officeDocument/2006/relationships/hyperlink" Target="https://emenscr.nesdc.go.th/viewer/view.html?id=61124fd777572f035a6ea135&amp;username=most54011" TargetMode="External"/><Relationship Id="rId20" Type="http://schemas.openxmlformats.org/officeDocument/2006/relationships/hyperlink" Target="https://emenscr.nesdc.go.th/viewer/view.html?id=5e2a9d487d9b072f739d0920&amp;username=industry06051" TargetMode="External"/><Relationship Id="rId41" Type="http://schemas.openxmlformats.org/officeDocument/2006/relationships/hyperlink" Target="https://emenscr.nesdc.go.th/viewer/view.html?id=5fa37825e6c1d8313a2ffab3&amp;username=most51101" TargetMode="External"/><Relationship Id="rId54" Type="http://schemas.openxmlformats.org/officeDocument/2006/relationships/hyperlink" Target="https://emenscr.nesdc.go.th/viewer/view.html?id=601a693518b8722b6e8ec491&amp;username=moph05141" TargetMode="External"/><Relationship Id="rId62" Type="http://schemas.openxmlformats.org/officeDocument/2006/relationships/hyperlink" Target="https://emenscr.nesdc.go.th/viewer/view.html?id=610fcf1986ed660368a5ba18&amp;username=industry06051" TargetMode="External"/><Relationship Id="rId70" Type="http://schemas.openxmlformats.org/officeDocument/2006/relationships/hyperlink" Target="https://emenscr.nesdc.go.th/viewer/view.html?id=6113a4b15739d16ece9264dd&amp;username=most54011" TargetMode="External"/><Relationship Id="rId75" Type="http://schemas.openxmlformats.org/officeDocument/2006/relationships/hyperlink" Target="https://emenscr.nesdc.go.th/viewer/view.html?id=6117d83dee6abd1f9490285f&amp;username=ubu05291" TargetMode="External"/><Relationship Id="rId83" Type="http://schemas.openxmlformats.org/officeDocument/2006/relationships/hyperlink" Target="https://emenscr.nesdc.go.th/viewer/view.html?id=6184e9faf1b02731a2313461&amp;username=most61201" TargetMode="External"/><Relationship Id="rId88" Type="http://schemas.openxmlformats.org/officeDocument/2006/relationships/hyperlink" Target="https://emenscr.nesdc.go.th/viewer/view.html?id=61bc41271a10626236233cba&amp;username=nrct00041" TargetMode="External"/><Relationship Id="rId91" Type="http://schemas.openxmlformats.org/officeDocument/2006/relationships/hyperlink" Target="https://emenscr.nesdc.go.th/viewer/view.html?id=61c2984dcf8d3033eb3ef4fc&amp;username=industry03111" TargetMode="External"/><Relationship Id="rId1" Type="http://schemas.openxmlformats.org/officeDocument/2006/relationships/hyperlink" Target="https://emenscr.nesdc.go.th/viewer/view.html?id=5b18f40b234e9c6a4b8c2147&amp;username=most6500031" TargetMode="External"/><Relationship Id="rId6" Type="http://schemas.openxmlformats.org/officeDocument/2006/relationships/hyperlink" Target="https://emenscr.nesdc.go.th/viewer/view.html?id=5c88b38a648eef5b706ebbcc&amp;username=industry08041" TargetMode="External"/><Relationship Id="rId15" Type="http://schemas.openxmlformats.org/officeDocument/2006/relationships/hyperlink" Target="https://emenscr.nesdc.go.th/viewer/view.html?id=5e007aedb459dd49a9ac71cf&amp;username=most51111" TargetMode="External"/><Relationship Id="rId23" Type="http://schemas.openxmlformats.org/officeDocument/2006/relationships/hyperlink" Target="https://emenscr.nesdc.go.th/viewer/view.html?id=5f290b204ae89a0c1450de5a&amp;username=industry08021" TargetMode="External"/><Relationship Id="rId28" Type="http://schemas.openxmlformats.org/officeDocument/2006/relationships/hyperlink" Target="https://emenscr.nesdc.go.th/viewer/view.html?id=5f2b845f58f327252403c60f&amp;username=industry04071" TargetMode="External"/><Relationship Id="rId36" Type="http://schemas.openxmlformats.org/officeDocument/2006/relationships/hyperlink" Target="https://emenscr.nesdc.go.th/viewer/view.html?id=5f2d06c91e9bcf1b6a33676c&amp;username=industry06041" TargetMode="External"/><Relationship Id="rId49" Type="http://schemas.openxmlformats.org/officeDocument/2006/relationships/hyperlink" Target="https://emenscr.nesdc.go.th/viewer/view.html?id=5fe040510573ae1b28632269&amp;username=industry0033671" TargetMode="External"/><Relationship Id="rId57" Type="http://schemas.openxmlformats.org/officeDocument/2006/relationships/hyperlink" Target="https://emenscr.nesdc.go.th/viewer/view.html?id=60cb18e0cfde2746e853d302&amp;username=boi13101" TargetMode="External"/><Relationship Id="rId10" Type="http://schemas.openxmlformats.org/officeDocument/2006/relationships/hyperlink" Target="https://emenscr.nesdc.go.th/viewer/view.html?id=5d06fc5419ab880af769ff3f&amp;username=most51041" TargetMode="External"/><Relationship Id="rId31" Type="http://schemas.openxmlformats.org/officeDocument/2006/relationships/hyperlink" Target="https://emenscr.nesdc.go.th/viewer/view.html?id=5f2bd9d51bb712252cdabc6b&amp;username=psu05211" TargetMode="External"/><Relationship Id="rId44" Type="http://schemas.openxmlformats.org/officeDocument/2006/relationships/hyperlink" Target="https://emenscr.nesdc.go.th/viewer/view.html?id=5fc0b88d9a014c2a732f76ee&amp;username=industry08021" TargetMode="External"/><Relationship Id="rId52" Type="http://schemas.openxmlformats.org/officeDocument/2006/relationships/hyperlink" Target="https://emenscr.nesdc.go.th/viewer/view.html?id=5feaea7e937fc042b84ca0a4&amp;username=industry06041" TargetMode="External"/><Relationship Id="rId60" Type="http://schemas.openxmlformats.org/officeDocument/2006/relationships/hyperlink" Target="https://emenscr.nesdc.go.th/viewer/view.html?id=610fc56777572f035a6e9f1e&amp;username=industry06051" TargetMode="External"/><Relationship Id="rId65" Type="http://schemas.openxmlformats.org/officeDocument/2006/relationships/hyperlink" Target="https://emenscr.nesdc.go.th/viewer/view.html?id=611239a3ef40ea035b9d112f&amp;username=most54011" TargetMode="External"/><Relationship Id="rId73" Type="http://schemas.openxmlformats.org/officeDocument/2006/relationships/hyperlink" Target="https://emenscr.nesdc.go.th/viewer/view.html?id=61150c31d956f703555f9f86&amp;username=most54011" TargetMode="External"/><Relationship Id="rId78" Type="http://schemas.openxmlformats.org/officeDocument/2006/relationships/hyperlink" Target="https://emenscr.nesdc.go.th/viewer/view.html?id=6119a2334bf4461f93d6e763&amp;username=most59101" TargetMode="External"/><Relationship Id="rId81" Type="http://schemas.openxmlformats.org/officeDocument/2006/relationships/hyperlink" Target="https://emenscr.nesdc.go.th/viewer/view.html?id=617fb802677d8565eae2dc7d&amp;username=industry04041" TargetMode="External"/><Relationship Id="rId86" Type="http://schemas.openxmlformats.org/officeDocument/2006/relationships/hyperlink" Target="https://emenscr.nesdc.go.th/viewer/view.html?id=61b073ff9379e9271476997c&amp;username=industry03111" TargetMode="External"/><Relationship Id="rId94" Type="http://schemas.openxmlformats.org/officeDocument/2006/relationships/hyperlink" Target="https://emenscr.nesdc.go.th/viewer/view.html?id=61e1687cfd7eaa7f04b30820&amp;username=ops02071" TargetMode="External"/><Relationship Id="rId4" Type="http://schemas.openxmlformats.org/officeDocument/2006/relationships/hyperlink" Target="https://emenscr.nesdc.go.th/viewer/view.html?id=5bd579a8ead9a205b323d691&amp;username=most54011" TargetMode="External"/><Relationship Id="rId9" Type="http://schemas.openxmlformats.org/officeDocument/2006/relationships/hyperlink" Target="https://emenscr.nesdc.go.th/viewer/view.html?id=5cfa19163d444c41747baa0b&amp;username=mostx0011" TargetMode="External"/><Relationship Id="rId13" Type="http://schemas.openxmlformats.org/officeDocument/2006/relationships/hyperlink" Target="https://emenscr.nesdc.go.th/viewer/view.html?id=5dc3e1d35e77a10312535cd6&amp;username=industry03121" TargetMode="External"/><Relationship Id="rId18" Type="http://schemas.openxmlformats.org/officeDocument/2006/relationships/hyperlink" Target="https://emenscr.nesdc.go.th/viewer/view.html?id=5e12e5bcfaf4456775e5a46d&amp;username=most03081" TargetMode="External"/><Relationship Id="rId39" Type="http://schemas.openxmlformats.org/officeDocument/2006/relationships/hyperlink" Target="https://emenscr.nesdc.go.th/viewer/view.html?id=5f8e755a41426e3c114ab575&amp;username=industry08041" TargetMode="External"/><Relationship Id="rId34" Type="http://schemas.openxmlformats.org/officeDocument/2006/relationships/hyperlink" Target="https://emenscr.nesdc.go.th/viewer/view.html?id=5f2cd94aab64071b723c6bfe&amp;username=industry06041" TargetMode="External"/><Relationship Id="rId50" Type="http://schemas.openxmlformats.org/officeDocument/2006/relationships/hyperlink" Target="https://emenscr.nesdc.go.th/viewer/view.html?id=5fe2e2b7ea2eef1b27a278f6&amp;username=most61201" TargetMode="External"/><Relationship Id="rId55" Type="http://schemas.openxmlformats.org/officeDocument/2006/relationships/hyperlink" Target="https://emenscr.nesdc.go.th/viewer/view.html?id=6020ec75c0248c15b754393f&amp;username=mfu590131" TargetMode="External"/><Relationship Id="rId76" Type="http://schemas.openxmlformats.org/officeDocument/2006/relationships/hyperlink" Target="https://emenscr.nesdc.go.th/viewer/view.html?id=6117e861ee6abd1f9490286f&amp;username=ubu05291" TargetMode="External"/><Relationship Id="rId7" Type="http://schemas.openxmlformats.org/officeDocument/2006/relationships/hyperlink" Target="https://emenscr.nesdc.go.th/viewer/view.html?id=5c88d272a6ce3a3febe8ceb5&amp;username=industry08041" TargetMode="External"/><Relationship Id="rId71" Type="http://schemas.openxmlformats.org/officeDocument/2006/relationships/hyperlink" Target="https://emenscr.nesdc.go.th/viewer/view.html?id=6113d89e5739d16ece92650e&amp;username=most54011" TargetMode="External"/><Relationship Id="rId92" Type="http://schemas.openxmlformats.org/officeDocument/2006/relationships/hyperlink" Target="https://emenscr.nesdc.go.th/viewer/view.html?id=61c2b10ef54f5733e49b4375&amp;username=mfu590131" TargetMode="External"/><Relationship Id="rId2" Type="http://schemas.openxmlformats.org/officeDocument/2006/relationships/hyperlink" Target="https://emenscr.nesdc.go.th/viewer/view.html?id=5b1f70877587e67e2e720f64&amp;username=industry06051" TargetMode="External"/><Relationship Id="rId29" Type="http://schemas.openxmlformats.org/officeDocument/2006/relationships/hyperlink" Target="https://emenscr.nesdc.go.th/viewer/view.html?id=5f2b9541ab9aa9251e67f519&amp;username=uru0535011" TargetMode="External"/><Relationship Id="rId24" Type="http://schemas.openxmlformats.org/officeDocument/2006/relationships/hyperlink" Target="https://emenscr.nesdc.go.th/viewer/view.html?id=5f290c4347ff240c0ef1309d&amp;username=industry08021" TargetMode="External"/><Relationship Id="rId40" Type="http://schemas.openxmlformats.org/officeDocument/2006/relationships/hyperlink" Target="https://emenscr.nesdc.go.th/viewer/view.html?id=5f9131cd984185102c015570&amp;username=wu5704051" TargetMode="External"/><Relationship Id="rId45" Type="http://schemas.openxmlformats.org/officeDocument/2006/relationships/hyperlink" Target="https://emenscr.nesdc.go.th/viewer/view.html?id=5fc0c55f9a014c2a732f7717&amp;username=industry08021" TargetMode="External"/><Relationship Id="rId66" Type="http://schemas.openxmlformats.org/officeDocument/2006/relationships/hyperlink" Target="https://emenscr.nesdc.go.th/viewer/view.html?id=6112471377572f035a6ea118&amp;username=most54011" TargetMode="External"/><Relationship Id="rId87" Type="http://schemas.openxmlformats.org/officeDocument/2006/relationships/hyperlink" Target="https://emenscr.nesdc.go.th/viewer/view.html?id=61b85f0f91f0f52e468da2a7&amp;username=most59101" TargetMode="External"/><Relationship Id="rId61" Type="http://schemas.openxmlformats.org/officeDocument/2006/relationships/hyperlink" Target="https://emenscr.nesdc.go.th/viewer/view.html?id=610fc9ac2482000361ae7da3&amp;username=industry06051" TargetMode="External"/><Relationship Id="rId82" Type="http://schemas.openxmlformats.org/officeDocument/2006/relationships/hyperlink" Target="https://emenscr.nesdc.go.th/viewer/view.html?id=6180ea13677d8565eae2dd45&amp;username=industry0033671" TargetMode="External"/><Relationship Id="rId19" Type="http://schemas.openxmlformats.org/officeDocument/2006/relationships/hyperlink" Target="https://emenscr.nesdc.go.th/viewer/view.html?id=5e1eb05481874212d8de8ef1&amp;username=cmu659391" TargetMode="External"/><Relationship Id="rId14" Type="http://schemas.openxmlformats.org/officeDocument/2006/relationships/hyperlink" Target="https://emenscr.nesdc.go.th/viewer/view.html?id=5df9e603ffccfe3f5905ef4a&amp;username=moph05041" TargetMode="External"/><Relationship Id="rId30" Type="http://schemas.openxmlformats.org/officeDocument/2006/relationships/hyperlink" Target="https://emenscr.nesdc.go.th/viewer/view.html?id=5f2bd56058f327252403c7ad&amp;username=psu05211" TargetMode="External"/><Relationship Id="rId35" Type="http://schemas.openxmlformats.org/officeDocument/2006/relationships/hyperlink" Target="https://emenscr.nesdc.go.th/viewer/view.html?id=5f2cdef567a1a91b6c4af164&amp;username=industry06041" TargetMode="External"/><Relationship Id="rId56" Type="http://schemas.openxmlformats.org/officeDocument/2006/relationships/hyperlink" Target="https://emenscr.nesdc.go.th/viewer/view.html?id=60934952523b121f36dbefa3&amp;username=msu053014021" TargetMode="External"/><Relationship Id="rId77" Type="http://schemas.openxmlformats.org/officeDocument/2006/relationships/hyperlink" Target="https://emenscr.nesdc.go.th/viewer/view.html?id=611996be4bf4461f93d6e75e&amp;username=most5910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a647a4ae89a0c1450e0a7&amp;username=moph05051" TargetMode="External"/><Relationship Id="rId21" Type="http://schemas.openxmlformats.org/officeDocument/2006/relationships/hyperlink" Target="https://emenscr.nesdc.go.th/viewer/view.html?id=5ece0b39e6085d12b087f2f6&amp;username=industry0033671" TargetMode="External"/><Relationship Id="rId42" Type="http://schemas.openxmlformats.org/officeDocument/2006/relationships/hyperlink" Target="https://emenscr.nesdc.go.th/viewer/view.html?id=5fb33c643122ce2ce97471e7&amp;username=most03081" TargetMode="External"/><Relationship Id="rId47" Type="http://schemas.openxmlformats.org/officeDocument/2006/relationships/hyperlink" Target="https://emenscr.nesdc.go.th/viewer/view.html?id=5fc6163bda05356620e16f12&amp;username=industry08021" TargetMode="External"/><Relationship Id="rId63" Type="http://schemas.openxmlformats.org/officeDocument/2006/relationships/hyperlink" Target="https://emenscr.nesdc.go.th/viewer/view.html?id=6110a06f77572f035a6e9f42&amp;username=industry06051" TargetMode="External"/><Relationship Id="rId68" Type="http://schemas.openxmlformats.org/officeDocument/2006/relationships/hyperlink" Target="https://emenscr.nesdc.go.th/viewer/view.html?id=611375a086ed660368a5bcf8&amp;username=udru20401" TargetMode="External"/><Relationship Id="rId84" Type="http://schemas.openxmlformats.org/officeDocument/2006/relationships/hyperlink" Target="https://emenscr.nesdc.go.th/viewer/view.html?id=618cd42ada880b328aef0f96&amp;username=most61201" TargetMode="External"/><Relationship Id="rId89" Type="http://schemas.openxmlformats.org/officeDocument/2006/relationships/hyperlink" Target="https://emenscr.nesdc.go.th/viewer/view.html?id=61bc49591a10626236233cdd&amp;username=most54011" TargetMode="External"/><Relationship Id="rId16" Type="http://schemas.openxmlformats.org/officeDocument/2006/relationships/hyperlink" Target="https://emenscr.nesdc.go.th/viewer/view.html?id=5e00a0e3ca0feb49b458bd80&amp;username=mostx0011" TargetMode="External"/><Relationship Id="rId11" Type="http://schemas.openxmlformats.org/officeDocument/2006/relationships/hyperlink" Target="https://emenscr.nesdc.go.th/viewer/view.html?id=5d07006519ab880af769ff49&amp;username=most51041" TargetMode="External"/><Relationship Id="rId32" Type="http://schemas.openxmlformats.org/officeDocument/2006/relationships/hyperlink" Target="https://emenscr.nesdc.go.th/viewer/view.html?id=5f2bdbc6ab9aa9251e67f6e6&amp;username=most54011" TargetMode="External"/><Relationship Id="rId37" Type="http://schemas.openxmlformats.org/officeDocument/2006/relationships/hyperlink" Target="https://emenscr.nesdc.go.th/viewer/view.html?id=5f2d0aa367a1a91b6c4af2a6&amp;username=industry06041" TargetMode="External"/><Relationship Id="rId53" Type="http://schemas.openxmlformats.org/officeDocument/2006/relationships/hyperlink" Target="https://emenscr.nesdc.go.th/viewer/view.html?id=60010f1018c77a294c9195b4&amp;username=industry06041" TargetMode="External"/><Relationship Id="rId58" Type="http://schemas.openxmlformats.org/officeDocument/2006/relationships/hyperlink" Target="https://emenscr.nesdc.go.th/viewer/view.html?id=60d032c02c2df536bfaa1fa0&amp;username=boi13101" TargetMode="External"/><Relationship Id="rId74" Type="http://schemas.openxmlformats.org/officeDocument/2006/relationships/hyperlink" Target="https://emenscr.nesdc.go.th/viewer/view.html?id=61151705d956f703555f9f8e&amp;username=most54011" TargetMode="External"/><Relationship Id="rId79" Type="http://schemas.openxmlformats.org/officeDocument/2006/relationships/hyperlink" Target="https://emenscr.nesdc.go.th/viewer/view.html?id=611a1ca083a6677074486238&amp;username=mju052314011" TargetMode="External"/><Relationship Id="rId5" Type="http://schemas.openxmlformats.org/officeDocument/2006/relationships/hyperlink" Target="https://emenscr.nesdc.go.th/viewer/view.html?id=5c6295e637cd112ef0bee9f9&amp;username=rmutt0578081" TargetMode="External"/><Relationship Id="rId90" Type="http://schemas.openxmlformats.org/officeDocument/2006/relationships/hyperlink" Target="https://emenscr.nesdc.go.th/viewer/view.html?id=61c2982d5203dc33e5cb4e16&amp;username=most03081" TargetMode="External"/><Relationship Id="rId22" Type="http://schemas.openxmlformats.org/officeDocument/2006/relationships/hyperlink" Target="https://emenscr.nesdc.go.th/viewer/view.html?id=5ee1e3d88787cd253e8caebc&amp;username=industry04041" TargetMode="External"/><Relationship Id="rId27" Type="http://schemas.openxmlformats.org/officeDocument/2006/relationships/hyperlink" Target="https://emenscr.nesdc.go.th/viewer/view.html?id=5f2a85efc65fbf3fac320fd1&amp;username=industry031" TargetMode="External"/><Relationship Id="rId43" Type="http://schemas.openxmlformats.org/officeDocument/2006/relationships/hyperlink" Target="https://emenscr.nesdc.go.th/viewer/view.html?id=5fb4e9b0152e2542a428d0f9&amp;username=industry08041" TargetMode="External"/><Relationship Id="rId48" Type="http://schemas.openxmlformats.org/officeDocument/2006/relationships/hyperlink" Target="https://emenscr.nesdc.go.th/viewer/view.html?id=5fd052ace4c2575912afde4c&amp;username=moph0032841" TargetMode="External"/><Relationship Id="rId64" Type="http://schemas.openxmlformats.org/officeDocument/2006/relationships/hyperlink" Target="https://emenscr.nesdc.go.th/viewer/view.html?id=611205e1ef40ea035b9d10b9&amp;username=industry03091" TargetMode="External"/><Relationship Id="rId69" Type="http://schemas.openxmlformats.org/officeDocument/2006/relationships/hyperlink" Target="https://emenscr.nesdc.go.th/viewer/view.html?id=6113927b86ed660368a5bd53&amp;username=most54011" TargetMode="External"/><Relationship Id="rId8" Type="http://schemas.openxmlformats.org/officeDocument/2006/relationships/hyperlink" Target="https://emenscr.nesdc.go.th/viewer/view.html?id=5c98932c7a930d3fec26300e&amp;username=industry03121" TargetMode="External"/><Relationship Id="rId51" Type="http://schemas.openxmlformats.org/officeDocument/2006/relationships/hyperlink" Target="https://emenscr.nesdc.go.th/viewer/view.html?id=5fe992d18c931742b98019b5&amp;username=sut56027021" TargetMode="External"/><Relationship Id="rId72" Type="http://schemas.openxmlformats.org/officeDocument/2006/relationships/hyperlink" Target="https://emenscr.nesdc.go.th/viewer/view.html?id=6113e50aa330646ed4c197eb&amp;username=most54011" TargetMode="External"/><Relationship Id="rId80" Type="http://schemas.openxmlformats.org/officeDocument/2006/relationships/hyperlink" Target="https://emenscr.nesdc.go.th/viewer/view.html?id=611a2442b1eab9706bc85446&amp;username=cu05122381" TargetMode="External"/><Relationship Id="rId85" Type="http://schemas.openxmlformats.org/officeDocument/2006/relationships/hyperlink" Target="https://emenscr.nesdc.go.th/viewer/view.html?id=61a73c73e55ef143eb1fcad6&amp;username=moac0008321" TargetMode="External"/><Relationship Id="rId93" Type="http://schemas.openxmlformats.org/officeDocument/2006/relationships/hyperlink" Target="https://emenscr.nesdc.go.th/viewer/view.html?id=61e0ef06bb999007f3f7fa23&amp;username=industry06041" TargetMode="External"/><Relationship Id="rId3" Type="http://schemas.openxmlformats.org/officeDocument/2006/relationships/hyperlink" Target="https://emenscr.nesdc.go.th/viewer/view.html?id=5b20bfbe916f477e3991edb0&amp;username=mfu590131" TargetMode="External"/><Relationship Id="rId12" Type="http://schemas.openxmlformats.org/officeDocument/2006/relationships/hyperlink" Target="https://emenscr.nesdc.go.th/viewer/view.html?id=5d0703c3c72a7f0aeca53b86&amp;username=most51041" TargetMode="External"/><Relationship Id="rId17" Type="http://schemas.openxmlformats.org/officeDocument/2006/relationships/hyperlink" Target="https://emenscr.nesdc.go.th/viewer/view.html?id=5e033388ca0feb49b458c44f&amp;username=tpqi061" TargetMode="External"/><Relationship Id="rId25" Type="http://schemas.openxmlformats.org/officeDocument/2006/relationships/hyperlink" Target="https://emenscr.nesdc.go.th/viewer/view.html?id=5f2a32b347ff240c0ef1325e&amp;username=most54011" TargetMode="External"/><Relationship Id="rId33" Type="http://schemas.openxmlformats.org/officeDocument/2006/relationships/hyperlink" Target="https://emenscr.nesdc.go.th/viewer/view.html?id=5f2ccdc05d3d8c1b64cee131&amp;username=tpqi061" TargetMode="External"/><Relationship Id="rId38" Type="http://schemas.openxmlformats.org/officeDocument/2006/relationships/hyperlink" Target="https://emenscr.nesdc.go.th/viewer/view.html?id=5f2d0de91e9bcf1b6a3367c1&amp;username=industry06041" TargetMode="External"/><Relationship Id="rId46" Type="http://schemas.openxmlformats.org/officeDocument/2006/relationships/hyperlink" Target="https://emenscr.nesdc.go.th/viewer/view.html?id=5fc5cd2b6b0a9f661db8700e&amp;username=most54011" TargetMode="External"/><Relationship Id="rId59" Type="http://schemas.openxmlformats.org/officeDocument/2006/relationships/hyperlink" Target="https://emenscr.nesdc.go.th/viewer/view.html?id=610bc7bed9ddc16fa00689c1&amp;username=exim1" TargetMode="External"/><Relationship Id="rId67" Type="http://schemas.openxmlformats.org/officeDocument/2006/relationships/hyperlink" Target="https://emenscr.nesdc.go.th/viewer/view.html?id=61124fd777572f035a6ea135&amp;username=most54011" TargetMode="External"/><Relationship Id="rId20" Type="http://schemas.openxmlformats.org/officeDocument/2006/relationships/hyperlink" Target="https://emenscr.nesdc.go.th/viewer/view.html?id=5e2a9d487d9b072f739d0920&amp;username=industry06051" TargetMode="External"/><Relationship Id="rId41" Type="http://schemas.openxmlformats.org/officeDocument/2006/relationships/hyperlink" Target="https://emenscr.nesdc.go.th/viewer/view.html?id=5fa37825e6c1d8313a2ffab3&amp;username=most51101" TargetMode="External"/><Relationship Id="rId54" Type="http://schemas.openxmlformats.org/officeDocument/2006/relationships/hyperlink" Target="https://emenscr.nesdc.go.th/viewer/view.html?id=601a693518b8722b6e8ec491&amp;username=moph05141" TargetMode="External"/><Relationship Id="rId62" Type="http://schemas.openxmlformats.org/officeDocument/2006/relationships/hyperlink" Target="https://emenscr.nesdc.go.th/viewer/view.html?id=610fcf1986ed660368a5ba18&amp;username=industry06051" TargetMode="External"/><Relationship Id="rId70" Type="http://schemas.openxmlformats.org/officeDocument/2006/relationships/hyperlink" Target="https://emenscr.nesdc.go.th/viewer/view.html?id=6113a4b15739d16ece9264dd&amp;username=most54011" TargetMode="External"/><Relationship Id="rId75" Type="http://schemas.openxmlformats.org/officeDocument/2006/relationships/hyperlink" Target="https://emenscr.nesdc.go.th/viewer/view.html?id=6117d83dee6abd1f9490285f&amp;username=ubu05291" TargetMode="External"/><Relationship Id="rId83" Type="http://schemas.openxmlformats.org/officeDocument/2006/relationships/hyperlink" Target="https://emenscr.nesdc.go.th/viewer/view.html?id=6184e9faf1b02731a2313461&amp;username=most61201" TargetMode="External"/><Relationship Id="rId88" Type="http://schemas.openxmlformats.org/officeDocument/2006/relationships/hyperlink" Target="https://emenscr.nesdc.go.th/viewer/view.html?id=61bc41271a10626236233cba&amp;username=nrct00041" TargetMode="External"/><Relationship Id="rId91" Type="http://schemas.openxmlformats.org/officeDocument/2006/relationships/hyperlink" Target="https://emenscr.nesdc.go.th/viewer/view.html?id=61c2984dcf8d3033eb3ef4fc&amp;username=industry03111" TargetMode="External"/><Relationship Id="rId1" Type="http://schemas.openxmlformats.org/officeDocument/2006/relationships/hyperlink" Target="https://emenscr.nesdc.go.th/viewer/view.html?id=5b18f40b234e9c6a4b8c2147&amp;username=most6500031" TargetMode="External"/><Relationship Id="rId6" Type="http://schemas.openxmlformats.org/officeDocument/2006/relationships/hyperlink" Target="https://emenscr.nesdc.go.th/viewer/view.html?id=5c88b38a648eef5b706ebbcc&amp;username=industry08041" TargetMode="External"/><Relationship Id="rId15" Type="http://schemas.openxmlformats.org/officeDocument/2006/relationships/hyperlink" Target="https://emenscr.nesdc.go.th/viewer/view.html?id=5e007aedb459dd49a9ac71cf&amp;username=most51111" TargetMode="External"/><Relationship Id="rId23" Type="http://schemas.openxmlformats.org/officeDocument/2006/relationships/hyperlink" Target="https://emenscr.nesdc.go.th/viewer/view.html?id=5f290b204ae89a0c1450de5a&amp;username=industry08021" TargetMode="External"/><Relationship Id="rId28" Type="http://schemas.openxmlformats.org/officeDocument/2006/relationships/hyperlink" Target="https://emenscr.nesdc.go.th/viewer/view.html?id=5f2b845f58f327252403c60f&amp;username=industry04071" TargetMode="External"/><Relationship Id="rId36" Type="http://schemas.openxmlformats.org/officeDocument/2006/relationships/hyperlink" Target="https://emenscr.nesdc.go.th/viewer/view.html?id=5f2d06c91e9bcf1b6a33676c&amp;username=industry06041" TargetMode="External"/><Relationship Id="rId49" Type="http://schemas.openxmlformats.org/officeDocument/2006/relationships/hyperlink" Target="https://emenscr.nesdc.go.th/viewer/view.html?id=5fe040510573ae1b28632269&amp;username=industry0033671" TargetMode="External"/><Relationship Id="rId57" Type="http://schemas.openxmlformats.org/officeDocument/2006/relationships/hyperlink" Target="https://emenscr.nesdc.go.th/viewer/view.html?id=60cb18e0cfde2746e853d302&amp;username=boi13101" TargetMode="External"/><Relationship Id="rId10" Type="http://schemas.openxmlformats.org/officeDocument/2006/relationships/hyperlink" Target="https://emenscr.nesdc.go.th/viewer/view.html?id=5d06fc5419ab880af769ff3f&amp;username=most51041" TargetMode="External"/><Relationship Id="rId31" Type="http://schemas.openxmlformats.org/officeDocument/2006/relationships/hyperlink" Target="https://emenscr.nesdc.go.th/viewer/view.html?id=5f2bd9d51bb712252cdabc6b&amp;username=psu05211" TargetMode="External"/><Relationship Id="rId44" Type="http://schemas.openxmlformats.org/officeDocument/2006/relationships/hyperlink" Target="https://emenscr.nesdc.go.th/viewer/view.html?id=5fc0b88d9a014c2a732f76ee&amp;username=industry08021" TargetMode="External"/><Relationship Id="rId52" Type="http://schemas.openxmlformats.org/officeDocument/2006/relationships/hyperlink" Target="https://emenscr.nesdc.go.th/viewer/view.html?id=5feaea7e937fc042b84ca0a4&amp;username=industry06041" TargetMode="External"/><Relationship Id="rId60" Type="http://schemas.openxmlformats.org/officeDocument/2006/relationships/hyperlink" Target="https://emenscr.nesdc.go.th/viewer/view.html?id=610fc56777572f035a6e9f1e&amp;username=industry06051" TargetMode="External"/><Relationship Id="rId65" Type="http://schemas.openxmlformats.org/officeDocument/2006/relationships/hyperlink" Target="https://emenscr.nesdc.go.th/viewer/view.html?id=611239a3ef40ea035b9d112f&amp;username=most54011" TargetMode="External"/><Relationship Id="rId73" Type="http://schemas.openxmlformats.org/officeDocument/2006/relationships/hyperlink" Target="https://emenscr.nesdc.go.th/viewer/view.html?id=61150c31d956f703555f9f86&amp;username=most54011" TargetMode="External"/><Relationship Id="rId78" Type="http://schemas.openxmlformats.org/officeDocument/2006/relationships/hyperlink" Target="https://emenscr.nesdc.go.th/viewer/view.html?id=6119a2334bf4461f93d6e763&amp;username=most59101" TargetMode="External"/><Relationship Id="rId81" Type="http://schemas.openxmlformats.org/officeDocument/2006/relationships/hyperlink" Target="https://emenscr.nesdc.go.th/viewer/view.html?id=617fb802677d8565eae2dc7d&amp;username=industry04041" TargetMode="External"/><Relationship Id="rId86" Type="http://schemas.openxmlformats.org/officeDocument/2006/relationships/hyperlink" Target="https://emenscr.nesdc.go.th/viewer/view.html?id=61b073ff9379e9271476997c&amp;username=industry03111" TargetMode="External"/><Relationship Id="rId94" Type="http://schemas.openxmlformats.org/officeDocument/2006/relationships/hyperlink" Target="https://emenscr.nesdc.go.th/viewer/view.html?id=61e1687cfd7eaa7f04b30820&amp;username=ops02071" TargetMode="External"/><Relationship Id="rId4" Type="http://schemas.openxmlformats.org/officeDocument/2006/relationships/hyperlink" Target="https://emenscr.nesdc.go.th/viewer/view.html?id=5bd579a8ead9a205b323d691&amp;username=most54011" TargetMode="External"/><Relationship Id="rId9" Type="http://schemas.openxmlformats.org/officeDocument/2006/relationships/hyperlink" Target="https://emenscr.nesdc.go.th/viewer/view.html?id=5cfa19163d444c41747baa0b&amp;username=mostx0011" TargetMode="External"/><Relationship Id="rId13" Type="http://schemas.openxmlformats.org/officeDocument/2006/relationships/hyperlink" Target="https://emenscr.nesdc.go.th/viewer/view.html?id=5dc3e1d35e77a10312535cd6&amp;username=industry03121" TargetMode="External"/><Relationship Id="rId18" Type="http://schemas.openxmlformats.org/officeDocument/2006/relationships/hyperlink" Target="https://emenscr.nesdc.go.th/viewer/view.html?id=5e12e5bcfaf4456775e5a46d&amp;username=most03081" TargetMode="External"/><Relationship Id="rId39" Type="http://schemas.openxmlformats.org/officeDocument/2006/relationships/hyperlink" Target="https://emenscr.nesdc.go.th/viewer/view.html?id=5f8e755a41426e3c114ab575&amp;username=industry08041" TargetMode="External"/><Relationship Id="rId34" Type="http://schemas.openxmlformats.org/officeDocument/2006/relationships/hyperlink" Target="https://emenscr.nesdc.go.th/viewer/view.html?id=5f2cd94aab64071b723c6bfe&amp;username=industry06041" TargetMode="External"/><Relationship Id="rId50" Type="http://schemas.openxmlformats.org/officeDocument/2006/relationships/hyperlink" Target="https://emenscr.nesdc.go.th/viewer/view.html?id=5fe2e2b7ea2eef1b27a278f6&amp;username=most61201" TargetMode="External"/><Relationship Id="rId55" Type="http://schemas.openxmlformats.org/officeDocument/2006/relationships/hyperlink" Target="https://emenscr.nesdc.go.th/viewer/view.html?id=6020ec75c0248c15b754393f&amp;username=mfu590131" TargetMode="External"/><Relationship Id="rId76" Type="http://schemas.openxmlformats.org/officeDocument/2006/relationships/hyperlink" Target="https://emenscr.nesdc.go.th/viewer/view.html?id=6117e861ee6abd1f9490286f&amp;username=ubu05291" TargetMode="External"/><Relationship Id="rId7" Type="http://schemas.openxmlformats.org/officeDocument/2006/relationships/hyperlink" Target="https://emenscr.nesdc.go.th/viewer/view.html?id=5c88d272a6ce3a3febe8ceb5&amp;username=industry08041" TargetMode="External"/><Relationship Id="rId71" Type="http://schemas.openxmlformats.org/officeDocument/2006/relationships/hyperlink" Target="https://emenscr.nesdc.go.th/viewer/view.html?id=6113d89e5739d16ece92650e&amp;username=most54011" TargetMode="External"/><Relationship Id="rId92" Type="http://schemas.openxmlformats.org/officeDocument/2006/relationships/hyperlink" Target="https://emenscr.nesdc.go.th/viewer/view.html?id=61c2b10ef54f5733e49b4375&amp;username=mfu590131" TargetMode="External"/><Relationship Id="rId2" Type="http://schemas.openxmlformats.org/officeDocument/2006/relationships/hyperlink" Target="https://emenscr.nesdc.go.th/viewer/view.html?id=5b1f70877587e67e2e720f64&amp;username=industry06051" TargetMode="External"/><Relationship Id="rId29" Type="http://schemas.openxmlformats.org/officeDocument/2006/relationships/hyperlink" Target="https://emenscr.nesdc.go.th/viewer/view.html?id=5f2b9541ab9aa9251e67f519&amp;username=uru0535011" TargetMode="External"/><Relationship Id="rId24" Type="http://schemas.openxmlformats.org/officeDocument/2006/relationships/hyperlink" Target="https://emenscr.nesdc.go.th/viewer/view.html?id=5f290c4347ff240c0ef1309d&amp;username=industry08021" TargetMode="External"/><Relationship Id="rId40" Type="http://schemas.openxmlformats.org/officeDocument/2006/relationships/hyperlink" Target="https://emenscr.nesdc.go.th/viewer/view.html?id=5f9131cd984185102c015570&amp;username=wu5704051" TargetMode="External"/><Relationship Id="rId45" Type="http://schemas.openxmlformats.org/officeDocument/2006/relationships/hyperlink" Target="https://emenscr.nesdc.go.th/viewer/view.html?id=5fc0c55f9a014c2a732f7717&amp;username=industry08021" TargetMode="External"/><Relationship Id="rId66" Type="http://schemas.openxmlformats.org/officeDocument/2006/relationships/hyperlink" Target="https://emenscr.nesdc.go.th/viewer/view.html?id=6112471377572f035a6ea118&amp;username=most54011" TargetMode="External"/><Relationship Id="rId87" Type="http://schemas.openxmlformats.org/officeDocument/2006/relationships/hyperlink" Target="https://emenscr.nesdc.go.th/viewer/view.html?id=61b85f0f91f0f52e468da2a7&amp;username=most59101" TargetMode="External"/><Relationship Id="rId61" Type="http://schemas.openxmlformats.org/officeDocument/2006/relationships/hyperlink" Target="https://emenscr.nesdc.go.th/viewer/view.html?id=610fc9ac2482000361ae7da3&amp;username=industry06051" TargetMode="External"/><Relationship Id="rId82" Type="http://schemas.openxmlformats.org/officeDocument/2006/relationships/hyperlink" Target="https://emenscr.nesdc.go.th/viewer/view.html?id=6180ea13677d8565eae2dd45&amp;username=industry0033671" TargetMode="External"/><Relationship Id="rId19" Type="http://schemas.openxmlformats.org/officeDocument/2006/relationships/hyperlink" Target="https://emenscr.nesdc.go.th/viewer/view.html?id=5e1eb05481874212d8de8ef1&amp;username=cmu659391" TargetMode="External"/><Relationship Id="rId14" Type="http://schemas.openxmlformats.org/officeDocument/2006/relationships/hyperlink" Target="https://emenscr.nesdc.go.th/viewer/view.html?id=5df9e603ffccfe3f5905ef4a&amp;username=moph05041" TargetMode="External"/><Relationship Id="rId30" Type="http://schemas.openxmlformats.org/officeDocument/2006/relationships/hyperlink" Target="https://emenscr.nesdc.go.th/viewer/view.html?id=5f2bd56058f327252403c7ad&amp;username=psu05211" TargetMode="External"/><Relationship Id="rId35" Type="http://schemas.openxmlformats.org/officeDocument/2006/relationships/hyperlink" Target="https://emenscr.nesdc.go.th/viewer/view.html?id=5f2cdef567a1a91b6c4af164&amp;username=industry06041" TargetMode="External"/><Relationship Id="rId56" Type="http://schemas.openxmlformats.org/officeDocument/2006/relationships/hyperlink" Target="https://emenscr.nesdc.go.th/viewer/view.html?id=60934952523b121f36dbefa3&amp;username=msu053014021" TargetMode="External"/><Relationship Id="rId77" Type="http://schemas.openxmlformats.org/officeDocument/2006/relationships/hyperlink" Target="https://emenscr.nesdc.go.th/viewer/view.html?id=611996be4bf4461f93d6e75e&amp;username=most591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c3e1d35e77a10312535cd6&amp;username=industry03121" TargetMode="External"/><Relationship Id="rId18" Type="http://schemas.openxmlformats.org/officeDocument/2006/relationships/hyperlink" Target="https://emenscr.nesdc.go.th/viewer/view.html?id=5e12e5bcfaf4456775e5a46d&amp;username=most03081" TargetMode="External"/><Relationship Id="rId26" Type="http://schemas.openxmlformats.org/officeDocument/2006/relationships/hyperlink" Target="https://emenscr.nesdc.go.th/viewer/view.html?id=5fa37825e6c1d8313a2ffab3&amp;username=most51101" TargetMode="External"/><Relationship Id="rId39" Type="http://schemas.openxmlformats.org/officeDocument/2006/relationships/hyperlink" Target="https://emenscr.nesdc.go.th/viewer/view.html?id=60934952523b121f36dbefa3&amp;username=msu053014021" TargetMode="External"/><Relationship Id="rId21" Type="http://schemas.openxmlformats.org/officeDocument/2006/relationships/hyperlink" Target="https://emenscr.nesdc.go.th/viewer/view.html?id=5ece0b39e6085d12b087f2f6&amp;username=industry0033671" TargetMode="External"/><Relationship Id="rId34" Type="http://schemas.openxmlformats.org/officeDocument/2006/relationships/hyperlink" Target="https://emenscr.nesdc.go.th/viewer/view.html?id=5fe040510573ae1b28632269&amp;username=industry0033671" TargetMode="External"/><Relationship Id="rId42" Type="http://schemas.openxmlformats.org/officeDocument/2006/relationships/printerSettings" Target="../printerSettings/printerSettings2.bin"/><Relationship Id="rId7" Type="http://schemas.openxmlformats.org/officeDocument/2006/relationships/hyperlink" Target="https://emenscr.nesdc.go.th/viewer/view.html?id=5c88d272a6ce3a3febe8ceb5&amp;username=industry08041" TargetMode="External"/><Relationship Id="rId2" Type="http://schemas.openxmlformats.org/officeDocument/2006/relationships/hyperlink" Target="https://emenscr.nesdc.go.th/viewer/view.html?id=5b1f70877587e67e2e720f64&amp;username=industry06051" TargetMode="External"/><Relationship Id="rId16" Type="http://schemas.openxmlformats.org/officeDocument/2006/relationships/hyperlink" Target="https://emenscr.nesdc.go.th/viewer/view.html?id=5e00a0e3ca0feb49b458bd80&amp;username=mostx0011" TargetMode="External"/><Relationship Id="rId20" Type="http://schemas.openxmlformats.org/officeDocument/2006/relationships/hyperlink" Target="https://emenscr.nesdc.go.th/viewer/view.html?id=5e2a9d487d9b072f739d0920&amp;username=industry06051" TargetMode="External"/><Relationship Id="rId29" Type="http://schemas.openxmlformats.org/officeDocument/2006/relationships/hyperlink" Target="https://emenscr.nesdc.go.th/viewer/view.html?id=5fc0b88d9a014c2a732f76ee&amp;username=industry08021" TargetMode="External"/><Relationship Id="rId41" Type="http://schemas.openxmlformats.org/officeDocument/2006/relationships/hyperlink" Target="https://emenscr.nesdc.go.th/viewer/view.html?id=deewRmXzgXHK5wx2Reny" TargetMode="External"/><Relationship Id="rId1" Type="http://schemas.openxmlformats.org/officeDocument/2006/relationships/hyperlink" Target="https://emenscr.nesdc.go.th/viewer/view.html?id=5b18f40b234e9c6a4b8c2147&amp;username=most6500031" TargetMode="External"/><Relationship Id="rId6" Type="http://schemas.openxmlformats.org/officeDocument/2006/relationships/hyperlink" Target="https://emenscr.nesdc.go.th/viewer/view.html?id=5c88b38a648eef5b706ebbcc&amp;username=industry08041" TargetMode="External"/><Relationship Id="rId11" Type="http://schemas.openxmlformats.org/officeDocument/2006/relationships/hyperlink" Target="https://emenscr.nesdc.go.th/viewer/view.html?id=5d07006519ab880af769ff49&amp;username=most51041" TargetMode="External"/><Relationship Id="rId24" Type="http://schemas.openxmlformats.org/officeDocument/2006/relationships/hyperlink" Target="https://emenscr.nesdc.go.th/viewer/view.html?id=5f8e755a41426e3c114ab575&amp;username=industry08041" TargetMode="External"/><Relationship Id="rId32" Type="http://schemas.openxmlformats.org/officeDocument/2006/relationships/hyperlink" Target="https://emenscr.nesdc.go.th/viewer/view.html?id=5fc6163bda05356620e16f12&amp;username=industry08021" TargetMode="External"/><Relationship Id="rId37" Type="http://schemas.openxmlformats.org/officeDocument/2006/relationships/hyperlink" Target="https://emenscr.nesdc.go.th/viewer/view.html?id=5feaea7e937fc042b84ca0a4&amp;username=industry06041" TargetMode="External"/><Relationship Id="rId40" Type="http://schemas.openxmlformats.org/officeDocument/2006/relationships/hyperlink" Target="https://emenscr.nesdc.go.th/viewer/view.html?id=deewRmXzgXHK5wx2Reny" TargetMode="External"/><Relationship Id="rId5" Type="http://schemas.openxmlformats.org/officeDocument/2006/relationships/hyperlink" Target="https://emenscr.nesdc.go.th/viewer/view.html?id=5c6295e637cd112ef0bee9f9&amp;username=rmutt0578081" TargetMode="External"/><Relationship Id="rId15" Type="http://schemas.openxmlformats.org/officeDocument/2006/relationships/hyperlink" Target="https://emenscr.nesdc.go.th/viewer/view.html?id=5e007aedb459dd49a9ac71cf&amp;username=most51111" TargetMode="External"/><Relationship Id="rId23" Type="http://schemas.openxmlformats.org/officeDocument/2006/relationships/hyperlink" Target="https://emenscr.nesdc.go.th/viewer/view.html?id=5f2bd56058f327252403c7ad&amp;username=psu05211" TargetMode="External"/><Relationship Id="rId28" Type="http://schemas.openxmlformats.org/officeDocument/2006/relationships/hyperlink" Target="https://emenscr.nesdc.go.th/viewer/view.html?id=5fb4e9b0152e2542a428d0f9&amp;username=industry08041" TargetMode="External"/><Relationship Id="rId36" Type="http://schemas.openxmlformats.org/officeDocument/2006/relationships/hyperlink" Target="https://emenscr.nesdc.go.th/viewer/view.html?id=5fe992d18c931742b98019b5&amp;username=sut56027021" TargetMode="External"/><Relationship Id="rId10" Type="http://schemas.openxmlformats.org/officeDocument/2006/relationships/hyperlink" Target="https://emenscr.nesdc.go.th/viewer/view.html?id=5d06fc5419ab880af769ff3f&amp;username=most51041" TargetMode="External"/><Relationship Id="rId19" Type="http://schemas.openxmlformats.org/officeDocument/2006/relationships/hyperlink" Target="https://emenscr.nesdc.go.th/viewer/view.html?id=5e1eb05481874212d8de8ef1&amp;username=cmu659391" TargetMode="External"/><Relationship Id="rId31" Type="http://schemas.openxmlformats.org/officeDocument/2006/relationships/hyperlink" Target="https://emenscr.nesdc.go.th/viewer/view.html?id=5fc5cd2b6b0a9f661db8700e&amp;username=most54011" TargetMode="External"/><Relationship Id="rId4" Type="http://schemas.openxmlformats.org/officeDocument/2006/relationships/hyperlink" Target="https://emenscr.nesdc.go.th/viewer/view.html?id=5bd579a8ead9a205b323d691&amp;username=most54011" TargetMode="External"/><Relationship Id="rId9" Type="http://schemas.openxmlformats.org/officeDocument/2006/relationships/hyperlink" Target="https://emenscr.nesdc.go.th/viewer/view.html?id=5cfa19163d444c41747baa0b&amp;username=mostx0011" TargetMode="External"/><Relationship Id="rId14" Type="http://schemas.openxmlformats.org/officeDocument/2006/relationships/hyperlink" Target="https://emenscr.nesdc.go.th/viewer/view.html?id=5df9e603ffccfe3f5905ef4a&amp;username=moph05041" TargetMode="External"/><Relationship Id="rId22" Type="http://schemas.openxmlformats.org/officeDocument/2006/relationships/hyperlink" Target="https://emenscr.nesdc.go.th/viewer/view.html?id=5ee1e3d88787cd253e8caebc&amp;username=industry04041" TargetMode="External"/><Relationship Id="rId27" Type="http://schemas.openxmlformats.org/officeDocument/2006/relationships/hyperlink" Target="https://emenscr.nesdc.go.th/viewer/view.html?id=5fb33c643122ce2ce97471e7&amp;username=most03081" TargetMode="External"/><Relationship Id="rId30" Type="http://schemas.openxmlformats.org/officeDocument/2006/relationships/hyperlink" Target="https://emenscr.nesdc.go.th/viewer/view.html?id=5fc0c55f9a014c2a732f7717&amp;username=industry08021" TargetMode="External"/><Relationship Id="rId35" Type="http://schemas.openxmlformats.org/officeDocument/2006/relationships/hyperlink" Target="https://emenscr.nesdc.go.th/viewer/view.html?id=5fe2e2b7ea2eef1b27a278f6&amp;username=most61201" TargetMode="External"/><Relationship Id="rId43" Type="http://schemas.openxmlformats.org/officeDocument/2006/relationships/drawing" Target="../drawings/drawing2.xml"/><Relationship Id="rId8" Type="http://schemas.openxmlformats.org/officeDocument/2006/relationships/hyperlink" Target="https://emenscr.nesdc.go.th/viewer/view.html?id=5c98932c7a930d3fec26300e&amp;username=industry03121" TargetMode="External"/><Relationship Id="rId3" Type="http://schemas.openxmlformats.org/officeDocument/2006/relationships/hyperlink" Target="https://emenscr.nesdc.go.th/viewer/view.html?id=5b20bfbe916f477e3991edb0&amp;username=mfu590131" TargetMode="External"/><Relationship Id="rId12" Type="http://schemas.openxmlformats.org/officeDocument/2006/relationships/hyperlink" Target="https://emenscr.nesdc.go.th/viewer/view.html?id=5d0703c3c72a7f0aeca53b86&amp;username=most51041" TargetMode="External"/><Relationship Id="rId17" Type="http://schemas.openxmlformats.org/officeDocument/2006/relationships/hyperlink" Target="https://emenscr.nesdc.go.th/viewer/view.html?id=5e033388ca0feb49b458c44f&amp;username=tpqi061" TargetMode="External"/><Relationship Id="rId25" Type="http://schemas.openxmlformats.org/officeDocument/2006/relationships/hyperlink" Target="https://emenscr.nesdc.go.th/viewer/view.html?id=5f9131cd984185102c015570&amp;username=wu5704051" TargetMode="External"/><Relationship Id="rId33" Type="http://schemas.openxmlformats.org/officeDocument/2006/relationships/hyperlink" Target="https://emenscr.nesdc.go.th/viewer/view.html?id=5fd052ace4c2575912afde4c&amp;username=moph0032841" TargetMode="External"/><Relationship Id="rId38" Type="http://schemas.openxmlformats.org/officeDocument/2006/relationships/hyperlink" Target="https://emenscr.nesdc.go.th/viewer/view.html?id=6020ec75c0248c15b754393f&amp;username=mfu59013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c3e1d35e77a10312535cd6&amp;username=industry03121" TargetMode="External"/><Relationship Id="rId18" Type="http://schemas.openxmlformats.org/officeDocument/2006/relationships/hyperlink" Target="https://emenscr.nesdc.go.th/viewer/view.html?id=5e12e5bcfaf4456775e5a46d&amp;username=most03081" TargetMode="External"/><Relationship Id="rId26" Type="http://schemas.openxmlformats.org/officeDocument/2006/relationships/hyperlink" Target="https://emenscr.nesdc.go.th/viewer/view.html?id=5fa37825e6c1d8313a2ffab3&amp;username=most51101" TargetMode="External"/><Relationship Id="rId39" Type="http://schemas.openxmlformats.org/officeDocument/2006/relationships/hyperlink" Target="https://emenscr.nesdc.go.th/viewer/view.html?id=60934952523b121f36dbefa3&amp;username=msu053014021" TargetMode="External"/><Relationship Id="rId21" Type="http://schemas.openxmlformats.org/officeDocument/2006/relationships/hyperlink" Target="https://emenscr.nesdc.go.th/viewer/view.html?id=5ece0b39e6085d12b087f2f6&amp;username=industry0033671" TargetMode="External"/><Relationship Id="rId34" Type="http://schemas.openxmlformats.org/officeDocument/2006/relationships/hyperlink" Target="https://emenscr.nesdc.go.th/viewer/view.html?id=5fe040510573ae1b28632269&amp;username=industry0033671" TargetMode="External"/><Relationship Id="rId42" Type="http://schemas.openxmlformats.org/officeDocument/2006/relationships/hyperlink" Target="https://emenscr.nesdc.go.th/viewer/view.html?id=deewRmXzgXHK5wx2Reny" TargetMode="External"/><Relationship Id="rId7" Type="http://schemas.openxmlformats.org/officeDocument/2006/relationships/hyperlink" Target="https://emenscr.nesdc.go.th/viewer/view.html?id=5c88d272a6ce3a3febe8ceb5&amp;username=industry08041" TargetMode="External"/><Relationship Id="rId2" Type="http://schemas.openxmlformats.org/officeDocument/2006/relationships/hyperlink" Target="https://emenscr.nesdc.go.th/viewer/view.html?id=5b1f70877587e67e2e720f64&amp;username=industry06051" TargetMode="External"/><Relationship Id="rId16" Type="http://schemas.openxmlformats.org/officeDocument/2006/relationships/hyperlink" Target="https://emenscr.nesdc.go.th/viewer/view.html?id=5e00a0e3ca0feb49b458bd80&amp;username=mostx0011" TargetMode="External"/><Relationship Id="rId29" Type="http://schemas.openxmlformats.org/officeDocument/2006/relationships/hyperlink" Target="https://emenscr.nesdc.go.th/viewer/view.html?id=5fc0b88d9a014c2a732f76ee&amp;username=industry08021" TargetMode="External"/><Relationship Id="rId1" Type="http://schemas.openxmlformats.org/officeDocument/2006/relationships/hyperlink" Target="https://emenscr.nesdc.go.th/viewer/view.html?id=5b18f40b234e9c6a4b8c2147&amp;username=most6500031" TargetMode="External"/><Relationship Id="rId6" Type="http://schemas.openxmlformats.org/officeDocument/2006/relationships/hyperlink" Target="https://emenscr.nesdc.go.th/viewer/view.html?id=5c88b38a648eef5b706ebbcc&amp;username=industry08041" TargetMode="External"/><Relationship Id="rId11" Type="http://schemas.openxmlformats.org/officeDocument/2006/relationships/hyperlink" Target="https://emenscr.nesdc.go.th/viewer/view.html?id=5d07006519ab880af769ff49&amp;username=most51041" TargetMode="External"/><Relationship Id="rId24" Type="http://schemas.openxmlformats.org/officeDocument/2006/relationships/hyperlink" Target="https://emenscr.nesdc.go.th/viewer/view.html?id=5f8e755a41426e3c114ab575&amp;username=industry08041" TargetMode="External"/><Relationship Id="rId32" Type="http://schemas.openxmlformats.org/officeDocument/2006/relationships/hyperlink" Target="https://emenscr.nesdc.go.th/viewer/view.html?id=5fc6163bda05356620e16f12&amp;username=industry08021" TargetMode="External"/><Relationship Id="rId37" Type="http://schemas.openxmlformats.org/officeDocument/2006/relationships/hyperlink" Target="https://emenscr.nesdc.go.th/viewer/view.html?id=5feaea7e937fc042b84ca0a4&amp;username=industry06041" TargetMode="External"/><Relationship Id="rId40" Type="http://schemas.openxmlformats.org/officeDocument/2006/relationships/hyperlink" Target="https://emenscr.nesdc.go.th/viewer/view.html?id=60cb18e0cfde2746e853d302&amp;username=boi13101" TargetMode="External"/><Relationship Id="rId45" Type="http://schemas.openxmlformats.org/officeDocument/2006/relationships/drawing" Target="../drawings/drawing3.xml"/><Relationship Id="rId5" Type="http://schemas.openxmlformats.org/officeDocument/2006/relationships/hyperlink" Target="https://emenscr.nesdc.go.th/viewer/view.html?id=5c6295e637cd112ef0bee9f9&amp;username=rmutt0578081" TargetMode="External"/><Relationship Id="rId15" Type="http://schemas.openxmlformats.org/officeDocument/2006/relationships/hyperlink" Target="https://emenscr.nesdc.go.th/viewer/view.html?id=5e007aedb459dd49a9ac71cf&amp;username=most51111" TargetMode="External"/><Relationship Id="rId23" Type="http://schemas.openxmlformats.org/officeDocument/2006/relationships/hyperlink" Target="https://emenscr.nesdc.go.th/viewer/view.html?id=5f2bd56058f327252403c7ad&amp;username=psu05211" TargetMode="External"/><Relationship Id="rId28" Type="http://schemas.openxmlformats.org/officeDocument/2006/relationships/hyperlink" Target="https://emenscr.nesdc.go.th/viewer/view.html?id=5fb4e9b0152e2542a428d0f9&amp;username=industry08041" TargetMode="External"/><Relationship Id="rId36" Type="http://schemas.openxmlformats.org/officeDocument/2006/relationships/hyperlink" Target="https://emenscr.nesdc.go.th/viewer/view.html?id=5fe992d18c931742b98019b5&amp;username=sut56027021" TargetMode="External"/><Relationship Id="rId10" Type="http://schemas.openxmlformats.org/officeDocument/2006/relationships/hyperlink" Target="https://emenscr.nesdc.go.th/viewer/view.html?id=5d06fc5419ab880af769ff3f&amp;username=most51041" TargetMode="External"/><Relationship Id="rId19" Type="http://schemas.openxmlformats.org/officeDocument/2006/relationships/hyperlink" Target="https://emenscr.nesdc.go.th/viewer/view.html?id=5e1eb05481874212d8de8ef1&amp;username=cmu659391" TargetMode="External"/><Relationship Id="rId31" Type="http://schemas.openxmlformats.org/officeDocument/2006/relationships/hyperlink" Target="https://emenscr.nesdc.go.th/viewer/view.html?id=5fc5cd2b6b0a9f661db8700e&amp;username=most54011" TargetMode="External"/><Relationship Id="rId44" Type="http://schemas.openxmlformats.org/officeDocument/2006/relationships/printerSettings" Target="../printerSettings/printerSettings3.bin"/><Relationship Id="rId4" Type="http://schemas.openxmlformats.org/officeDocument/2006/relationships/hyperlink" Target="https://emenscr.nesdc.go.th/viewer/view.html?id=5bd579a8ead9a205b323d691&amp;username=most54011" TargetMode="External"/><Relationship Id="rId9" Type="http://schemas.openxmlformats.org/officeDocument/2006/relationships/hyperlink" Target="https://emenscr.nesdc.go.th/viewer/view.html?id=5cfa19163d444c41747baa0b&amp;username=mostx0011" TargetMode="External"/><Relationship Id="rId14" Type="http://schemas.openxmlformats.org/officeDocument/2006/relationships/hyperlink" Target="https://emenscr.nesdc.go.th/viewer/view.html?id=5df9e603ffccfe3f5905ef4a&amp;username=moph05041" TargetMode="External"/><Relationship Id="rId22" Type="http://schemas.openxmlformats.org/officeDocument/2006/relationships/hyperlink" Target="https://emenscr.nesdc.go.th/viewer/view.html?id=5ee1e3d88787cd253e8caebc&amp;username=industry04041" TargetMode="External"/><Relationship Id="rId27" Type="http://schemas.openxmlformats.org/officeDocument/2006/relationships/hyperlink" Target="https://emenscr.nesdc.go.th/viewer/view.html?id=5fb33c643122ce2ce97471e7&amp;username=most03081" TargetMode="External"/><Relationship Id="rId30" Type="http://schemas.openxmlformats.org/officeDocument/2006/relationships/hyperlink" Target="https://emenscr.nesdc.go.th/viewer/view.html?id=5fc0c55f9a014c2a732f7717&amp;username=industry08021" TargetMode="External"/><Relationship Id="rId35" Type="http://schemas.openxmlformats.org/officeDocument/2006/relationships/hyperlink" Target="https://emenscr.nesdc.go.th/viewer/view.html?id=5fe2e2b7ea2eef1b27a278f6&amp;username=most61201" TargetMode="External"/><Relationship Id="rId43" Type="http://schemas.openxmlformats.org/officeDocument/2006/relationships/hyperlink" Target="https://emenscr.nesdc.go.th/viewer/view.html?id=deewRmXzgXHK5wx2Reny" TargetMode="External"/><Relationship Id="rId8" Type="http://schemas.openxmlformats.org/officeDocument/2006/relationships/hyperlink" Target="https://emenscr.nesdc.go.th/viewer/view.html?id=5c98932c7a930d3fec26300e&amp;username=industry03121" TargetMode="External"/><Relationship Id="rId3" Type="http://schemas.openxmlformats.org/officeDocument/2006/relationships/hyperlink" Target="https://emenscr.nesdc.go.th/viewer/view.html?id=5b20bfbe916f477e3991edb0&amp;username=mfu590131" TargetMode="External"/><Relationship Id="rId12" Type="http://schemas.openxmlformats.org/officeDocument/2006/relationships/hyperlink" Target="https://emenscr.nesdc.go.th/viewer/view.html?id=5d0703c3c72a7f0aeca53b86&amp;username=most51041" TargetMode="External"/><Relationship Id="rId17" Type="http://schemas.openxmlformats.org/officeDocument/2006/relationships/hyperlink" Target="https://emenscr.nesdc.go.th/viewer/view.html?id=5e033388ca0feb49b458c44f&amp;username=tpqi061" TargetMode="External"/><Relationship Id="rId25" Type="http://schemas.openxmlformats.org/officeDocument/2006/relationships/hyperlink" Target="https://emenscr.nesdc.go.th/viewer/view.html?id=5f9131cd984185102c015570&amp;username=wu5704051" TargetMode="External"/><Relationship Id="rId33" Type="http://schemas.openxmlformats.org/officeDocument/2006/relationships/hyperlink" Target="https://emenscr.nesdc.go.th/viewer/view.html?id=5fd052ace4c2575912afde4c&amp;username=moph0032841" TargetMode="External"/><Relationship Id="rId38" Type="http://schemas.openxmlformats.org/officeDocument/2006/relationships/hyperlink" Target="https://emenscr.nesdc.go.th/viewer/view.html?id=6020ec75c0248c15b754393f&amp;username=mfu590131" TargetMode="External"/><Relationship Id="rId20" Type="http://schemas.openxmlformats.org/officeDocument/2006/relationships/hyperlink" Target="https://emenscr.nesdc.go.th/viewer/view.html?id=5e2a9d487d9b072f739d0920&amp;username=industry06051" TargetMode="External"/><Relationship Id="rId41" Type="http://schemas.openxmlformats.org/officeDocument/2006/relationships/hyperlink" Target="https://emenscr.nesdc.go.th/viewer/view.html?id=60d032c02c2df536bfaa1fa0&amp;username=boi1310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d0aa367a1a91b6c4af2a6&amp;username=industry06041" TargetMode="External"/><Relationship Id="rId21" Type="http://schemas.openxmlformats.org/officeDocument/2006/relationships/hyperlink" Target="https://emenscr.nesdc.go.th/viewer/view.html?id=5ece0b39e6085d12b087f2f6&amp;username=industry0033671" TargetMode="External"/><Relationship Id="rId34" Type="http://schemas.openxmlformats.org/officeDocument/2006/relationships/hyperlink" Target="https://emenscr.nesdc.go.th/viewer/view.html?id=5fc0c55f9a014c2a732f7717&amp;username=industry08021" TargetMode="External"/><Relationship Id="rId42" Type="http://schemas.openxmlformats.org/officeDocument/2006/relationships/hyperlink" Target="https://emenscr.nesdc.go.th/viewer/view.html?id=6020ec75c0248c15b754393f&amp;username=mfu590131" TargetMode="External"/><Relationship Id="rId47" Type="http://schemas.openxmlformats.org/officeDocument/2006/relationships/hyperlink" Target="https://emenscr.nesdc.go.th/viewer/view.html?id=611239a3ef40ea035b9d112f&amp;username=most54011" TargetMode="External"/><Relationship Id="rId50" Type="http://schemas.openxmlformats.org/officeDocument/2006/relationships/hyperlink" Target="https://emenscr.nesdc.go.th/viewer/view.html?id=6113927b86ed660368a5bd53&amp;username=most54011" TargetMode="External"/><Relationship Id="rId55" Type="http://schemas.openxmlformats.org/officeDocument/2006/relationships/hyperlink" Target="https://emenscr.nesdc.go.th/viewer/view.html?id=6117d83dee6abd1f9490285f&amp;username=ubu05291" TargetMode="External"/><Relationship Id="rId63" Type="http://schemas.openxmlformats.org/officeDocument/2006/relationships/hyperlink" Target="https://emenscr.nesdc.go.th/viewer/view.html?id=61bc41271a10626236233cba&amp;username=nrct00041" TargetMode="External"/><Relationship Id="rId68" Type="http://schemas.openxmlformats.org/officeDocument/2006/relationships/printerSettings" Target="../printerSettings/printerSettings6.bin"/><Relationship Id="rId7" Type="http://schemas.openxmlformats.org/officeDocument/2006/relationships/hyperlink" Target="https://emenscr.nesdc.go.th/viewer/view.html?id=5c88d272a6ce3a3febe8ceb5&amp;username=industry08041" TargetMode="External"/><Relationship Id="rId2" Type="http://schemas.openxmlformats.org/officeDocument/2006/relationships/hyperlink" Target="https://emenscr.nesdc.go.th/viewer/view.html?id=5b1f70877587e67e2e720f64&amp;username=industry06051" TargetMode="External"/><Relationship Id="rId16" Type="http://schemas.openxmlformats.org/officeDocument/2006/relationships/hyperlink" Target="https://emenscr.nesdc.go.th/viewer/view.html?id=5e00a0e3ca0feb49b458bd80&amp;username=mostx0011" TargetMode="External"/><Relationship Id="rId29" Type="http://schemas.openxmlformats.org/officeDocument/2006/relationships/hyperlink" Target="https://emenscr.nesdc.go.th/viewer/view.html?id=5f9131cd984185102c015570&amp;username=wu5704051" TargetMode="External"/><Relationship Id="rId11" Type="http://schemas.openxmlformats.org/officeDocument/2006/relationships/hyperlink" Target="https://emenscr.nesdc.go.th/viewer/view.html?id=5d07006519ab880af769ff49&amp;username=most51041" TargetMode="External"/><Relationship Id="rId24" Type="http://schemas.openxmlformats.org/officeDocument/2006/relationships/hyperlink" Target="https://emenscr.nesdc.go.th/viewer/view.html?id=5f2bd9d51bb712252cdabc6b&amp;username=psu05211" TargetMode="External"/><Relationship Id="rId32" Type="http://schemas.openxmlformats.org/officeDocument/2006/relationships/hyperlink" Target="https://emenscr.nesdc.go.th/viewer/view.html?id=5fb4e9b0152e2542a428d0f9&amp;username=industry08041" TargetMode="External"/><Relationship Id="rId37" Type="http://schemas.openxmlformats.org/officeDocument/2006/relationships/hyperlink" Target="https://emenscr.nesdc.go.th/viewer/view.html?id=5fd052ace4c2575912afde4c&amp;username=moph0032841" TargetMode="External"/><Relationship Id="rId40" Type="http://schemas.openxmlformats.org/officeDocument/2006/relationships/hyperlink" Target="https://emenscr.nesdc.go.th/viewer/view.html?id=5fe992d18c931742b98019b5&amp;username=sut56027021" TargetMode="External"/><Relationship Id="rId45" Type="http://schemas.openxmlformats.org/officeDocument/2006/relationships/hyperlink" Target="https://emenscr.nesdc.go.th/viewer/view.html?id=60d032c02c2df536bfaa1fa0&amp;username=boi13101" TargetMode="External"/><Relationship Id="rId53" Type="http://schemas.openxmlformats.org/officeDocument/2006/relationships/hyperlink" Target="https://emenscr.nesdc.go.th/viewer/view.html?id=61150c31d956f703555f9f86&amp;username=most54011" TargetMode="External"/><Relationship Id="rId58" Type="http://schemas.openxmlformats.org/officeDocument/2006/relationships/hyperlink" Target="https://emenscr.nesdc.go.th/viewer/view.html?id=6184e9faf1b02731a2313461&amp;username=most61201" TargetMode="External"/><Relationship Id="rId66" Type="http://schemas.openxmlformats.org/officeDocument/2006/relationships/hyperlink" Target="https://emenscr.nesdc.go.th/viewer/view.html?id=61c2984dcf8d3033eb3ef4fc&amp;username=industry03111" TargetMode="External"/><Relationship Id="rId5" Type="http://schemas.openxmlformats.org/officeDocument/2006/relationships/hyperlink" Target="https://emenscr.nesdc.go.th/viewer/view.html?id=5c6295e637cd112ef0bee9f9&amp;username=rmutt0578081" TargetMode="External"/><Relationship Id="rId61" Type="http://schemas.openxmlformats.org/officeDocument/2006/relationships/hyperlink" Target="https://emenscr.nesdc.go.th/viewer/view.html?id=61b073ff9379e9271476997c&amp;username=industry03111" TargetMode="External"/><Relationship Id="rId19" Type="http://schemas.openxmlformats.org/officeDocument/2006/relationships/hyperlink" Target="https://emenscr.nesdc.go.th/viewer/view.html?id=5e1eb05481874212d8de8ef1&amp;username=cmu659391" TargetMode="External"/><Relationship Id="rId14" Type="http://schemas.openxmlformats.org/officeDocument/2006/relationships/hyperlink" Target="https://emenscr.nesdc.go.th/viewer/view.html?id=5df9e603ffccfe3f5905ef4a&amp;username=moph05041" TargetMode="External"/><Relationship Id="rId22" Type="http://schemas.openxmlformats.org/officeDocument/2006/relationships/hyperlink" Target="https://emenscr.nesdc.go.th/viewer/view.html?id=5ee1e3d88787cd253e8caebc&amp;username=industry04041" TargetMode="External"/><Relationship Id="rId27" Type="http://schemas.openxmlformats.org/officeDocument/2006/relationships/hyperlink" Target="https://emenscr.nesdc.go.th/viewer/view.html?id=5f2d0de91e9bcf1b6a3367c1&amp;username=industry06041" TargetMode="External"/><Relationship Id="rId30" Type="http://schemas.openxmlformats.org/officeDocument/2006/relationships/hyperlink" Target="https://emenscr.nesdc.go.th/viewer/view.html?id=5fa37825e6c1d8313a2ffab3&amp;username=most51101" TargetMode="External"/><Relationship Id="rId35" Type="http://schemas.openxmlformats.org/officeDocument/2006/relationships/hyperlink" Target="https://emenscr.nesdc.go.th/viewer/view.html?id=5fc5cd2b6b0a9f661db8700e&amp;username=most54011" TargetMode="External"/><Relationship Id="rId43" Type="http://schemas.openxmlformats.org/officeDocument/2006/relationships/hyperlink" Target="https://emenscr.nesdc.go.th/viewer/view.html?id=60934952523b121f36dbefa3&amp;username=msu053014021" TargetMode="External"/><Relationship Id="rId48" Type="http://schemas.openxmlformats.org/officeDocument/2006/relationships/hyperlink" Target="https://emenscr.nesdc.go.th/viewer/view.html?id=6112471377572f035a6ea118&amp;username=most54011" TargetMode="External"/><Relationship Id="rId56" Type="http://schemas.openxmlformats.org/officeDocument/2006/relationships/hyperlink" Target="https://emenscr.nesdc.go.th/viewer/view.html?id=617fb802677d8565eae2dc7d&amp;username=industry04041" TargetMode="External"/><Relationship Id="rId64" Type="http://schemas.openxmlformats.org/officeDocument/2006/relationships/hyperlink" Target="https://emenscr.nesdc.go.th/viewer/view.html?id=61bc49591a10626236233cdd&amp;username=most54011" TargetMode="External"/><Relationship Id="rId8" Type="http://schemas.openxmlformats.org/officeDocument/2006/relationships/hyperlink" Target="https://emenscr.nesdc.go.th/viewer/view.html?id=5c98932c7a930d3fec26300e&amp;username=industry03121" TargetMode="External"/><Relationship Id="rId51" Type="http://schemas.openxmlformats.org/officeDocument/2006/relationships/hyperlink" Target="https://emenscr.nesdc.go.th/viewer/view.html?id=6113a4b15739d16ece9264dd&amp;username=most54011" TargetMode="External"/><Relationship Id="rId3" Type="http://schemas.openxmlformats.org/officeDocument/2006/relationships/hyperlink" Target="https://emenscr.nesdc.go.th/viewer/view.html?id=5b20bfbe916f477e3991edb0&amp;username=mfu590131" TargetMode="External"/><Relationship Id="rId12" Type="http://schemas.openxmlformats.org/officeDocument/2006/relationships/hyperlink" Target="https://emenscr.nesdc.go.th/viewer/view.html?id=5d0703c3c72a7f0aeca53b86&amp;username=most51041" TargetMode="External"/><Relationship Id="rId17" Type="http://schemas.openxmlformats.org/officeDocument/2006/relationships/hyperlink" Target="https://emenscr.nesdc.go.th/viewer/view.html?id=5e033388ca0feb49b458c44f&amp;username=tpqi061" TargetMode="External"/><Relationship Id="rId25" Type="http://schemas.openxmlformats.org/officeDocument/2006/relationships/hyperlink" Target="https://emenscr.nesdc.go.th/viewer/view.html?id=5f2d06c91e9bcf1b6a33676c&amp;username=industry06041" TargetMode="External"/><Relationship Id="rId33" Type="http://schemas.openxmlformats.org/officeDocument/2006/relationships/hyperlink" Target="https://emenscr.nesdc.go.th/viewer/view.html?id=5fc0b88d9a014c2a732f76ee&amp;username=industry08021" TargetMode="External"/><Relationship Id="rId38" Type="http://schemas.openxmlformats.org/officeDocument/2006/relationships/hyperlink" Target="https://emenscr.nesdc.go.th/viewer/view.html?id=5fe040510573ae1b28632269&amp;username=industry0033671" TargetMode="External"/><Relationship Id="rId46" Type="http://schemas.openxmlformats.org/officeDocument/2006/relationships/hyperlink" Target="https://emenscr.nesdc.go.th/viewer/view.html?id=610fc56777572f035a6e9f1e&amp;username=industry06051" TargetMode="External"/><Relationship Id="rId59" Type="http://schemas.openxmlformats.org/officeDocument/2006/relationships/hyperlink" Target="https://emenscr.nesdc.go.th/viewer/view.html?id=618cd42ada880b328aef0f96&amp;username=most61201" TargetMode="External"/><Relationship Id="rId67" Type="http://schemas.openxmlformats.org/officeDocument/2006/relationships/hyperlink" Target="https://emenscr.nesdc.go.th/viewer/view.html?id=61c2b10ef54f5733e49b4375&amp;username=mfu590131" TargetMode="External"/><Relationship Id="rId20" Type="http://schemas.openxmlformats.org/officeDocument/2006/relationships/hyperlink" Target="https://emenscr.nesdc.go.th/viewer/view.html?id=5e2a9d487d9b072f739d0920&amp;username=industry06051" TargetMode="External"/><Relationship Id="rId41" Type="http://schemas.openxmlformats.org/officeDocument/2006/relationships/hyperlink" Target="https://emenscr.nesdc.go.th/viewer/view.html?id=5feaea7e937fc042b84ca0a4&amp;username=industry06041" TargetMode="External"/><Relationship Id="rId54" Type="http://schemas.openxmlformats.org/officeDocument/2006/relationships/hyperlink" Target="https://emenscr.nesdc.go.th/viewer/view.html?id=61151705d956f703555f9f8e&amp;username=most54011" TargetMode="External"/><Relationship Id="rId62" Type="http://schemas.openxmlformats.org/officeDocument/2006/relationships/hyperlink" Target="https://emenscr.nesdc.go.th/viewer/view.html?id=61b85f0f91f0f52e468da2a7&amp;username=most59101" TargetMode="External"/><Relationship Id="rId1" Type="http://schemas.openxmlformats.org/officeDocument/2006/relationships/hyperlink" Target="https://emenscr.nesdc.go.th/viewer/view.html?id=5b18f40b234e9c6a4b8c2147&amp;username=most6500031" TargetMode="External"/><Relationship Id="rId6" Type="http://schemas.openxmlformats.org/officeDocument/2006/relationships/hyperlink" Target="https://emenscr.nesdc.go.th/viewer/view.html?id=5c88b38a648eef5b706ebbcc&amp;username=industry08041" TargetMode="External"/><Relationship Id="rId15" Type="http://schemas.openxmlformats.org/officeDocument/2006/relationships/hyperlink" Target="https://emenscr.nesdc.go.th/viewer/view.html?id=5e007aedb459dd49a9ac71cf&amp;username=most51111" TargetMode="External"/><Relationship Id="rId23" Type="http://schemas.openxmlformats.org/officeDocument/2006/relationships/hyperlink" Target="https://emenscr.nesdc.go.th/viewer/view.html?id=5f2bd56058f327252403c7ad&amp;username=psu05211" TargetMode="External"/><Relationship Id="rId28" Type="http://schemas.openxmlformats.org/officeDocument/2006/relationships/hyperlink" Target="https://emenscr.nesdc.go.th/viewer/view.html?id=5f8e755a41426e3c114ab575&amp;username=industry08041" TargetMode="External"/><Relationship Id="rId36" Type="http://schemas.openxmlformats.org/officeDocument/2006/relationships/hyperlink" Target="https://emenscr.nesdc.go.th/viewer/view.html?id=5fc6163bda05356620e16f12&amp;username=industry08021" TargetMode="External"/><Relationship Id="rId49" Type="http://schemas.openxmlformats.org/officeDocument/2006/relationships/hyperlink" Target="https://emenscr.nesdc.go.th/viewer/view.html?id=61124fd777572f035a6ea135&amp;username=most54011" TargetMode="External"/><Relationship Id="rId57" Type="http://schemas.openxmlformats.org/officeDocument/2006/relationships/hyperlink" Target="https://emenscr.nesdc.go.th/viewer/view.html?id=6180ea13677d8565eae2dd45&amp;username=industry0033671" TargetMode="External"/><Relationship Id="rId10" Type="http://schemas.openxmlformats.org/officeDocument/2006/relationships/hyperlink" Target="https://emenscr.nesdc.go.th/viewer/view.html?id=5d06fc5419ab880af769ff3f&amp;username=most51041" TargetMode="External"/><Relationship Id="rId31" Type="http://schemas.openxmlformats.org/officeDocument/2006/relationships/hyperlink" Target="https://emenscr.nesdc.go.th/viewer/view.html?id=5fb33c643122ce2ce97471e7&amp;username=most03081" TargetMode="External"/><Relationship Id="rId44" Type="http://schemas.openxmlformats.org/officeDocument/2006/relationships/hyperlink" Target="https://emenscr.nesdc.go.th/viewer/view.html?id=60cb18e0cfde2746e853d302&amp;username=boi13101" TargetMode="External"/><Relationship Id="rId52" Type="http://schemas.openxmlformats.org/officeDocument/2006/relationships/hyperlink" Target="https://emenscr.nesdc.go.th/viewer/view.html?id=6113e50aa330646ed4c197eb&amp;username=most54011" TargetMode="External"/><Relationship Id="rId60" Type="http://schemas.openxmlformats.org/officeDocument/2006/relationships/hyperlink" Target="https://emenscr.nesdc.go.th/viewer/view.html?id=61a73c73e55ef143eb1fcad6&amp;username=moac0008321" TargetMode="External"/><Relationship Id="rId65" Type="http://schemas.openxmlformats.org/officeDocument/2006/relationships/hyperlink" Target="https://emenscr.nesdc.go.th/viewer/view.html?id=61c2982d5203dc33e5cb4e16&amp;username=most03081" TargetMode="External"/><Relationship Id="rId4" Type="http://schemas.openxmlformats.org/officeDocument/2006/relationships/hyperlink" Target="https://emenscr.nesdc.go.th/viewer/view.html?id=5bd579a8ead9a205b323d691&amp;username=most54011" TargetMode="External"/><Relationship Id="rId9" Type="http://schemas.openxmlformats.org/officeDocument/2006/relationships/hyperlink" Target="https://emenscr.nesdc.go.th/viewer/view.html?id=5cfa19163d444c41747baa0b&amp;username=mostx0011" TargetMode="External"/><Relationship Id="rId13" Type="http://schemas.openxmlformats.org/officeDocument/2006/relationships/hyperlink" Target="https://emenscr.nesdc.go.th/viewer/view.html?id=5dc3e1d35e77a10312535cd6&amp;username=industry03121" TargetMode="External"/><Relationship Id="rId18" Type="http://schemas.openxmlformats.org/officeDocument/2006/relationships/hyperlink" Target="https://emenscr.nesdc.go.th/viewer/view.html?id=5e12e5bcfaf4456775e5a46d&amp;username=most03081" TargetMode="External"/><Relationship Id="rId39" Type="http://schemas.openxmlformats.org/officeDocument/2006/relationships/hyperlink" Target="https://emenscr.nesdc.go.th/viewer/view.html?id=5fe2e2b7ea2eef1b27a278f6&amp;username=most6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96"/>
  <sheetViews>
    <sheetView topLeftCell="I1" workbookViewId="0">
      <selection sqref="A1:X1"/>
    </sheetView>
  </sheetViews>
  <sheetFormatPr defaultRowHeight="15" x14ac:dyDescent="0.25"/>
  <cols>
    <col min="1" max="1" width="20.28515625" customWidth="1"/>
    <col min="2" max="2" width="27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0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490</v>
      </c>
    </row>
    <row r="3" spans="1:24" ht="15.75" thickBot="1" x14ac:dyDescent="0.3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/>
      <c r="I3" s="2" t="s">
        <v>27</v>
      </c>
      <c r="J3" s="2" t="s">
        <v>29</v>
      </c>
      <c r="K3" s="2" t="s">
        <v>30</v>
      </c>
      <c r="L3" s="2" t="s">
        <v>31</v>
      </c>
      <c r="M3" s="2" t="s">
        <v>32</v>
      </c>
      <c r="N3" s="2" t="s">
        <v>33</v>
      </c>
      <c r="O3" s="2" t="s">
        <v>34</v>
      </c>
      <c r="P3" s="3">
        <v>5000000</v>
      </c>
      <c r="Q3" s="3">
        <v>5000000</v>
      </c>
      <c r="R3" s="2" t="s">
        <v>35</v>
      </c>
      <c r="S3" s="2" t="s">
        <v>36</v>
      </c>
      <c r="T3" s="2" t="s">
        <v>37</v>
      </c>
      <c r="U3" s="2"/>
      <c r="V3" s="2"/>
      <c r="W3" s="2"/>
      <c r="X3" s="6" t="s">
        <v>26</v>
      </c>
    </row>
    <row r="4" spans="1:24" ht="15.75" thickBot="1" x14ac:dyDescent="0.3">
      <c r="A4" s="2" t="s">
        <v>38</v>
      </c>
      <c r="B4" s="2" t="s">
        <v>39</v>
      </c>
      <c r="C4" s="2" t="s">
        <v>40</v>
      </c>
      <c r="D4" s="2"/>
      <c r="E4" s="2"/>
      <c r="F4" s="2" t="s">
        <v>27</v>
      </c>
      <c r="G4" s="2" t="s">
        <v>28</v>
      </c>
      <c r="H4" s="2" t="s">
        <v>41</v>
      </c>
      <c r="I4" s="2" t="s">
        <v>27</v>
      </c>
      <c r="J4" s="2" t="s">
        <v>29</v>
      </c>
      <c r="K4" s="13" t="s">
        <v>30</v>
      </c>
      <c r="L4" s="2" t="s">
        <v>42</v>
      </c>
      <c r="M4" s="2" t="s">
        <v>32</v>
      </c>
      <c r="N4" s="2" t="s">
        <v>43</v>
      </c>
      <c r="O4" s="2" t="s">
        <v>44</v>
      </c>
      <c r="P4" s="3">
        <v>9450000</v>
      </c>
      <c r="Q4" s="3">
        <v>9450000</v>
      </c>
      <c r="R4" s="2" t="s">
        <v>45</v>
      </c>
      <c r="S4" s="2" t="s">
        <v>46</v>
      </c>
      <c r="T4" s="2" t="s">
        <v>47</v>
      </c>
      <c r="U4" s="2"/>
      <c r="V4" s="2"/>
      <c r="W4" s="2"/>
      <c r="X4" s="7" t="s">
        <v>40</v>
      </c>
    </row>
    <row r="5" spans="1:24" ht="15.75" thickBot="1" x14ac:dyDescent="0.3">
      <c r="A5" s="2" t="s">
        <v>48</v>
      </c>
      <c r="B5" s="2" t="s">
        <v>49</v>
      </c>
      <c r="C5" s="2" t="s">
        <v>50</v>
      </c>
      <c r="D5" s="2"/>
      <c r="E5" s="2"/>
      <c r="F5" s="2" t="s">
        <v>27</v>
      </c>
      <c r="G5" s="2" t="s">
        <v>28</v>
      </c>
      <c r="H5" s="2"/>
      <c r="I5" s="2" t="s">
        <v>27</v>
      </c>
      <c r="J5" s="2" t="s">
        <v>29</v>
      </c>
      <c r="K5" s="13" t="s">
        <v>30</v>
      </c>
      <c r="L5" s="2" t="s">
        <v>51</v>
      </c>
      <c r="M5" s="2" t="s">
        <v>32</v>
      </c>
      <c r="N5" s="2" t="s">
        <v>33</v>
      </c>
      <c r="O5" s="2" t="s">
        <v>52</v>
      </c>
      <c r="P5" s="4">
        <v>48139477.340000004</v>
      </c>
      <c r="Q5" s="4">
        <v>48139477.340000004</v>
      </c>
      <c r="R5" s="2" t="s">
        <v>53</v>
      </c>
      <c r="S5" s="2" t="s">
        <v>54</v>
      </c>
      <c r="T5" s="2" t="s">
        <v>37</v>
      </c>
      <c r="U5" s="2"/>
      <c r="V5" s="2"/>
      <c r="W5" s="2"/>
      <c r="X5" s="7" t="s">
        <v>50</v>
      </c>
    </row>
    <row r="6" spans="1:24" ht="15.75" thickBot="1" x14ac:dyDescent="0.3">
      <c r="A6" s="2" t="s">
        <v>55</v>
      </c>
      <c r="B6" s="2" t="s">
        <v>56</v>
      </c>
      <c r="C6" s="2" t="s">
        <v>57</v>
      </c>
      <c r="D6" s="2"/>
      <c r="E6" s="2"/>
      <c r="F6" s="2" t="s">
        <v>27</v>
      </c>
      <c r="G6" s="2" t="s">
        <v>28</v>
      </c>
      <c r="H6" s="2" t="s">
        <v>41</v>
      </c>
      <c r="I6" s="2" t="s">
        <v>27</v>
      </c>
      <c r="J6" s="2" t="s">
        <v>29</v>
      </c>
      <c r="K6" s="2" t="s">
        <v>30</v>
      </c>
      <c r="L6" s="2" t="s">
        <v>58</v>
      </c>
      <c r="M6" s="2" t="s">
        <v>32</v>
      </c>
      <c r="N6" s="2" t="s">
        <v>33</v>
      </c>
      <c r="O6" s="2" t="s">
        <v>59</v>
      </c>
      <c r="P6" s="3">
        <v>246377800</v>
      </c>
      <c r="Q6" s="3">
        <v>246377800</v>
      </c>
      <c r="R6" s="2" t="s">
        <v>60</v>
      </c>
      <c r="S6" s="2" t="s">
        <v>61</v>
      </c>
      <c r="T6" s="2" t="s">
        <v>37</v>
      </c>
      <c r="U6" s="2"/>
      <c r="V6" s="2"/>
      <c r="W6" s="2"/>
      <c r="X6" s="7" t="s">
        <v>57</v>
      </c>
    </row>
    <row r="7" spans="1:24" ht="15.75" thickBot="1" x14ac:dyDescent="0.3">
      <c r="A7" s="2" t="s">
        <v>62</v>
      </c>
      <c r="B7" s="2" t="s">
        <v>63</v>
      </c>
      <c r="C7" s="2" t="s">
        <v>64</v>
      </c>
      <c r="D7" s="2"/>
      <c r="E7" s="2"/>
      <c r="F7" s="2" t="s">
        <v>27</v>
      </c>
      <c r="G7" s="2" t="s">
        <v>28</v>
      </c>
      <c r="H7" s="2"/>
      <c r="I7" s="2" t="s">
        <v>27</v>
      </c>
      <c r="J7" s="2" t="s">
        <v>29</v>
      </c>
      <c r="K7" s="2" t="s">
        <v>30</v>
      </c>
      <c r="L7" s="2" t="s">
        <v>65</v>
      </c>
      <c r="M7" s="2" t="s">
        <v>32</v>
      </c>
      <c r="N7" s="2" t="s">
        <v>43</v>
      </c>
      <c r="O7" s="2" t="s">
        <v>43</v>
      </c>
      <c r="P7" s="3">
        <v>58600</v>
      </c>
      <c r="Q7" s="3">
        <v>58600</v>
      </c>
      <c r="R7" s="2" t="s">
        <v>66</v>
      </c>
      <c r="S7" s="2" t="s">
        <v>67</v>
      </c>
      <c r="T7" s="2" t="s">
        <v>37</v>
      </c>
      <c r="U7" s="2"/>
      <c r="V7" s="2"/>
      <c r="W7" s="2"/>
      <c r="X7" s="7" t="s">
        <v>64</v>
      </c>
    </row>
    <row r="8" spans="1:24" ht="15.75" thickBot="1" x14ac:dyDescent="0.3">
      <c r="A8" s="2" t="s">
        <v>68</v>
      </c>
      <c r="B8" s="2" t="s">
        <v>69</v>
      </c>
      <c r="C8" s="2" t="s">
        <v>70</v>
      </c>
      <c r="D8" s="2"/>
      <c r="E8" s="2"/>
      <c r="F8" s="2" t="s">
        <v>27</v>
      </c>
      <c r="G8" s="2" t="s">
        <v>28</v>
      </c>
      <c r="H8" s="2" t="s">
        <v>41</v>
      </c>
      <c r="I8" s="2" t="s">
        <v>27</v>
      </c>
      <c r="J8" s="2" t="s">
        <v>29</v>
      </c>
      <c r="K8" s="2" t="s">
        <v>30</v>
      </c>
      <c r="L8" s="2" t="s">
        <v>71</v>
      </c>
      <c r="M8" s="2" t="s">
        <v>32</v>
      </c>
      <c r="N8" s="2" t="s">
        <v>72</v>
      </c>
      <c r="O8" s="2" t="s">
        <v>59</v>
      </c>
      <c r="P8" s="5">
        <v>0</v>
      </c>
      <c r="Q8" s="5">
        <v>0</v>
      </c>
      <c r="R8" s="2" t="s">
        <v>73</v>
      </c>
      <c r="S8" s="2" t="s">
        <v>74</v>
      </c>
      <c r="T8" s="2" t="s">
        <v>47</v>
      </c>
      <c r="U8" s="2"/>
      <c r="V8" s="2"/>
      <c r="W8" s="2"/>
      <c r="X8" s="7" t="s">
        <v>70</v>
      </c>
    </row>
    <row r="9" spans="1:24" ht="15.75" thickBot="1" x14ac:dyDescent="0.3">
      <c r="A9" s="2" t="s">
        <v>68</v>
      </c>
      <c r="B9" s="2" t="s">
        <v>75</v>
      </c>
      <c r="C9" s="2" t="s">
        <v>76</v>
      </c>
      <c r="D9" s="2"/>
      <c r="E9" s="2"/>
      <c r="F9" s="2" t="s">
        <v>27</v>
      </c>
      <c r="G9" s="2" t="s">
        <v>28</v>
      </c>
      <c r="H9" s="2" t="s">
        <v>41</v>
      </c>
      <c r="I9" s="2" t="s">
        <v>27</v>
      </c>
      <c r="J9" s="2" t="s">
        <v>29</v>
      </c>
      <c r="K9" s="2" t="s">
        <v>30</v>
      </c>
      <c r="L9" s="2" t="s">
        <v>77</v>
      </c>
      <c r="M9" s="2" t="s">
        <v>32</v>
      </c>
      <c r="N9" s="2" t="s">
        <v>78</v>
      </c>
      <c r="O9" s="2" t="s">
        <v>79</v>
      </c>
      <c r="P9" s="3">
        <v>4750000</v>
      </c>
      <c r="Q9" s="3">
        <v>4750000</v>
      </c>
      <c r="R9" s="2" t="s">
        <v>73</v>
      </c>
      <c r="S9" s="2" t="s">
        <v>74</v>
      </c>
      <c r="T9" s="2" t="s">
        <v>47</v>
      </c>
      <c r="U9" s="2"/>
      <c r="V9" s="2"/>
      <c r="W9" s="2"/>
      <c r="X9" s="7" t="s">
        <v>76</v>
      </c>
    </row>
    <row r="10" spans="1:24" ht="15.75" thickBot="1" x14ac:dyDescent="0.3">
      <c r="A10" s="2" t="s">
        <v>80</v>
      </c>
      <c r="B10" s="2" t="s">
        <v>81</v>
      </c>
      <c r="C10" s="2" t="s">
        <v>82</v>
      </c>
      <c r="D10" s="2"/>
      <c r="E10" s="2"/>
      <c r="F10" s="2" t="s">
        <v>27</v>
      </c>
      <c r="G10" s="2" t="s">
        <v>28</v>
      </c>
      <c r="H10" s="2"/>
      <c r="I10" s="2" t="s">
        <v>27</v>
      </c>
      <c r="J10" s="2" t="s">
        <v>29</v>
      </c>
      <c r="K10" s="2" t="s">
        <v>30</v>
      </c>
      <c r="L10" s="2" t="s">
        <v>83</v>
      </c>
      <c r="M10" s="2" t="s">
        <v>32</v>
      </c>
      <c r="N10" s="2" t="s">
        <v>43</v>
      </c>
      <c r="O10" s="2" t="s">
        <v>44</v>
      </c>
      <c r="P10" s="3">
        <v>2966000</v>
      </c>
      <c r="Q10" s="3">
        <v>2966000</v>
      </c>
      <c r="R10" s="2" t="s">
        <v>84</v>
      </c>
      <c r="S10" s="2" t="s">
        <v>85</v>
      </c>
      <c r="T10" s="2" t="s">
        <v>47</v>
      </c>
      <c r="U10" s="2"/>
      <c r="V10" s="2"/>
      <c r="W10" s="2"/>
      <c r="X10" s="7" t="s">
        <v>82</v>
      </c>
    </row>
    <row r="11" spans="1:24" ht="15.75" thickBot="1" x14ac:dyDescent="0.3">
      <c r="A11" s="2" t="s">
        <v>86</v>
      </c>
      <c r="B11" s="2" t="s">
        <v>87</v>
      </c>
      <c r="C11" s="2" t="s">
        <v>88</v>
      </c>
      <c r="D11" s="2"/>
      <c r="E11" s="2"/>
      <c r="F11" s="2" t="s">
        <v>27</v>
      </c>
      <c r="G11" s="2" t="s">
        <v>28</v>
      </c>
      <c r="H11" s="2"/>
      <c r="I11" s="2" t="s">
        <v>27</v>
      </c>
      <c r="J11" s="2" t="s">
        <v>29</v>
      </c>
      <c r="K11" s="2" t="s">
        <v>30</v>
      </c>
      <c r="L11" s="2" t="s">
        <v>89</v>
      </c>
      <c r="M11" s="2" t="s">
        <v>32</v>
      </c>
      <c r="N11" s="2" t="s">
        <v>72</v>
      </c>
      <c r="O11" s="2" t="s">
        <v>59</v>
      </c>
      <c r="P11" s="3">
        <v>56500000</v>
      </c>
      <c r="Q11" s="3">
        <v>56500000</v>
      </c>
      <c r="R11" s="2"/>
      <c r="S11" s="2" t="s">
        <v>90</v>
      </c>
      <c r="T11" s="2" t="s">
        <v>37</v>
      </c>
      <c r="U11" s="2"/>
      <c r="V11" s="2"/>
      <c r="W11" s="2"/>
      <c r="X11" s="7" t="s">
        <v>88</v>
      </c>
    </row>
    <row r="12" spans="1:24" ht="15.75" thickBot="1" x14ac:dyDescent="0.3">
      <c r="A12" s="2" t="s">
        <v>91</v>
      </c>
      <c r="B12" s="2" t="s">
        <v>92</v>
      </c>
      <c r="C12" s="2" t="s">
        <v>93</v>
      </c>
      <c r="D12" s="2"/>
      <c r="E12" s="2"/>
      <c r="F12" s="2" t="s">
        <v>27</v>
      </c>
      <c r="G12" s="2" t="s">
        <v>28</v>
      </c>
      <c r="H12" s="2"/>
      <c r="I12" s="2" t="s">
        <v>27</v>
      </c>
      <c r="J12" s="2" t="s">
        <v>29</v>
      </c>
      <c r="K12" s="2" t="s">
        <v>30</v>
      </c>
      <c r="L12" s="2" t="s">
        <v>94</v>
      </c>
      <c r="M12" s="2" t="s">
        <v>32</v>
      </c>
      <c r="N12" s="2" t="s">
        <v>72</v>
      </c>
      <c r="O12" s="2" t="s">
        <v>59</v>
      </c>
      <c r="P12" s="3">
        <v>3096000</v>
      </c>
      <c r="Q12" s="3">
        <v>3096000</v>
      </c>
      <c r="R12" s="2" t="s">
        <v>95</v>
      </c>
      <c r="S12" s="2" t="s">
        <v>96</v>
      </c>
      <c r="T12" s="2" t="s">
        <v>37</v>
      </c>
      <c r="U12" s="2"/>
      <c r="V12" s="2"/>
      <c r="W12" s="2"/>
      <c r="X12" s="7" t="s">
        <v>93</v>
      </c>
    </row>
    <row r="13" spans="1:24" ht="15.75" thickBot="1" x14ac:dyDescent="0.3">
      <c r="A13" s="2" t="s">
        <v>91</v>
      </c>
      <c r="B13" s="2" t="s">
        <v>97</v>
      </c>
      <c r="C13" s="2" t="s">
        <v>98</v>
      </c>
      <c r="D13" s="2"/>
      <c r="E13" s="2"/>
      <c r="F13" s="2" t="s">
        <v>27</v>
      </c>
      <c r="G13" s="2" t="s">
        <v>28</v>
      </c>
      <c r="H13" s="2"/>
      <c r="I13" s="2" t="s">
        <v>27</v>
      </c>
      <c r="J13" s="2" t="s">
        <v>29</v>
      </c>
      <c r="K13" s="2" t="s">
        <v>30</v>
      </c>
      <c r="L13" s="2" t="s">
        <v>99</v>
      </c>
      <c r="M13" s="2" t="s">
        <v>32</v>
      </c>
      <c r="N13" s="2" t="s">
        <v>72</v>
      </c>
      <c r="O13" s="2" t="s">
        <v>59</v>
      </c>
      <c r="P13" s="3">
        <v>831400</v>
      </c>
      <c r="Q13" s="3">
        <v>831400</v>
      </c>
      <c r="R13" s="2" t="s">
        <v>95</v>
      </c>
      <c r="S13" s="2" t="s">
        <v>96</v>
      </c>
      <c r="T13" s="2" t="s">
        <v>37</v>
      </c>
      <c r="U13" s="2"/>
      <c r="V13" s="2"/>
      <c r="W13" s="2"/>
      <c r="X13" s="7" t="s">
        <v>98</v>
      </c>
    </row>
    <row r="14" spans="1:24" ht="15.75" thickBot="1" x14ac:dyDescent="0.3">
      <c r="A14" s="2" t="s">
        <v>91</v>
      </c>
      <c r="B14" s="2" t="s">
        <v>100</v>
      </c>
      <c r="C14" s="2" t="s">
        <v>101</v>
      </c>
      <c r="D14" s="2"/>
      <c r="E14" s="2"/>
      <c r="F14" s="2" t="s">
        <v>27</v>
      </c>
      <c r="G14" s="2" t="s">
        <v>28</v>
      </c>
      <c r="H14" s="2"/>
      <c r="I14" s="2" t="s">
        <v>27</v>
      </c>
      <c r="J14" s="2" t="s">
        <v>29</v>
      </c>
      <c r="K14" s="2" t="s">
        <v>30</v>
      </c>
      <c r="L14" s="2" t="s">
        <v>102</v>
      </c>
      <c r="M14" s="2" t="s">
        <v>32</v>
      </c>
      <c r="N14" s="2" t="s">
        <v>72</v>
      </c>
      <c r="O14" s="2" t="s">
        <v>59</v>
      </c>
      <c r="P14" s="3">
        <v>1445000</v>
      </c>
      <c r="Q14" s="3">
        <v>1445000</v>
      </c>
      <c r="R14" s="2" t="s">
        <v>95</v>
      </c>
      <c r="S14" s="2" t="s">
        <v>96</v>
      </c>
      <c r="T14" s="2" t="s">
        <v>37</v>
      </c>
      <c r="U14" s="2"/>
      <c r="V14" s="2"/>
      <c r="W14" s="2"/>
      <c r="X14" s="7" t="s">
        <v>101</v>
      </c>
    </row>
    <row r="15" spans="1:24" ht="15.75" thickBot="1" x14ac:dyDescent="0.3">
      <c r="A15" s="2" t="s">
        <v>80</v>
      </c>
      <c r="B15" s="2" t="s">
        <v>103</v>
      </c>
      <c r="C15" s="2" t="s">
        <v>104</v>
      </c>
      <c r="D15" s="2"/>
      <c r="E15" s="2"/>
      <c r="F15" s="2" t="s">
        <v>27</v>
      </c>
      <c r="G15" s="2" t="s">
        <v>28</v>
      </c>
      <c r="H15" s="2"/>
      <c r="I15" s="2" t="s">
        <v>27</v>
      </c>
      <c r="J15" s="2" t="s">
        <v>29</v>
      </c>
      <c r="K15" s="2" t="s">
        <v>30</v>
      </c>
      <c r="L15" s="2" t="s">
        <v>105</v>
      </c>
      <c r="M15" s="2" t="s">
        <v>32</v>
      </c>
      <c r="N15" s="2" t="s">
        <v>106</v>
      </c>
      <c r="O15" s="2" t="s">
        <v>107</v>
      </c>
      <c r="P15" s="3">
        <v>5400000</v>
      </c>
      <c r="Q15" s="3">
        <v>5400000</v>
      </c>
      <c r="R15" s="2" t="s">
        <v>84</v>
      </c>
      <c r="S15" s="2" t="s">
        <v>85</v>
      </c>
      <c r="T15" s="2" t="s">
        <v>47</v>
      </c>
      <c r="U15" s="2"/>
      <c r="V15" s="2"/>
      <c r="W15" s="2"/>
      <c r="X15" s="7" t="s">
        <v>104</v>
      </c>
    </row>
    <row r="16" spans="1:24" ht="15.75" thickBot="1" x14ac:dyDescent="0.3">
      <c r="A16" s="2" t="s">
        <v>108</v>
      </c>
      <c r="B16" s="2" t="s">
        <v>109</v>
      </c>
      <c r="C16" s="2" t="s">
        <v>110</v>
      </c>
      <c r="D16" s="2"/>
      <c r="E16" s="2"/>
      <c r="F16" s="2" t="s">
        <v>27</v>
      </c>
      <c r="G16" s="2" t="s">
        <v>28</v>
      </c>
      <c r="H16" s="2" t="s">
        <v>111</v>
      </c>
      <c r="I16" s="2" t="s">
        <v>27</v>
      </c>
      <c r="J16" s="2" t="s">
        <v>29</v>
      </c>
      <c r="K16" s="2" t="s">
        <v>30</v>
      </c>
      <c r="L16" s="2" t="s">
        <v>112</v>
      </c>
      <c r="M16" s="2" t="s">
        <v>32</v>
      </c>
      <c r="N16" s="2" t="s">
        <v>44</v>
      </c>
      <c r="O16" s="2" t="s">
        <v>52</v>
      </c>
      <c r="P16" s="3">
        <v>324500</v>
      </c>
      <c r="Q16" s="3">
        <v>324500</v>
      </c>
      <c r="R16" s="2" t="s">
        <v>113</v>
      </c>
      <c r="S16" s="2" t="s">
        <v>114</v>
      </c>
      <c r="T16" s="2" t="s">
        <v>115</v>
      </c>
      <c r="U16" s="2"/>
      <c r="V16" s="2"/>
      <c r="W16" s="2"/>
      <c r="X16" s="7" t="s">
        <v>110</v>
      </c>
    </row>
    <row r="17" spans="1:24" ht="15.75" thickBot="1" x14ac:dyDescent="0.3">
      <c r="A17" s="2" t="s">
        <v>116</v>
      </c>
      <c r="B17" s="2" t="s">
        <v>117</v>
      </c>
      <c r="C17" s="2" t="s">
        <v>118</v>
      </c>
      <c r="D17" s="2"/>
      <c r="E17" s="2"/>
      <c r="F17" s="2" t="s">
        <v>27</v>
      </c>
      <c r="G17" s="2" t="s">
        <v>28</v>
      </c>
      <c r="H17" s="2" t="s">
        <v>41</v>
      </c>
      <c r="I17" s="2" t="s">
        <v>27</v>
      </c>
      <c r="J17" s="2" t="s">
        <v>29</v>
      </c>
      <c r="K17" s="2" t="s">
        <v>30</v>
      </c>
      <c r="L17" s="2" t="s">
        <v>119</v>
      </c>
      <c r="M17" s="2" t="s">
        <v>32</v>
      </c>
      <c r="N17" s="2" t="s">
        <v>44</v>
      </c>
      <c r="O17" s="2" t="s">
        <v>52</v>
      </c>
      <c r="P17" s="3">
        <v>10663100</v>
      </c>
      <c r="Q17" s="3">
        <v>10663100</v>
      </c>
      <c r="R17" s="2" t="s">
        <v>120</v>
      </c>
      <c r="S17" s="2" t="s">
        <v>96</v>
      </c>
      <c r="T17" s="2" t="s">
        <v>37</v>
      </c>
      <c r="U17" s="2"/>
      <c r="V17" s="2"/>
      <c r="W17" s="2"/>
      <c r="X17" s="7" t="s">
        <v>118</v>
      </c>
    </row>
    <row r="18" spans="1:24" ht="15.75" thickBot="1" x14ac:dyDescent="0.3">
      <c r="A18" s="2" t="s">
        <v>86</v>
      </c>
      <c r="B18" s="2" t="s">
        <v>121</v>
      </c>
      <c r="C18" s="2" t="s">
        <v>88</v>
      </c>
      <c r="D18" s="2"/>
      <c r="E18" s="2"/>
      <c r="F18" s="2" t="s">
        <v>27</v>
      </c>
      <c r="G18" s="2" t="s">
        <v>28</v>
      </c>
      <c r="H18" s="2"/>
      <c r="I18" s="2" t="s">
        <v>27</v>
      </c>
      <c r="J18" s="2" t="s">
        <v>29</v>
      </c>
      <c r="K18" s="2" t="s">
        <v>30</v>
      </c>
      <c r="L18" s="2" t="s">
        <v>122</v>
      </c>
      <c r="M18" s="2" t="s">
        <v>32</v>
      </c>
      <c r="N18" s="2" t="s">
        <v>44</v>
      </c>
      <c r="O18" s="2" t="s">
        <v>52</v>
      </c>
      <c r="P18" s="3">
        <v>3097200</v>
      </c>
      <c r="Q18" s="3">
        <v>3097200</v>
      </c>
      <c r="R18" s="2"/>
      <c r="S18" s="2" t="s">
        <v>90</v>
      </c>
      <c r="T18" s="2" t="s">
        <v>37</v>
      </c>
      <c r="U18" s="2"/>
      <c r="V18" s="2"/>
      <c r="W18" s="2"/>
      <c r="X18" s="7" t="s">
        <v>88</v>
      </c>
    </row>
    <row r="19" spans="1:24" ht="15.75" thickBot="1" x14ac:dyDescent="0.3">
      <c r="A19" s="2" t="s">
        <v>123</v>
      </c>
      <c r="B19" s="2" t="s">
        <v>124</v>
      </c>
      <c r="C19" s="2" t="s">
        <v>125</v>
      </c>
      <c r="D19" s="2"/>
      <c r="E19" s="2"/>
      <c r="F19" s="2" t="s">
        <v>27</v>
      </c>
      <c r="G19" s="2" t="s">
        <v>28</v>
      </c>
      <c r="H19" s="2" t="s">
        <v>41</v>
      </c>
      <c r="I19" s="2" t="s">
        <v>27</v>
      </c>
      <c r="J19" s="2" t="s">
        <v>29</v>
      </c>
      <c r="K19" s="2" t="s">
        <v>30</v>
      </c>
      <c r="L19" s="2" t="s">
        <v>126</v>
      </c>
      <c r="M19" s="2" t="s">
        <v>32</v>
      </c>
      <c r="N19" s="2" t="s">
        <v>127</v>
      </c>
      <c r="O19" s="2" t="s">
        <v>52</v>
      </c>
      <c r="P19" s="3">
        <v>13696000</v>
      </c>
      <c r="Q19" s="3">
        <v>13696000</v>
      </c>
      <c r="R19" s="2" t="s">
        <v>128</v>
      </c>
      <c r="S19" s="2" t="s">
        <v>129</v>
      </c>
      <c r="T19" s="2" t="s">
        <v>130</v>
      </c>
      <c r="U19" s="2"/>
      <c r="V19" s="2"/>
      <c r="W19" s="2"/>
      <c r="X19" s="7" t="s">
        <v>125</v>
      </c>
    </row>
    <row r="20" spans="1:24" ht="15.75" thickBot="1" x14ac:dyDescent="0.3">
      <c r="A20" s="2" t="s">
        <v>131</v>
      </c>
      <c r="B20" s="2" t="s">
        <v>132</v>
      </c>
      <c r="C20" s="2" t="s">
        <v>133</v>
      </c>
      <c r="D20" s="2"/>
      <c r="E20" s="2"/>
      <c r="F20" s="2" t="s">
        <v>27</v>
      </c>
      <c r="G20" s="2" t="s">
        <v>28</v>
      </c>
      <c r="H20" s="2" t="s">
        <v>41</v>
      </c>
      <c r="I20" s="2" t="s">
        <v>27</v>
      </c>
      <c r="J20" s="2" t="s">
        <v>29</v>
      </c>
      <c r="K20" s="2" t="s">
        <v>30</v>
      </c>
      <c r="L20" s="2" t="s">
        <v>134</v>
      </c>
      <c r="M20" s="2" t="s">
        <v>32</v>
      </c>
      <c r="N20" s="2" t="s">
        <v>44</v>
      </c>
      <c r="O20" s="2" t="s">
        <v>135</v>
      </c>
      <c r="P20" s="3">
        <v>9574700</v>
      </c>
      <c r="Q20" s="3">
        <v>9574700</v>
      </c>
      <c r="R20" s="2" t="s">
        <v>136</v>
      </c>
      <c r="S20" s="2" t="s">
        <v>137</v>
      </c>
      <c r="T20" s="2" t="s">
        <v>37</v>
      </c>
      <c r="U20" s="2"/>
      <c r="V20" s="2"/>
      <c r="W20" s="2"/>
      <c r="X20" s="7" t="s">
        <v>133</v>
      </c>
    </row>
    <row r="21" spans="1:24" ht="15.75" thickBot="1" x14ac:dyDescent="0.3">
      <c r="A21" s="2" t="s">
        <v>138</v>
      </c>
      <c r="B21" s="2" t="s">
        <v>139</v>
      </c>
      <c r="C21" s="2" t="s">
        <v>140</v>
      </c>
      <c r="D21" s="2"/>
      <c r="E21" s="2"/>
      <c r="F21" s="2" t="s">
        <v>27</v>
      </c>
      <c r="G21" s="2" t="s">
        <v>28</v>
      </c>
      <c r="H21" s="2"/>
      <c r="I21" s="2" t="s">
        <v>27</v>
      </c>
      <c r="J21" s="2" t="s">
        <v>29</v>
      </c>
      <c r="K21" s="2" t="s">
        <v>30</v>
      </c>
      <c r="L21" s="2" t="s">
        <v>141</v>
      </c>
      <c r="M21" s="2" t="s">
        <v>32</v>
      </c>
      <c r="N21" s="2" t="s">
        <v>72</v>
      </c>
      <c r="O21" s="2" t="s">
        <v>59</v>
      </c>
      <c r="P21" s="5">
        <v>0</v>
      </c>
      <c r="Q21" s="5">
        <v>0</v>
      </c>
      <c r="R21" s="2" t="s">
        <v>142</v>
      </c>
      <c r="S21" s="2" t="s">
        <v>143</v>
      </c>
      <c r="T21" s="2" t="s">
        <v>37</v>
      </c>
      <c r="U21" s="2"/>
      <c r="V21" s="2"/>
      <c r="W21" s="2"/>
      <c r="X21" s="7" t="s">
        <v>140</v>
      </c>
    </row>
    <row r="22" spans="1:24" ht="15.75" thickBot="1" x14ac:dyDescent="0.3">
      <c r="A22" s="2" t="s">
        <v>38</v>
      </c>
      <c r="B22" s="2" t="s">
        <v>144</v>
      </c>
      <c r="C22" s="2" t="s">
        <v>145</v>
      </c>
      <c r="D22" s="2"/>
      <c r="E22" s="2"/>
      <c r="F22" s="2" t="s">
        <v>27</v>
      </c>
      <c r="G22" s="2" t="s">
        <v>28</v>
      </c>
      <c r="H22" s="2" t="s">
        <v>41</v>
      </c>
      <c r="I22" s="2" t="s">
        <v>27</v>
      </c>
      <c r="J22" s="2" t="s">
        <v>29</v>
      </c>
      <c r="K22" s="2" t="s">
        <v>30</v>
      </c>
      <c r="L22" s="2" t="s">
        <v>146</v>
      </c>
      <c r="M22" s="2" t="s">
        <v>32</v>
      </c>
      <c r="N22" s="2" t="s">
        <v>127</v>
      </c>
      <c r="O22" s="2" t="s">
        <v>147</v>
      </c>
      <c r="P22" s="3">
        <v>9250000</v>
      </c>
      <c r="Q22" s="3">
        <v>9250000</v>
      </c>
      <c r="R22" s="2" t="s">
        <v>45</v>
      </c>
      <c r="S22" s="2" t="s">
        <v>46</v>
      </c>
      <c r="T22" s="2" t="s">
        <v>47</v>
      </c>
      <c r="U22" s="2"/>
      <c r="V22" s="2"/>
      <c r="W22" s="2"/>
      <c r="X22" s="7" t="s">
        <v>145</v>
      </c>
    </row>
    <row r="23" spans="1:24" ht="15.75" thickBot="1" x14ac:dyDescent="0.3">
      <c r="A23" s="2" t="s">
        <v>148</v>
      </c>
      <c r="B23" s="2" t="s">
        <v>149</v>
      </c>
      <c r="C23" s="2" t="s">
        <v>150</v>
      </c>
      <c r="D23" s="2"/>
      <c r="E23" s="2"/>
      <c r="F23" s="2" t="s">
        <v>27</v>
      </c>
      <c r="G23" s="2" t="s">
        <v>28</v>
      </c>
      <c r="H23" s="2"/>
      <c r="I23" s="2" t="s">
        <v>27</v>
      </c>
      <c r="J23" s="2" t="s">
        <v>29</v>
      </c>
      <c r="K23" s="2" t="s">
        <v>30</v>
      </c>
      <c r="L23" s="2" t="s">
        <v>151</v>
      </c>
      <c r="M23" s="2" t="s">
        <v>32</v>
      </c>
      <c r="N23" s="2" t="s">
        <v>152</v>
      </c>
      <c r="O23" s="2" t="s">
        <v>153</v>
      </c>
      <c r="P23" s="3">
        <v>1000000</v>
      </c>
      <c r="Q23" s="3">
        <v>1000000</v>
      </c>
      <c r="R23" s="2" t="s">
        <v>154</v>
      </c>
      <c r="S23" s="2" t="s">
        <v>155</v>
      </c>
      <c r="T23" s="2" t="s">
        <v>47</v>
      </c>
      <c r="U23" s="2"/>
      <c r="V23" s="2"/>
      <c r="W23" s="2"/>
      <c r="X23" s="7" t="s">
        <v>150</v>
      </c>
    </row>
    <row r="24" spans="1:24" ht="15.75" thickBot="1" x14ac:dyDescent="0.3">
      <c r="A24" s="2" t="s">
        <v>156</v>
      </c>
      <c r="B24" s="2" t="s">
        <v>157</v>
      </c>
      <c r="C24" s="2" t="s">
        <v>158</v>
      </c>
      <c r="D24" s="2"/>
      <c r="E24" s="2"/>
      <c r="F24" s="2" t="s">
        <v>27</v>
      </c>
      <c r="G24" s="2" t="s">
        <v>28</v>
      </c>
      <c r="H24" s="2"/>
      <c r="I24" s="2" t="s">
        <v>27</v>
      </c>
      <c r="J24" s="2" t="s">
        <v>29</v>
      </c>
      <c r="K24" s="2" t="s">
        <v>30</v>
      </c>
      <c r="L24" s="2" t="s">
        <v>159</v>
      </c>
      <c r="M24" s="2" t="s">
        <v>32</v>
      </c>
      <c r="N24" s="2" t="s">
        <v>106</v>
      </c>
      <c r="O24" s="2" t="s">
        <v>160</v>
      </c>
      <c r="P24" s="3">
        <v>8245000</v>
      </c>
      <c r="Q24" s="3">
        <v>8245000</v>
      </c>
      <c r="R24" s="2" t="s">
        <v>161</v>
      </c>
      <c r="S24" s="2" t="s">
        <v>162</v>
      </c>
      <c r="T24" s="2" t="s">
        <v>47</v>
      </c>
      <c r="U24" s="2"/>
      <c r="V24" s="2"/>
      <c r="W24" s="2"/>
      <c r="X24" s="7" t="s">
        <v>158</v>
      </c>
    </row>
    <row r="25" spans="1:24" ht="15.75" thickBot="1" x14ac:dyDescent="0.3">
      <c r="A25" s="2" t="s">
        <v>163</v>
      </c>
      <c r="B25" s="2" t="s">
        <v>164</v>
      </c>
      <c r="C25" s="2" t="s">
        <v>165</v>
      </c>
      <c r="D25" s="2"/>
      <c r="E25" s="2"/>
      <c r="F25" s="2" t="s">
        <v>27</v>
      </c>
      <c r="G25" s="2" t="s">
        <v>28</v>
      </c>
      <c r="H25" s="2"/>
      <c r="I25" s="2" t="s">
        <v>27</v>
      </c>
      <c r="J25" s="2" t="s">
        <v>29</v>
      </c>
      <c r="K25" s="2" t="s">
        <v>30</v>
      </c>
      <c r="L25" s="2" t="s">
        <v>166</v>
      </c>
      <c r="M25" s="2" t="s">
        <v>32</v>
      </c>
      <c r="N25" s="2" t="s">
        <v>167</v>
      </c>
      <c r="O25" s="2" t="s">
        <v>168</v>
      </c>
      <c r="P25" s="3">
        <v>10000000</v>
      </c>
      <c r="Q25" s="3">
        <v>10000000</v>
      </c>
      <c r="R25" s="2" t="s">
        <v>169</v>
      </c>
      <c r="S25" s="2" t="s">
        <v>74</v>
      </c>
      <c r="T25" s="2" t="s">
        <v>47</v>
      </c>
      <c r="U25" s="2" t="s">
        <v>170</v>
      </c>
      <c r="V25" s="2" t="s">
        <v>171</v>
      </c>
      <c r="W25" s="2" t="s">
        <v>172</v>
      </c>
      <c r="X25" s="7" t="s">
        <v>165</v>
      </c>
    </row>
    <row r="26" spans="1:24" ht="15.75" thickBot="1" x14ac:dyDescent="0.3">
      <c r="A26" s="2" t="s">
        <v>163</v>
      </c>
      <c r="B26" s="2" t="s">
        <v>173</v>
      </c>
      <c r="C26" s="2" t="s">
        <v>174</v>
      </c>
      <c r="D26" s="2"/>
      <c r="E26" s="2"/>
      <c r="F26" s="2" t="s">
        <v>27</v>
      </c>
      <c r="G26" s="2" t="s">
        <v>28</v>
      </c>
      <c r="H26" s="2"/>
      <c r="I26" s="2" t="s">
        <v>27</v>
      </c>
      <c r="J26" s="2" t="s">
        <v>29</v>
      </c>
      <c r="K26" s="2" t="s">
        <v>30</v>
      </c>
      <c r="L26" s="2" t="s">
        <v>175</v>
      </c>
      <c r="M26" s="2" t="s">
        <v>32</v>
      </c>
      <c r="N26" s="2" t="s">
        <v>167</v>
      </c>
      <c r="O26" s="2" t="s">
        <v>168</v>
      </c>
      <c r="P26" s="3">
        <v>45000000</v>
      </c>
      <c r="Q26" s="3">
        <v>45000000</v>
      </c>
      <c r="R26" s="2" t="s">
        <v>169</v>
      </c>
      <c r="S26" s="2" t="s">
        <v>74</v>
      </c>
      <c r="T26" s="2" t="s">
        <v>47</v>
      </c>
      <c r="U26" s="2" t="s">
        <v>170</v>
      </c>
      <c r="V26" s="2" t="s">
        <v>176</v>
      </c>
      <c r="W26" s="2" t="s">
        <v>177</v>
      </c>
      <c r="X26" s="7" t="s">
        <v>174</v>
      </c>
    </row>
    <row r="27" spans="1:24" ht="15.75" thickBot="1" x14ac:dyDescent="0.3">
      <c r="A27" s="2" t="s">
        <v>55</v>
      </c>
      <c r="B27" s="2" t="s">
        <v>178</v>
      </c>
      <c r="C27" s="2" t="s">
        <v>179</v>
      </c>
      <c r="D27" s="2"/>
      <c r="E27" s="2"/>
      <c r="F27" s="2" t="s">
        <v>27</v>
      </c>
      <c r="G27" s="2" t="s">
        <v>28</v>
      </c>
      <c r="H27" s="2"/>
      <c r="I27" s="2" t="s">
        <v>27</v>
      </c>
      <c r="J27" s="2" t="s">
        <v>29</v>
      </c>
      <c r="K27" s="2" t="s">
        <v>30</v>
      </c>
      <c r="L27" s="2" t="s">
        <v>180</v>
      </c>
      <c r="M27" s="2" t="s">
        <v>32</v>
      </c>
      <c r="N27" s="2" t="s">
        <v>181</v>
      </c>
      <c r="O27" s="2" t="s">
        <v>168</v>
      </c>
      <c r="P27" s="3">
        <v>80000000</v>
      </c>
      <c r="Q27" s="3">
        <v>80000000</v>
      </c>
      <c r="R27" s="2" t="s">
        <v>60</v>
      </c>
      <c r="S27" s="2" t="s">
        <v>61</v>
      </c>
      <c r="T27" s="2" t="s">
        <v>37</v>
      </c>
      <c r="U27" s="2" t="s">
        <v>170</v>
      </c>
      <c r="V27" s="2" t="s">
        <v>176</v>
      </c>
      <c r="W27" s="2" t="s">
        <v>182</v>
      </c>
      <c r="X27" s="7" t="s">
        <v>179</v>
      </c>
    </row>
    <row r="28" spans="1:24" ht="15.75" thickBot="1" x14ac:dyDescent="0.3">
      <c r="A28" s="2" t="s">
        <v>183</v>
      </c>
      <c r="B28" s="2" t="s">
        <v>184</v>
      </c>
      <c r="C28" s="2" t="s">
        <v>185</v>
      </c>
      <c r="D28" s="2"/>
      <c r="E28" s="2"/>
      <c r="F28" s="2" t="s">
        <v>27</v>
      </c>
      <c r="G28" s="2" t="s">
        <v>28</v>
      </c>
      <c r="H28" s="2"/>
      <c r="I28" s="2" t="s">
        <v>27</v>
      </c>
      <c r="J28" s="2" t="s">
        <v>29</v>
      </c>
      <c r="K28" s="2" t="s">
        <v>30</v>
      </c>
      <c r="L28" s="2" t="s">
        <v>186</v>
      </c>
      <c r="M28" s="2" t="s">
        <v>32</v>
      </c>
      <c r="N28" s="2" t="s">
        <v>181</v>
      </c>
      <c r="O28" s="2" t="s">
        <v>168</v>
      </c>
      <c r="P28" s="3">
        <v>6550000</v>
      </c>
      <c r="Q28" s="3">
        <v>6550000</v>
      </c>
      <c r="R28" s="2" t="s">
        <v>187</v>
      </c>
      <c r="S28" s="2" t="s">
        <v>114</v>
      </c>
      <c r="T28" s="2" t="s">
        <v>115</v>
      </c>
      <c r="U28" s="2" t="s">
        <v>188</v>
      </c>
      <c r="V28" s="2" t="s">
        <v>176</v>
      </c>
      <c r="W28" s="2" t="s">
        <v>189</v>
      </c>
      <c r="X28" s="7" t="s">
        <v>185</v>
      </c>
    </row>
    <row r="29" spans="1:24" ht="15.75" thickBot="1" x14ac:dyDescent="0.3">
      <c r="A29" s="2" t="s">
        <v>190</v>
      </c>
      <c r="B29" s="2" t="s">
        <v>191</v>
      </c>
      <c r="C29" s="2" t="s">
        <v>192</v>
      </c>
      <c r="D29" s="2"/>
      <c r="E29" s="2"/>
      <c r="F29" s="2" t="s">
        <v>27</v>
      </c>
      <c r="G29" s="2" t="s">
        <v>28</v>
      </c>
      <c r="H29" s="2"/>
      <c r="I29" s="2" t="s">
        <v>27</v>
      </c>
      <c r="J29" s="2" t="s">
        <v>29</v>
      </c>
      <c r="K29" s="2" t="s">
        <v>30</v>
      </c>
      <c r="L29" s="2" t="s">
        <v>193</v>
      </c>
      <c r="M29" s="2" t="s">
        <v>32</v>
      </c>
      <c r="N29" s="2" t="s">
        <v>181</v>
      </c>
      <c r="O29" s="2" t="s">
        <v>168</v>
      </c>
      <c r="P29" s="3">
        <v>150000000</v>
      </c>
      <c r="Q29" s="3">
        <v>150000000</v>
      </c>
      <c r="R29" s="2"/>
      <c r="S29" s="2" t="s">
        <v>194</v>
      </c>
      <c r="T29" s="2" t="s">
        <v>47</v>
      </c>
      <c r="U29" s="2" t="s">
        <v>170</v>
      </c>
      <c r="V29" s="2" t="s">
        <v>171</v>
      </c>
      <c r="W29" s="2" t="s">
        <v>195</v>
      </c>
      <c r="X29" s="7" t="s">
        <v>192</v>
      </c>
    </row>
    <row r="30" spans="1:24" ht="15.75" thickBot="1" x14ac:dyDescent="0.3">
      <c r="A30" s="2" t="s">
        <v>196</v>
      </c>
      <c r="B30" s="2" t="s">
        <v>197</v>
      </c>
      <c r="C30" s="2" t="s">
        <v>198</v>
      </c>
      <c r="D30" s="2"/>
      <c r="E30" s="2"/>
      <c r="F30" s="2" t="s">
        <v>27</v>
      </c>
      <c r="G30" s="2" t="s">
        <v>28</v>
      </c>
      <c r="H30" s="2"/>
      <c r="I30" s="2" t="s">
        <v>27</v>
      </c>
      <c r="J30" s="2" t="s">
        <v>29</v>
      </c>
      <c r="K30" s="2" t="s">
        <v>30</v>
      </c>
      <c r="L30" s="2" t="s">
        <v>199</v>
      </c>
      <c r="M30" s="2" t="s">
        <v>32</v>
      </c>
      <c r="N30" s="2" t="s">
        <v>181</v>
      </c>
      <c r="O30" s="2" t="s">
        <v>168</v>
      </c>
      <c r="P30" s="3">
        <v>490500000</v>
      </c>
      <c r="Q30" s="3">
        <v>490500000</v>
      </c>
      <c r="R30" s="2" t="s">
        <v>200</v>
      </c>
      <c r="S30" s="2" t="s">
        <v>162</v>
      </c>
      <c r="T30" s="2" t="s">
        <v>47</v>
      </c>
      <c r="U30" s="2" t="s">
        <v>170</v>
      </c>
      <c r="V30" s="2" t="s">
        <v>176</v>
      </c>
      <c r="W30" s="2" t="s">
        <v>189</v>
      </c>
      <c r="X30" s="7" t="s">
        <v>198</v>
      </c>
    </row>
    <row r="31" spans="1:24" ht="15.75" thickBot="1" x14ac:dyDescent="0.3">
      <c r="A31" s="2" t="s">
        <v>201</v>
      </c>
      <c r="B31" s="2" t="s">
        <v>202</v>
      </c>
      <c r="C31" s="2" t="s">
        <v>203</v>
      </c>
      <c r="D31" s="2"/>
      <c r="E31" s="2"/>
      <c r="F31" s="2" t="s">
        <v>27</v>
      </c>
      <c r="G31" s="2" t="s">
        <v>28</v>
      </c>
      <c r="H31" s="2"/>
      <c r="I31" s="2" t="s">
        <v>27</v>
      </c>
      <c r="J31" s="2" t="s">
        <v>29</v>
      </c>
      <c r="K31" s="2" t="s">
        <v>30</v>
      </c>
      <c r="L31" s="2" t="s">
        <v>204</v>
      </c>
      <c r="M31" s="2" t="s">
        <v>32</v>
      </c>
      <c r="N31" s="2" t="s">
        <v>181</v>
      </c>
      <c r="O31" s="2" t="s">
        <v>205</v>
      </c>
      <c r="P31" s="3">
        <v>35000000</v>
      </c>
      <c r="Q31" s="5">
        <v>0</v>
      </c>
      <c r="R31" s="2" t="s">
        <v>206</v>
      </c>
      <c r="S31" s="2" t="s">
        <v>207</v>
      </c>
      <c r="T31" s="2" t="s">
        <v>37</v>
      </c>
      <c r="U31" s="2" t="s">
        <v>170</v>
      </c>
      <c r="V31" s="2" t="s">
        <v>176</v>
      </c>
      <c r="W31" s="2" t="s">
        <v>189</v>
      </c>
      <c r="X31" s="7" t="s">
        <v>203</v>
      </c>
    </row>
    <row r="32" spans="1:24" ht="15.75" thickBot="1" x14ac:dyDescent="0.3">
      <c r="A32" s="2" t="s">
        <v>208</v>
      </c>
      <c r="B32" s="2" t="s">
        <v>209</v>
      </c>
      <c r="C32" s="2" t="s">
        <v>210</v>
      </c>
      <c r="D32" s="2"/>
      <c r="E32" s="2"/>
      <c r="F32" s="2" t="s">
        <v>27</v>
      </c>
      <c r="G32" s="2" t="s">
        <v>28</v>
      </c>
      <c r="H32" s="2"/>
      <c r="I32" s="2" t="s">
        <v>27</v>
      </c>
      <c r="J32" s="2" t="s">
        <v>29</v>
      </c>
      <c r="K32" s="2" t="s">
        <v>30</v>
      </c>
      <c r="L32" s="2" t="s">
        <v>211</v>
      </c>
      <c r="M32" s="2" t="s">
        <v>32</v>
      </c>
      <c r="N32" s="2" t="s">
        <v>147</v>
      </c>
      <c r="O32" s="2" t="s">
        <v>135</v>
      </c>
      <c r="P32" s="3">
        <v>26555000</v>
      </c>
      <c r="Q32" s="3">
        <v>26555000</v>
      </c>
      <c r="R32" s="2" t="s">
        <v>206</v>
      </c>
      <c r="S32" s="2" t="s">
        <v>212</v>
      </c>
      <c r="T32" s="2" t="s">
        <v>37</v>
      </c>
      <c r="U32" s="2"/>
      <c r="V32" s="2" t="s">
        <v>176</v>
      </c>
      <c r="W32" s="2" t="s">
        <v>213</v>
      </c>
      <c r="X32" s="7" t="s">
        <v>210</v>
      </c>
    </row>
    <row r="33" spans="1:24" ht="15.75" thickBot="1" x14ac:dyDescent="0.3">
      <c r="A33" s="2" t="s">
        <v>208</v>
      </c>
      <c r="B33" s="2" t="s">
        <v>214</v>
      </c>
      <c r="C33" s="2" t="s">
        <v>215</v>
      </c>
      <c r="D33" s="2"/>
      <c r="E33" s="2"/>
      <c r="F33" s="2" t="s">
        <v>27</v>
      </c>
      <c r="G33" s="2" t="s">
        <v>28</v>
      </c>
      <c r="H33" s="2"/>
      <c r="I33" s="2" t="s">
        <v>27</v>
      </c>
      <c r="J33" s="2" t="s">
        <v>29</v>
      </c>
      <c r="K33" s="2" t="s">
        <v>30</v>
      </c>
      <c r="L33" s="2" t="s">
        <v>216</v>
      </c>
      <c r="M33" s="2" t="s">
        <v>32</v>
      </c>
      <c r="N33" s="2" t="s">
        <v>181</v>
      </c>
      <c r="O33" s="2" t="s">
        <v>168</v>
      </c>
      <c r="P33" s="3">
        <v>7500000</v>
      </c>
      <c r="Q33" s="3">
        <v>7500000</v>
      </c>
      <c r="R33" s="2" t="s">
        <v>206</v>
      </c>
      <c r="S33" s="2" t="s">
        <v>212</v>
      </c>
      <c r="T33" s="2" t="s">
        <v>37</v>
      </c>
      <c r="U33" s="2"/>
      <c r="V33" s="2" t="s">
        <v>176</v>
      </c>
      <c r="W33" s="2" t="s">
        <v>189</v>
      </c>
      <c r="X33" s="7" t="s">
        <v>215</v>
      </c>
    </row>
    <row r="34" spans="1:24" ht="15.75" thickBot="1" x14ac:dyDescent="0.3">
      <c r="A34" s="2" t="s">
        <v>55</v>
      </c>
      <c r="B34" s="2" t="s">
        <v>217</v>
      </c>
      <c r="C34" s="2" t="s">
        <v>218</v>
      </c>
      <c r="D34" s="2"/>
      <c r="E34" s="2"/>
      <c r="F34" s="2" t="s">
        <v>27</v>
      </c>
      <c r="G34" s="2" t="s">
        <v>28</v>
      </c>
      <c r="H34" s="2"/>
      <c r="I34" s="2" t="s">
        <v>27</v>
      </c>
      <c r="J34" s="2" t="s">
        <v>29</v>
      </c>
      <c r="K34" s="2" t="s">
        <v>30</v>
      </c>
      <c r="L34" s="2" t="s">
        <v>219</v>
      </c>
      <c r="M34" s="2" t="s">
        <v>32</v>
      </c>
      <c r="N34" s="2" t="s">
        <v>181</v>
      </c>
      <c r="O34" s="2" t="s">
        <v>168</v>
      </c>
      <c r="P34" s="3">
        <v>50000000</v>
      </c>
      <c r="Q34" s="3">
        <v>50000000</v>
      </c>
      <c r="R34" s="2" t="s">
        <v>60</v>
      </c>
      <c r="S34" s="2" t="s">
        <v>61</v>
      </c>
      <c r="T34" s="2" t="s">
        <v>37</v>
      </c>
      <c r="U34" s="2" t="s">
        <v>188</v>
      </c>
      <c r="V34" s="2" t="s">
        <v>176</v>
      </c>
      <c r="W34" s="2" t="s">
        <v>189</v>
      </c>
      <c r="X34" s="7" t="s">
        <v>218</v>
      </c>
    </row>
    <row r="35" spans="1:24" ht="15.75" thickBot="1" x14ac:dyDescent="0.3">
      <c r="A35" s="2" t="s">
        <v>123</v>
      </c>
      <c r="B35" s="2" t="s">
        <v>220</v>
      </c>
      <c r="C35" s="2" t="s">
        <v>221</v>
      </c>
      <c r="D35" s="2"/>
      <c r="E35" s="2"/>
      <c r="F35" s="2" t="s">
        <v>27</v>
      </c>
      <c r="G35" s="2" t="s">
        <v>28</v>
      </c>
      <c r="H35" s="2"/>
      <c r="I35" s="2" t="s">
        <v>27</v>
      </c>
      <c r="J35" s="2" t="s">
        <v>29</v>
      </c>
      <c r="K35" s="2" t="s">
        <v>30</v>
      </c>
      <c r="L35" s="2" t="s">
        <v>222</v>
      </c>
      <c r="M35" s="2" t="s">
        <v>32</v>
      </c>
      <c r="N35" s="2" t="s">
        <v>181</v>
      </c>
      <c r="O35" s="2" t="s">
        <v>168</v>
      </c>
      <c r="P35" s="3">
        <v>2350000</v>
      </c>
      <c r="Q35" s="3">
        <v>2350000</v>
      </c>
      <c r="R35" s="2" t="s">
        <v>128</v>
      </c>
      <c r="S35" s="2" t="s">
        <v>129</v>
      </c>
      <c r="T35" s="2" t="s">
        <v>130</v>
      </c>
      <c r="U35" s="2" t="s">
        <v>170</v>
      </c>
      <c r="V35" s="2" t="s">
        <v>176</v>
      </c>
      <c r="W35" s="2" t="s">
        <v>177</v>
      </c>
      <c r="X35" s="7" t="s">
        <v>221</v>
      </c>
    </row>
    <row r="36" spans="1:24" ht="15.75" thickBot="1" x14ac:dyDescent="0.3">
      <c r="A36" s="2" t="s">
        <v>223</v>
      </c>
      <c r="B36" s="2" t="s">
        <v>224</v>
      </c>
      <c r="C36" s="2" t="s">
        <v>225</v>
      </c>
      <c r="D36" s="2"/>
      <c r="E36" s="2"/>
      <c r="F36" s="2" t="s">
        <v>27</v>
      </c>
      <c r="G36" s="2" t="s">
        <v>28</v>
      </c>
      <c r="H36" s="2"/>
      <c r="I36" s="2" t="s">
        <v>27</v>
      </c>
      <c r="J36" s="2" t="s">
        <v>29</v>
      </c>
      <c r="K36" s="2" t="s">
        <v>30</v>
      </c>
      <c r="L36" s="2" t="s">
        <v>226</v>
      </c>
      <c r="M36" s="2" t="s">
        <v>32</v>
      </c>
      <c r="N36" s="2" t="s">
        <v>181</v>
      </c>
      <c r="O36" s="2" t="s">
        <v>168</v>
      </c>
      <c r="P36" s="3">
        <v>74000000</v>
      </c>
      <c r="Q36" s="3">
        <v>74000000</v>
      </c>
      <c r="R36" s="2" t="s">
        <v>200</v>
      </c>
      <c r="S36" s="2" t="s">
        <v>46</v>
      </c>
      <c r="T36" s="2" t="s">
        <v>47</v>
      </c>
      <c r="U36" s="2" t="s">
        <v>170</v>
      </c>
      <c r="V36" s="2" t="s">
        <v>171</v>
      </c>
      <c r="W36" s="2" t="s">
        <v>227</v>
      </c>
      <c r="X36" s="7" t="s">
        <v>225</v>
      </c>
    </row>
    <row r="37" spans="1:24" ht="15.75" thickBot="1" x14ac:dyDescent="0.3">
      <c r="A37" s="2" t="s">
        <v>223</v>
      </c>
      <c r="B37" s="2" t="s">
        <v>228</v>
      </c>
      <c r="C37" s="2" t="s">
        <v>229</v>
      </c>
      <c r="D37" s="2"/>
      <c r="E37" s="2"/>
      <c r="F37" s="2" t="s">
        <v>27</v>
      </c>
      <c r="G37" s="2" t="s">
        <v>28</v>
      </c>
      <c r="H37" s="2"/>
      <c r="I37" s="2" t="s">
        <v>27</v>
      </c>
      <c r="J37" s="2" t="s">
        <v>29</v>
      </c>
      <c r="K37" s="2" t="s">
        <v>30</v>
      </c>
      <c r="L37" s="2" t="s">
        <v>230</v>
      </c>
      <c r="M37" s="2" t="s">
        <v>32</v>
      </c>
      <c r="N37" s="2" t="s">
        <v>181</v>
      </c>
      <c r="O37" s="2" t="s">
        <v>168</v>
      </c>
      <c r="P37" s="3">
        <v>3300000</v>
      </c>
      <c r="Q37" s="3">
        <v>3300000</v>
      </c>
      <c r="R37" s="2" t="s">
        <v>200</v>
      </c>
      <c r="S37" s="2" t="s">
        <v>46</v>
      </c>
      <c r="T37" s="2" t="s">
        <v>47</v>
      </c>
      <c r="U37" s="2" t="s">
        <v>188</v>
      </c>
      <c r="V37" s="2" t="s">
        <v>176</v>
      </c>
      <c r="W37" s="2" t="s">
        <v>231</v>
      </c>
      <c r="X37" s="7" t="s">
        <v>229</v>
      </c>
    </row>
    <row r="38" spans="1:24" ht="15.75" thickBot="1" x14ac:dyDescent="0.3">
      <c r="A38" s="2" t="s">
        <v>223</v>
      </c>
      <c r="B38" s="2" t="s">
        <v>232</v>
      </c>
      <c r="C38" s="2" t="s">
        <v>233</v>
      </c>
      <c r="D38" s="2"/>
      <c r="E38" s="2"/>
      <c r="F38" s="2" t="s">
        <v>27</v>
      </c>
      <c r="G38" s="2" t="s">
        <v>28</v>
      </c>
      <c r="H38" s="2"/>
      <c r="I38" s="2" t="s">
        <v>27</v>
      </c>
      <c r="J38" s="2" t="s">
        <v>29</v>
      </c>
      <c r="K38" s="2" t="s">
        <v>30</v>
      </c>
      <c r="L38" s="2" t="s">
        <v>234</v>
      </c>
      <c r="M38" s="2" t="s">
        <v>32</v>
      </c>
      <c r="N38" s="2" t="s">
        <v>181</v>
      </c>
      <c r="O38" s="2" t="s">
        <v>168</v>
      </c>
      <c r="P38" s="3">
        <v>35000000</v>
      </c>
      <c r="Q38" s="3">
        <v>35000000</v>
      </c>
      <c r="R38" s="2" t="s">
        <v>200</v>
      </c>
      <c r="S38" s="2" t="s">
        <v>46</v>
      </c>
      <c r="T38" s="2" t="s">
        <v>47</v>
      </c>
      <c r="U38" s="2"/>
      <c r="V38" s="2" t="s">
        <v>176</v>
      </c>
      <c r="W38" s="2" t="s">
        <v>189</v>
      </c>
      <c r="X38" s="7" t="s">
        <v>233</v>
      </c>
    </row>
    <row r="39" spans="1:24" ht="15.75" thickBot="1" x14ac:dyDescent="0.3">
      <c r="A39" s="2" t="s">
        <v>223</v>
      </c>
      <c r="B39" s="2" t="s">
        <v>235</v>
      </c>
      <c r="C39" s="2" t="s">
        <v>236</v>
      </c>
      <c r="D39" s="2"/>
      <c r="E39" s="2"/>
      <c r="F39" s="2" t="s">
        <v>27</v>
      </c>
      <c r="G39" s="2" t="s">
        <v>28</v>
      </c>
      <c r="H39" s="2"/>
      <c r="I39" s="2" t="s">
        <v>27</v>
      </c>
      <c r="J39" s="2" t="s">
        <v>29</v>
      </c>
      <c r="K39" s="2" t="s">
        <v>30</v>
      </c>
      <c r="L39" s="2" t="s">
        <v>237</v>
      </c>
      <c r="M39" s="2" t="s">
        <v>32</v>
      </c>
      <c r="N39" s="2" t="s">
        <v>181</v>
      </c>
      <c r="O39" s="2" t="s">
        <v>168</v>
      </c>
      <c r="P39" s="3">
        <v>9000000</v>
      </c>
      <c r="Q39" s="3">
        <v>9000000</v>
      </c>
      <c r="R39" s="2" t="s">
        <v>200</v>
      </c>
      <c r="S39" s="2" t="s">
        <v>46</v>
      </c>
      <c r="T39" s="2" t="s">
        <v>47</v>
      </c>
      <c r="U39" s="2"/>
      <c r="V39" s="2" t="s">
        <v>176</v>
      </c>
      <c r="W39" s="2" t="s">
        <v>189</v>
      </c>
      <c r="X39" s="7" t="s">
        <v>236</v>
      </c>
    </row>
    <row r="40" spans="1:24" ht="15.75" thickBot="1" x14ac:dyDescent="0.3">
      <c r="A40" s="2" t="s">
        <v>223</v>
      </c>
      <c r="B40" s="2" t="s">
        <v>238</v>
      </c>
      <c r="C40" s="2" t="s">
        <v>239</v>
      </c>
      <c r="D40" s="2"/>
      <c r="E40" s="2"/>
      <c r="F40" s="2" t="s">
        <v>27</v>
      </c>
      <c r="G40" s="2" t="s">
        <v>28</v>
      </c>
      <c r="H40" s="2"/>
      <c r="I40" s="2" t="s">
        <v>27</v>
      </c>
      <c r="J40" s="2" t="s">
        <v>29</v>
      </c>
      <c r="K40" s="2" t="s">
        <v>30</v>
      </c>
      <c r="L40" s="2" t="s">
        <v>240</v>
      </c>
      <c r="M40" s="2" t="s">
        <v>32</v>
      </c>
      <c r="N40" s="2" t="s">
        <v>181</v>
      </c>
      <c r="O40" s="2" t="s">
        <v>168</v>
      </c>
      <c r="P40" s="3">
        <v>7500000</v>
      </c>
      <c r="Q40" s="3">
        <v>7000000</v>
      </c>
      <c r="R40" s="2" t="s">
        <v>200</v>
      </c>
      <c r="S40" s="2" t="s">
        <v>46</v>
      </c>
      <c r="T40" s="2" t="s">
        <v>47</v>
      </c>
      <c r="U40" s="2"/>
      <c r="V40" s="2" t="s">
        <v>176</v>
      </c>
      <c r="W40" s="2" t="s">
        <v>189</v>
      </c>
      <c r="X40" s="7" t="s">
        <v>239</v>
      </c>
    </row>
    <row r="41" spans="1:24" ht="15.75" thickBot="1" x14ac:dyDescent="0.3">
      <c r="A41" s="2" t="s">
        <v>68</v>
      </c>
      <c r="B41" s="2" t="s">
        <v>241</v>
      </c>
      <c r="C41" s="2" t="s">
        <v>242</v>
      </c>
      <c r="D41" s="2"/>
      <c r="E41" s="2"/>
      <c r="F41" s="2" t="s">
        <v>27</v>
      </c>
      <c r="G41" s="2" t="s">
        <v>28</v>
      </c>
      <c r="H41" s="2" t="s">
        <v>41</v>
      </c>
      <c r="I41" s="2" t="s">
        <v>27</v>
      </c>
      <c r="J41" s="2" t="s">
        <v>29</v>
      </c>
      <c r="K41" s="2" t="s">
        <v>30</v>
      </c>
      <c r="L41" s="2" t="s">
        <v>243</v>
      </c>
      <c r="M41" s="2" t="s">
        <v>32</v>
      </c>
      <c r="N41" s="2" t="s">
        <v>244</v>
      </c>
      <c r="O41" s="2" t="s">
        <v>245</v>
      </c>
      <c r="P41" s="3">
        <v>3000000</v>
      </c>
      <c r="Q41" s="3">
        <v>3000000</v>
      </c>
      <c r="R41" s="2" t="s">
        <v>73</v>
      </c>
      <c r="S41" s="2" t="s">
        <v>74</v>
      </c>
      <c r="T41" s="2" t="s">
        <v>47</v>
      </c>
      <c r="U41" s="2"/>
      <c r="V41" s="2" t="s">
        <v>176</v>
      </c>
      <c r="W41" s="2" t="s">
        <v>246</v>
      </c>
      <c r="X41" s="7" t="s">
        <v>242</v>
      </c>
    </row>
    <row r="42" spans="1:24" ht="15.75" thickBot="1" x14ac:dyDescent="0.3">
      <c r="A42" s="2" t="s">
        <v>247</v>
      </c>
      <c r="B42" s="2" t="s">
        <v>248</v>
      </c>
      <c r="C42" s="2" t="s">
        <v>249</v>
      </c>
      <c r="D42" s="2"/>
      <c r="E42" s="2"/>
      <c r="F42" s="2" t="s">
        <v>27</v>
      </c>
      <c r="G42" s="2" t="s">
        <v>28</v>
      </c>
      <c r="H42" s="2" t="s">
        <v>41</v>
      </c>
      <c r="I42" s="2" t="s">
        <v>27</v>
      </c>
      <c r="J42" s="2" t="s">
        <v>29</v>
      </c>
      <c r="K42" s="2" t="s">
        <v>30</v>
      </c>
      <c r="L42" s="2" t="s">
        <v>250</v>
      </c>
      <c r="M42" s="2" t="s">
        <v>32</v>
      </c>
      <c r="N42" s="2" t="s">
        <v>147</v>
      </c>
      <c r="O42" s="2" t="s">
        <v>135</v>
      </c>
      <c r="P42" s="3">
        <v>19942480</v>
      </c>
      <c r="Q42" s="3">
        <v>19942480</v>
      </c>
      <c r="R42" s="2" t="s">
        <v>251</v>
      </c>
      <c r="S42" s="2" t="s">
        <v>252</v>
      </c>
      <c r="T42" s="2" t="s">
        <v>37</v>
      </c>
      <c r="U42" s="2"/>
      <c r="V42" s="2" t="s">
        <v>176</v>
      </c>
      <c r="W42" s="2" t="s">
        <v>213</v>
      </c>
      <c r="X42" s="7" t="s">
        <v>249</v>
      </c>
    </row>
    <row r="43" spans="1:24" ht="15.75" thickBot="1" x14ac:dyDescent="0.3">
      <c r="A43" s="2" t="s">
        <v>253</v>
      </c>
      <c r="B43" s="2" t="s">
        <v>254</v>
      </c>
      <c r="C43" s="2" t="s">
        <v>255</v>
      </c>
      <c r="D43" s="2"/>
      <c r="E43" s="2"/>
      <c r="F43" s="2" t="s">
        <v>27</v>
      </c>
      <c r="G43" s="2" t="s">
        <v>28</v>
      </c>
      <c r="H43" s="2" t="s">
        <v>41</v>
      </c>
      <c r="I43" s="2" t="s">
        <v>27</v>
      </c>
      <c r="J43" s="2" t="s">
        <v>29</v>
      </c>
      <c r="K43" s="2" t="s">
        <v>30</v>
      </c>
      <c r="L43" s="2" t="s">
        <v>256</v>
      </c>
      <c r="M43" s="2" t="s">
        <v>32</v>
      </c>
      <c r="N43" s="2" t="s">
        <v>147</v>
      </c>
      <c r="O43" s="2" t="s">
        <v>135</v>
      </c>
      <c r="P43" s="3">
        <v>2772900</v>
      </c>
      <c r="Q43" s="3">
        <v>2772900</v>
      </c>
      <c r="R43" s="2" t="s">
        <v>257</v>
      </c>
      <c r="S43" s="2" t="s">
        <v>96</v>
      </c>
      <c r="T43" s="2" t="s">
        <v>37</v>
      </c>
      <c r="U43" s="2"/>
      <c r="V43" s="2" t="s">
        <v>176</v>
      </c>
      <c r="W43" s="2" t="s">
        <v>213</v>
      </c>
      <c r="X43" s="7" t="s">
        <v>255</v>
      </c>
    </row>
    <row r="44" spans="1:24" ht="15.75" thickBot="1" x14ac:dyDescent="0.3">
      <c r="A44" s="2" t="s">
        <v>131</v>
      </c>
      <c r="B44" s="2" t="s">
        <v>258</v>
      </c>
      <c r="C44" s="2" t="s">
        <v>259</v>
      </c>
      <c r="D44" s="2"/>
      <c r="E44" s="2"/>
      <c r="F44" s="2" t="s">
        <v>27</v>
      </c>
      <c r="G44" s="2" t="s">
        <v>28</v>
      </c>
      <c r="H44" s="2"/>
      <c r="I44" s="2" t="s">
        <v>27</v>
      </c>
      <c r="J44" s="2" t="s">
        <v>29</v>
      </c>
      <c r="K44" s="2" t="s">
        <v>30</v>
      </c>
      <c r="L44" s="2" t="s">
        <v>260</v>
      </c>
      <c r="M44" s="2" t="s">
        <v>32</v>
      </c>
      <c r="N44" s="2" t="s">
        <v>261</v>
      </c>
      <c r="O44" s="2" t="s">
        <v>135</v>
      </c>
      <c r="P44" s="3">
        <v>8693200</v>
      </c>
      <c r="Q44" s="3">
        <v>8693200</v>
      </c>
      <c r="R44" s="2" t="s">
        <v>136</v>
      </c>
      <c r="S44" s="2" t="s">
        <v>137</v>
      </c>
      <c r="T44" s="2" t="s">
        <v>37</v>
      </c>
      <c r="U44" s="2"/>
      <c r="V44" s="2" t="s">
        <v>171</v>
      </c>
      <c r="W44" s="2" t="s">
        <v>227</v>
      </c>
      <c r="X44" s="7" t="s">
        <v>259</v>
      </c>
    </row>
    <row r="45" spans="1:24" ht="15.75" thickBot="1" x14ac:dyDescent="0.3">
      <c r="A45" s="2" t="s">
        <v>68</v>
      </c>
      <c r="B45" s="2" t="s">
        <v>262</v>
      </c>
      <c r="C45" s="2" t="s">
        <v>263</v>
      </c>
      <c r="D45" s="2"/>
      <c r="E45" s="2"/>
      <c r="F45" s="2" t="s">
        <v>27</v>
      </c>
      <c r="G45" s="2" t="s">
        <v>28</v>
      </c>
      <c r="H45" s="2" t="s">
        <v>41</v>
      </c>
      <c r="I45" s="2" t="s">
        <v>27</v>
      </c>
      <c r="J45" s="2" t="s">
        <v>29</v>
      </c>
      <c r="K45" s="2" t="s">
        <v>30</v>
      </c>
      <c r="L45" s="2" t="s">
        <v>264</v>
      </c>
      <c r="M45" s="2" t="s">
        <v>32</v>
      </c>
      <c r="N45" s="2" t="s">
        <v>244</v>
      </c>
      <c r="O45" s="2" t="s">
        <v>135</v>
      </c>
      <c r="P45" s="3">
        <v>13020000</v>
      </c>
      <c r="Q45" s="3">
        <v>13020000</v>
      </c>
      <c r="R45" s="2" t="s">
        <v>73</v>
      </c>
      <c r="S45" s="2" t="s">
        <v>74</v>
      </c>
      <c r="T45" s="2" t="s">
        <v>47</v>
      </c>
      <c r="U45" s="2"/>
      <c r="V45" s="2" t="s">
        <v>176</v>
      </c>
      <c r="W45" s="2" t="s">
        <v>213</v>
      </c>
      <c r="X45" s="7" t="s">
        <v>263</v>
      </c>
    </row>
    <row r="46" spans="1:24" ht="15.75" thickBot="1" x14ac:dyDescent="0.3">
      <c r="A46" s="2" t="s">
        <v>163</v>
      </c>
      <c r="B46" s="2" t="s">
        <v>265</v>
      </c>
      <c r="C46" s="2" t="s">
        <v>266</v>
      </c>
      <c r="D46" s="2"/>
      <c r="E46" s="2"/>
      <c r="F46" s="2" t="s">
        <v>27</v>
      </c>
      <c r="G46" s="2" t="s">
        <v>28</v>
      </c>
      <c r="H46" s="2"/>
      <c r="I46" s="2" t="s">
        <v>27</v>
      </c>
      <c r="J46" s="2" t="s">
        <v>29</v>
      </c>
      <c r="K46" s="2" t="s">
        <v>30</v>
      </c>
      <c r="L46" s="2" t="s">
        <v>267</v>
      </c>
      <c r="M46" s="2" t="s">
        <v>32</v>
      </c>
      <c r="N46" s="2" t="s">
        <v>244</v>
      </c>
      <c r="O46" s="2" t="s">
        <v>245</v>
      </c>
      <c r="P46" s="3">
        <v>3078500</v>
      </c>
      <c r="Q46" s="3">
        <v>3078500</v>
      </c>
      <c r="R46" s="2" t="s">
        <v>169</v>
      </c>
      <c r="S46" s="2" t="s">
        <v>74</v>
      </c>
      <c r="T46" s="2" t="s">
        <v>47</v>
      </c>
      <c r="U46" s="2"/>
      <c r="V46" s="2" t="s">
        <v>176</v>
      </c>
      <c r="W46" s="2" t="s">
        <v>182</v>
      </c>
      <c r="X46" s="7" t="s">
        <v>266</v>
      </c>
    </row>
    <row r="47" spans="1:24" ht="15.75" thickBot="1" x14ac:dyDescent="0.3">
      <c r="A47" s="2" t="s">
        <v>163</v>
      </c>
      <c r="B47" s="2" t="s">
        <v>268</v>
      </c>
      <c r="C47" s="2" t="s">
        <v>269</v>
      </c>
      <c r="D47" s="2"/>
      <c r="E47" s="2"/>
      <c r="F47" s="2" t="s">
        <v>27</v>
      </c>
      <c r="G47" s="2" t="s">
        <v>28</v>
      </c>
      <c r="H47" s="2"/>
      <c r="I47" s="2" t="s">
        <v>27</v>
      </c>
      <c r="J47" s="2" t="s">
        <v>29</v>
      </c>
      <c r="K47" s="2" t="s">
        <v>30</v>
      </c>
      <c r="L47" s="2" t="s">
        <v>270</v>
      </c>
      <c r="M47" s="2" t="s">
        <v>32</v>
      </c>
      <c r="N47" s="2" t="s">
        <v>244</v>
      </c>
      <c r="O47" s="2" t="s">
        <v>245</v>
      </c>
      <c r="P47" s="3">
        <v>7000000</v>
      </c>
      <c r="Q47" s="3">
        <v>7000000</v>
      </c>
      <c r="R47" s="2" t="s">
        <v>169</v>
      </c>
      <c r="S47" s="2" t="s">
        <v>74</v>
      </c>
      <c r="T47" s="2" t="s">
        <v>47</v>
      </c>
      <c r="U47" s="2"/>
      <c r="V47" s="2" t="s">
        <v>176</v>
      </c>
      <c r="W47" s="2" t="s">
        <v>231</v>
      </c>
      <c r="X47" s="7" t="s">
        <v>269</v>
      </c>
    </row>
    <row r="48" spans="1:24" ht="15.75" thickBot="1" x14ac:dyDescent="0.3">
      <c r="A48" s="2" t="s">
        <v>55</v>
      </c>
      <c r="B48" s="2" t="s">
        <v>271</v>
      </c>
      <c r="C48" s="2" t="s">
        <v>259</v>
      </c>
      <c r="D48" s="2"/>
      <c r="E48" s="2"/>
      <c r="F48" s="2" t="s">
        <v>27</v>
      </c>
      <c r="G48" s="2" t="s">
        <v>28</v>
      </c>
      <c r="H48" s="2" t="s">
        <v>41</v>
      </c>
      <c r="I48" s="2" t="s">
        <v>27</v>
      </c>
      <c r="J48" s="2" t="s">
        <v>29</v>
      </c>
      <c r="K48" s="2" t="s">
        <v>30</v>
      </c>
      <c r="L48" s="2" t="s">
        <v>272</v>
      </c>
      <c r="M48" s="2" t="s">
        <v>32</v>
      </c>
      <c r="N48" s="2" t="s">
        <v>147</v>
      </c>
      <c r="O48" s="2" t="s">
        <v>135</v>
      </c>
      <c r="P48" s="3">
        <v>75369000</v>
      </c>
      <c r="Q48" s="3">
        <v>75369000</v>
      </c>
      <c r="R48" s="2" t="s">
        <v>60</v>
      </c>
      <c r="S48" s="2" t="s">
        <v>61</v>
      </c>
      <c r="T48" s="2" t="s">
        <v>37</v>
      </c>
      <c r="U48" s="2"/>
      <c r="V48" s="2" t="s">
        <v>176</v>
      </c>
      <c r="W48" s="2" t="s">
        <v>189</v>
      </c>
      <c r="X48" s="7" t="s">
        <v>259</v>
      </c>
    </row>
    <row r="49" spans="1:24" ht="15.75" thickBot="1" x14ac:dyDescent="0.3">
      <c r="A49" s="2" t="s">
        <v>163</v>
      </c>
      <c r="B49" s="2" t="s">
        <v>273</v>
      </c>
      <c r="C49" s="2" t="s">
        <v>274</v>
      </c>
      <c r="D49" s="2"/>
      <c r="E49" s="2"/>
      <c r="F49" s="2" t="s">
        <v>27</v>
      </c>
      <c r="G49" s="2" t="s">
        <v>28</v>
      </c>
      <c r="H49" s="2"/>
      <c r="I49" s="2" t="s">
        <v>27</v>
      </c>
      <c r="J49" s="2" t="s">
        <v>29</v>
      </c>
      <c r="K49" s="2" t="s">
        <v>30</v>
      </c>
      <c r="L49" s="2" t="s">
        <v>275</v>
      </c>
      <c r="M49" s="2" t="s">
        <v>32</v>
      </c>
      <c r="N49" s="2" t="s">
        <v>244</v>
      </c>
      <c r="O49" s="2" t="s">
        <v>245</v>
      </c>
      <c r="P49" s="3">
        <v>4200000</v>
      </c>
      <c r="Q49" s="3">
        <v>4200000</v>
      </c>
      <c r="R49" s="2" t="s">
        <v>169</v>
      </c>
      <c r="S49" s="2" t="s">
        <v>74</v>
      </c>
      <c r="T49" s="2" t="s">
        <v>47</v>
      </c>
      <c r="U49" s="2"/>
      <c r="V49" s="2" t="s">
        <v>176</v>
      </c>
      <c r="W49" s="2" t="s">
        <v>177</v>
      </c>
      <c r="X49" s="7" t="s">
        <v>274</v>
      </c>
    </row>
    <row r="50" spans="1:24" ht="15.75" thickBot="1" x14ac:dyDescent="0.3">
      <c r="A50" s="2" t="s">
        <v>276</v>
      </c>
      <c r="B50" s="2" t="s">
        <v>277</v>
      </c>
      <c r="C50" s="2" t="s">
        <v>278</v>
      </c>
      <c r="D50" s="2"/>
      <c r="E50" s="2"/>
      <c r="F50" s="2" t="s">
        <v>27</v>
      </c>
      <c r="G50" s="2" t="s">
        <v>28</v>
      </c>
      <c r="H50" s="2" t="s">
        <v>41</v>
      </c>
      <c r="I50" s="2" t="s">
        <v>27</v>
      </c>
      <c r="J50" s="2" t="s">
        <v>29</v>
      </c>
      <c r="K50" s="2" t="s">
        <v>30</v>
      </c>
      <c r="L50" s="2" t="s">
        <v>279</v>
      </c>
      <c r="M50" s="2" t="s">
        <v>32</v>
      </c>
      <c r="N50" s="2" t="s">
        <v>147</v>
      </c>
      <c r="O50" s="2" t="s">
        <v>135</v>
      </c>
      <c r="P50" s="3">
        <v>4140200</v>
      </c>
      <c r="Q50" s="3">
        <v>4140200</v>
      </c>
      <c r="R50" s="2" t="s">
        <v>280</v>
      </c>
      <c r="S50" s="2" t="s">
        <v>281</v>
      </c>
      <c r="T50" s="2" t="s">
        <v>115</v>
      </c>
      <c r="U50" s="2"/>
      <c r="V50" s="2" t="s">
        <v>176</v>
      </c>
      <c r="W50" s="2" t="s">
        <v>177</v>
      </c>
      <c r="X50" s="7" t="s">
        <v>278</v>
      </c>
    </row>
    <row r="51" spans="1:24" ht="15.75" thickBot="1" x14ac:dyDescent="0.3">
      <c r="A51" s="2" t="s">
        <v>148</v>
      </c>
      <c r="B51" s="2" t="s">
        <v>282</v>
      </c>
      <c r="C51" s="2" t="s">
        <v>283</v>
      </c>
      <c r="D51" s="2"/>
      <c r="E51" s="2"/>
      <c r="F51" s="2" t="s">
        <v>27</v>
      </c>
      <c r="G51" s="2" t="s">
        <v>28</v>
      </c>
      <c r="H51" s="2"/>
      <c r="I51" s="2" t="s">
        <v>27</v>
      </c>
      <c r="J51" s="2" t="s">
        <v>29</v>
      </c>
      <c r="K51" s="2" t="s">
        <v>30</v>
      </c>
      <c r="L51" s="2" t="s">
        <v>284</v>
      </c>
      <c r="M51" s="2" t="s">
        <v>32</v>
      </c>
      <c r="N51" s="2" t="s">
        <v>147</v>
      </c>
      <c r="O51" s="2" t="s">
        <v>135</v>
      </c>
      <c r="P51" s="3">
        <v>5250000</v>
      </c>
      <c r="Q51" s="3">
        <v>5250000</v>
      </c>
      <c r="R51" s="2" t="s">
        <v>154</v>
      </c>
      <c r="S51" s="2" t="s">
        <v>155</v>
      </c>
      <c r="T51" s="2" t="s">
        <v>47</v>
      </c>
      <c r="U51" s="2"/>
      <c r="V51" s="2" t="s">
        <v>176</v>
      </c>
      <c r="W51" s="2" t="s">
        <v>177</v>
      </c>
      <c r="X51" s="7" t="s">
        <v>283</v>
      </c>
    </row>
    <row r="52" spans="1:24" ht="15.75" thickBot="1" x14ac:dyDescent="0.3">
      <c r="A52" s="2" t="s">
        <v>285</v>
      </c>
      <c r="B52" s="2" t="s">
        <v>286</v>
      </c>
      <c r="C52" s="2" t="s">
        <v>287</v>
      </c>
      <c r="D52" s="2"/>
      <c r="E52" s="2"/>
      <c r="F52" s="2" t="s">
        <v>27</v>
      </c>
      <c r="G52" s="2" t="s">
        <v>28</v>
      </c>
      <c r="H52" s="2"/>
      <c r="I52" s="2" t="s">
        <v>27</v>
      </c>
      <c r="J52" s="2" t="s">
        <v>29</v>
      </c>
      <c r="K52" s="2" t="s">
        <v>30</v>
      </c>
      <c r="L52" s="2" t="s">
        <v>288</v>
      </c>
      <c r="M52" s="2" t="s">
        <v>32</v>
      </c>
      <c r="N52" s="2" t="s">
        <v>147</v>
      </c>
      <c r="O52" s="2" t="s">
        <v>135</v>
      </c>
      <c r="P52" s="3">
        <v>26323700</v>
      </c>
      <c r="Q52" s="3">
        <v>26323700</v>
      </c>
      <c r="R52" s="2" t="s">
        <v>289</v>
      </c>
      <c r="S52" s="2" t="s">
        <v>290</v>
      </c>
      <c r="T52" s="2" t="s">
        <v>37</v>
      </c>
      <c r="U52" s="2"/>
      <c r="V52" s="2" t="s">
        <v>171</v>
      </c>
      <c r="W52" s="2" t="s">
        <v>172</v>
      </c>
      <c r="X52" s="7" t="s">
        <v>287</v>
      </c>
    </row>
    <row r="53" spans="1:24" ht="15.75" thickBot="1" x14ac:dyDescent="0.3">
      <c r="A53" s="2" t="s">
        <v>291</v>
      </c>
      <c r="B53" s="2" t="s">
        <v>292</v>
      </c>
      <c r="C53" s="2" t="s">
        <v>293</v>
      </c>
      <c r="D53" s="2"/>
      <c r="E53" s="2"/>
      <c r="F53" s="2" t="s">
        <v>27</v>
      </c>
      <c r="G53" s="2" t="s">
        <v>28</v>
      </c>
      <c r="H53" s="2"/>
      <c r="I53" s="2" t="s">
        <v>27</v>
      </c>
      <c r="J53" s="2" t="s">
        <v>29</v>
      </c>
      <c r="K53" s="2" t="s">
        <v>30</v>
      </c>
      <c r="L53" s="2" t="s">
        <v>294</v>
      </c>
      <c r="M53" s="2" t="s">
        <v>32</v>
      </c>
      <c r="N53" s="2" t="s">
        <v>147</v>
      </c>
      <c r="O53" s="2" t="s">
        <v>135</v>
      </c>
      <c r="P53" s="3">
        <v>40000000</v>
      </c>
      <c r="Q53" s="3">
        <v>40000000</v>
      </c>
      <c r="R53" s="2" t="s">
        <v>295</v>
      </c>
      <c r="S53" s="2" t="s">
        <v>296</v>
      </c>
      <c r="T53" s="2" t="s">
        <v>37</v>
      </c>
      <c r="U53" s="2"/>
      <c r="V53" s="2" t="s">
        <v>176</v>
      </c>
      <c r="W53" s="2" t="s">
        <v>213</v>
      </c>
      <c r="X53" s="7" t="s">
        <v>293</v>
      </c>
    </row>
    <row r="54" spans="1:24" ht="15.75" thickBot="1" x14ac:dyDescent="0.3">
      <c r="A54" s="2" t="s">
        <v>223</v>
      </c>
      <c r="B54" s="2" t="s">
        <v>297</v>
      </c>
      <c r="C54" s="2" t="s">
        <v>298</v>
      </c>
      <c r="D54" s="2"/>
      <c r="E54" s="2"/>
      <c r="F54" s="2" t="s">
        <v>27</v>
      </c>
      <c r="G54" s="2" t="s">
        <v>28</v>
      </c>
      <c r="H54" s="2"/>
      <c r="I54" s="2" t="s">
        <v>27</v>
      </c>
      <c r="J54" s="2" t="s">
        <v>29</v>
      </c>
      <c r="K54" s="2" t="s">
        <v>30</v>
      </c>
      <c r="L54" s="2" t="s">
        <v>299</v>
      </c>
      <c r="M54" s="2" t="s">
        <v>32</v>
      </c>
      <c r="N54" s="2" t="s">
        <v>147</v>
      </c>
      <c r="O54" s="2" t="s">
        <v>135</v>
      </c>
      <c r="P54" s="3">
        <v>67481000</v>
      </c>
      <c r="Q54" s="3">
        <v>6748100</v>
      </c>
      <c r="R54" s="2" t="s">
        <v>200</v>
      </c>
      <c r="S54" s="2" t="s">
        <v>46</v>
      </c>
      <c r="T54" s="2" t="s">
        <v>47</v>
      </c>
      <c r="U54" s="2"/>
      <c r="V54" s="2" t="s">
        <v>176</v>
      </c>
      <c r="W54" s="2" t="s">
        <v>177</v>
      </c>
      <c r="X54" s="7" t="s">
        <v>298</v>
      </c>
    </row>
    <row r="55" spans="1:24" ht="15.75" thickBot="1" x14ac:dyDescent="0.3">
      <c r="A55" s="2" t="s">
        <v>223</v>
      </c>
      <c r="B55" s="2" t="s">
        <v>300</v>
      </c>
      <c r="C55" s="2" t="s">
        <v>229</v>
      </c>
      <c r="D55" s="2"/>
      <c r="E55" s="2"/>
      <c r="F55" s="2" t="s">
        <v>27</v>
      </c>
      <c r="G55" s="2" t="s">
        <v>28</v>
      </c>
      <c r="H55" s="2"/>
      <c r="I55" s="2" t="s">
        <v>27</v>
      </c>
      <c r="J55" s="2" t="s">
        <v>29</v>
      </c>
      <c r="K55" s="2" t="s">
        <v>30</v>
      </c>
      <c r="L55" s="2" t="s">
        <v>301</v>
      </c>
      <c r="M55" s="2" t="s">
        <v>32</v>
      </c>
      <c r="N55" s="2" t="s">
        <v>181</v>
      </c>
      <c r="O55" s="2" t="s">
        <v>168</v>
      </c>
      <c r="P55" s="3">
        <v>3300000</v>
      </c>
      <c r="Q55" s="3">
        <v>3300000</v>
      </c>
      <c r="R55" s="2" t="s">
        <v>200</v>
      </c>
      <c r="S55" s="2" t="s">
        <v>46</v>
      </c>
      <c r="T55" s="2" t="s">
        <v>47</v>
      </c>
      <c r="U55" s="2" t="s">
        <v>302</v>
      </c>
      <c r="V55" s="2" t="s">
        <v>176</v>
      </c>
      <c r="W55" s="2" t="s">
        <v>231</v>
      </c>
      <c r="X55" s="7" t="s">
        <v>229</v>
      </c>
    </row>
    <row r="56" spans="1:24" ht="15.75" thickBot="1" x14ac:dyDescent="0.3">
      <c r="A56" s="2" t="s">
        <v>303</v>
      </c>
      <c r="B56" s="2" t="s">
        <v>304</v>
      </c>
      <c r="C56" s="2" t="s">
        <v>185</v>
      </c>
      <c r="D56" s="2"/>
      <c r="E56" s="2"/>
      <c r="F56" s="2" t="s">
        <v>27</v>
      </c>
      <c r="G56" s="2" t="s">
        <v>28</v>
      </c>
      <c r="H56" s="2"/>
      <c r="I56" s="2" t="s">
        <v>27</v>
      </c>
      <c r="J56" s="2" t="s">
        <v>29</v>
      </c>
      <c r="K56" s="2" t="s">
        <v>30</v>
      </c>
      <c r="L56" s="2" t="s">
        <v>305</v>
      </c>
      <c r="M56" s="2" t="s">
        <v>32</v>
      </c>
      <c r="N56" s="2" t="s">
        <v>181</v>
      </c>
      <c r="O56" s="2" t="s">
        <v>168</v>
      </c>
      <c r="P56" s="3">
        <v>10000000</v>
      </c>
      <c r="Q56" s="3">
        <v>10000000</v>
      </c>
      <c r="R56" s="2" t="s">
        <v>306</v>
      </c>
      <c r="S56" s="2" t="s">
        <v>114</v>
      </c>
      <c r="T56" s="2" t="s">
        <v>115</v>
      </c>
      <c r="U56" s="2" t="s">
        <v>302</v>
      </c>
      <c r="V56" s="2" t="s">
        <v>176</v>
      </c>
      <c r="W56" s="2" t="s">
        <v>189</v>
      </c>
      <c r="X56" s="7" t="s">
        <v>185</v>
      </c>
    </row>
    <row r="57" spans="1:24" ht="15.75" thickBot="1" x14ac:dyDescent="0.3">
      <c r="A57" s="2" t="s">
        <v>48</v>
      </c>
      <c r="B57" s="2" t="s">
        <v>307</v>
      </c>
      <c r="C57" s="2" t="s">
        <v>308</v>
      </c>
      <c r="D57" s="2"/>
      <c r="E57" s="2"/>
      <c r="F57" s="2" t="s">
        <v>27</v>
      </c>
      <c r="G57" s="2" t="s">
        <v>28</v>
      </c>
      <c r="H57" s="2"/>
      <c r="I57" s="2" t="s">
        <v>27</v>
      </c>
      <c r="J57" s="2" t="s">
        <v>29</v>
      </c>
      <c r="K57" s="2" t="s">
        <v>30</v>
      </c>
      <c r="L57" s="2" t="s">
        <v>309</v>
      </c>
      <c r="M57" s="2" t="s">
        <v>32</v>
      </c>
      <c r="N57" s="2" t="s">
        <v>147</v>
      </c>
      <c r="O57" s="2" t="s">
        <v>135</v>
      </c>
      <c r="P57" s="3">
        <v>22967632</v>
      </c>
      <c r="Q57" s="3">
        <v>22967632</v>
      </c>
      <c r="R57" s="2" t="s">
        <v>53</v>
      </c>
      <c r="S57" s="2" t="s">
        <v>54</v>
      </c>
      <c r="T57" s="2" t="s">
        <v>37</v>
      </c>
      <c r="U57" s="2"/>
      <c r="V57" s="2" t="s">
        <v>176</v>
      </c>
      <c r="W57" s="2" t="s">
        <v>189</v>
      </c>
      <c r="X57" s="7" t="s">
        <v>308</v>
      </c>
    </row>
    <row r="58" spans="1:24" ht="15.75" thickBot="1" x14ac:dyDescent="0.3">
      <c r="A58" s="2" t="s">
        <v>310</v>
      </c>
      <c r="B58" s="2" t="s">
        <v>311</v>
      </c>
      <c r="C58" s="2" t="s">
        <v>312</v>
      </c>
      <c r="D58" s="2"/>
      <c r="E58" s="2"/>
      <c r="F58" s="2" t="s">
        <v>27</v>
      </c>
      <c r="G58" s="2" t="s">
        <v>28</v>
      </c>
      <c r="H58" s="2"/>
      <c r="I58" s="2" t="s">
        <v>27</v>
      </c>
      <c r="J58" s="2" t="s">
        <v>29</v>
      </c>
      <c r="K58" s="2" t="s">
        <v>30</v>
      </c>
      <c r="L58" s="2" t="s">
        <v>313</v>
      </c>
      <c r="M58" s="2" t="s">
        <v>32</v>
      </c>
      <c r="N58" s="2" t="s">
        <v>147</v>
      </c>
      <c r="O58" s="2" t="s">
        <v>135</v>
      </c>
      <c r="P58" s="3">
        <v>67500</v>
      </c>
      <c r="Q58" s="3">
        <v>67500</v>
      </c>
      <c r="R58" s="2" t="s">
        <v>66</v>
      </c>
      <c r="S58" s="2" t="s">
        <v>314</v>
      </c>
      <c r="T58" s="2" t="s">
        <v>37</v>
      </c>
      <c r="U58" s="2"/>
      <c r="V58" s="2" t="s">
        <v>176</v>
      </c>
      <c r="W58" s="2" t="s">
        <v>189</v>
      </c>
      <c r="X58" s="7" t="s">
        <v>312</v>
      </c>
    </row>
    <row r="59" spans="1:24" ht="15.75" thickBot="1" x14ac:dyDescent="0.3">
      <c r="A59" s="2" t="s">
        <v>315</v>
      </c>
      <c r="B59" s="2" t="s">
        <v>316</v>
      </c>
      <c r="C59" s="2" t="s">
        <v>317</v>
      </c>
      <c r="D59" s="2"/>
      <c r="E59" s="2"/>
      <c r="F59" s="2" t="s">
        <v>27</v>
      </c>
      <c r="G59" s="2" t="s">
        <v>28</v>
      </c>
      <c r="H59" s="2" t="s">
        <v>41</v>
      </c>
      <c r="I59" s="2" t="s">
        <v>27</v>
      </c>
      <c r="J59" s="2" t="s">
        <v>29</v>
      </c>
      <c r="K59" s="2" t="s">
        <v>30</v>
      </c>
      <c r="L59" s="2" t="s">
        <v>318</v>
      </c>
      <c r="M59" s="2" t="s">
        <v>32</v>
      </c>
      <c r="N59" s="2" t="s">
        <v>319</v>
      </c>
      <c r="O59" s="2" t="s">
        <v>320</v>
      </c>
      <c r="P59" s="5">
        <v>0</v>
      </c>
      <c r="Q59" s="5">
        <v>0</v>
      </c>
      <c r="R59" s="2" t="s">
        <v>200</v>
      </c>
      <c r="S59" s="2" t="s">
        <v>321</v>
      </c>
      <c r="T59" s="2" t="s">
        <v>130</v>
      </c>
      <c r="U59" s="2" t="s">
        <v>322</v>
      </c>
      <c r="V59" s="2" t="s">
        <v>323</v>
      </c>
      <c r="W59" s="2" t="s">
        <v>324</v>
      </c>
      <c r="X59" s="7" t="s">
        <v>317</v>
      </c>
    </row>
    <row r="60" spans="1:24" ht="15.75" thickBot="1" x14ac:dyDescent="0.3">
      <c r="A60" s="2" t="s">
        <v>315</v>
      </c>
      <c r="B60" s="2" t="s">
        <v>325</v>
      </c>
      <c r="C60" s="2" t="s">
        <v>326</v>
      </c>
      <c r="D60" s="2"/>
      <c r="E60" s="2"/>
      <c r="F60" s="2" t="s">
        <v>27</v>
      </c>
      <c r="G60" s="2" t="s">
        <v>28</v>
      </c>
      <c r="H60" s="2" t="s">
        <v>41</v>
      </c>
      <c r="I60" s="2" t="s">
        <v>27</v>
      </c>
      <c r="J60" s="2" t="s">
        <v>29</v>
      </c>
      <c r="K60" s="2" t="s">
        <v>30</v>
      </c>
      <c r="L60" s="2" t="s">
        <v>327</v>
      </c>
      <c r="M60" s="2" t="s">
        <v>32</v>
      </c>
      <c r="N60" s="2" t="s">
        <v>319</v>
      </c>
      <c r="O60" s="2" t="s">
        <v>328</v>
      </c>
      <c r="P60" s="5">
        <v>0</v>
      </c>
      <c r="Q60" s="5">
        <v>0</v>
      </c>
      <c r="R60" s="2" t="s">
        <v>200</v>
      </c>
      <c r="S60" s="2" t="s">
        <v>321</v>
      </c>
      <c r="T60" s="2" t="s">
        <v>130</v>
      </c>
      <c r="U60" s="2" t="s">
        <v>322</v>
      </c>
      <c r="V60" s="2" t="s">
        <v>323</v>
      </c>
      <c r="W60" s="2" t="s">
        <v>324</v>
      </c>
      <c r="X60" s="7" t="s">
        <v>326</v>
      </c>
    </row>
    <row r="61" spans="1:24" ht="15.75" thickBot="1" x14ac:dyDescent="0.3">
      <c r="A61" s="2" t="s">
        <v>329</v>
      </c>
      <c r="B61" s="2" t="s">
        <v>330</v>
      </c>
      <c r="C61" s="2" t="s">
        <v>331</v>
      </c>
      <c r="D61" s="2"/>
      <c r="E61" s="2"/>
      <c r="F61" s="2" t="s">
        <v>27</v>
      </c>
      <c r="G61" s="2" t="s">
        <v>28</v>
      </c>
      <c r="H61" s="2"/>
      <c r="I61" s="2" t="s">
        <v>27</v>
      </c>
      <c r="J61" s="2" t="s">
        <v>29</v>
      </c>
      <c r="K61" s="2" t="s">
        <v>30</v>
      </c>
      <c r="L61" s="2" t="s">
        <v>332</v>
      </c>
      <c r="M61" s="2" t="s">
        <v>32</v>
      </c>
      <c r="N61" s="2" t="s">
        <v>333</v>
      </c>
      <c r="O61" s="2" t="s">
        <v>334</v>
      </c>
      <c r="P61" s="5">
        <v>0</v>
      </c>
      <c r="Q61" s="5">
        <v>0</v>
      </c>
      <c r="R61" s="2"/>
      <c r="S61" s="2" t="s">
        <v>335</v>
      </c>
      <c r="T61" s="2" t="s">
        <v>336</v>
      </c>
      <c r="U61" s="2" t="s">
        <v>337</v>
      </c>
      <c r="V61" s="2" t="s">
        <v>338</v>
      </c>
      <c r="W61" s="2" t="s">
        <v>339</v>
      </c>
      <c r="X61" s="7" t="s">
        <v>331</v>
      </c>
    </row>
    <row r="62" spans="1:24" ht="15.75" thickBot="1" x14ac:dyDescent="0.3">
      <c r="A62" s="2" t="s">
        <v>38</v>
      </c>
      <c r="B62" s="2" t="s">
        <v>340</v>
      </c>
      <c r="C62" s="2" t="s">
        <v>341</v>
      </c>
      <c r="D62" s="2"/>
      <c r="E62" s="2"/>
      <c r="F62" s="2" t="s">
        <v>27</v>
      </c>
      <c r="G62" s="2" t="s">
        <v>28</v>
      </c>
      <c r="H62" s="2"/>
      <c r="I62" s="2" t="s">
        <v>27</v>
      </c>
      <c r="J62" s="2" t="s">
        <v>29</v>
      </c>
      <c r="K62" s="2" t="s">
        <v>30</v>
      </c>
      <c r="L62" s="2" t="s">
        <v>342</v>
      </c>
      <c r="M62" s="2" t="s">
        <v>32</v>
      </c>
      <c r="N62" s="2" t="s">
        <v>343</v>
      </c>
      <c r="O62" s="2" t="s">
        <v>344</v>
      </c>
      <c r="P62" s="3">
        <v>5400000</v>
      </c>
      <c r="Q62" s="3">
        <v>5400000</v>
      </c>
      <c r="R62" s="2" t="s">
        <v>45</v>
      </c>
      <c r="S62" s="2" t="s">
        <v>46</v>
      </c>
      <c r="T62" s="2" t="s">
        <v>47</v>
      </c>
      <c r="U62" s="2" t="s">
        <v>345</v>
      </c>
      <c r="V62" s="2" t="s">
        <v>346</v>
      </c>
      <c r="W62" s="2" t="s">
        <v>347</v>
      </c>
      <c r="X62" s="7" t="s">
        <v>341</v>
      </c>
    </row>
    <row r="63" spans="1:24" ht="15.75" thickBot="1" x14ac:dyDescent="0.3">
      <c r="A63" s="2" t="s">
        <v>38</v>
      </c>
      <c r="B63" s="2" t="s">
        <v>348</v>
      </c>
      <c r="C63" s="2" t="s">
        <v>349</v>
      </c>
      <c r="D63" s="2"/>
      <c r="E63" s="2"/>
      <c r="F63" s="2" t="s">
        <v>27</v>
      </c>
      <c r="G63" s="2" t="s">
        <v>28</v>
      </c>
      <c r="H63" s="2"/>
      <c r="I63" s="2" t="s">
        <v>27</v>
      </c>
      <c r="J63" s="2" t="s">
        <v>29</v>
      </c>
      <c r="K63" s="2" t="s">
        <v>30</v>
      </c>
      <c r="L63" s="2" t="s">
        <v>350</v>
      </c>
      <c r="M63" s="2" t="s">
        <v>32</v>
      </c>
      <c r="N63" s="2" t="s">
        <v>343</v>
      </c>
      <c r="O63" s="2" t="s">
        <v>344</v>
      </c>
      <c r="P63" s="3">
        <v>10000000</v>
      </c>
      <c r="Q63" s="3">
        <v>10000000</v>
      </c>
      <c r="R63" s="2" t="s">
        <v>45</v>
      </c>
      <c r="S63" s="2" t="s">
        <v>46</v>
      </c>
      <c r="T63" s="2" t="s">
        <v>47</v>
      </c>
      <c r="U63" s="2" t="s">
        <v>337</v>
      </c>
      <c r="V63" s="2" t="s">
        <v>346</v>
      </c>
      <c r="W63" s="2" t="s">
        <v>347</v>
      </c>
      <c r="X63" s="7" t="s">
        <v>349</v>
      </c>
    </row>
    <row r="64" spans="1:24" ht="15.75" thickBot="1" x14ac:dyDescent="0.3">
      <c r="A64" s="2" t="s">
        <v>38</v>
      </c>
      <c r="B64" s="2" t="s">
        <v>351</v>
      </c>
      <c r="C64" s="2" t="s">
        <v>352</v>
      </c>
      <c r="D64" s="2"/>
      <c r="E64" s="2"/>
      <c r="F64" s="2" t="s">
        <v>27</v>
      </c>
      <c r="G64" s="2" t="s">
        <v>28</v>
      </c>
      <c r="H64" s="2"/>
      <c r="I64" s="2" t="s">
        <v>27</v>
      </c>
      <c r="J64" s="2" t="s">
        <v>29</v>
      </c>
      <c r="K64" s="2" t="s">
        <v>30</v>
      </c>
      <c r="L64" s="2" t="s">
        <v>353</v>
      </c>
      <c r="M64" s="2" t="s">
        <v>32</v>
      </c>
      <c r="N64" s="2" t="s">
        <v>343</v>
      </c>
      <c r="O64" s="2" t="s">
        <v>344</v>
      </c>
      <c r="P64" s="3">
        <v>4500000</v>
      </c>
      <c r="Q64" s="3">
        <v>4500000</v>
      </c>
      <c r="R64" s="2" t="s">
        <v>45</v>
      </c>
      <c r="S64" s="2" t="s">
        <v>46</v>
      </c>
      <c r="T64" s="2" t="s">
        <v>47</v>
      </c>
      <c r="U64" s="2" t="s">
        <v>337</v>
      </c>
      <c r="V64" s="2" t="s">
        <v>346</v>
      </c>
      <c r="W64" s="2" t="s">
        <v>347</v>
      </c>
      <c r="X64" s="7" t="s">
        <v>352</v>
      </c>
    </row>
    <row r="65" spans="1:24" ht="15.75" thickBot="1" x14ac:dyDescent="0.3">
      <c r="A65" s="2" t="s">
        <v>38</v>
      </c>
      <c r="B65" s="2" t="s">
        <v>354</v>
      </c>
      <c r="C65" s="2" t="s">
        <v>355</v>
      </c>
      <c r="D65" s="2"/>
      <c r="E65" s="2"/>
      <c r="F65" s="2" t="s">
        <v>27</v>
      </c>
      <c r="G65" s="2" t="s">
        <v>28</v>
      </c>
      <c r="H65" s="2"/>
      <c r="I65" s="2" t="s">
        <v>27</v>
      </c>
      <c r="J65" s="2" t="s">
        <v>29</v>
      </c>
      <c r="K65" s="2" t="s">
        <v>30</v>
      </c>
      <c r="L65" s="2" t="s">
        <v>356</v>
      </c>
      <c r="M65" s="2" t="s">
        <v>32</v>
      </c>
      <c r="N65" s="2" t="s">
        <v>343</v>
      </c>
      <c r="O65" s="2" t="s">
        <v>344</v>
      </c>
      <c r="P65" s="3">
        <v>14000000</v>
      </c>
      <c r="Q65" s="3">
        <v>14000000</v>
      </c>
      <c r="R65" s="2" t="s">
        <v>45</v>
      </c>
      <c r="S65" s="2" t="s">
        <v>46</v>
      </c>
      <c r="T65" s="2" t="s">
        <v>47</v>
      </c>
      <c r="U65" s="2" t="s">
        <v>337</v>
      </c>
      <c r="V65" s="2" t="s">
        <v>346</v>
      </c>
      <c r="W65" s="2" t="s">
        <v>357</v>
      </c>
      <c r="X65" s="7" t="s">
        <v>355</v>
      </c>
    </row>
    <row r="66" spans="1:24" ht="15.75" thickBot="1" x14ac:dyDescent="0.3">
      <c r="A66" s="2" t="s">
        <v>358</v>
      </c>
      <c r="B66" s="2" t="s">
        <v>359</v>
      </c>
      <c r="C66" s="2" t="s">
        <v>360</v>
      </c>
      <c r="D66" s="2"/>
      <c r="E66" s="2"/>
      <c r="F66" s="2" t="s">
        <v>27</v>
      </c>
      <c r="G66" s="2" t="s">
        <v>28</v>
      </c>
      <c r="H66" s="2" t="s">
        <v>41</v>
      </c>
      <c r="I66" s="2" t="s">
        <v>27</v>
      </c>
      <c r="J66" s="2" t="s">
        <v>29</v>
      </c>
      <c r="K66" s="2" t="s">
        <v>30</v>
      </c>
      <c r="L66" s="2" t="s">
        <v>361</v>
      </c>
      <c r="M66" s="2" t="s">
        <v>32</v>
      </c>
      <c r="N66" s="2" t="s">
        <v>343</v>
      </c>
      <c r="O66" s="2" t="s">
        <v>344</v>
      </c>
      <c r="P66" s="3">
        <v>6000000</v>
      </c>
      <c r="Q66" s="3">
        <v>6000000</v>
      </c>
      <c r="R66" s="2" t="s">
        <v>200</v>
      </c>
      <c r="S66" s="2" t="s">
        <v>85</v>
      </c>
      <c r="T66" s="2" t="s">
        <v>47</v>
      </c>
      <c r="U66" s="2" t="s">
        <v>337</v>
      </c>
      <c r="V66" s="2" t="s">
        <v>346</v>
      </c>
      <c r="W66" s="2" t="s">
        <v>357</v>
      </c>
      <c r="X66" s="7" t="s">
        <v>360</v>
      </c>
    </row>
    <row r="67" spans="1:24" ht="15.75" thickBot="1" x14ac:dyDescent="0.3">
      <c r="A67" s="2" t="s">
        <v>55</v>
      </c>
      <c r="B67" s="2" t="s">
        <v>362</v>
      </c>
      <c r="C67" s="2" t="s">
        <v>363</v>
      </c>
      <c r="D67" s="2"/>
      <c r="E67" s="2"/>
      <c r="F67" s="2" t="s">
        <v>27</v>
      </c>
      <c r="G67" s="2" t="s">
        <v>28</v>
      </c>
      <c r="H67" s="2"/>
      <c r="I67" s="2" t="s">
        <v>27</v>
      </c>
      <c r="J67" s="2" t="s">
        <v>29</v>
      </c>
      <c r="K67" s="2" t="s">
        <v>30</v>
      </c>
      <c r="L67" s="2" t="s">
        <v>364</v>
      </c>
      <c r="M67" s="2" t="s">
        <v>32</v>
      </c>
      <c r="N67" s="2" t="s">
        <v>343</v>
      </c>
      <c r="O67" s="2" t="s">
        <v>344</v>
      </c>
      <c r="P67" s="3">
        <v>30000000</v>
      </c>
      <c r="Q67" s="3">
        <v>30000000</v>
      </c>
      <c r="R67" s="2" t="s">
        <v>60</v>
      </c>
      <c r="S67" s="2" t="s">
        <v>61</v>
      </c>
      <c r="T67" s="2" t="s">
        <v>37</v>
      </c>
      <c r="U67" s="2" t="s">
        <v>345</v>
      </c>
      <c r="V67" s="2" t="s">
        <v>365</v>
      </c>
      <c r="W67" s="2" t="s">
        <v>366</v>
      </c>
      <c r="X67" s="7" t="s">
        <v>363</v>
      </c>
    </row>
    <row r="68" spans="1:24" ht="15.75" thickBot="1" x14ac:dyDescent="0.3">
      <c r="A68" s="2" t="s">
        <v>55</v>
      </c>
      <c r="B68" s="2" t="s">
        <v>367</v>
      </c>
      <c r="C68" s="2" t="s">
        <v>368</v>
      </c>
      <c r="D68" s="2"/>
      <c r="E68" s="2"/>
      <c r="F68" s="2" t="s">
        <v>27</v>
      </c>
      <c r="G68" s="2" t="s">
        <v>28</v>
      </c>
      <c r="H68" s="2"/>
      <c r="I68" s="2" t="s">
        <v>27</v>
      </c>
      <c r="J68" s="2" t="s">
        <v>29</v>
      </c>
      <c r="K68" s="2" t="s">
        <v>30</v>
      </c>
      <c r="L68" s="2" t="s">
        <v>369</v>
      </c>
      <c r="M68" s="2" t="s">
        <v>32</v>
      </c>
      <c r="N68" s="2" t="s">
        <v>343</v>
      </c>
      <c r="O68" s="2" t="s">
        <v>205</v>
      </c>
      <c r="P68" s="3">
        <v>136600000</v>
      </c>
      <c r="Q68" s="3">
        <v>136600000</v>
      </c>
      <c r="R68" s="2" t="s">
        <v>60</v>
      </c>
      <c r="S68" s="2" t="s">
        <v>61</v>
      </c>
      <c r="T68" s="2" t="s">
        <v>37</v>
      </c>
      <c r="U68" s="2" t="s">
        <v>345</v>
      </c>
      <c r="V68" s="2" t="s">
        <v>365</v>
      </c>
      <c r="W68" s="2" t="s">
        <v>366</v>
      </c>
      <c r="X68" s="7" t="s">
        <v>368</v>
      </c>
    </row>
    <row r="69" spans="1:24" ht="15.75" thickBot="1" x14ac:dyDescent="0.3">
      <c r="A69" s="2" t="s">
        <v>55</v>
      </c>
      <c r="B69" s="2" t="s">
        <v>370</v>
      </c>
      <c r="C69" s="2" t="s">
        <v>371</v>
      </c>
      <c r="D69" s="2"/>
      <c r="E69" s="2"/>
      <c r="F69" s="2" t="s">
        <v>27</v>
      </c>
      <c r="G69" s="2" t="s">
        <v>28</v>
      </c>
      <c r="H69" s="2"/>
      <c r="I69" s="2" t="s">
        <v>27</v>
      </c>
      <c r="J69" s="2" t="s">
        <v>29</v>
      </c>
      <c r="K69" s="2" t="s">
        <v>30</v>
      </c>
      <c r="L69" s="2" t="s">
        <v>372</v>
      </c>
      <c r="M69" s="2" t="s">
        <v>32</v>
      </c>
      <c r="N69" s="2" t="s">
        <v>343</v>
      </c>
      <c r="O69" s="2" t="s">
        <v>205</v>
      </c>
      <c r="P69" s="3">
        <v>150100000</v>
      </c>
      <c r="Q69" s="3">
        <v>150100000</v>
      </c>
      <c r="R69" s="2" t="s">
        <v>60</v>
      </c>
      <c r="S69" s="2" t="s">
        <v>61</v>
      </c>
      <c r="T69" s="2" t="s">
        <v>37</v>
      </c>
      <c r="U69" s="2" t="s">
        <v>345</v>
      </c>
      <c r="V69" s="2" t="s">
        <v>346</v>
      </c>
      <c r="W69" s="2" t="s">
        <v>373</v>
      </c>
      <c r="X69" s="7" t="s">
        <v>371</v>
      </c>
    </row>
    <row r="70" spans="1:24" ht="15.75" thickBot="1" x14ac:dyDescent="0.3">
      <c r="A70" s="2" t="s">
        <v>374</v>
      </c>
      <c r="B70" s="2" t="s">
        <v>375</v>
      </c>
      <c r="C70" s="2" t="s">
        <v>376</v>
      </c>
      <c r="D70" s="2"/>
      <c r="E70" s="2"/>
      <c r="F70" s="2" t="s">
        <v>27</v>
      </c>
      <c r="G70" s="2" t="s">
        <v>28</v>
      </c>
      <c r="H70" s="2"/>
      <c r="I70" s="2" t="s">
        <v>27</v>
      </c>
      <c r="J70" s="2" t="s">
        <v>29</v>
      </c>
      <c r="K70" s="2" t="s">
        <v>30</v>
      </c>
      <c r="L70" s="2" t="s">
        <v>377</v>
      </c>
      <c r="M70" s="2" t="s">
        <v>32</v>
      </c>
      <c r="N70" s="2" t="s">
        <v>343</v>
      </c>
      <c r="O70" s="2" t="s">
        <v>344</v>
      </c>
      <c r="P70" s="3">
        <v>10000000</v>
      </c>
      <c r="Q70" s="3">
        <v>10000000</v>
      </c>
      <c r="R70" s="2" t="s">
        <v>378</v>
      </c>
      <c r="S70" s="2" t="s">
        <v>379</v>
      </c>
      <c r="T70" s="2" t="s">
        <v>37</v>
      </c>
      <c r="U70" s="2" t="s">
        <v>337</v>
      </c>
      <c r="V70" s="2" t="s">
        <v>380</v>
      </c>
      <c r="W70" s="2" t="s">
        <v>381</v>
      </c>
      <c r="X70" s="7" t="s">
        <v>376</v>
      </c>
    </row>
    <row r="71" spans="1:24" ht="15.75" thickBot="1" x14ac:dyDescent="0.3">
      <c r="A71" s="2" t="s">
        <v>55</v>
      </c>
      <c r="B71" s="2" t="s">
        <v>382</v>
      </c>
      <c r="C71" s="2" t="s">
        <v>383</v>
      </c>
      <c r="D71" s="2"/>
      <c r="E71" s="2"/>
      <c r="F71" s="2" t="s">
        <v>27</v>
      </c>
      <c r="G71" s="2" t="s">
        <v>28</v>
      </c>
      <c r="H71" s="2"/>
      <c r="I71" s="2" t="s">
        <v>27</v>
      </c>
      <c r="J71" s="2" t="s">
        <v>29</v>
      </c>
      <c r="K71" s="2" t="s">
        <v>30</v>
      </c>
      <c r="L71" s="2" t="s">
        <v>384</v>
      </c>
      <c r="M71" s="2" t="s">
        <v>32</v>
      </c>
      <c r="N71" s="2" t="s">
        <v>343</v>
      </c>
      <c r="O71" s="2" t="s">
        <v>385</v>
      </c>
      <c r="P71" s="3">
        <v>70690000</v>
      </c>
      <c r="Q71" s="3">
        <v>70690000</v>
      </c>
      <c r="R71" s="2" t="s">
        <v>60</v>
      </c>
      <c r="S71" s="2" t="s">
        <v>61</v>
      </c>
      <c r="T71" s="2" t="s">
        <v>37</v>
      </c>
      <c r="U71" s="2" t="s">
        <v>345</v>
      </c>
      <c r="V71" s="2" t="s">
        <v>346</v>
      </c>
      <c r="W71" s="2" t="s">
        <v>347</v>
      </c>
      <c r="X71" s="7" t="s">
        <v>383</v>
      </c>
    </row>
    <row r="72" spans="1:24" ht="15.75" thickBot="1" x14ac:dyDescent="0.3">
      <c r="A72" s="2" t="s">
        <v>55</v>
      </c>
      <c r="B72" s="2" t="s">
        <v>386</v>
      </c>
      <c r="C72" s="2" t="s">
        <v>387</v>
      </c>
      <c r="D72" s="2"/>
      <c r="E72" s="2"/>
      <c r="F72" s="2" t="s">
        <v>27</v>
      </c>
      <c r="G72" s="2" t="s">
        <v>28</v>
      </c>
      <c r="H72" s="2"/>
      <c r="I72" s="2" t="s">
        <v>27</v>
      </c>
      <c r="J72" s="2" t="s">
        <v>29</v>
      </c>
      <c r="K72" s="2" t="s">
        <v>30</v>
      </c>
      <c r="L72" s="2" t="s">
        <v>388</v>
      </c>
      <c r="M72" s="2" t="s">
        <v>32</v>
      </c>
      <c r="N72" s="2" t="s">
        <v>343</v>
      </c>
      <c r="O72" s="2" t="s">
        <v>344</v>
      </c>
      <c r="P72" s="3">
        <v>80000000</v>
      </c>
      <c r="Q72" s="3">
        <v>80000000</v>
      </c>
      <c r="R72" s="2" t="s">
        <v>60</v>
      </c>
      <c r="S72" s="2" t="s">
        <v>61</v>
      </c>
      <c r="T72" s="2" t="s">
        <v>37</v>
      </c>
      <c r="U72" s="2" t="s">
        <v>345</v>
      </c>
      <c r="V72" s="2" t="s">
        <v>346</v>
      </c>
      <c r="W72" s="2" t="s">
        <v>357</v>
      </c>
      <c r="X72" s="7" t="s">
        <v>387</v>
      </c>
    </row>
    <row r="73" spans="1:24" ht="15.75" thickBot="1" x14ac:dyDescent="0.3">
      <c r="A73" s="2" t="s">
        <v>55</v>
      </c>
      <c r="B73" s="2" t="s">
        <v>389</v>
      </c>
      <c r="C73" s="2" t="s">
        <v>390</v>
      </c>
      <c r="D73" s="2"/>
      <c r="E73" s="2"/>
      <c r="F73" s="2" t="s">
        <v>27</v>
      </c>
      <c r="G73" s="2" t="s">
        <v>28</v>
      </c>
      <c r="H73" s="2"/>
      <c r="I73" s="2" t="s">
        <v>27</v>
      </c>
      <c r="J73" s="2" t="s">
        <v>29</v>
      </c>
      <c r="K73" s="2" t="s">
        <v>30</v>
      </c>
      <c r="L73" s="2" t="s">
        <v>391</v>
      </c>
      <c r="M73" s="2" t="s">
        <v>32</v>
      </c>
      <c r="N73" s="2" t="s">
        <v>343</v>
      </c>
      <c r="O73" s="2" t="s">
        <v>344</v>
      </c>
      <c r="P73" s="3">
        <v>45000000</v>
      </c>
      <c r="Q73" s="3">
        <v>45000000</v>
      </c>
      <c r="R73" s="2" t="s">
        <v>60</v>
      </c>
      <c r="S73" s="2" t="s">
        <v>61</v>
      </c>
      <c r="T73" s="2" t="s">
        <v>37</v>
      </c>
      <c r="U73" s="2" t="s">
        <v>337</v>
      </c>
      <c r="V73" s="2" t="s">
        <v>346</v>
      </c>
      <c r="W73" s="2" t="s">
        <v>347</v>
      </c>
      <c r="X73" s="7" t="s">
        <v>390</v>
      </c>
    </row>
    <row r="74" spans="1:24" ht="15.75" thickBot="1" x14ac:dyDescent="0.3">
      <c r="A74" s="2" t="s">
        <v>55</v>
      </c>
      <c r="B74" s="2" t="s">
        <v>392</v>
      </c>
      <c r="C74" s="2" t="s">
        <v>393</v>
      </c>
      <c r="D74" s="2"/>
      <c r="E74" s="2"/>
      <c r="F74" s="2" t="s">
        <v>27</v>
      </c>
      <c r="G74" s="2" t="s">
        <v>28</v>
      </c>
      <c r="H74" s="2"/>
      <c r="I74" s="2" t="s">
        <v>27</v>
      </c>
      <c r="J74" s="2" t="s">
        <v>29</v>
      </c>
      <c r="K74" s="2" t="s">
        <v>30</v>
      </c>
      <c r="L74" s="2" t="s">
        <v>394</v>
      </c>
      <c r="M74" s="2" t="s">
        <v>32</v>
      </c>
      <c r="N74" s="2" t="s">
        <v>343</v>
      </c>
      <c r="O74" s="2" t="s">
        <v>205</v>
      </c>
      <c r="P74" s="3">
        <v>30000000</v>
      </c>
      <c r="Q74" s="3">
        <v>30000000</v>
      </c>
      <c r="R74" s="2" t="s">
        <v>60</v>
      </c>
      <c r="S74" s="2" t="s">
        <v>61</v>
      </c>
      <c r="T74" s="2" t="s">
        <v>37</v>
      </c>
      <c r="U74" s="2" t="s">
        <v>345</v>
      </c>
      <c r="V74" s="2" t="s">
        <v>338</v>
      </c>
      <c r="W74" s="2" t="s">
        <v>339</v>
      </c>
      <c r="X74" s="7" t="s">
        <v>393</v>
      </c>
    </row>
    <row r="75" spans="1:24" ht="15.75" thickBot="1" x14ac:dyDescent="0.3">
      <c r="A75" s="2" t="s">
        <v>55</v>
      </c>
      <c r="B75" s="2" t="s">
        <v>395</v>
      </c>
      <c r="C75" s="2" t="s">
        <v>396</v>
      </c>
      <c r="D75" s="2"/>
      <c r="E75" s="2"/>
      <c r="F75" s="2" t="s">
        <v>27</v>
      </c>
      <c r="G75" s="2" t="s">
        <v>28</v>
      </c>
      <c r="H75" s="2"/>
      <c r="I75" s="2" t="s">
        <v>27</v>
      </c>
      <c r="J75" s="2" t="s">
        <v>29</v>
      </c>
      <c r="K75" s="2" t="s">
        <v>30</v>
      </c>
      <c r="L75" s="2" t="s">
        <v>397</v>
      </c>
      <c r="M75" s="2" t="s">
        <v>32</v>
      </c>
      <c r="N75" s="2" t="s">
        <v>343</v>
      </c>
      <c r="O75" s="2" t="s">
        <v>205</v>
      </c>
      <c r="P75" s="3">
        <v>20000000</v>
      </c>
      <c r="Q75" s="3">
        <v>20000000</v>
      </c>
      <c r="R75" s="2" t="s">
        <v>60</v>
      </c>
      <c r="S75" s="2" t="s">
        <v>61</v>
      </c>
      <c r="T75" s="2" t="s">
        <v>37</v>
      </c>
      <c r="U75" s="2" t="s">
        <v>345</v>
      </c>
      <c r="V75" s="2" t="s">
        <v>346</v>
      </c>
      <c r="W75" s="2" t="s">
        <v>373</v>
      </c>
      <c r="X75" s="7" t="s">
        <v>396</v>
      </c>
    </row>
    <row r="76" spans="1:24" ht="15.75" thickBot="1" x14ac:dyDescent="0.3">
      <c r="A76" s="2" t="s">
        <v>55</v>
      </c>
      <c r="B76" s="2" t="s">
        <v>398</v>
      </c>
      <c r="C76" s="2" t="s">
        <v>399</v>
      </c>
      <c r="D76" s="2"/>
      <c r="E76" s="2"/>
      <c r="F76" s="2" t="s">
        <v>27</v>
      </c>
      <c r="G76" s="2" t="s">
        <v>28</v>
      </c>
      <c r="H76" s="2"/>
      <c r="I76" s="2" t="s">
        <v>27</v>
      </c>
      <c r="J76" s="2" t="s">
        <v>29</v>
      </c>
      <c r="K76" s="2" t="s">
        <v>30</v>
      </c>
      <c r="L76" s="2" t="s">
        <v>400</v>
      </c>
      <c r="M76" s="2" t="s">
        <v>32</v>
      </c>
      <c r="N76" s="2" t="s">
        <v>343</v>
      </c>
      <c r="O76" s="2" t="s">
        <v>385</v>
      </c>
      <c r="P76" s="3">
        <v>120000000</v>
      </c>
      <c r="Q76" s="3">
        <v>120000000</v>
      </c>
      <c r="R76" s="2" t="s">
        <v>60</v>
      </c>
      <c r="S76" s="2" t="s">
        <v>61</v>
      </c>
      <c r="T76" s="2" t="s">
        <v>37</v>
      </c>
      <c r="U76" s="2" t="s">
        <v>345</v>
      </c>
      <c r="V76" s="2" t="s">
        <v>346</v>
      </c>
      <c r="W76" s="2" t="s">
        <v>357</v>
      </c>
      <c r="X76" s="7" t="s">
        <v>399</v>
      </c>
    </row>
    <row r="77" spans="1:24" ht="15.75" thickBot="1" x14ac:dyDescent="0.3">
      <c r="A77" s="2" t="s">
        <v>401</v>
      </c>
      <c r="B77" s="2" t="s">
        <v>402</v>
      </c>
      <c r="C77" s="2" t="s">
        <v>403</v>
      </c>
      <c r="D77" s="2"/>
      <c r="E77" s="2"/>
      <c r="F77" s="2" t="s">
        <v>27</v>
      </c>
      <c r="G77" s="2" t="s">
        <v>28</v>
      </c>
      <c r="H77" s="2"/>
      <c r="I77" s="2" t="s">
        <v>27</v>
      </c>
      <c r="J77" s="2" t="s">
        <v>29</v>
      </c>
      <c r="K77" s="2" t="s">
        <v>30</v>
      </c>
      <c r="L77" s="2" t="s">
        <v>404</v>
      </c>
      <c r="M77" s="2" t="s">
        <v>32</v>
      </c>
      <c r="N77" s="2" t="s">
        <v>343</v>
      </c>
      <c r="O77" s="2" t="s">
        <v>344</v>
      </c>
      <c r="P77" s="3">
        <v>26500000</v>
      </c>
      <c r="Q77" s="3">
        <v>26500000</v>
      </c>
      <c r="R77" s="2" t="s">
        <v>405</v>
      </c>
      <c r="S77" s="2" t="s">
        <v>405</v>
      </c>
      <c r="T77" s="2" t="s">
        <v>37</v>
      </c>
      <c r="U77" s="2" t="s">
        <v>345</v>
      </c>
      <c r="V77" s="2" t="s">
        <v>346</v>
      </c>
      <c r="W77" s="2" t="s">
        <v>357</v>
      </c>
      <c r="X77" s="7" t="s">
        <v>403</v>
      </c>
    </row>
    <row r="78" spans="1:24" ht="15.75" thickBot="1" x14ac:dyDescent="0.3">
      <c r="A78" s="2" t="s">
        <v>401</v>
      </c>
      <c r="B78" s="2" t="s">
        <v>406</v>
      </c>
      <c r="C78" s="2" t="s">
        <v>407</v>
      </c>
      <c r="D78" s="2"/>
      <c r="E78" s="2"/>
      <c r="F78" s="2" t="s">
        <v>27</v>
      </c>
      <c r="G78" s="2" t="s">
        <v>28</v>
      </c>
      <c r="H78" s="2"/>
      <c r="I78" s="2" t="s">
        <v>27</v>
      </c>
      <c r="J78" s="2" t="s">
        <v>29</v>
      </c>
      <c r="K78" s="2" t="s">
        <v>30</v>
      </c>
      <c r="L78" s="2" t="s">
        <v>408</v>
      </c>
      <c r="M78" s="2" t="s">
        <v>32</v>
      </c>
      <c r="N78" s="2" t="s">
        <v>343</v>
      </c>
      <c r="O78" s="2" t="s">
        <v>344</v>
      </c>
      <c r="P78" s="3">
        <v>144000000</v>
      </c>
      <c r="Q78" s="3">
        <v>144000000</v>
      </c>
      <c r="R78" s="2" t="s">
        <v>405</v>
      </c>
      <c r="S78" s="2" t="s">
        <v>405</v>
      </c>
      <c r="T78" s="2" t="s">
        <v>37</v>
      </c>
      <c r="U78" s="2" t="s">
        <v>337</v>
      </c>
      <c r="V78" s="2" t="s">
        <v>346</v>
      </c>
      <c r="W78" s="2" t="s">
        <v>357</v>
      </c>
      <c r="X78" s="7" t="s">
        <v>407</v>
      </c>
    </row>
    <row r="79" spans="1:24" ht="15.75" thickBot="1" x14ac:dyDescent="0.3">
      <c r="A79" s="2" t="s">
        <v>409</v>
      </c>
      <c r="B79" s="2" t="s">
        <v>410</v>
      </c>
      <c r="C79" s="2" t="s">
        <v>411</v>
      </c>
      <c r="D79" s="2"/>
      <c r="E79" s="2"/>
      <c r="F79" s="2" t="s">
        <v>27</v>
      </c>
      <c r="G79" s="2" t="s">
        <v>28</v>
      </c>
      <c r="H79" s="2"/>
      <c r="I79" s="2" t="s">
        <v>27</v>
      </c>
      <c r="J79" s="2" t="s">
        <v>29</v>
      </c>
      <c r="K79" s="2" t="s">
        <v>30</v>
      </c>
      <c r="L79" s="2" t="s">
        <v>412</v>
      </c>
      <c r="M79" s="2" t="s">
        <v>32</v>
      </c>
      <c r="N79" s="2" t="s">
        <v>343</v>
      </c>
      <c r="O79" s="2" t="s">
        <v>344</v>
      </c>
      <c r="P79" s="3">
        <v>241800000</v>
      </c>
      <c r="Q79" s="3">
        <v>241800000</v>
      </c>
      <c r="R79" s="2" t="s">
        <v>413</v>
      </c>
      <c r="S79" s="2" t="s">
        <v>414</v>
      </c>
      <c r="T79" s="2" t="s">
        <v>37</v>
      </c>
      <c r="U79" s="2" t="s">
        <v>337</v>
      </c>
      <c r="V79" s="2" t="s">
        <v>346</v>
      </c>
      <c r="W79" s="2" t="s">
        <v>347</v>
      </c>
      <c r="X79" s="7" t="s">
        <v>411</v>
      </c>
    </row>
    <row r="80" spans="1:24" ht="15.75" thickBot="1" x14ac:dyDescent="0.3">
      <c r="A80" s="2" t="s">
        <v>409</v>
      </c>
      <c r="B80" s="2" t="s">
        <v>415</v>
      </c>
      <c r="C80" s="2" t="s">
        <v>416</v>
      </c>
      <c r="D80" s="2"/>
      <c r="E80" s="2"/>
      <c r="F80" s="2" t="s">
        <v>27</v>
      </c>
      <c r="G80" s="2" t="s">
        <v>28</v>
      </c>
      <c r="H80" s="2"/>
      <c r="I80" s="2" t="s">
        <v>27</v>
      </c>
      <c r="J80" s="2" t="s">
        <v>29</v>
      </c>
      <c r="K80" s="2" t="s">
        <v>30</v>
      </c>
      <c r="L80" s="2" t="s">
        <v>417</v>
      </c>
      <c r="M80" s="2" t="s">
        <v>32</v>
      </c>
      <c r="N80" s="2" t="s">
        <v>343</v>
      </c>
      <c r="O80" s="2" t="s">
        <v>344</v>
      </c>
      <c r="P80" s="3">
        <v>22000000</v>
      </c>
      <c r="Q80" s="3">
        <v>22000000</v>
      </c>
      <c r="R80" s="2" t="s">
        <v>413</v>
      </c>
      <c r="S80" s="2" t="s">
        <v>414</v>
      </c>
      <c r="T80" s="2" t="s">
        <v>37</v>
      </c>
      <c r="U80" s="2" t="s">
        <v>337</v>
      </c>
      <c r="V80" s="2" t="s">
        <v>365</v>
      </c>
      <c r="W80" s="2" t="s">
        <v>366</v>
      </c>
      <c r="X80" s="7" t="s">
        <v>416</v>
      </c>
    </row>
    <row r="81" spans="1:24" ht="15.75" thickBot="1" x14ac:dyDescent="0.3">
      <c r="A81" s="2" t="s">
        <v>418</v>
      </c>
      <c r="B81" s="2" t="s">
        <v>419</v>
      </c>
      <c r="C81" s="2" t="s">
        <v>420</v>
      </c>
      <c r="D81" s="2"/>
      <c r="E81" s="2"/>
      <c r="F81" s="2" t="s">
        <v>27</v>
      </c>
      <c r="G81" s="2" t="s">
        <v>28</v>
      </c>
      <c r="H81" s="2"/>
      <c r="I81" s="2" t="s">
        <v>27</v>
      </c>
      <c r="J81" s="2" t="s">
        <v>29</v>
      </c>
      <c r="K81" s="2" t="s">
        <v>30</v>
      </c>
      <c r="L81" s="2" t="s">
        <v>421</v>
      </c>
      <c r="M81" s="2" t="s">
        <v>32</v>
      </c>
      <c r="N81" s="2" t="s">
        <v>343</v>
      </c>
      <c r="O81" s="2" t="s">
        <v>344</v>
      </c>
      <c r="P81" s="3">
        <v>3244200</v>
      </c>
      <c r="Q81" s="3">
        <v>3244200</v>
      </c>
      <c r="R81" s="2" t="s">
        <v>422</v>
      </c>
      <c r="S81" s="2" t="s">
        <v>423</v>
      </c>
      <c r="T81" s="2" t="s">
        <v>37</v>
      </c>
      <c r="U81" s="2" t="s">
        <v>337</v>
      </c>
      <c r="V81" s="2" t="s">
        <v>346</v>
      </c>
      <c r="W81" s="2" t="s">
        <v>347</v>
      </c>
      <c r="X81" s="7" t="s">
        <v>420</v>
      </c>
    </row>
    <row r="82" spans="1:24" ht="15.75" thickBot="1" x14ac:dyDescent="0.3">
      <c r="A82" s="2" t="s">
        <v>424</v>
      </c>
      <c r="B82" s="2" t="s">
        <v>425</v>
      </c>
      <c r="C82" s="2" t="s">
        <v>426</v>
      </c>
      <c r="D82" s="2"/>
      <c r="E82" s="2"/>
      <c r="F82" s="2" t="s">
        <v>27</v>
      </c>
      <c r="G82" s="2" t="s">
        <v>28</v>
      </c>
      <c r="H82" s="2"/>
      <c r="I82" s="2" t="s">
        <v>27</v>
      </c>
      <c r="J82" s="2" t="s">
        <v>29</v>
      </c>
      <c r="K82" s="2" t="s">
        <v>30</v>
      </c>
      <c r="L82" s="2" t="s">
        <v>427</v>
      </c>
      <c r="M82" s="2" t="s">
        <v>32</v>
      </c>
      <c r="N82" s="2" t="s">
        <v>343</v>
      </c>
      <c r="O82" s="2" t="s">
        <v>385</v>
      </c>
      <c r="P82" s="3">
        <v>24000000</v>
      </c>
      <c r="Q82" s="3">
        <v>24000000</v>
      </c>
      <c r="R82" s="2" t="s">
        <v>428</v>
      </c>
      <c r="S82" s="2" t="s">
        <v>429</v>
      </c>
      <c r="T82" s="2" t="s">
        <v>37</v>
      </c>
      <c r="U82" s="2" t="s">
        <v>337</v>
      </c>
      <c r="V82" s="2" t="s">
        <v>346</v>
      </c>
      <c r="W82" s="2" t="s">
        <v>430</v>
      </c>
      <c r="X82" s="7" t="s">
        <v>426</v>
      </c>
    </row>
    <row r="83" spans="1:24" ht="15.75" thickBot="1" x14ac:dyDescent="0.3">
      <c r="A83" s="2" t="s">
        <v>156</v>
      </c>
      <c r="B83" s="2" t="s">
        <v>431</v>
      </c>
      <c r="C83" s="2" t="s">
        <v>432</v>
      </c>
      <c r="D83" s="2"/>
      <c r="E83" s="2"/>
      <c r="F83" s="2" t="s">
        <v>27</v>
      </c>
      <c r="G83" s="2" t="s">
        <v>28</v>
      </c>
      <c r="H83" s="2"/>
      <c r="I83" s="2" t="s">
        <v>27</v>
      </c>
      <c r="J83" s="2" t="s">
        <v>29</v>
      </c>
      <c r="K83" s="2" t="s">
        <v>30</v>
      </c>
      <c r="L83" s="2" t="s">
        <v>433</v>
      </c>
      <c r="M83" s="2" t="s">
        <v>32</v>
      </c>
      <c r="N83" s="2" t="s">
        <v>181</v>
      </c>
      <c r="O83" s="2" t="s">
        <v>168</v>
      </c>
      <c r="P83" s="3">
        <v>12350000</v>
      </c>
      <c r="Q83" s="3">
        <v>12350000</v>
      </c>
      <c r="R83" s="2" t="s">
        <v>161</v>
      </c>
      <c r="S83" s="2" t="s">
        <v>162</v>
      </c>
      <c r="T83" s="2" t="s">
        <v>47</v>
      </c>
      <c r="U83" s="2"/>
      <c r="V83" s="2" t="s">
        <v>176</v>
      </c>
      <c r="W83" s="2" t="s">
        <v>189</v>
      </c>
      <c r="X83" s="7" t="s">
        <v>432</v>
      </c>
    </row>
    <row r="84" spans="1:24" ht="15.75" thickBot="1" x14ac:dyDescent="0.3">
      <c r="A84" s="2" t="s">
        <v>148</v>
      </c>
      <c r="B84" s="2" t="s">
        <v>434</v>
      </c>
      <c r="C84" s="2" t="s">
        <v>435</v>
      </c>
      <c r="D84" s="2"/>
      <c r="E84" s="2"/>
      <c r="F84" s="2" t="s">
        <v>27</v>
      </c>
      <c r="G84" s="2" t="s">
        <v>28</v>
      </c>
      <c r="H84" s="2"/>
      <c r="I84" s="2" t="s">
        <v>27</v>
      </c>
      <c r="J84" s="2" t="s">
        <v>29</v>
      </c>
      <c r="K84" s="2" t="s">
        <v>30</v>
      </c>
      <c r="L84" s="2" t="s">
        <v>436</v>
      </c>
      <c r="M84" s="2" t="s">
        <v>32</v>
      </c>
      <c r="N84" s="2" t="s">
        <v>181</v>
      </c>
      <c r="O84" s="2" t="s">
        <v>168</v>
      </c>
      <c r="P84" s="3">
        <v>3691100</v>
      </c>
      <c r="Q84" s="5">
        <v>0</v>
      </c>
      <c r="R84" s="2" t="s">
        <v>154</v>
      </c>
      <c r="S84" s="2" t="s">
        <v>155</v>
      </c>
      <c r="T84" s="2" t="s">
        <v>47</v>
      </c>
      <c r="U84" s="2"/>
      <c r="V84" s="2" t="s">
        <v>176</v>
      </c>
      <c r="W84" s="2" t="s">
        <v>177</v>
      </c>
      <c r="X84" s="7" t="s">
        <v>435</v>
      </c>
    </row>
    <row r="85" spans="1:24" ht="15.75" thickBot="1" x14ac:dyDescent="0.3">
      <c r="A85" s="2" t="s">
        <v>285</v>
      </c>
      <c r="B85" s="2" t="s">
        <v>437</v>
      </c>
      <c r="C85" s="2" t="s">
        <v>438</v>
      </c>
      <c r="D85" s="2"/>
      <c r="E85" s="2"/>
      <c r="F85" s="2" t="s">
        <v>27</v>
      </c>
      <c r="G85" s="2" t="s">
        <v>28</v>
      </c>
      <c r="H85" s="2"/>
      <c r="I85" s="2" t="s">
        <v>27</v>
      </c>
      <c r="J85" s="2" t="s">
        <v>29</v>
      </c>
      <c r="K85" s="2" t="s">
        <v>30</v>
      </c>
      <c r="L85" s="2" t="s">
        <v>439</v>
      </c>
      <c r="M85" s="2" t="s">
        <v>32</v>
      </c>
      <c r="N85" s="2" t="s">
        <v>181</v>
      </c>
      <c r="O85" s="2" t="s">
        <v>168</v>
      </c>
      <c r="P85" s="3">
        <v>88000</v>
      </c>
      <c r="Q85" s="3">
        <v>88000</v>
      </c>
      <c r="R85" s="2" t="s">
        <v>289</v>
      </c>
      <c r="S85" s="2" t="s">
        <v>290</v>
      </c>
      <c r="T85" s="2" t="s">
        <v>37</v>
      </c>
      <c r="U85" s="2"/>
      <c r="V85" s="2" t="s">
        <v>176</v>
      </c>
      <c r="W85" s="2" t="s">
        <v>213</v>
      </c>
      <c r="X85" s="7" t="s">
        <v>438</v>
      </c>
    </row>
    <row r="86" spans="1:24" ht="15.75" thickBot="1" x14ac:dyDescent="0.3">
      <c r="A86" s="2" t="s">
        <v>285</v>
      </c>
      <c r="B86" s="2" t="s">
        <v>440</v>
      </c>
      <c r="C86" s="2" t="s">
        <v>441</v>
      </c>
      <c r="D86" s="2"/>
      <c r="E86" s="2"/>
      <c r="F86" s="2" t="s">
        <v>27</v>
      </c>
      <c r="G86" s="2" t="s">
        <v>28</v>
      </c>
      <c r="H86" s="2"/>
      <c r="I86" s="2" t="s">
        <v>27</v>
      </c>
      <c r="J86" s="2" t="s">
        <v>29</v>
      </c>
      <c r="K86" s="2" t="s">
        <v>30</v>
      </c>
      <c r="L86" s="2" t="s">
        <v>442</v>
      </c>
      <c r="M86" s="2" t="s">
        <v>32</v>
      </c>
      <c r="N86" s="2" t="s">
        <v>181</v>
      </c>
      <c r="O86" s="2" t="s">
        <v>168</v>
      </c>
      <c r="P86" s="3">
        <v>7320000</v>
      </c>
      <c r="Q86" s="3">
        <v>7320000</v>
      </c>
      <c r="R86" s="2" t="s">
        <v>289</v>
      </c>
      <c r="S86" s="2" t="s">
        <v>290</v>
      </c>
      <c r="T86" s="2" t="s">
        <v>37</v>
      </c>
      <c r="U86" s="2"/>
      <c r="V86" s="2" t="s">
        <v>176</v>
      </c>
      <c r="W86" s="2" t="s">
        <v>213</v>
      </c>
      <c r="X86" s="7" t="s">
        <v>441</v>
      </c>
    </row>
    <row r="87" spans="1:24" ht="15.75" thickBot="1" x14ac:dyDescent="0.3">
      <c r="A87" s="2" t="s">
        <v>443</v>
      </c>
      <c r="B87" s="2" t="s">
        <v>444</v>
      </c>
      <c r="C87" s="2" t="s">
        <v>445</v>
      </c>
      <c r="D87" s="2"/>
      <c r="E87" s="2"/>
      <c r="F87" s="2" t="s">
        <v>27</v>
      </c>
      <c r="G87" s="2" t="s">
        <v>28</v>
      </c>
      <c r="H87" s="2"/>
      <c r="I87" s="2" t="s">
        <v>27</v>
      </c>
      <c r="J87" s="2" t="s">
        <v>29</v>
      </c>
      <c r="K87" s="2" t="s">
        <v>30</v>
      </c>
      <c r="L87" s="2" t="s">
        <v>446</v>
      </c>
      <c r="M87" s="2" t="s">
        <v>32</v>
      </c>
      <c r="N87" s="2" t="s">
        <v>181</v>
      </c>
      <c r="O87" s="2" t="s">
        <v>168</v>
      </c>
      <c r="P87" s="3">
        <v>286000</v>
      </c>
      <c r="Q87" s="3">
        <v>286000</v>
      </c>
      <c r="R87" s="2" t="s">
        <v>447</v>
      </c>
      <c r="S87" s="2" t="s">
        <v>448</v>
      </c>
      <c r="T87" s="2" t="s">
        <v>449</v>
      </c>
      <c r="U87" s="2"/>
      <c r="V87" s="2" t="s">
        <v>450</v>
      </c>
      <c r="W87" s="2" t="s">
        <v>451</v>
      </c>
      <c r="X87" s="7" t="s">
        <v>445</v>
      </c>
    </row>
    <row r="88" spans="1:24" ht="15.75" thickBot="1" x14ac:dyDescent="0.3">
      <c r="A88" s="2" t="s">
        <v>452</v>
      </c>
      <c r="B88" s="2" t="s">
        <v>453</v>
      </c>
      <c r="C88" s="2" t="s">
        <v>454</v>
      </c>
      <c r="D88" s="2"/>
      <c r="E88" s="2"/>
      <c r="F88" s="2" t="s">
        <v>27</v>
      </c>
      <c r="G88" s="2" t="s">
        <v>28</v>
      </c>
      <c r="H88" s="2" t="s">
        <v>41</v>
      </c>
      <c r="I88" s="2" t="s">
        <v>27</v>
      </c>
      <c r="J88" s="2" t="s">
        <v>29</v>
      </c>
      <c r="K88" s="2" t="s">
        <v>30</v>
      </c>
      <c r="L88" s="2" t="s">
        <v>455</v>
      </c>
      <c r="M88" s="2" t="s">
        <v>32</v>
      </c>
      <c r="N88" s="2" t="s">
        <v>320</v>
      </c>
      <c r="O88" s="2" t="s">
        <v>456</v>
      </c>
      <c r="P88" s="3">
        <v>6550600</v>
      </c>
      <c r="Q88" s="3">
        <v>6550600</v>
      </c>
      <c r="R88" s="2" t="s">
        <v>457</v>
      </c>
      <c r="S88" s="2" t="s">
        <v>85</v>
      </c>
      <c r="T88" s="2" t="s">
        <v>47</v>
      </c>
      <c r="U88" s="2"/>
      <c r="V88" s="2" t="s">
        <v>176</v>
      </c>
      <c r="W88" s="2" t="s">
        <v>177</v>
      </c>
      <c r="X88" s="7" t="s">
        <v>454</v>
      </c>
    </row>
    <row r="89" spans="1:24" ht="15.75" thickBot="1" x14ac:dyDescent="0.3">
      <c r="A89" s="2" t="s">
        <v>409</v>
      </c>
      <c r="B89" s="2" t="s">
        <v>458</v>
      </c>
      <c r="C89" s="2" t="s">
        <v>459</v>
      </c>
      <c r="D89" s="2"/>
      <c r="E89" s="2"/>
      <c r="F89" s="2" t="s">
        <v>27</v>
      </c>
      <c r="G89" s="2" t="s">
        <v>28</v>
      </c>
      <c r="H89" s="2"/>
      <c r="I89" s="2" t="s">
        <v>27</v>
      </c>
      <c r="J89" s="2" t="s">
        <v>29</v>
      </c>
      <c r="K89" s="2" t="s">
        <v>30</v>
      </c>
      <c r="L89" s="2" t="s">
        <v>460</v>
      </c>
      <c r="M89" s="2" t="s">
        <v>32</v>
      </c>
      <c r="N89" s="2" t="s">
        <v>181</v>
      </c>
      <c r="O89" s="2" t="s">
        <v>168</v>
      </c>
      <c r="P89" s="3">
        <v>400000</v>
      </c>
      <c r="Q89" s="3">
        <v>400000</v>
      </c>
      <c r="R89" s="2" t="s">
        <v>413</v>
      </c>
      <c r="S89" s="2" t="s">
        <v>414</v>
      </c>
      <c r="T89" s="2" t="s">
        <v>37</v>
      </c>
      <c r="U89" s="2"/>
      <c r="V89" s="2" t="s">
        <v>176</v>
      </c>
      <c r="W89" s="2" t="s">
        <v>189</v>
      </c>
      <c r="X89" s="7" t="s">
        <v>459</v>
      </c>
    </row>
    <row r="90" spans="1:24" ht="15.75" thickBot="1" x14ac:dyDescent="0.3">
      <c r="A90" s="2" t="s">
        <v>461</v>
      </c>
      <c r="B90" s="2" t="s">
        <v>462</v>
      </c>
      <c r="C90" s="2" t="s">
        <v>463</v>
      </c>
      <c r="D90" s="2"/>
      <c r="E90" s="2"/>
      <c r="F90" s="2" t="s">
        <v>27</v>
      </c>
      <c r="G90" s="2" t="s">
        <v>28</v>
      </c>
      <c r="H90" s="2"/>
      <c r="I90" s="2" t="s">
        <v>27</v>
      </c>
      <c r="J90" s="2" t="s">
        <v>29</v>
      </c>
      <c r="K90" s="2" t="s">
        <v>30</v>
      </c>
      <c r="L90" s="2" t="s">
        <v>464</v>
      </c>
      <c r="M90" s="2" t="s">
        <v>32</v>
      </c>
      <c r="N90" s="2" t="s">
        <v>181</v>
      </c>
      <c r="O90" s="2" t="s">
        <v>168</v>
      </c>
      <c r="P90" s="3">
        <v>1000000</v>
      </c>
      <c r="Q90" s="3">
        <v>1000000</v>
      </c>
      <c r="R90" s="2" t="s">
        <v>465</v>
      </c>
      <c r="S90" s="2" t="s">
        <v>466</v>
      </c>
      <c r="T90" s="2" t="s">
        <v>37</v>
      </c>
      <c r="U90" s="2"/>
      <c r="V90" s="2" t="s">
        <v>176</v>
      </c>
      <c r="W90" s="2" t="s">
        <v>177</v>
      </c>
      <c r="X90" s="7" t="s">
        <v>463</v>
      </c>
    </row>
    <row r="91" spans="1:24" ht="15.75" thickBot="1" x14ac:dyDescent="0.3">
      <c r="A91" s="2" t="s">
        <v>55</v>
      </c>
      <c r="B91" s="2" t="s">
        <v>467</v>
      </c>
      <c r="C91" s="2" t="s">
        <v>259</v>
      </c>
      <c r="D91" s="2"/>
      <c r="E91" s="2"/>
      <c r="F91" s="2" t="s">
        <v>27</v>
      </c>
      <c r="G91" s="2" t="s">
        <v>28</v>
      </c>
      <c r="H91" s="2" t="s">
        <v>41</v>
      </c>
      <c r="I91" s="2" t="s">
        <v>27</v>
      </c>
      <c r="J91" s="2" t="s">
        <v>29</v>
      </c>
      <c r="K91" s="2" t="s">
        <v>30</v>
      </c>
      <c r="L91" s="2" t="s">
        <v>468</v>
      </c>
      <c r="M91" s="2" t="s">
        <v>32</v>
      </c>
      <c r="N91" s="2" t="s">
        <v>181</v>
      </c>
      <c r="O91" s="2" t="s">
        <v>168</v>
      </c>
      <c r="P91" s="3">
        <v>55669000</v>
      </c>
      <c r="Q91" s="3">
        <v>55669000</v>
      </c>
      <c r="R91" s="2" t="s">
        <v>60</v>
      </c>
      <c r="S91" s="2" t="s">
        <v>61</v>
      </c>
      <c r="T91" s="2" t="s">
        <v>37</v>
      </c>
      <c r="U91" s="2"/>
      <c r="V91" s="2" t="s">
        <v>176</v>
      </c>
      <c r="W91" s="2" t="s">
        <v>189</v>
      </c>
      <c r="X91" s="7" t="s">
        <v>259</v>
      </c>
    </row>
    <row r="92" spans="1:24" ht="15.75" thickBot="1" x14ac:dyDescent="0.3">
      <c r="A92" s="2" t="s">
        <v>131</v>
      </c>
      <c r="B92" s="2" t="s">
        <v>469</v>
      </c>
      <c r="C92" s="2" t="s">
        <v>470</v>
      </c>
      <c r="D92" s="2"/>
      <c r="E92" s="2"/>
      <c r="F92" s="2" t="s">
        <v>27</v>
      </c>
      <c r="G92" s="2" t="s">
        <v>28</v>
      </c>
      <c r="H92" s="2"/>
      <c r="I92" s="2" t="s">
        <v>27</v>
      </c>
      <c r="J92" s="2" t="s">
        <v>29</v>
      </c>
      <c r="K92" s="2" t="s">
        <v>30</v>
      </c>
      <c r="L92" s="2" t="s">
        <v>471</v>
      </c>
      <c r="M92" s="2" t="s">
        <v>32</v>
      </c>
      <c r="N92" s="2" t="s">
        <v>181</v>
      </c>
      <c r="O92" s="2" t="s">
        <v>168</v>
      </c>
      <c r="P92" s="3">
        <v>3010000</v>
      </c>
      <c r="Q92" s="3">
        <v>3010000</v>
      </c>
      <c r="R92" s="2" t="s">
        <v>136</v>
      </c>
      <c r="S92" s="2" t="s">
        <v>137</v>
      </c>
      <c r="T92" s="2" t="s">
        <v>37</v>
      </c>
      <c r="U92" s="2"/>
      <c r="V92" s="2" t="s">
        <v>171</v>
      </c>
      <c r="W92" s="2" t="s">
        <v>227</v>
      </c>
      <c r="X92" s="7" t="s">
        <v>470</v>
      </c>
    </row>
    <row r="93" spans="1:24" ht="15.75" thickBot="1" x14ac:dyDescent="0.3">
      <c r="A93" s="2" t="s">
        <v>452</v>
      </c>
      <c r="B93" s="2" t="s">
        <v>472</v>
      </c>
      <c r="C93" s="2" t="s">
        <v>473</v>
      </c>
      <c r="D93" s="2"/>
      <c r="E93" s="2"/>
      <c r="F93" s="2" t="s">
        <v>27</v>
      </c>
      <c r="G93" s="2" t="s">
        <v>28</v>
      </c>
      <c r="H93" s="2"/>
      <c r="I93" s="2" t="s">
        <v>27</v>
      </c>
      <c r="J93" s="2" t="s">
        <v>29</v>
      </c>
      <c r="K93" s="2" t="s">
        <v>30</v>
      </c>
      <c r="L93" s="2" t="s">
        <v>474</v>
      </c>
      <c r="M93" s="2" t="s">
        <v>32</v>
      </c>
      <c r="N93" s="2" t="s">
        <v>167</v>
      </c>
      <c r="O93" s="2" t="s">
        <v>456</v>
      </c>
      <c r="P93" s="3">
        <v>2754800</v>
      </c>
      <c r="Q93" s="3">
        <v>2754800</v>
      </c>
      <c r="R93" s="2" t="s">
        <v>457</v>
      </c>
      <c r="S93" s="2" t="s">
        <v>85</v>
      </c>
      <c r="T93" s="2" t="s">
        <v>47</v>
      </c>
      <c r="U93" s="2"/>
      <c r="V93" s="2" t="s">
        <v>323</v>
      </c>
      <c r="W93" s="2" t="s">
        <v>324</v>
      </c>
      <c r="X93" s="7" t="s">
        <v>473</v>
      </c>
    </row>
    <row r="94" spans="1:24" ht="15.75" thickBot="1" x14ac:dyDescent="0.3">
      <c r="A94" s="2" t="s">
        <v>48</v>
      </c>
      <c r="B94" s="2" t="s">
        <v>475</v>
      </c>
      <c r="C94" s="2" t="s">
        <v>308</v>
      </c>
      <c r="D94" s="2"/>
      <c r="E94" s="2"/>
      <c r="F94" s="2" t="s">
        <v>27</v>
      </c>
      <c r="G94" s="2" t="s">
        <v>28</v>
      </c>
      <c r="H94" s="2"/>
      <c r="I94" s="2" t="s">
        <v>27</v>
      </c>
      <c r="J94" s="2" t="s">
        <v>29</v>
      </c>
      <c r="K94" s="2" t="s">
        <v>30</v>
      </c>
      <c r="L94" s="2" t="s">
        <v>476</v>
      </c>
      <c r="M94" s="2" t="s">
        <v>32</v>
      </c>
      <c r="N94" s="2" t="s">
        <v>181</v>
      </c>
      <c r="O94" s="2" t="s">
        <v>168</v>
      </c>
      <c r="P94" s="3">
        <v>3906500</v>
      </c>
      <c r="Q94" s="3">
        <v>3906500</v>
      </c>
      <c r="R94" s="2" t="s">
        <v>53</v>
      </c>
      <c r="S94" s="2" t="s">
        <v>54</v>
      </c>
      <c r="T94" s="2" t="s">
        <v>37</v>
      </c>
      <c r="U94" s="2"/>
      <c r="V94" s="2" t="s">
        <v>176</v>
      </c>
      <c r="W94" s="2" t="s">
        <v>189</v>
      </c>
      <c r="X94" s="7" t="s">
        <v>308</v>
      </c>
    </row>
    <row r="95" spans="1:24" ht="15.75" thickBot="1" x14ac:dyDescent="0.3">
      <c r="A95" s="2" t="s">
        <v>223</v>
      </c>
      <c r="B95" s="2" t="s">
        <v>477</v>
      </c>
      <c r="C95" s="2" t="s">
        <v>478</v>
      </c>
      <c r="D95" s="2"/>
      <c r="E95" s="2"/>
      <c r="F95" s="2" t="s">
        <v>27</v>
      </c>
      <c r="G95" s="2" t="s">
        <v>28</v>
      </c>
      <c r="H95" s="2" t="s">
        <v>41</v>
      </c>
      <c r="I95" s="2" t="s">
        <v>27</v>
      </c>
      <c r="J95" s="2" t="s">
        <v>29</v>
      </c>
      <c r="K95" s="2" t="s">
        <v>30</v>
      </c>
      <c r="L95" s="2" t="s">
        <v>479</v>
      </c>
      <c r="M95" s="2" t="s">
        <v>32</v>
      </c>
      <c r="N95" s="2" t="s">
        <v>343</v>
      </c>
      <c r="O95" s="2" t="s">
        <v>480</v>
      </c>
      <c r="P95" s="5">
        <v>0</v>
      </c>
      <c r="Q95" s="5">
        <v>0</v>
      </c>
      <c r="R95" s="2" t="s">
        <v>200</v>
      </c>
      <c r="S95" s="2" t="s">
        <v>46</v>
      </c>
      <c r="T95" s="2" t="s">
        <v>47</v>
      </c>
      <c r="U95" s="2" t="s">
        <v>481</v>
      </c>
      <c r="V95" s="2" t="s">
        <v>346</v>
      </c>
      <c r="W95" s="2" t="s">
        <v>347</v>
      </c>
      <c r="X95" s="7" t="s">
        <v>478</v>
      </c>
    </row>
    <row r="96" spans="1:24" ht="15.75" thickBot="1" x14ac:dyDescent="0.3">
      <c r="A96" s="2" t="s">
        <v>482</v>
      </c>
      <c r="B96" s="2" t="s">
        <v>483</v>
      </c>
      <c r="C96" s="2" t="s">
        <v>484</v>
      </c>
      <c r="D96" s="2"/>
      <c r="E96" s="2"/>
      <c r="F96" s="2" t="s">
        <v>27</v>
      </c>
      <c r="G96" s="2" t="s">
        <v>28</v>
      </c>
      <c r="H96" s="2"/>
      <c r="I96" s="2" t="s">
        <v>27</v>
      </c>
      <c r="J96" s="2" t="s">
        <v>29</v>
      </c>
      <c r="K96" s="2" t="s">
        <v>30</v>
      </c>
      <c r="L96" s="2" t="s">
        <v>485</v>
      </c>
      <c r="M96" s="2" t="s">
        <v>32</v>
      </c>
      <c r="N96" s="2" t="s">
        <v>343</v>
      </c>
      <c r="O96" s="2" t="s">
        <v>480</v>
      </c>
      <c r="P96" s="5">
        <v>0</v>
      </c>
      <c r="Q96" s="5">
        <v>0</v>
      </c>
      <c r="R96" s="2" t="s">
        <v>486</v>
      </c>
      <c r="S96" s="2" t="s">
        <v>487</v>
      </c>
      <c r="T96" s="2" t="s">
        <v>37</v>
      </c>
      <c r="U96" s="2" t="s">
        <v>481</v>
      </c>
      <c r="V96" s="2" t="s">
        <v>380</v>
      </c>
      <c r="W96" s="2" t="s">
        <v>488</v>
      </c>
      <c r="X96" s="8" t="s">
        <v>489</v>
      </c>
    </row>
  </sheetData>
  <mergeCells count="1">
    <mergeCell ref="A1:X1"/>
  </mergeCells>
  <hyperlinks>
    <hyperlink ref="X3" r:id="rId1" display="https://emenscr.nesdc.go.th/viewer/view.html?id=5b18f40b234e9c6a4b8c2147&amp;username=most6500031" xr:uid="{00000000-0004-0000-0000-000000000000}"/>
    <hyperlink ref="X4" r:id="rId2" display="https://emenscr.nesdc.go.th/viewer/view.html?id=5b1f70877587e67e2e720f64&amp;username=industry06051" xr:uid="{00000000-0004-0000-0000-000001000000}"/>
    <hyperlink ref="X5" r:id="rId3" display="https://emenscr.nesdc.go.th/viewer/view.html?id=5b20bfbe916f477e3991edb0&amp;username=mfu590131" xr:uid="{00000000-0004-0000-0000-000002000000}"/>
    <hyperlink ref="X6" r:id="rId4" display="https://emenscr.nesdc.go.th/viewer/view.html?id=5bd579a8ead9a205b323d691&amp;username=most54011" xr:uid="{00000000-0004-0000-0000-000003000000}"/>
    <hyperlink ref="X7" r:id="rId5" display="https://emenscr.nesdc.go.th/viewer/view.html?id=5c6295e637cd112ef0bee9f9&amp;username=rmutt0578081" xr:uid="{00000000-0004-0000-0000-000004000000}"/>
    <hyperlink ref="X8" r:id="rId6" display="https://emenscr.nesdc.go.th/viewer/view.html?id=5c88b38a648eef5b706ebbcc&amp;username=industry08041" xr:uid="{00000000-0004-0000-0000-000005000000}"/>
    <hyperlink ref="X9" r:id="rId7" display="https://emenscr.nesdc.go.th/viewer/view.html?id=5c88d272a6ce3a3febe8ceb5&amp;username=industry08041" xr:uid="{00000000-0004-0000-0000-000006000000}"/>
    <hyperlink ref="X10" r:id="rId8" display="https://emenscr.nesdc.go.th/viewer/view.html?id=5c98932c7a930d3fec26300e&amp;username=industry03121" xr:uid="{00000000-0004-0000-0000-000007000000}"/>
    <hyperlink ref="X11" r:id="rId9" display="https://emenscr.nesdc.go.th/viewer/view.html?id=5cfa19163d444c41747baa0b&amp;username=mostx0011" xr:uid="{00000000-0004-0000-0000-000008000000}"/>
    <hyperlink ref="X12" r:id="rId10" display="https://emenscr.nesdc.go.th/viewer/view.html?id=5d06fc5419ab880af769ff3f&amp;username=most51041" xr:uid="{00000000-0004-0000-0000-000009000000}"/>
    <hyperlink ref="X13" r:id="rId11" display="https://emenscr.nesdc.go.th/viewer/view.html?id=5d07006519ab880af769ff49&amp;username=most51041" xr:uid="{00000000-0004-0000-0000-00000A000000}"/>
    <hyperlink ref="X14" r:id="rId12" display="https://emenscr.nesdc.go.th/viewer/view.html?id=5d0703c3c72a7f0aeca53b86&amp;username=most51041" xr:uid="{00000000-0004-0000-0000-00000B000000}"/>
    <hyperlink ref="X15" r:id="rId13" display="https://emenscr.nesdc.go.th/viewer/view.html?id=5dc3e1d35e77a10312535cd6&amp;username=industry03121" xr:uid="{00000000-0004-0000-0000-00000C000000}"/>
    <hyperlink ref="X16" r:id="rId14" display="https://emenscr.nesdc.go.th/viewer/view.html?id=5df9e603ffccfe3f5905ef4a&amp;username=moph05041" xr:uid="{00000000-0004-0000-0000-00000D000000}"/>
    <hyperlink ref="X17" r:id="rId15" display="https://emenscr.nesdc.go.th/viewer/view.html?id=5e007aedb459dd49a9ac71cf&amp;username=most51111" xr:uid="{00000000-0004-0000-0000-00000E000000}"/>
    <hyperlink ref="X18" r:id="rId16" display="https://emenscr.nesdc.go.th/viewer/view.html?id=5e00a0e3ca0feb49b458bd80&amp;username=mostx0011" xr:uid="{00000000-0004-0000-0000-00000F000000}"/>
    <hyperlink ref="X19" r:id="rId17" display="https://emenscr.nesdc.go.th/viewer/view.html?id=5e033388ca0feb49b458c44f&amp;username=tpqi061" xr:uid="{00000000-0004-0000-0000-000010000000}"/>
    <hyperlink ref="X20" r:id="rId18" display="https://emenscr.nesdc.go.th/viewer/view.html?id=5e12e5bcfaf4456775e5a46d&amp;username=most03081" xr:uid="{00000000-0004-0000-0000-000011000000}"/>
    <hyperlink ref="X21" r:id="rId19" display="https://emenscr.nesdc.go.th/viewer/view.html?id=5e1eb05481874212d8de8ef1&amp;username=cmu659391" xr:uid="{00000000-0004-0000-0000-000012000000}"/>
    <hyperlink ref="X22" r:id="rId20" display="https://emenscr.nesdc.go.th/viewer/view.html?id=5e2a9d487d9b072f739d0920&amp;username=industry06051" xr:uid="{00000000-0004-0000-0000-000013000000}"/>
    <hyperlink ref="X23" r:id="rId21" display="https://emenscr.nesdc.go.th/viewer/view.html?id=5ece0b39e6085d12b087f2f6&amp;username=industry0033671" xr:uid="{00000000-0004-0000-0000-000014000000}"/>
    <hyperlink ref="X24" r:id="rId22" display="https://emenscr.nesdc.go.th/viewer/view.html?id=5ee1e3d88787cd253e8caebc&amp;username=industry04041" xr:uid="{00000000-0004-0000-0000-000015000000}"/>
    <hyperlink ref="X25" r:id="rId23" display="https://emenscr.nesdc.go.th/viewer/view.html?id=5f290b204ae89a0c1450de5a&amp;username=industry08021" xr:uid="{00000000-0004-0000-0000-000016000000}"/>
    <hyperlink ref="X26" r:id="rId24" display="https://emenscr.nesdc.go.th/viewer/view.html?id=5f290c4347ff240c0ef1309d&amp;username=industry08021" xr:uid="{00000000-0004-0000-0000-000017000000}"/>
    <hyperlink ref="X27" r:id="rId25" display="https://emenscr.nesdc.go.th/viewer/view.html?id=5f2a32b347ff240c0ef1325e&amp;username=most54011" xr:uid="{00000000-0004-0000-0000-000018000000}"/>
    <hyperlink ref="X28" r:id="rId26" display="https://emenscr.nesdc.go.th/viewer/view.html?id=5f2a647a4ae89a0c1450e0a7&amp;username=moph05051" xr:uid="{00000000-0004-0000-0000-000019000000}"/>
    <hyperlink ref="X29" r:id="rId27" display="https://emenscr.nesdc.go.th/viewer/view.html?id=5f2a85efc65fbf3fac320fd1&amp;username=industry031" xr:uid="{00000000-0004-0000-0000-00001A000000}"/>
    <hyperlink ref="X30" r:id="rId28" display="https://emenscr.nesdc.go.th/viewer/view.html?id=5f2b845f58f327252403c60f&amp;username=industry04071" xr:uid="{00000000-0004-0000-0000-00001B000000}"/>
    <hyperlink ref="X31" r:id="rId29" display="https://emenscr.nesdc.go.th/viewer/view.html?id=5f2b9541ab9aa9251e67f519&amp;username=uru0535011" xr:uid="{00000000-0004-0000-0000-00001C000000}"/>
    <hyperlink ref="X32" r:id="rId30" display="https://emenscr.nesdc.go.th/viewer/view.html?id=5f2bd56058f327252403c7ad&amp;username=psu05211" xr:uid="{00000000-0004-0000-0000-00001D000000}"/>
    <hyperlink ref="X33" r:id="rId31" display="https://emenscr.nesdc.go.th/viewer/view.html?id=5f2bd9d51bb712252cdabc6b&amp;username=psu05211" xr:uid="{00000000-0004-0000-0000-00001E000000}"/>
    <hyperlink ref="X34" r:id="rId32" display="https://emenscr.nesdc.go.th/viewer/view.html?id=5f2bdbc6ab9aa9251e67f6e6&amp;username=most54011" xr:uid="{00000000-0004-0000-0000-00001F000000}"/>
    <hyperlink ref="X35" r:id="rId33" display="https://emenscr.nesdc.go.th/viewer/view.html?id=5f2ccdc05d3d8c1b64cee131&amp;username=tpqi061" xr:uid="{00000000-0004-0000-0000-000020000000}"/>
    <hyperlink ref="X36" r:id="rId34" display="https://emenscr.nesdc.go.th/viewer/view.html?id=5f2cd94aab64071b723c6bfe&amp;username=industry06041" xr:uid="{00000000-0004-0000-0000-000021000000}"/>
    <hyperlink ref="X37" r:id="rId35" display="https://emenscr.nesdc.go.th/viewer/view.html?id=5f2cdef567a1a91b6c4af164&amp;username=industry06041" xr:uid="{00000000-0004-0000-0000-000022000000}"/>
    <hyperlink ref="X38" r:id="rId36" display="https://emenscr.nesdc.go.th/viewer/view.html?id=5f2d06c91e9bcf1b6a33676c&amp;username=industry06041" xr:uid="{00000000-0004-0000-0000-000023000000}"/>
    <hyperlink ref="X39" r:id="rId37" display="https://emenscr.nesdc.go.th/viewer/view.html?id=5f2d0aa367a1a91b6c4af2a6&amp;username=industry06041" xr:uid="{00000000-0004-0000-0000-000024000000}"/>
    <hyperlink ref="X40" r:id="rId38" display="https://emenscr.nesdc.go.th/viewer/view.html?id=5f2d0de91e9bcf1b6a3367c1&amp;username=industry06041" xr:uid="{00000000-0004-0000-0000-000025000000}"/>
    <hyperlink ref="X41" r:id="rId39" display="https://emenscr.nesdc.go.th/viewer/view.html?id=5f8e755a41426e3c114ab575&amp;username=industry08041" xr:uid="{00000000-0004-0000-0000-000026000000}"/>
    <hyperlink ref="X42" r:id="rId40" display="https://emenscr.nesdc.go.th/viewer/view.html?id=5f9131cd984185102c015570&amp;username=wu5704051" xr:uid="{00000000-0004-0000-0000-000027000000}"/>
    <hyperlink ref="X43" r:id="rId41" display="https://emenscr.nesdc.go.th/viewer/view.html?id=5fa37825e6c1d8313a2ffab3&amp;username=most51101" xr:uid="{00000000-0004-0000-0000-000028000000}"/>
    <hyperlink ref="X44" r:id="rId42" display="https://emenscr.nesdc.go.th/viewer/view.html?id=5fb33c643122ce2ce97471e7&amp;username=most03081" xr:uid="{00000000-0004-0000-0000-000029000000}"/>
    <hyperlink ref="X45" r:id="rId43" display="https://emenscr.nesdc.go.th/viewer/view.html?id=5fb4e9b0152e2542a428d0f9&amp;username=industry08041" xr:uid="{00000000-0004-0000-0000-00002A000000}"/>
    <hyperlink ref="X46" r:id="rId44" display="https://emenscr.nesdc.go.th/viewer/view.html?id=5fc0b88d9a014c2a732f76ee&amp;username=industry08021" xr:uid="{00000000-0004-0000-0000-00002B000000}"/>
    <hyperlink ref="X47" r:id="rId45" display="https://emenscr.nesdc.go.th/viewer/view.html?id=5fc0c55f9a014c2a732f7717&amp;username=industry08021" xr:uid="{00000000-0004-0000-0000-00002C000000}"/>
    <hyperlink ref="X48" r:id="rId46" display="https://emenscr.nesdc.go.th/viewer/view.html?id=5fc5cd2b6b0a9f661db8700e&amp;username=most54011" xr:uid="{00000000-0004-0000-0000-00002D000000}"/>
    <hyperlink ref="X49" r:id="rId47" display="https://emenscr.nesdc.go.th/viewer/view.html?id=5fc6163bda05356620e16f12&amp;username=industry08021" xr:uid="{00000000-0004-0000-0000-00002E000000}"/>
    <hyperlink ref="X50" r:id="rId48" display="https://emenscr.nesdc.go.th/viewer/view.html?id=5fd052ace4c2575912afde4c&amp;username=moph0032841" xr:uid="{00000000-0004-0000-0000-00002F000000}"/>
    <hyperlink ref="X51" r:id="rId49" display="https://emenscr.nesdc.go.th/viewer/view.html?id=5fe040510573ae1b28632269&amp;username=industry0033671" xr:uid="{00000000-0004-0000-0000-000030000000}"/>
    <hyperlink ref="X52" r:id="rId50" display="https://emenscr.nesdc.go.th/viewer/view.html?id=5fe2e2b7ea2eef1b27a278f6&amp;username=most61201" xr:uid="{00000000-0004-0000-0000-000031000000}"/>
    <hyperlink ref="X53" r:id="rId51" display="https://emenscr.nesdc.go.th/viewer/view.html?id=5fe992d18c931742b98019b5&amp;username=sut56027021" xr:uid="{00000000-0004-0000-0000-000032000000}"/>
    <hyperlink ref="X54" r:id="rId52" display="https://emenscr.nesdc.go.th/viewer/view.html?id=5feaea7e937fc042b84ca0a4&amp;username=industry06041" xr:uid="{00000000-0004-0000-0000-000033000000}"/>
    <hyperlink ref="X55" r:id="rId53" display="https://emenscr.nesdc.go.th/viewer/view.html?id=60010f1018c77a294c9195b4&amp;username=industry06041" xr:uid="{00000000-0004-0000-0000-000034000000}"/>
    <hyperlink ref="X56" r:id="rId54" display="https://emenscr.nesdc.go.th/viewer/view.html?id=601a693518b8722b6e8ec491&amp;username=moph05141" xr:uid="{00000000-0004-0000-0000-000035000000}"/>
    <hyperlink ref="X57" r:id="rId55" display="https://emenscr.nesdc.go.th/viewer/view.html?id=6020ec75c0248c15b754393f&amp;username=mfu590131" xr:uid="{00000000-0004-0000-0000-000036000000}"/>
    <hyperlink ref="X58" r:id="rId56" display="https://emenscr.nesdc.go.th/viewer/view.html?id=60934952523b121f36dbefa3&amp;username=msu053014021" xr:uid="{00000000-0004-0000-0000-000037000000}"/>
    <hyperlink ref="X59" r:id="rId57" display="https://emenscr.nesdc.go.th/viewer/view.html?id=60cb18e0cfde2746e853d302&amp;username=boi13101" xr:uid="{00000000-0004-0000-0000-000038000000}"/>
    <hyperlink ref="X60" r:id="rId58" display="https://emenscr.nesdc.go.th/viewer/view.html?id=60d032c02c2df536bfaa1fa0&amp;username=boi13101" xr:uid="{00000000-0004-0000-0000-000039000000}"/>
    <hyperlink ref="X61" r:id="rId59" display="https://emenscr.nesdc.go.th/viewer/view.html?id=610bc7bed9ddc16fa00689c1&amp;username=exim1" xr:uid="{00000000-0004-0000-0000-00003A000000}"/>
    <hyperlink ref="X62" r:id="rId60" display="https://emenscr.nesdc.go.th/viewer/view.html?id=610fc56777572f035a6e9f1e&amp;username=industry06051" xr:uid="{00000000-0004-0000-0000-00003B000000}"/>
    <hyperlink ref="X63" r:id="rId61" display="https://emenscr.nesdc.go.th/viewer/view.html?id=610fc9ac2482000361ae7da3&amp;username=industry06051" xr:uid="{00000000-0004-0000-0000-00003C000000}"/>
    <hyperlink ref="X64" r:id="rId62" display="https://emenscr.nesdc.go.th/viewer/view.html?id=610fcf1986ed660368a5ba18&amp;username=industry06051" xr:uid="{00000000-0004-0000-0000-00003D000000}"/>
    <hyperlink ref="X65" r:id="rId63" display="https://emenscr.nesdc.go.th/viewer/view.html?id=6110a06f77572f035a6e9f42&amp;username=industry06051" xr:uid="{00000000-0004-0000-0000-00003E000000}"/>
    <hyperlink ref="X66" r:id="rId64" display="https://emenscr.nesdc.go.th/viewer/view.html?id=611205e1ef40ea035b9d10b9&amp;username=industry03091" xr:uid="{00000000-0004-0000-0000-00003F000000}"/>
    <hyperlink ref="X67" r:id="rId65" display="https://emenscr.nesdc.go.th/viewer/view.html?id=611239a3ef40ea035b9d112f&amp;username=most54011" xr:uid="{00000000-0004-0000-0000-000040000000}"/>
    <hyperlink ref="X68" r:id="rId66" display="https://emenscr.nesdc.go.th/viewer/view.html?id=6112471377572f035a6ea118&amp;username=most54011" xr:uid="{00000000-0004-0000-0000-000041000000}"/>
    <hyperlink ref="X69" r:id="rId67" display="https://emenscr.nesdc.go.th/viewer/view.html?id=61124fd777572f035a6ea135&amp;username=most54011" xr:uid="{00000000-0004-0000-0000-000042000000}"/>
    <hyperlink ref="X70" r:id="rId68" display="https://emenscr.nesdc.go.th/viewer/view.html?id=611375a086ed660368a5bcf8&amp;username=udru20401" xr:uid="{00000000-0004-0000-0000-000043000000}"/>
    <hyperlink ref="X71" r:id="rId69" display="https://emenscr.nesdc.go.th/viewer/view.html?id=6113927b86ed660368a5bd53&amp;username=most54011" xr:uid="{00000000-0004-0000-0000-000044000000}"/>
    <hyperlink ref="X72" r:id="rId70" display="https://emenscr.nesdc.go.th/viewer/view.html?id=6113a4b15739d16ece9264dd&amp;username=most54011" xr:uid="{00000000-0004-0000-0000-000045000000}"/>
    <hyperlink ref="X73" r:id="rId71" display="https://emenscr.nesdc.go.th/viewer/view.html?id=6113d89e5739d16ece92650e&amp;username=most54011" xr:uid="{00000000-0004-0000-0000-000046000000}"/>
    <hyperlink ref="X74" r:id="rId72" display="https://emenscr.nesdc.go.th/viewer/view.html?id=6113e50aa330646ed4c197eb&amp;username=most54011" xr:uid="{00000000-0004-0000-0000-000047000000}"/>
    <hyperlink ref="X75" r:id="rId73" display="https://emenscr.nesdc.go.th/viewer/view.html?id=61150c31d956f703555f9f86&amp;username=most54011" xr:uid="{00000000-0004-0000-0000-000048000000}"/>
    <hyperlink ref="X76" r:id="rId74" display="https://emenscr.nesdc.go.th/viewer/view.html?id=61151705d956f703555f9f8e&amp;username=most54011" xr:uid="{00000000-0004-0000-0000-000049000000}"/>
    <hyperlink ref="X77" r:id="rId75" display="https://emenscr.nesdc.go.th/viewer/view.html?id=6117d83dee6abd1f9490285f&amp;username=ubu05291" xr:uid="{00000000-0004-0000-0000-00004A000000}"/>
    <hyperlink ref="X78" r:id="rId76" display="https://emenscr.nesdc.go.th/viewer/view.html?id=6117e861ee6abd1f9490286f&amp;username=ubu05291" xr:uid="{00000000-0004-0000-0000-00004B000000}"/>
    <hyperlink ref="X79" r:id="rId77" display="https://emenscr.nesdc.go.th/viewer/view.html?id=611996be4bf4461f93d6e75e&amp;username=most59101" xr:uid="{00000000-0004-0000-0000-00004C000000}"/>
    <hyperlink ref="X80" r:id="rId78" display="https://emenscr.nesdc.go.th/viewer/view.html?id=6119a2334bf4461f93d6e763&amp;username=most59101" xr:uid="{00000000-0004-0000-0000-00004D000000}"/>
    <hyperlink ref="X81" r:id="rId79" display="https://emenscr.nesdc.go.th/viewer/view.html?id=611a1ca083a6677074486238&amp;username=mju052314011" xr:uid="{00000000-0004-0000-0000-00004E000000}"/>
    <hyperlink ref="X82" r:id="rId80" display="https://emenscr.nesdc.go.th/viewer/view.html?id=611a2442b1eab9706bc85446&amp;username=cu05122381" xr:uid="{00000000-0004-0000-0000-00004F000000}"/>
    <hyperlink ref="X83" r:id="rId81" display="https://emenscr.nesdc.go.th/viewer/view.html?id=617fb802677d8565eae2dc7d&amp;username=industry04041" xr:uid="{00000000-0004-0000-0000-000050000000}"/>
    <hyperlink ref="X84" r:id="rId82" display="https://emenscr.nesdc.go.th/viewer/view.html?id=6180ea13677d8565eae2dd45&amp;username=industry0033671" xr:uid="{00000000-0004-0000-0000-000051000000}"/>
    <hyperlink ref="X85" r:id="rId83" display="https://emenscr.nesdc.go.th/viewer/view.html?id=6184e9faf1b02731a2313461&amp;username=most61201" xr:uid="{00000000-0004-0000-0000-000052000000}"/>
    <hyperlink ref="X86" r:id="rId84" display="https://emenscr.nesdc.go.th/viewer/view.html?id=618cd42ada880b328aef0f96&amp;username=most61201" xr:uid="{00000000-0004-0000-0000-000053000000}"/>
    <hyperlink ref="X87" r:id="rId85" display="https://emenscr.nesdc.go.th/viewer/view.html?id=61a73c73e55ef143eb1fcad6&amp;username=moac0008321" xr:uid="{00000000-0004-0000-0000-000054000000}"/>
    <hyperlink ref="X88" r:id="rId86" display="https://emenscr.nesdc.go.th/viewer/view.html?id=61b073ff9379e9271476997c&amp;username=industry03111" xr:uid="{00000000-0004-0000-0000-000055000000}"/>
    <hyperlink ref="X89" r:id="rId87" display="https://emenscr.nesdc.go.th/viewer/view.html?id=61b85f0f91f0f52e468da2a7&amp;username=most59101" xr:uid="{00000000-0004-0000-0000-000056000000}"/>
    <hyperlink ref="X90" r:id="rId88" display="https://emenscr.nesdc.go.th/viewer/view.html?id=61bc41271a10626236233cba&amp;username=nrct00041" xr:uid="{00000000-0004-0000-0000-000057000000}"/>
    <hyperlink ref="X91" r:id="rId89" display="https://emenscr.nesdc.go.th/viewer/view.html?id=61bc49591a10626236233cdd&amp;username=most54011" xr:uid="{00000000-0004-0000-0000-000058000000}"/>
    <hyperlink ref="X92" r:id="rId90" display="https://emenscr.nesdc.go.th/viewer/view.html?id=61c2982d5203dc33e5cb4e16&amp;username=most03081" xr:uid="{00000000-0004-0000-0000-000059000000}"/>
    <hyperlink ref="X93" r:id="rId91" display="https://emenscr.nesdc.go.th/viewer/view.html?id=61c2984dcf8d3033eb3ef4fc&amp;username=industry03111" xr:uid="{00000000-0004-0000-0000-00005A000000}"/>
    <hyperlink ref="X94" r:id="rId92" display="https://emenscr.nesdc.go.th/viewer/view.html?id=61c2b10ef54f5733e49b4375&amp;username=mfu590131" xr:uid="{00000000-0004-0000-0000-00005B000000}"/>
    <hyperlink ref="X95" r:id="rId93" display="https://emenscr.nesdc.go.th/viewer/view.html?id=61e0ef06bb999007f3f7fa23&amp;username=industry06041" xr:uid="{00000000-0004-0000-0000-00005C000000}"/>
    <hyperlink ref="X96" r:id="rId94" display="https://emenscr.nesdc.go.th/viewer/view.html?id=61e1687cfd7eaa7f04b30820&amp;username=ops02071" xr:uid="{00000000-0004-0000-0000-00005D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371E-DCD9-4EEA-976A-768009ECA39A}">
  <dimension ref="A1:AV24"/>
  <sheetViews>
    <sheetView workbookViewId="0">
      <selection activeCell="A3" sqref="A3:XFD24"/>
    </sheetView>
  </sheetViews>
  <sheetFormatPr defaultRowHeight="15" x14ac:dyDescent="0.25"/>
  <cols>
    <col min="1" max="1" width="17.5703125" customWidth="1"/>
    <col min="2" max="2" width="27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0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</row>
    <row r="2" spans="1:48" x14ac:dyDescent="0.25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513</v>
      </c>
      <c r="G2" s="57" t="s">
        <v>514</v>
      </c>
      <c r="H2" s="57" t="s">
        <v>6</v>
      </c>
      <c r="I2" s="57" t="s">
        <v>7</v>
      </c>
      <c r="J2" s="57" t="s">
        <v>8</v>
      </c>
      <c r="K2" s="57" t="s">
        <v>9</v>
      </c>
      <c r="L2" s="57" t="s">
        <v>515</v>
      </c>
      <c r="M2" s="57" t="s">
        <v>10</v>
      </c>
      <c r="N2" s="57" t="s">
        <v>11</v>
      </c>
      <c r="O2" s="57" t="s">
        <v>516</v>
      </c>
      <c r="P2" s="57" t="s">
        <v>517</v>
      </c>
      <c r="Q2" s="57" t="s">
        <v>518</v>
      </c>
      <c r="R2" s="57" t="s">
        <v>519</v>
      </c>
      <c r="S2" s="57" t="s">
        <v>520</v>
      </c>
      <c r="T2" s="57" t="s">
        <v>521</v>
      </c>
      <c r="U2" s="57" t="s">
        <v>522</v>
      </c>
      <c r="V2" s="57" t="s">
        <v>523</v>
      </c>
      <c r="W2" s="57" t="s">
        <v>524</v>
      </c>
      <c r="X2" s="57" t="s">
        <v>525</v>
      </c>
      <c r="Y2" s="57" t="s">
        <v>526</v>
      </c>
      <c r="Z2" s="57" t="s">
        <v>527</v>
      </c>
      <c r="AA2" s="57" t="s">
        <v>528</v>
      </c>
      <c r="AB2" s="57" t="s">
        <v>529</v>
      </c>
      <c r="AC2" s="57" t="s">
        <v>530</v>
      </c>
      <c r="AD2" s="57" t="s">
        <v>531</v>
      </c>
      <c r="AE2" s="57" t="s">
        <v>12</v>
      </c>
      <c r="AF2" s="57" t="s">
        <v>13</v>
      </c>
      <c r="AG2" s="57" t="s">
        <v>492</v>
      </c>
      <c r="AH2" s="57" t="s">
        <v>14</v>
      </c>
      <c r="AI2" s="57" t="s">
        <v>15</v>
      </c>
      <c r="AJ2" s="57" t="s">
        <v>16</v>
      </c>
      <c r="AK2" s="57" t="s">
        <v>17</v>
      </c>
      <c r="AL2" s="57" t="s">
        <v>18</v>
      </c>
      <c r="AM2" s="57" t="s">
        <v>19</v>
      </c>
      <c r="AN2" s="57" t="s">
        <v>20</v>
      </c>
      <c r="AO2" s="57" t="s">
        <v>21</v>
      </c>
      <c r="AP2" s="57" t="s">
        <v>532</v>
      </c>
      <c r="AQ2" s="57" t="s">
        <v>533</v>
      </c>
      <c r="AR2" s="57" t="s">
        <v>22</v>
      </c>
      <c r="AS2" s="57" t="s">
        <v>23</v>
      </c>
      <c r="AT2" s="57" t="s">
        <v>534</v>
      </c>
      <c r="AU2" s="57" t="s">
        <v>535</v>
      </c>
      <c r="AV2" s="57" t="s">
        <v>536</v>
      </c>
    </row>
    <row r="3" spans="1:48" x14ac:dyDescent="0.25">
      <c r="A3" t="s">
        <v>329</v>
      </c>
      <c r="B3" t="s">
        <v>330</v>
      </c>
      <c r="C3" t="s">
        <v>331</v>
      </c>
      <c r="H3" t="s">
        <v>27</v>
      </c>
      <c r="I3" t="s">
        <v>28</v>
      </c>
      <c r="K3" t="s">
        <v>27</v>
      </c>
      <c r="L3" t="s">
        <v>29</v>
      </c>
      <c r="N3" t="s">
        <v>30</v>
      </c>
      <c r="AE3" t="s">
        <v>332</v>
      </c>
      <c r="AF3" t="s">
        <v>32</v>
      </c>
      <c r="AG3" s="58">
        <v>2566</v>
      </c>
      <c r="AH3" t="s">
        <v>333</v>
      </c>
      <c r="AI3" t="s">
        <v>334</v>
      </c>
      <c r="AJ3" s="58">
        <v>0</v>
      </c>
      <c r="AK3" s="58">
        <v>0</v>
      </c>
      <c r="AM3" t="s">
        <v>335</v>
      </c>
      <c r="AN3" t="s">
        <v>336</v>
      </c>
      <c r="AO3" t="s">
        <v>337</v>
      </c>
      <c r="AP3" t="s">
        <v>338</v>
      </c>
      <c r="AQ3" t="s">
        <v>339</v>
      </c>
      <c r="AR3" t="s">
        <v>323</v>
      </c>
      <c r="AS3" t="s">
        <v>596</v>
      </c>
      <c r="AT3" t="s">
        <v>597</v>
      </c>
      <c r="AU3" t="s">
        <v>598</v>
      </c>
    </row>
    <row r="4" spans="1:48" x14ac:dyDescent="0.25">
      <c r="A4" t="s">
        <v>38</v>
      </c>
      <c r="B4" t="s">
        <v>340</v>
      </c>
      <c r="C4" t="s">
        <v>341</v>
      </c>
      <c r="H4" t="s">
        <v>27</v>
      </c>
      <c r="I4" t="s">
        <v>28</v>
      </c>
      <c r="K4" t="s">
        <v>27</v>
      </c>
      <c r="L4" t="s">
        <v>29</v>
      </c>
      <c r="N4" t="s">
        <v>30</v>
      </c>
      <c r="AE4" t="s">
        <v>342</v>
      </c>
      <c r="AF4" t="s">
        <v>32</v>
      </c>
      <c r="AG4" s="58">
        <v>2566</v>
      </c>
      <c r="AH4" t="s">
        <v>343</v>
      </c>
      <c r="AI4" t="s">
        <v>344</v>
      </c>
      <c r="AJ4" s="59">
        <v>5400000</v>
      </c>
      <c r="AK4" s="59">
        <v>5400000</v>
      </c>
      <c r="AL4" t="s">
        <v>45</v>
      </c>
      <c r="AM4" t="s">
        <v>46</v>
      </c>
      <c r="AN4" t="s">
        <v>47</v>
      </c>
      <c r="AO4" t="s">
        <v>345</v>
      </c>
      <c r="AP4" t="s">
        <v>346</v>
      </c>
      <c r="AQ4" t="s">
        <v>347</v>
      </c>
      <c r="AR4" t="s">
        <v>176</v>
      </c>
      <c r="AS4" t="s">
        <v>537</v>
      </c>
      <c r="AT4" t="s">
        <v>599</v>
      </c>
      <c r="AU4" t="s">
        <v>600</v>
      </c>
    </row>
    <row r="5" spans="1:48" x14ac:dyDescent="0.25">
      <c r="A5" t="s">
        <v>38</v>
      </c>
      <c r="B5" t="s">
        <v>348</v>
      </c>
      <c r="C5" t="s">
        <v>349</v>
      </c>
      <c r="H5" t="s">
        <v>27</v>
      </c>
      <c r="I5" t="s">
        <v>28</v>
      </c>
      <c r="K5" t="s">
        <v>27</v>
      </c>
      <c r="L5" t="s">
        <v>29</v>
      </c>
      <c r="N5" t="s">
        <v>30</v>
      </c>
      <c r="AE5" t="s">
        <v>350</v>
      </c>
      <c r="AF5" t="s">
        <v>32</v>
      </c>
      <c r="AG5" s="58">
        <v>2566</v>
      </c>
      <c r="AH5" t="s">
        <v>343</v>
      </c>
      <c r="AI5" t="s">
        <v>344</v>
      </c>
      <c r="AJ5" s="59">
        <v>10000000</v>
      </c>
      <c r="AK5" s="59">
        <v>10000000</v>
      </c>
      <c r="AL5" t="s">
        <v>45</v>
      </c>
      <c r="AM5" t="s">
        <v>46</v>
      </c>
      <c r="AN5" t="s">
        <v>47</v>
      </c>
      <c r="AO5" t="s">
        <v>337</v>
      </c>
      <c r="AP5" t="s">
        <v>346</v>
      </c>
      <c r="AQ5" t="s">
        <v>347</v>
      </c>
      <c r="AR5" t="s">
        <v>176</v>
      </c>
      <c r="AS5" t="s">
        <v>537</v>
      </c>
      <c r="AT5" t="s">
        <v>601</v>
      </c>
      <c r="AU5" t="s">
        <v>602</v>
      </c>
    </row>
    <row r="6" spans="1:48" x14ac:dyDescent="0.25">
      <c r="A6" t="s">
        <v>38</v>
      </c>
      <c r="B6" t="s">
        <v>351</v>
      </c>
      <c r="C6" t="s">
        <v>352</v>
      </c>
      <c r="H6" t="s">
        <v>27</v>
      </c>
      <c r="I6" t="s">
        <v>28</v>
      </c>
      <c r="K6" t="s">
        <v>27</v>
      </c>
      <c r="L6" t="s">
        <v>29</v>
      </c>
      <c r="N6" t="s">
        <v>30</v>
      </c>
      <c r="AE6" t="s">
        <v>353</v>
      </c>
      <c r="AF6" t="s">
        <v>32</v>
      </c>
      <c r="AG6" s="58">
        <v>2566</v>
      </c>
      <c r="AH6" t="s">
        <v>343</v>
      </c>
      <c r="AI6" t="s">
        <v>344</v>
      </c>
      <c r="AJ6" s="59">
        <v>4500000</v>
      </c>
      <c r="AK6" s="59">
        <v>4500000</v>
      </c>
      <c r="AL6" t="s">
        <v>45</v>
      </c>
      <c r="AM6" t="s">
        <v>46</v>
      </c>
      <c r="AN6" t="s">
        <v>47</v>
      </c>
      <c r="AO6" t="s">
        <v>337</v>
      </c>
      <c r="AP6" t="s">
        <v>346</v>
      </c>
      <c r="AQ6" t="s">
        <v>347</v>
      </c>
      <c r="AR6" t="s">
        <v>176</v>
      </c>
      <c r="AS6" t="s">
        <v>537</v>
      </c>
      <c r="AT6" t="s">
        <v>603</v>
      </c>
      <c r="AU6" t="s">
        <v>604</v>
      </c>
    </row>
    <row r="7" spans="1:48" x14ac:dyDescent="0.25">
      <c r="A7" t="s">
        <v>38</v>
      </c>
      <c r="B7" t="s">
        <v>354</v>
      </c>
      <c r="C7" t="s">
        <v>355</v>
      </c>
      <c r="H7" t="s">
        <v>27</v>
      </c>
      <c r="I7" t="s">
        <v>28</v>
      </c>
      <c r="K7" t="s">
        <v>27</v>
      </c>
      <c r="L7" t="s">
        <v>29</v>
      </c>
      <c r="N7" t="s">
        <v>30</v>
      </c>
      <c r="AE7" t="s">
        <v>356</v>
      </c>
      <c r="AF7" t="s">
        <v>32</v>
      </c>
      <c r="AG7" s="58">
        <v>2566</v>
      </c>
      <c r="AH7" t="s">
        <v>343</v>
      </c>
      <c r="AI7" t="s">
        <v>344</v>
      </c>
      <c r="AJ7" s="59">
        <v>14000000</v>
      </c>
      <c r="AK7" s="59">
        <v>14000000</v>
      </c>
      <c r="AL7" t="s">
        <v>45</v>
      </c>
      <c r="AM7" t="s">
        <v>46</v>
      </c>
      <c r="AN7" t="s">
        <v>47</v>
      </c>
      <c r="AO7" t="s">
        <v>337</v>
      </c>
      <c r="AP7" t="s">
        <v>346</v>
      </c>
      <c r="AQ7" t="s">
        <v>357</v>
      </c>
      <c r="AR7" t="s">
        <v>176</v>
      </c>
      <c r="AS7" t="s">
        <v>541</v>
      </c>
      <c r="AT7" t="s">
        <v>605</v>
      </c>
      <c r="AU7" t="s">
        <v>606</v>
      </c>
    </row>
    <row r="8" spans="1:48" x14ac:dyDescent="0.25">
      <c r="A8" t="s">
        <v>358</v>
      </c>
      <c r="B8" t="s">
        <v>359</v>
      </c>
      <c r="C8" t="s">
        <v>360</v>
      </c>
      <c r="H8" t="s">
        <v>27</v>
      </c>
      <c r="I8" t="s">
        <v>28</v>
      </c>
      <c r="J8" t="s">
        <v>41</v>
      </c>
      <c r="K8" t="s">
        <v>27</v>
      </c>
      <c r="L8" t="s">
        <v>29</v>
      </c>
      <c r="N8" t="s">
        <v>30</v>
      </c>
      <c r="AE8" t="s">
        <v>361</v>
      </c>
      <c r="AF8" t="s">
        <v>32</v>
      </c>
      <c r="AG8" s="58">
        <v>2566</v>
      </c>
      <c r="AH8" t="s">
        <v>343</v>
      </c>
      <c r="AI8" t="s">
        <v>344</v>
      </c>
      <c r="AJ8" s="59">
        <v>6000000</v>
      </c>
      <c r="AK8" s="59">
        <v>6000000</v>
      </c>
      <c r="AL8" t="s">
        <v>200</v>
      </c>
      <c r="AM8" t="s">
        <v>85</v>
      </c>
      <c r="AN8" t="s">
        <v>47</v>
      </c>
      <c r="AO8" t="s">
        <v>337</v>
      </c>
      <c r="AP8" t="s">
        <v>346</v>
      </c>
      <c r="AQ8" t="s">
        <v>357</v>
      </c>
      <c r="AR8" t="s">
        <v>176</v>
      </c>
      <c r="AS8" t="s">
        <v>541</v>
      </c>
      <c r="AT8" t="s">
        <v>607</v>
      </c>
      <c r="AU8" t="s">
        <v>608</v>
      </c>
    </row>
    <row r="9" spans="1:48" x14ac:dyDescent="0.25">
      <c r="A9" t="s">
        <v>55</v>
      </c>
      <c r="B9" t="s">
        <v>362</v>
      </c>
      <c r="C9" t="s">
        <v>363</v>
      </c>
      <c r="H9" t="s">
        <v>27</v>
      </c>
      <c r="I9" t="s">
        <v>28</v>
      </c>
      <c r="K9" t="s">
        <v>27</v>
      </c>
      <c r="L9" t="s">
        <v>29</v>
      </c>
      <c r="N9" t="s">
        <v>30</v>
      </c>
      <c r="AE9" t="s">
        <v>364</v>
      </c>
      <c r="AF9" t="s">
        <v>32</v>
      </c>
      <c r="AG9" s="58">
        <v>2566</v>
      </c>
      <c r="AH9" t="s">
        <v>343</v>
      </c>
      <c r="AI9" t="s">
        <v>344</v>
      </c>
      <c r="AJ9" s="59">
        <v>30000000</v>
      </c>
      <c r="AK9" s="59">
        <v>30000000</v>
      </c>
      <c r="AL9" t="s">
        <v>60</v>
      </c>
      <c r="AM9" t="s">
        <v>562</v>
      </c>
      <c r="AN9" t="s">
        <v>37</v>
      </c>
      <c r="AO9" t="s">
        <v>345</v>
      </c>
      <c r="AP9" t="s">
        <v>365</v>
      </c>
      <c r="AQ9" t="s">
        <v>366</v>
      </c>
      <c r="AR9" t="s">
        <v>450</v>
      </c>
      <c r="AS9" t="s">
        <v>552</v>
      </c>
      <c r="AT9" t="s">
        <v>609</v>
      </c>
      <c r="AU9" t="s">
        <v>610</v>
      </c>
    </row>
    <row r="10" spans="1:48" x14ac:dyDescent="0.25">
      <c r="A10" t="s">
        <v>55</v>
      </c>
      <c r="B10" t="s">
        <v>367</v>
      </c>
      <c r="C10" t="s">
        <v>368</v>
      </c>
      <c r="H10" t="s">
        <v>27</v>
      </c>
      <c r="I10" t="s">
        <v>28</v>
      </c>
      <c r="K10" t="s">
        <v>27</v>
      </c>
      <c r="L10" t="s">
        <v>29</v>
      </c>
      <c r="N10" t="s">
        <v>30</v>
      </c>
      <c r="AE10" t="s">
        <v>369</v>
      </c>
      <c r="AF10" t="s">
        <v>32</v>
      </c>
      <c r="AG10" s="58">
        <v>2566</v>
      </c>
      <c r="AH10" t="s">
        <v>343</v>
      </c>
      <c r="AI10" t="s">
        <v>205</v>
      </c>
      <c r="AJ10" s="59">
        <v>136600000</v>
      </c>
      <c r="AK10" s="59">
        <v>136600000</v>
      </c>
      <c r="AL10" t="s">
        <v>60</v>
      </c>
      <c r="AM10" t="s">
        <v>562</v>
      </c>
      <c r="AN10" t="s">
        <v>37</v>
      </c>
      <c r="AO10" t="s">
        <v>345</v>
      </c>
      <c r="AP10" t="s">
        <v>365</v>
      </c>
      <c r="AQ10" t="s">
        <v>366</v>
      </c>
      <c r="AR10" t="s">
        <v>450</v>
      </c>
      <c r="AS10" t="s">
        <v>552</v>
      </c>
      <c r="AT10" t="s">
        <v>611</v>
      </c>
      <c r="AU10" t="s">
        <v>612</v>
      </c>
    </row>
    <row r="11" spans="1:48" x14ac:dyDescent="0.25">
      <c r="A11" t="s">
        <v>55</v>
      </c>
      <c r="B11" t="s">
        <v>370</v>
      </c>
      <c r="C11" t="s">
        <v>371</v>
      </c>
      <c r="H11" t="s">
        <v>27</v>
      </c>
      <c r="I11" t="s">
        <v>28</v>
      </c>
      <c r="K11" t="s">
        <v>27</v>
      </c>
      <c r="L11" t="s">
        <v>29</v>
      </c>
      <c r="N11" t="s">
        <v>30</v>
      </c>
      <c r="AE11" t="s">
        <v>372</v>
      </c>
      <c r="AF11" t="s">
        <v>32</v>
      </c>
      <c r="AG11" s="58">
        <v>2566</v>
      </c>
      <c r="AH11" t="s">
        <v>343</v>
      </c>
      <c r="AI11" t="s">
        <v>205</v>
      </c>
      <c r="AJ11" s="59">
        <v>150100000</v>
      </c>
      <c r="AK11" s="59">
        <v>150100000</v>
      </c>
      <c r="AL11" t="s">
        <v>60</v>
      </c>
      <c r="AM11" t="s">
        <v>562</v>
      </c>
      <c r="AN11" t="s">
        <v>37</v>
      </c>
      <c r="AO11" t="s">
        <v>345</v>
      </c>
      <c r="AP11" t="s">
        <v>346</v>
      </c>
      <c r="AQ11" t="s">
        <v>373</v>
      </c>
      <c r="AR11" t="s">
        <v>176</v>
      </c>
      <c r="AS11" t="s">
        <v>613</v>
      </c>
      <c r="AT11" t="s">
        <v>614</v>
      </c>
      <c r="AU11" t="s">
        <v>615</v>
      </c>
    </row>
    <row r="12" spans="1:48" x14ac:dyDescent="0.25">
      <c r="A12" t="s">
        <v>374</v>
      </c>
      <c r="B12" t="s">
        <v>375</v>
      </c>
      <c r="C12" t="s">
        <v>376</v>
      </c>
      <c r="H12" t="s">
        <v>27</v>
      </c>
      <c r="I12" t="s">
        <v>28</v>
      </c>
      <c r="K12" t="s">
        <v>27</v>
      </c>
      <c r="L12" t="s">
        <v>29</v>
      </c>
      <c r="N12" t="s">
        <v>30</v>
      </c>
      <c r="AE12" t="s">
        <v>377</v>
      </c>
      <c r="AF12" t="s">
        <v>32</v>
      </c>
      <c r="AG12" s="58">
        <v>2566</v>
      </c>
      <c r="AH12" t="s">
        <v>343</v>
      </c>
      <c r="AI12" t="s">
        <v>344</v>
      </c>
      <c r="AJ12" s="59">
        <v>10000000</v>
      </c>
      <c r="AK12" s="59">
        <v>10000000</v>
      </c>
      <c r="AL12" t="s">
        <v>378</v>
      </c>
      <c r="AM12" t="s">
        <v>379</v>
      </c>
      <c r="AN12" t="s">
        <v>37</v>
      </c>
      <c r="AO12" t="s">
        <v>337</v>
      </c>
      <c r="AP12" t="s">
        <v>380</v>
      </c>
      <c r="AQ12" t="s">
        <v>381</v>
      </c>
      <c r="AR12" t="s">
        <v>171</v>
      </c>
      <c r="AS12" t="s">
        <v>616</v>
      </c>
      <c r="AT12" t="s">
        <v>617</v>
      </c>
      <c r="AU12" t="s">
        <v>618</v>
      </c>
    </row>
    <row r="13" spans="1:48" x14ac:dyDescent="0.25">
      <c r="A13" t="s">
        <v>55</v>
      </c>
      <c r="B13" t="s">
        <v>382</v>
      </c>
      <c r="C13" t="s">
        <v>383</v>
      </c>
      <c r="H13" t="s">
        <v>27</v>
      </c>
      <c r="I13" t="s">
        <v>28</v>
      </c>
      <c r="K13" t="s">
        <v>27</v>
      </c>
      <c r="L13" t="s">
        <v>29</v>
      </c>
      <c r="N13" t="s">
        <v>30</v>
      </c>
      <c r="AE13" t="s">
        <v>384</v>
      </c>
      <c r="AF13" t="s">
        <v>32</v>
      </c>
      <c r="AG13" s="58">
        <v>2566</v>
      </c>
      <c r="AH13" t="s">
        <v>343</v>
      </c>
      <c r="AI13" t="s">
        <v>385</v>
      </c>
      <c r="AJ13" s="59">
        <v>70690000</v>
      </c>
      <c r="AK13" s="59">
        <v>70690000</v>
      </c>
      <c r="AL13" t="s">
        <v>60</v>
      </c>
      <c r="AM13" t="s">
        <v>562</v>
      </c>
      <c r="AN13" t="s">
        <v>37</v>
      </c>
      <c r="AO13" t="s">
        <v>345</v>
      </c>
      <c r="AP13" t="s">
        <v>346</v>
      </c>
      <c r="AQ13" t="s">
        <v>347</v>
      </c>
      <c r="AR13" t="s">
        <v>176</v>
      </c>
      <c r="AS13" t="s">
        <v>537</v>
      </c>
      <c r="AT13" t="s">
        <v>619</v>
      </c>
      <c r="AU13" t="s">
        <v>620</v>
      </c>
    </row>
    <row r="14" spans="1:48" x14ac:dyDescent="0.25">
      <c r="A14" t="s">
        <v>55</v>
      </c>
      <c r="B14" t="s">
        <v>386</v>
      </c>
      <c r="C14" t="s">
        <v>387</v>
      </c>
      <c r="H14" t="s">
        <v>27</v>
      </c>
      <c r="I14" t="s">
        <v>28</v>
      </c>
      <c r="K14" t="s">
        <v>27</v>
      </c>
      <c r="L14" t="s">
        <v>29</v>
      </c>
      <c r="N14" t="s">
        <v>30</v>
      </c>
      <c r="AE14" t="s">
        <v>388</v>
      </c>
      <c r="AF14" t="s">
        <v>32</v>
      </c>
      <c r="AG14" s="58">
        <v>2566</v>
      </c>
      <c r="AH14" t="s">
        <v>343</v>
      </c>
      <c r="AI14" t="s">
        <v>344</v>
      </c>
      <c r="AJ14" s="59">
        <v>80000000</v>
      </c>
      <c r="AK14" s="59">
        <v>80000000</v>
      </c>
      <c r="AL14" t="s">
        <v>60</v>
      </c>
      <c r="AM14" t="s">
        <v>562</v>
      </c>
      <c r="AN14" t="s">
        <v>37</v>
      </c>
      <c r="AO14" t="s">
        <v>345</v>
      </c>
      <c r="AP14" t="s">
        <v>346</v>
      </c>
      <c r="AQ14" t="s">
        <v>357</v>
      </c>
      <c r="AR14" t="s">
        <v>176</v>
      </c>
      <c r="AS14" t="s">
        <v>541</v>
      </c>
      <c r="AT14" t="s">
        <v>621</v>
      </c>
      <c r="AU14" t="s">
        <v>622</v>
      </c>
    </row>
    <row r="15" spans="1:48" x14ac:dyDescent="0.25">
      <c r="A15" t="s">
        <v>55</v>
      </c>
      <c r="B15" t="s">
        <v>389</v>
      </c>
      <c r="C15" t="s">
        <v>390</v>
      </c>
      <c r="H15" t="s">
        <v>27</v>
      </c>
      <c r="I15" t="s">
        <v>28</v>
      </c>
      <c r="K15" t="s">
        <v>27</v>
      </c>
      <c r="L15" t="s">
        <v>29</v>
      </c>
      <c r="N15" t="s">
        <v>30</v>
      </c>
      <c r="AE15" t="s">
        <v>391</v>
      </c>
      <c r="AF15" t="s">
        <v>32</v>
      </c>
      <c r="AG15" s="58">
        <v>2566</v>
      </c>
      <c r="AH15" t="s">
        <v>343</v>
      </c>
      <c r="AI15" t="s">
        <v>344</v>
      </c>
      <c r="AJ15" s="59">
        <v>45000000</v>
      </c>
      <c r="AK15" s="59">
        <v>45000000</v>
      </c>
      <c r="AL15" t="s">
        <v>60</v>
      </c>
      <c r="AM15" t="s">
        <v>562</v>
      </c>
      <c r="AN15" t="s">
        <v>37</v>
      </c>
      <c r="AO15" t="s">
        <v>337</v>
      </c>
      <c r="AP15" t="s">
        <v>346</v>
      </c>
      <c r="AQ15" t="s">
        <v>347</v>
      </c>
      <c r="AR15" t="s">
        <v>176</v>
      </c>
      <c r="AS15" t="s">
        <v>537</v>
      </c>
      <c r="AT15" t="s">
        <v>623</v>
      </c>
      <c r="AU15" t="s">
        <v>624</v>
      </c>
    </row>
    <row r="16" spans="1:48" x14ac:dyDescent="0.25">
      <c r="A16" t="s">
        <v>55</v>
      </c>
      <c r="B16" t="s">
        <v>392</v>
      </c>
      <c r="C16" t="s">
        <v>393</v>
      </c>
      <c r="H16" t="s">
        <v>27</v>
      </c>
      <c r="I16" t="s">
        <v>28</v>
      </c>
      <c r="K16" t="s">
        <v>27</v>
      </c>
      <c r="L16" t="s">
        <v>29</v>
      </c>
      <c r="N16" t="s">
        <v>30</v>
      </c>
      <c r="AE16" t="s">
        <v>394</v>
      </c>
      <c r="AF16" t="s">
        <v>32</v>
      </c>
      <c r="AG16" s="58">
        <v>2566</v>
      </c>
      <c r="AH16" t="s">
        <v>343</v>
      </c>
      <c r="AI16" t="s">
        <v>205</v>
      </c>
      <c r="AJ16" s="59">
        <v>30000000</v>
      </c>
      <c r="AK16" s="59">
        <v>30000000</v>
      </c>
      <c r="AL16" t="s">
        <v>60</v>
      </c>
      <c r="AM16" t="s">
        <v>562</v>
      </c>
      <c r="AN16" t="s">
        <v>37</v>
      </c>
      <c r="AO16" t="s">
        <v>345</v>
      </c>
      <c r="AP16" t="s">
        <v>338</v>
      </c>
      <c r="AQ16" t="s">
        <v>339</v>
      </c>
      <c r="AR16" t="s">
        <v>323</v>
      </c>
      <c r="AS16" t="s">
        <v>596</v>
      </c>
      <c r="AT16" t="s">
        <v>625</v>
      </c>
      <c r="AU16" t="s">
        <v>626</v>
      </c>
    </row>
    <row r="17" spans="1:47" x14ac:dyDescent="0.25">
      <c r="A17" t="s">
        <v>55</v>
      </c>
      <c r="B17" t="s">
        <v>395</v>
      </c>
      <c r="C17" t="s">
        <v>396</v>
      </c>
      <c r="H17" t="s">
        <v>27</v>
      </c>
      <c r="I17" t="s">
        <v>28</v>
      </c>
      <c r="K17" t="s">
        <v>27</v>
      </c>
      <c r="L17" t="s">
        <v>29</v>
      </c>
      <c r="N17" t="s">
        <v>30</v>
      </c>
      <c r="AE17" t="s">
        <v>397</v>
      </c>
      <c r="AF17" t="s">
        <v>32</v>
      </c>
      <c r="AG17" s="58">
        <v>2566</v>
      </c>
      <c r="AH17" t="s">
        <v>343</v>
      </c>
      <c r="AI17" t="s">
        <v>205</v>
      </c>
      <c r="AJ17" s="59">
        <v>20000000</v>
      </c>
      <c r="AK17" s="59">
        <v>20000000</v>
      </c>
      <c r="AL17" t="s">
        <v>60</v>
      </c>
      <c r="AM17" t="s">
        <v>562</v>
      </c>
      <c r="AN17" t="s">
        <v>37</v>
      </c>
      <c r="AO17" t="s">
        <v>345</v>
      </c>
      <c r="AP17" t="s">
        <v>346</v>
      </c>
      <c r="AQ17" t="s">
        <v>373</v>
      </c>
      <c r="AR17" t="s">
        <v>176</v>
      </c>
      <c r="AS17" t="s">
        <v>613</v>
      </c>
      <c r="AT17" t="s">
        <v>627</v>
      </c>
      <c r="AU17" t="s">
        <v>628</v>
      </c>
    </row>
    <row r="18" spans="1:47" x14ac:dyDescent="0.25">
      <c r="A18" t="s">
        <v>55</v>
      </c>
      <c r="B18" t="s">
        <v>398</v>
      </c>
      <c r="C18" t="s">
        <v>399</v>
      </c>
      <c r="H18" t="s">
        <v>27</v>
      </c>
      <c r="I18" t="s">
        <v>28</v>
      </c>
      <c r="K18" t="s">
        <v>27</v>
      </c>
      <c r="L18" t="s">
        <v>29</v>
      </c>
      <c r="N18" t="s">
        <v>30</v>
      </c>
      <c r="AE18" t="s">
        <v>400</v>
      </c>
      <c r="AF18" t="s">
        <v>32</v>
      </c>
      <c r="AG18" s="58">
        <v>2566</v>
      </c>
      <c r="AH18" t="s">
        <v>343</v>
      </c>
      <c r="AI18" t="s">
        <v>385</v>
      </c>
      <c r="AJ18" s="59">
        <v>120000000</v>
      </c>
      <c r="AK18" s="59">
        <v>120000000</v>
      </c>
      <c r="AL18" t="s">
        <v>60</v>
      </c>
      <c r="AM18" t="s">
        <v>562</v>
      </c>
      <c r="AN18" t="s">
        <v>37</v>
      </c>
      <c r="AO18" t="s">
        <v>345</v>
      </c>
      <c r="AP18" t="s">
        <v>346</v>
      </c>
      <c r="AQ18" t="s">
        <v>357</v>
      </c>
      <c r="AR18" t="s">
        <v>176</v>
      </c>
      <c r="AS18" t="s">
        <v>541</v>
      </c>
      <c r="AT18" t="s">
        <v>629</v>
      </c>
      <c r="AU18" t="s">
        <v>630</v>
      </c>
    </row>
    <row r="19" spans="1:47" x14ac:dyDescent="0.25">
      <c r="A19" t="s">
        <v>401</v>
      </c>
      <c r="B19" t="s">
        <v>402</v>
      </c>
      <c r="C19" t="s">
        <v>403</v>
      </c>
      <c r="H19" t="s">
        <v>27</v>
      </c>
      <c r="I19" t="s">
        <v>28</v>
      </c>
      <c r="K19" t="s">
        <v>27</v>
      </c>
      <c r="L19" t="s">
        <v>29</v>
      </c>
      <c r="N19" t="s">
        <v>30</v>
      </c>
      <c r="AE19" t="s">
        <v>404</v>
      </c>
      <c r="AF19" t="s">
        <v>32</v>
      </c>
      <c r="AG19" s="58">
        <v>2566</v>
      </c>
      <c r="AH19" t="s">
        <v>343</v>
      </c>
      <c r="AI19" t="s">
        <v>344</v>
      </c>
      <c r="AJ19" s="59">
        <v>26500000</v>
      </c>
      <c r="AK19" s="59">
        <v>26500000</v>
      </c>
      <c r="AL19" t="s">
        <v>405</v>
      </c>
      <c r="AM19" t="s">
        <v>405</v>
      </c>
      <c r="AN19" t="s">
        <v>37</v>
      </c>
      <c r="AO19" t="s">
        <v>345</v>
      </c>
      <c r="AP19" t="s">
        <v>346</v>
      </c>
      <c r="AQ19" t="s">
        <v>357</v>
      </c>
      <c r="AR19" t="s">
        <v>176</v>
      </c>
      <c r="AS19" t="s">
        <v>541</v>
      </c>
      <c r="AT19" t="s">
        <v>631</v>
      </c>
      <c r="AU19" t="s">
        <v>632</v>
      </c>
    </row>
    <row r="20" spans="1:47" x14ac:dyDescent="0.25">
      <c r="A20" t="s">
        <v>401</v>
      </c>
      <c r="B20" t="s">
        <v>406</v>
      </c>
      <c r="C20" t="s">
        <v>407</v>
      </c>
      <c r="H20" t="s">
        <v>27</v>
      </c>
      <c r="I20" t="s">
        <v>28</v>
      </c>
      <c r="K20" t="s">
        <v>27</v>
      </c>
      <c r="L20" t="s">
        <v>29</v>
      </c>
      <c r="N20" t="s">
        <v>30</v>
      </c>
      <c r="AE20" t="s">
        <v>408</v>
      </c>
      <c r="AF20" t="s">
        <v>32</v>
      </c>
      <c r="AG20" s="58">
        <v>2566</v>
      </c>
      <c r="AH20" t="s">
        <v>343</v>
      </c>
      <c r="AI20" t="s">
        <v>344</v>
      </c>
      <c r="AJ20" s="59">
        <v>144000000</v>
      </c>
      <c r="AK20" s="59">
        <v>144000000</v>
      </c>
      <c r="AL20" t="s">
        <v>405</v>
      </c>
      <c r="AM20" t="s">
        <v>405</v>
      </c>
      <c r="AN20" t="s">
        <v>37</v>
      </c>
      <c r="AO20" t="s">
        <v>337</v>
      </c>
      <c r="AP20" t="s">
        <v>346</v>
      </c>
      <c r="AQ20" t="s">
        <v>357</v>
      </c>
      <c r="AR20" t="s">
        <v>176</v>
      </c>
      <c r="AS20" t="s">
        <v>541</v>
      </c>
      <c r="AT20" t="s">
        <v>633</v>
      </c>
      <c r="AU20" t="s">
        <v>634</v>
      </c>
    </row>
    <row r="21" spans="1:47" x14ac:dyDescent="0.25">
      <c r="A21" t="s">
        <v>409</v>
      </c>
      <c r="B21" t="s">
        <v>410</v>
      </c>
      <c r="C21" t="s">
        <v>411</v>
      </c>
      <c r="H21" t="s">
        <v>27</v>
      </c>
      <c r="I21" t="s">
        <v>28</v>
      </c>
      <c r="K21" t="s">
        <v>27</v>
      </c>
      <c r="L21" t="s">
        <v>29</v>
      </c>
      <c r="N21" t="s">
        <v>30</v>
      </c>
      <c r="AE21" t="s">
        <v>412</v>
      </c>
      <c r="AF21" t="s">
        <v>32</v>
      </c>
      <c r="AG21" s="58">
        <v>2566</v>
      </c>
      <c r="AH21" t="s">
        <v>343</v>
      </c>
      <c r="AI21" t="s">
        <v>344</v>
      </c>
      <c r="AJ21" s="59">
        <v>241800000</v>
      </c>
      <c r="AK21" s="59">
        <v>241800000</v>
      </c>
      <c r="AL21" t="s">
        <v>413</v>
      </c>
      <c r="AM21" t="s">
        <v>557</v>
      </c>
      <c r="AN21" t="s">
        <v>37</v>
      </c>
      <c r="AO21" t="s">
        <v>337</v>
      </c>
      <c r="AP21" t="s">
        <v>346</v>
      </c>
      <c r="AQ21" t="s">
        <v>347</v>
      </c>
      <c r="AR21" t="s">
        <v>176</v>
      </c>
      <c r="AS21" t="s">
        <v>537</v>
      </c>
      <c r="AT21" t="s">
        <v>635</v>
      </c>
      <c r="AU21" t="s">
        <v>636</v>
      </c>
    </row>
    <row r="22" spans="1:47" x14ac:dyDescent="0.25">
      <c r="A22" t="s">
        <v>409</v>
      </c>
      <c r="B22" t="s">
        <v>415</v>
      </c>
      <c r="C22" t="s">
        <v>416</v>
      </c>
      <c r="H22" t="s">
        <v>27</v>
      </c>
      <c r="I22" t="s">
        <v>28</v>
      </c>
      <c r="K22" t="s">
        <v>27</v>
      </c>
      <c r="L22" t="s">
        <v>29</v>
      </c>
      <c r="N22" t="s">
        <v>30</v>
      </c>
      <c r="AE22" t="s">
        <v>417</v>
      </c>
      <c r="AF22" t="s">
        <v>32</v>
      </c>
      <c r="AG22" s="58">
        <v>2566</v>
      </c>
      <c r="AH22" t="s">
        <v>343</v>
      </c>
      <c r="AI22" t="s">
        <v>344</v>
      </c>
      <c r="AJ22" s="59">
        <v>22000000</v>
      </c>
      <c r="AK22" s="59">
        <v>22000000</v>
      </c>
      <c r="AL22" t="s">
        <v>413</v>
      </c>
      <c r="AM22" t="s">
        <v>557</v>
      </c>
      <c r="AN22" t="s">
        <v>37</v>
      </c>
      <c r="AO22" t="s">
        <v>337</v>
      </c>
      <c r="AP22" t="s">
        <v>365</v>
      </c>
      <c r="AQ22" t="s">
        <v>366</v>
      </c>
      <c r="AR22" t="s">
        <v>450</v>
      </c>
      <c r="AS22" t="s">
        <v>552</v>
      </c>
      <c r="AT22" t="s">
        <v>637</v>
      </c>
      <c r="AU22" t="s">
        <v>638</v>
      </c>
    </row>
    <row r="23" spans="1:47" x14ac:dyDescent="0.25">
      <c r="A23" t="s">
        <v>418</v>
      </c>
      <c r="B23" t="s">
        <v>419</v>
      </c>
      <c r="C23" t="s">
        <v>420</v>
      </c>
      <c r="H23" t="s">
        <v>27</v>
      </c>
      <c r="I23" t="s">
        <v>28</v>
      </c>
      <c r="K23" t="s">
        <v>27</v>
      </c>
      <c r="L23" t="s">
        <v>29</v>
      </c>
      <c r="N23" t="s">
        <v>30</v>
      </c>
      <c r="AE23" t="s">
        <v>421</v>
      </c>
      <c r="AF23" t="s">
        <v>32</v>
      </c>
      <c r="AG23" s="58">
        <v>2566</v>
      </c>
      <c r="AH23" t="s">
        <v>343</v>
      </c>
      <c r="AI23" t="s">
        <v>344</v>
      </c>
      <c r="AJ23" s="59">
        <v>3244200</v>
      </c>
      <c r="AK23" s="59">
        <v>3244200</v>
      </c>
      <c r="AL23" t="s">
        <v>422</v>
      </c>
      <c r="AM23" t="s">
        <v>423</v>
      </c>
      <c r="AN23" t="s">
        <v>37</v>
      </c>
      <c r="AO23" t="s">
        <v>337</v>
      </c>
      <c r="AP23" t="s">
        <v>346</v>
      </c>
      <c r="AQ23" t="s">
        <v>347</v>
      </c>
      <c r="AR23" t="s">
        <v>176</v>
      </c>
      <c r="AS23" t="s">
        <v>537</v>
      </c>
      <c r="AT23" t="s">
        <v>639</v>
      </c>
      <c r="AU23" t="s">
        <v>640</v>
      </c>
    </row>
    <row r="24" spans="1:47" x14ac:dyDescent="0.25">
      <c r="A24" t="s">
        <v>424</v>
      </c>
      <c r="B24" t="s">
        <v>425</v>
      </c>
      <c r="C24" t="s">
        <v>426</v>
      </c>
      <c r="H24" t="s">
        <v>27</v>
      </c>
      <c r="I24" t="s">
        <v>28</v>
      </c>
      <c r="K24" t="s">
        <v>27</v>
      </c>
      <c r="L24" t="s">
        <v>29</v>
      </c>
      <c r="N24" t="s">
        <v>30</v>
      </c>
      <c r="AE24" t="s">
        <v>427</v>
      </c>
      <c r="AF24" t="s">
        <v>32</v>
      </c>
      <c r="AG24" s="58">
        <v>2566</v>
      </c>
      <c r="AH24" t="s">
        <v>343</v>
      </c>
      <c r="AI24" t="s">
        <v>385</v>
      </c>
      <c r="AJ24" s="59">
        <v>24000000</v>
      </c>
      <c r="AK24" s="59">
        <v>24000000</v>
      </c>
      <c r="AL24" t="s">
        <v>428</v>
      </c>
      <c r="AM24" t="s">
        <v>429</v>
      </c>
      <c r="AN24" t="s">
        <v>37</v>
      </c>
      <c r="AO24" t="s">
        <v>337</v>
      </c>
      <c r="AP24" t="s">
        <v>346</v>
      </c>
      <c r="AQ24" t="s">
        <v>430</v>
      </c>
      <c r="AR24" t="s">
        <v>176</v>
      </c>
      <c r="AS24" t="s">
        <v>641</v>
      </c>
      <c r="AT24" t="s">
        <v>642</v>
      </c>
      <c r="AU24" t="s">
        <v>643</v>
      </c>
    </row>
  </sheetData>
  <mergeCells count="1">
    <mergeCell ref="A1:A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9F39-0511-495F-9D8B-8DC2D4AEAEDA}">
  <sheetPr filterMode="1"/>
  <dimension ref="A1:N40"/>
  <sheetViews>
    <sheetView topLeftCell="D1" zoomScale="70" zoomScaleNormal="70" workbookViewId="0">
      <selection activeCell="A3" sqref="A3:N35"/>
    </sheetView>
  </sheetViews>
  <sheetFormatPr defaultRowHeight="15" x14ac:dyDescent="0.25"/>
  <cols>
    <col min="1" max="1" width="24.28515625" customWidth="1"/>
    <col min="2" max="2" width="24.28515625" style="56" customWidth="1"/>
    <col min="3" max="3" width="54" customWidth="1"/>
    <col min="4" max="4" width="44.5703125" customWidth="1"/>
    <col min="5" max="5" width="13.42578125" customWidth="1"/>
    <col min="6" max="6" width="28.28515625" customWidth="1"/>
    <col min="7" max="7" width="27" customWidth="1"/>
    <col min="8" max="10" width="54" customWidth="1"/>
    <col min="11" max="11" width="24.285156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x14ac:dyDescent="0.25">
      <c r="A2" s="57" t="s">
        <v>2</v>
      </c>
      <c r="B2" s="57"/>
      <c r="C2" s="57" t="s">
        <v>3</v>
      </c>
      <c r="D2" s="57" t="s">
        <v>4</v>
      </c>
      <c r="E2" s="57" t="s">
        <v>492</v>
      </c>
      <c r="F2" s="57" t="s">
        <v>14</v>
      </c>
      <c r="G2" s="57" t="s">
        <v>15</v>
      </c>
      <c r="H2" s="57" t="s">
        <v>18</v>
      </c>
      <c r="I2" s="57" t="s">
        <v>19</v>
      </c>
      <c r="J2" s="57" t="s">
        <v>20</v>
      </c>
      <c r="K2" s="57" t="s">
        <v>21</v>
      </c>
      <c r="L2" s="57" t="s">
        <v>22</v>
      </c>
      <c r="M2" s="57" t="s">
        <v>23</v>
      </c>
      <c r="N2" s="57" t="s">
        <v>534</v>
      </c>
    </row>
    <row r="3" spans="1:14" x14ac:dyDescent="0.25">
      <c r="A3" t="s">
        <v>431</v>
      </c>
      <c r="C3" t="s">
        <v>432</v>
      </c>
      <c r="E3" s="58">
        <v>2565</v>
      </c>
      <c r="F3" t="s">
        <v>181</v>
      </c>
      <c r="G3" t="s">
        <v>168</v>
      </c>
      <c r="H3" t="s">
        <v>161</v>
      </c>
      <c r="I3" t="s">
        <v>162</v>
      </c>
      <c r="J3" t="s">
        <v>47</v>
      </c>
      <c r="L3" t="s">
        <v>176</v>
      </c>
      <c r="M3" t="s">
        <v>537</v>
      </c>
      <c r="N3" t="s">
        <v>538</v>
      </c>
    </row>
    <row r="4" spans="1:14" x14ac:dyDescent="0.25">
      <c r="A4" t="s">
        <v>434</v>
      </c>
      <c r="C4" t="s">
        <v>435</v>
      </c>
      <c r="E4" s="58">
        <v>2565</v>
      </c>
      <c r="F4" t="s">
        <v>181</v>
      </c>
      <c r="G4" t="s">
        <v>168</v>
      </c>
      <c r="H4" t="s">
        <v>154</v>
      </c>
      <c r="I4" t="s">
        <v>540</v>
      </c>
      <c r="J4" t="s">
        <v>47</v>
      </c>
      <c r="L4" t="s">
        <v>176</v>
      </c>
      <c r="M4" t="s">
        <v>541</v>
      </c>
      <c r="N4" t="s">
        <v>542</v>
      </c>
    </row>
    <row r="5" spans="1:14" x14ac:dyDescent="0.25">
      <c r="A5" t="s">
        <v>437</v>
      </c>
      <c r="C5" t="s">
        <v>438</v>
      </c>
      <c r="E5" s="58">
        <v>2565</v>
      </c>
      <c r="F5" t="s">
        <v>181</v>
      </c>
      <c r="G5" t="s">
        <v>168</v>
      </c>
      <c r="H5" t="s">
        <v>289</v>
      </c>
      <c r="I5" t="s">
        <v>544</v>
      </c>
      <c r="J5" t="s">
        <v>37</v>
      </c>
      <c r="L5" t="s">
        <v>176</v>
      </c>
      <c r="M5" t="s">
        <v>545</v>
      </c>
      <c r="N5" t="s">
        <v>546</v>
      </c>
    </row>
    <row r="6" spans="1:14" x14ac:dyDescent="0.25">
      <c r="A6" t="s">
        <v>440</v>
      </c>
      <c r="C6" t="s">
        <v>441</v>
      </c>
      <c r="E6" s="58">
        <v>2565</v>
      </c>
      <c r="F6" t="s">
        <v>181</v>
      </c>
      <c r="G6" t="s">
        <v>168</v>
      </c>
      <c r="H6" t="s">
        <v>289</v>
      </c>
      <c r="I6" t="s">
        <v>544</v>
      </c>
      <c r="J6" t="s">
        <v>37</v>
      </c>
      <c r="L6" t="s">
        <v>176</v>
      </c>
      <c r="M6" t="s">
        <v>545</v>
      </c>
      <c r="N6" t="s">
        <v>548</v>
      </c>
    </row>
    <row r="7" spans="1:14" x14ac:dyDescent="0.25">
      <c r="A7" t="s">
        <v>444</v>
      </c>
      <c r="C7" t="s">
        <v>445</v>
      </c>
      <c r="E7" s="58">
        <v>2565</v>
      </c>
      <c r="F7" t="s">
        <v>181</v>
      </c>
      <c r="G7" t="s">
        <v>168</v>
      </c>
      <c r="H7" t="s">
        <v>550</v>
      </c>
      <c r="I7" t="s">
        <v>551</v>
      </c>
      <c r="J7" t="s">
        <v>449</v>
      </c>
      <c r="L7" t="s">
        <v>450</v>
      </c>
      <c r="M7" t="s">
        <v>552</v>
      </c>
      <c r="N7" t="s">
        <v>553</v>
      </c>
    </row>
    <row r="8" spans="1:14" x14ac:dyDescent="0.25">
      <c r="A8" t="s">
        <v>453</v>
      </c>
      <c r="C8" t="s">
        <v>454</v>
      </c>
      <c r="E8" s="58">
        <v>2565</v>
      </c>
      <c r="F8" t="s">
        <v>320</v>
      </c>
      <c r="G8" t="s">
        <v>456</v>
      </c>
      <c r="H8" t="s">
        <v>457</v>
      </c>
      <c r="I8" t="s">
        <v>85</v>
      </c>
      <c r="J8" t="s">
        <v>47</v>
      </c>
      <c r="L8" t="s">
        <v>176</v>
      </c>
      <c r="M8" t="s">
        <v>541</v>
      </c>
      <c r="N8" t="s">
        <v>555</v>
      </c>
    </row>
    <row r="9" spans="1:14" x14ac:dyDescent="0.25">
      <c r="A9" t="s">
        <v>458</v>
      </c>
      <c r="C9" t="s">
        <v>459</v>
      </c>
      <c r="E9" s="58">
        <v>2565</v>
      </c>
      <c r="F9" t="s">
        <v>181</v>
      </c>
      <c r="G9" t="s">
        <v>168</v>
      </c>
      <c r="H9" t="s">
        <v>413</v>
      </c>
      <c r="I9" t="s">
        <v>557</v>
      </c>
      <c r="J9" t="s">
        <v>37</v>
      </c>
      <c r="L9" t="s">
        <v>176</v>
      </c>
      <c r="M9" t="s">
        <v>537</v>
      </c>
      <c r="N9" t="s">
        <v>558</v>
      </c>
    </row>
    <row r="10" spans="1:14" x14ac:dyDescent="0.25">
      <c r="A10" t="s">
        <v>462</v>
      </c>
      <c r="C10" t="s">
        <v>463</v>
      </c>
      <c r="E10" s="58">
        <v>2565</v>
      </c>
      <c r="F10" t="s">
        <v>181</v>
      </c>
      <c r="G10" t="s">
        <v>168</v>
      </c>
      <c r="H10" t="s">
        <v>465</v>
      </c>
      <c r="I10" t="s">
        <v>466</v>
      </c>
      <c r="J10" t="s">
        <v>37</v>
      </c>
      <c r="L10" t="s">
        <v>176</v>
      </c>
      <c r="M10" t="s">
        <v>541</v>
      </c>
      <c r="N10" t="s">
        <v>560</v>
      </c>
    </row>
    <row r="11" spans="1:14" x14ac:dyDescent="0.25">
      <c r="A11" t="s">
        <v>467</v>
      </c>
      <c r="C11" t="s">
        <v>259</v>
      </c>
      <c r="E11" s="58">
        <v>2565</v>
      </c>
      <c r="F11" t="s">
        <v>181</v>
      </c>
      <c r="G11" t="s">
        <v>168</v>
      </c>
      <c r="H11" t="s">
        <v>60</v>
      </c>
      <c r="I11" t="s">
        <v>562</v>
      </c>
      <c r="J11" t="s">
        <v>37</v>
      </c>
      <c r="L11" t="s">
        <v>176</v>
      </c>
      <c r="M11" t="s">
        <v>537</v>
      </c>
      <c r="N11" t="s">
        <v>563</v>
      </c>
    </row>
    <row r="12" spans="1:14" x14ac:dyDescent="0.25">
      <c r="A12" t="s">
        <v>469</v>
      </c>
      <c r="C12" t="s">
        <v>470</v>
      </c>
      <c r="E12" s="58">
        <v>2565</v>
      </c>
      <c r="F12" t="s">
        <v>181</v>
      </c>
      <c r="G12" t="s">
        <v>168</v>
      </c>
      <c r="H12" t="s">
        <v>136</v>
      </c>
      <c r="I12" t="s">
        <v>565</v>
      </c>
      <c r="J12" t="s">
        <v>37</v>
      </c>
      <c r="L12" t="s">
        <v>171</v>
      </c>
      <c r="M12" t="s">
        <v>566</v>
      </c>
      <c r="N12" t="s">
        <v>567</v>
      </c>
    </row>
    <row r="13" spans="1:14" x14ac:dyDescent="0.25">
      <c r="A13" t="s">
        <v>472</v>
      </c>
      <c r="C13" t="s">
        <v>473</v>
      </c>
      <c r="E13" s="58">
        <v>2565</v>
      </c>
      <c r="F13" t="s">
        <v>167</v>
      </c>
      <c r="G13" t="s">
        <v>456</v>
      </c>
      <c r="H13" t="s">
        <v>457</v>
      </c>
      <c r="I13" t="s">
        <v>85</v>
      </c>
      <c r="J13" t="s">
        <v>47</v>
      </c>
      <c r="L13" t="s">
        <v>323</v>
      </c>
      <c r="M13" t="s">
        <v>569</v>
      </c>
      <c r="N13" t="s">
        <v>570</v>
      </c>
    </row>
    <row r="14" spans="1:14" x14ac:dyDescent="0.25">
      <c r="A14" t="s">
        <v>475</v>
      </c>
      <c r="C14" t="s">
        <v>308</v>
      </c>
      <c r="E14" s="58">
        <v>2565</v>
      </c>
      <c r="F14" t="s">
        <v>181</v>
      </c>
      <c r="G14" t="s">
        <v>168</v>
      </c>
      <c r="H14" t="s">
        <v>53</v>
      </c>
      <c r="I14" t="s">
        <v>54</v>
      </c>
      <c r="J14" t="s">
        <v>37</v>
      </c>
      <c r="L14" t="s">
        <v>176</v>
      </c>
      <c r="M14" t="s">
        <v>537</v>
      </c>
      <c r="N14" t="s">
        <v>572</v>
      </c>
    </row>
    <row r="15" spans="1:14" hidden="1" x14ac:dyDescent="0.25">
      <c r="A15" t="s">
        <v>477</v>
      </c>
      <c r="C15" t="s">
        <v>478</v>
      </c>
      <c r="E15" s="58">
        <v>2565</v>
      </c>
      <c r="F15" t="s">
        <v>343</v>
      </c>
      <c r="G15" t="s">
        <v>480</v>
      </c>
      <c r="H15" t="s">
        <v>200</v>
      </c>
      <c r="I15" t="s">
        <v>46</v>
      </c>
      <c r="J15" t="s">
        <v>47</v>
      </c>
      <c r="K15" t="s">
        <v>481</v>
      </c>
      <c r="L15" t="s">
        <v>176</v>
      </c>
      <c r="M15" t="s">
        <v>537</v>
      </c>
      <c r="N15" t="s">
        <v>578</v>
      </c>
    </row>
    <row r="16" spans="1:14" hidden="1" x14ac:dyDescent="0.25">
      <c r="A16" t="s">
        <v>483</v>
      </c>
      <c r="C16" t="s">
        <v>484</v>
      </c>
      <c r="E16" s="58">
        <v>2565</v>
      </c>
      <c r="F16" t="s">
        <v>343</v>
      </c>
      <c r="G16" t="s">
        <v>480</v>
      </c>
      <c r="H16" t="s">
        <v>486</v>
      </c>
      <c r="I16" t="s">
        <v>487</v>
      </c>
      <c r="J16" t="s">
        <v>37</v>
      </c>
      <c r="K16" t="s">
        <v>481</v>
      </c>
      <c r="L16" t="s">
        <v>171</v>
      </c>
      <c r="M16" t="s">
        <v>566</v>
      </c>
      <c r="N16" t="s">
        <v>584</v>
      </c>
    </row>
    <row r="17" spans="1:14" x14ac:dyDescent="0.25">
      <c r="A17" t="s">
        <v>586</v>
      </c>
      <c r="C17" t="s">
        <v>587</v>
      </c>
      <c r="E17" s="58">
        <v>2565</v>
      </c>
      <c r="F17" t="s">
        <v>181</v>
      </c>
      <c r="G17" t="s">
        <v>168</v>
      </c>
      <c r="H17" t="s">
        <v>200</v>
      </c>
      <c r="I17" t="s">
        <v>46</v>
      </c>
      <c r="J17" t="s">
        <v>47</v>
      </c>
      <c r="L17" t="s">
        <v>176</v>
      </c>
      <c r="M17" t="s">
        <v>545</v>
      </c>
      <c r="N17" t="s">
        <v>589</v>
      </c>
    </row>
    <row r="18" spans="1:14" x14ac:dyDescent="0.25">
      <c r="A18" t="s">
        <v>591</v>
      </c>
      <c r="C18" t="s">
        <v>592</v>
      </c>
      <c r="E18" s="58">
        <v>2565</v>
      </c>
      <c r="F18" t="s">
        <v>167</v>
      </c>
      <c r="G18" t="s">
        <v>333</v>
      </c>
      <c r="H18" t="s">
        <v>84</v>
      </c>
      <c r="I18" t="s">
        <v>85</v>
      </c>
      <c r="J18" t="s">
        <v>47</v>
      </c>
      <c r="L18" t="s">
        <v>176</v>
      </c>
      <c r="M18" t="s">
        <v>541</v>
      </c>
      <c r="N18" t="s">
        <v>594</v>
      </c>
    </row>
    <row r="19" spans="1:14" hidden="1" x14ac:dyDescent="0.25">
      <c r="A19" t="s">
        <v>330</v>
      </c>
      <c r="C19" t="s">
        <v>331</v>
      </c>
      <c r="E19" s="58">
        <v>2566</v>
      </c>
      <c r="F19" t="s">
        <v>333</v>
      </c>
      <c r="G19" t="s">
        <v>334</v>
      </c>
      <c r="I19" t="s">
        <v>335</v>
      </c>
      <c r="J19" t="s">
        <v>336</v>
      </c>
      <c r="K19" t="s">
        <v>337</v>
      </c>
      <c r="L19" t="s">
        <v>323</v>
      </c>
      <c r="M19" t="s">
        <v>596</v>
      </c>
      <c r="N19" t="s">
        <v>597</v>
      </c>
    </row>
    <row r="20" spans="1:14" x14ac:dyDescent="0.25">
      <c r="A20" t="s">
        <v>340</v>
      </c>
      <c r="C20" t="s">
        <v>341</v>
      </c>
      <c r="E20" s="58">
        <v>2566</v>
      </c>
      <c r="F20" t="s">
        <v>343</v>
      </c>
      <c r="G20" t="s">
        <v>344</v>
      </c>
      <c r="H20" t="s">
        <v>45</v>
      </c>
      <c r="I20" t="s">
        <v>46</v>
      </c>
      <c r="J20" t="s">
        <v>47</v>
      </c>
      <c r="K20" t="s">
        <v>345</v>
      </c>
      <c r="L20" t="s">
        <v>176</v>
      </c>
      <c r="M20" t="s">
        <v>537</v>
      </c>
      <c r="N20" t="s">
        <v>599</v>
      </c>
    </row>
    <row r="21" spans="1:14" hidden="1" x14ac:dyDescent="0.25">
      <c r="A21" t="s">
        <v>348</v>
      </c>
      <c r="C21" t="s">
        <v>349</v>
      </c>
      <c r="E21" s="58">
        <v>2566</v>
      </c>
      <c r="F21" t="s">
        <v>343</v>
      </c>
      <c r="G21" t="s">
        <v>344</v>
      </c>
      <c r="H21" t="s">
        <v>45</v>
      </c>
      <c r="I21" t="s">
        <v>46</v>
      </c>
      <c r="J21" t="s">
        <v>47</v>
      </c>
      <c r="K21" t="s">
        <v>337</v>
      </c>
      <c r="L21" t="s">
        <v>176</v>
      </c>
      <c r="M21" t="s">
        <v>537</v>
      </c>
      <c r="N21" t="s">
        <v>601</v>
      </c>
    </row>
    <row r="22" spans="1:14" hidden="1" x14ac:dyDescent="0.25">
      <c r="A22" t="s">
        <v>351</v>
      </c>
      <c r="C22" t="s">
        <v>352</v>
      </c>
      <c r="E22" s="58">
        <v>2566</v>
      </c>
      <c r="F22" t="s">
        <v>343</v>
      </c>
      <c r="G22" t="s">
        <v>344</v>
      </c>
      <c r="H22" t="s">
        <v>45</v>
      </c>
      <c r="I22" t="s">
        <v>46</v>
      </c>
      <c r="J22" t="s">
        <v>47</v>
      </c>
      <c r="K22" t="s">
        <v>337</v>
      </c>
      <c r="L22" t="s">
        <v>176</v>
      </c>
      <c r="M22" t="s">
        <v>537</v>
      </c>
      <c r="N22" t="s">
        <v>603</v>
      </c>
    </row>
    <row r="23" spans="1:14" hidden="1" x14ac:dyDescent="0.25">
      <c r="A23" t="s">
        <v>354</v>
      </c>
      <c r="C23" t="s">
        <v>355</v>
      </c>
      <c r="E23" s="58">
        <v>2566</v>
      </c>
      <c r="F23" t="s">
        <v>343</v>
      </c>
      <c r="G23" t="s">
        <v>344</v>
      </c>
      <c r="H23" t="s">
        <v>45</v>
      </c>
      <c r="I23" t="s">
        <v>46</v>
      </c>
      <c r="J23" t="s">
        <v>47</v>
      </c>
      <c r="K23" t="s">
        <v>337</v>
      </c>
      <c r="L23" t="s">
        <v>176</v>
      </c>
      <c r="M23" t="s">
        <v>541</v>
      </c>
      <c r="N23" t="s">
        <v>605</v>
      </c>
    </row>
    <row r="24" spans="1:14" hidden="1" x14ac:dyDescent="0.25">
      <c r="A24" t="s">
        <v>359</v>
      </c>
      <c r="C24" t="s">
        <v>360</v>
      </c>
      <c r="E24" s="58">
        <v>2566</v>
      </c>
      <c r="F24" t="s">
        <v>343</v>
      </c>
      <c r="G24" t="s">
        <v>344</v>
      </c>
      <c r="H24" t="s">
        <v>200</v>
      </c>
      <c r="I24" t="s">
        <v>85</v>
      </c>
      <c r="J24" t="s">
        <v>47</v>
      </c>
      <c r="K24" t="s">
        <v>337</v>
      </c>
      <c r="L24" t="s">
        <v>176</v>
      </c>
      <c r="M24" t="s">
        <v>541</v>
      </c>
      <c r="N24" t="s">
        <v>607</v>
      </c>
    </row>
    <row r="25" spans="1:14" x14ac:dyDescent="0.25">
      <c r="A25" t="s">
        <v>362</v>
      </c>
      <c r="C25" t="s">
        <v>363</v>
      </c>
      <c r="E25" s="58">
        <v>2566</v>
      </c>
      <c r="F25" t="s">
        <v>343</v>
      </c>
      <c r="G25" t="s">
        <v>344</v>
      </c>
      <c r="H25" t="s">
        <v>60</v>
      </c>
      <c r="I25" t="s">
        <v>562</v>
      </c>
      <c r="J25" t="s">
        <v>37</v>
      </c>
      <c r="K25" t="s">
        <v>345</v>
      </c>
      <c r="L25" t="s">
        <v>450</v>
      </c>
      <c r="M25" t="s">
        <v>552</v>
      </c>
      <c r="N25" t="s">
        <v>609</v>
      </c>
    </row>
    <row r="26" spans="1:14" x14ac:dyDescent="0.25">
      <c r="A26" t="s">
        <v>367</v>
      </c>
      <c r="C26" t="s">
        <v>368</v>
      </c>
      <c r="E26" s="58">
        <v>2566</v>
      </c>
      <c r="F26" t="s">
        <v>343</v>
      </c>
      <c r="G26" t="s">
        <v>205</v>
      </c>
      <c r="H26" t="s">
        <v>60</v>
      </c>
      <c r="I26" t="s">
        <v>562</v>
      </c>
      <c r="J26" t="s">
        <v>37</v>
      </c>
      <c r="K26" t="s">
        <v>345</v>
      </c>
      <c r="L26" t="s">
        <v>450</v>
      </c>
      <c r="M26" t="s">
        <v>552</v>
      </c>
      <c r="N26" t="s">
        <v>611</v>
      </c>
    </row>
    <row r="27" spans="1:14" x14ac:dyDescent="0.25">
      <c r="A27" t="s">
        <v>370</v>
      </c>
      <c r="C27" t="s">
        <v>371</v>
      </c>
      <c r="E27" s="58">
        <v>2566</v>
      </c>
      <c r="F27" t="s">
        <v>343</v>
      </c>
      <c r="G27" t="s">
        <v>205</v>
      </c>
      <c r="H27" t="s">
        <v>60</v>
      </c>
      <c r="I27" t="s">
        <v>562</v>
      </c>
      <c r="J27" t="s">
        <v>37</v>
      </c>
      <c r="K27" t="s">
        <v>345</v>
      </c>
      <c r="L27" t="s">
        <v>176</v>
      </c>
      <c r="M27" t="s">
        <v>613</v>
      </c>
      <c r="N27" t="s">
        <v>614</v>
      </c>
    </row>
    <row r="28" spans="1:14" hidden="1" x14ac:dyDescent="0.25">
      <c r="A28" t="s">
        <v>375</v>
      </c>
      <c r="C28" t="s">
        <v>376</v>
      </c>
      <c r="E28" s="58">
        <v>2566</v>
      </c>
      <c r="F28" t="s">
        <v>343</v>
      </c>
      <c r="G28" t="s">
        <v>344</v>
      </c>
      <c r="H28" t="s">
        <v>378</v>
      </c>
      <c r="I28" t="s">
        <v>379</v>
      </c>
      <c r="J28" t="s">
        <v>37</v>
      </c>
      <c r="K28" t="s">
        <v>337</v>
      </c>
      <c r="L28" t="s">
        <v>171</v>
      </c>
      <c r="M28" t="s">
        <v>616</v>
      </c>
      <c r="N28" t="s">
        <v>617</v>
      </c>
    </row>
    <row r="29" spans="1:14" x14ac:dyDescent="0.25">
      <c r="A29" t="s">
        <v>382</v>
      </c>
      <c r="C29" t="s">
        <v>383</v>
      </c>
      <c r="E29" s="58">
        <v>2566</v>
      </c>
      <c r="F29" t="s">
        <v>343</v>
      </c>
      <c r="G29" t="s">
        <v>385</v>
      </c>
      <c r="H29" t="s">
        <v>60</v>
      </c>
      <c r="I29" t="s">
        <v>562</v>
      </c>
      <c r="J29" t="s">
        <v>37</v>
      </c>
      <c r="K29" t="s">
        <v>345</v>
      </c>
      <c r="L29" t="s">
        <v>176</v>
      </c>
      <c r="M29" t="s">
        <v>537</v>
      </c>
      <c r="N29" t="s">
        <v>619</v>
      </c>
    </row>
    <row r="30" spans="1:14" x14ac:dyDescent="0.25">
      <c r="A30" t="s">
        <v>386</v>
      </c>
      <c r="C30" t="s">
        <v>387</v>
      </c>
      <c r="E30" s="58">
        <v>2566</v>
      </c>
      <c r="F30" t="s">
        <v>343</v>
      </c>
      <c r="G30" t="s">
        <v>344</v>
      </c>
      <c r="H30" t="s">
        <v>60</v>
      </c>
      <c r="I30" t="s">
        <v>562</v>
      </c>
      <c r="J30" t="s">
        <v>37</v>
      </c>
      <c r="K30" t="s">
        <v>345</v>
      </c>
      <c r="L30" t="s">
        <v>176</v>
      </c>
      <c r="M30" t="s">
        <v>541</v>
      </c>
      <c r="N30" t="s">
        <v>621</v>
      </c>
    </row>
    <row r="31" spans="1:14" hidden="1" x14ac:dyDescent="0.25">
      <c r="A31" t="s">
        <v>389</v>
      </c>
      <c r="C31" t="s">
        <v>390</v>
      </c>
      <c r="E31" s="58">
        <v>2566</v>
      </c>
      <c r="F31" t="s">
        <v>343</v>
      </c>
      <c r="G31" t="s">
        <v>344</v>
      </c>
      <c r="H31" t="s">
        <v>60</v>
      </c>
      <c r="I31" t="s">
        <v>562</v>
      </c>
      <c r="J31" t="s">
        <v>37</v>
      </c>
      <c r="K31" t="s">
        <v>337</v>
      </c>
      <c r="L31" t="s">
        <v>176</v>
      </c>
      <c r="M31" t="s">
        <v>537</v>
      </c>
      <c r="N31" t="s">
        <v>623</v>
      </c>
    </row>
    <row r="32" spans="1:14" x14ac:dyDescent="0.25">
      <c r="A32" t="s">
        <v>392</v>
      </c>
      <c r="C32" t="s">
        <v>393</v>
      </c>
      <c r="E32" s="58">
        <v>2566</v>
      </c>
      <c r="F32" t="s">
        <v>343</v>
      </c>
      <c r="G32" t="s">
        <v>205</v>
      </c>
      <c r="H32" t="s">
        <v>60</v>
      </c>
      <c r="I32" t="s">
        <v>562</v>
      </c>
      <c r="J32" t="s">
        <v>37</v>
      </c>
      <c r="K32" t="s">
        <v>345</v>
      </c>
      <c r="L32" t="s">
        <v>323</v>
      </c>
      <c r="M32" t="s">
        <v>596</v>
      </c>
      <c r="N32" t="s">
        <v>625</v>
      </c>
    </row>
    <row r="33" spans="1:14" x14ac:dyDescent="0.25">
      <c r="A33" t="s">
        <v>395</v>
      </c>
      <c r="C33" t="s">
        <v>396</v>
      </c>
      <c r="E33" s="58">
        <v>2566</v>
      </c>
      <c r="F33" t="s">
        <v>343</v>
      </c>
      <c r="G33" t="s">
        <v>205</v>
      </c>
      <c r="H33" t="s">
        <v>60</v>
      </c>
      <c r="I33" t="s">
        <v>562</v>
      </c>
      <c r="J33" t="s">
        <v>37</v>
      </c>
      <c r="K33" t="s">
        <v>345</v>
      </c>
      <c r="L33" t="s">
        <v>176</v>
      </c>
      <c r="M33" t="s">
        <v>613</v>
      </c>
      <c r="N33" t="s">
        <v>627</v>
      </c>
    </row>
    <row r="34" spans="1:14" x14ac:dyDescent="0.25">
      <c r="A34" t="s">
        <v>398</v>
      </c>
      <c r="C34" t="s">
        <v>399</v>
      </c>
      <c r="E34" s="58">
        <v>2566</v>
      </c>
      <c r="F34" t="s">
        <v>343</v>
      </c>
      <c r="G34" t="s">
        <v>385</v>
      </c>
      <c r="H34" t="s">
        <v>60</v>
      </c>
      <c r="I34" t="s">
        <v>562</v>
      </c>
      <c r="J34" t="s">
        <v>37</v>
      </c>
      <c r="K34" t="s">
        <v>345</v>
      </c>
      <c r="L34" t="s">
        <v>176</v>
      </c>
      <c r="M34" t="s">
        <v>541</v>
      </c>
      <c r="N34" t="s">
        <v>629</v>
      </c>
    </row>
    <row r="35" spans="1:14" x14ac:dyDescent="0.25">
      <c r="A35" t="s">
        <v>402</v>
      </c>
      <c r="C35" t="s">
        <v>403</v>
      </c>
      <c r="E35" s="58">
        <v>2566</v>
      </c>
      <c r="F35" t="s">
        <v>343</v>
      </c>
      <c r="G35" t="s">
        <v>344</v>
      </c>
      <c r="H35" t="s">
        <v>405</v>
      </c>
      <c r="I35" t="s">
        <v>405</v>
      </c>
      <c r="J35" t="s">
        <v>37</v>
      </c>
      <c r="K35" t="s">
        <v>345</v>
      </c>
      <c r="L35" t="s">
        <v>176</v>
      </c>
      <c r="M35" t="s">
        <v>541</v>
      </c>
      <c r="N35" t="s">
        <v>631</v>
      </c>
    </row>
    <row r="36" spans="1:14" hidden="1" x14ac:dyDescent="0.25">
      <c r="A36" t="s">
        <v>406</v>
      </c>
      <c r="C36" t="s">
        <v>407</v>
      </c>
      <c r="E36" s="58">
        <v>2566</v>
      </c>
      <c r="F36" t="s">
        <v>343</v>
      </c>
      <c r="G36" t="s">
        <v>344</v>
      </c>
      <c r="H36" t="s">
        <v>405</v>
      </c>
      <c r="I36" t="s">
        <v>405</v>
      </c>
      <c r="J36" t="s">
        <v>37</v>
      </c>
      <c r="K36" t="s">
        <v>337</v>
      </c>
      <c r="L36" t="s">
        <v>176</v>
      </c>
      <c r="M36" t="s">
        <v>541</v>
      </c>
      <c r="N36" t="s">
        <v>633</v>
      </c>
    </row>
    <row r="37" spans="1:14" hidden="1" x14ac:dyDescent="0.25">
      <c r="A37" t="s">
        <v>410</v>
      </c>
      <c r="C37" t="s">
        <v>411</v>
      </c>
      <c r="E37" s="58">
        <v>2566</v>
      </c>
      <c r="F37" t="s">
        <v>343</v>
      </c>
      <c r="G37" t="s">
        <v>344</v>
      </c>
      <c r="H37" t="s">
        <v>413</v>
      </c>
      <c r="I37" t="s">
        <v>557</v>
      </c>
      <c r="J37" t="s">
        <v>37</v>
      </c>
      <c r="K37" t="s">
        <v>337</v>
      </c>
      <c r="L37" t="s">
        <v>176</v>
      </c>
      <c r="M37" t="s">
        <v>537</v>
      </c>
      <c r="N37" t="s">
        <v>635</v>
      </c>
    </row>
    <row r="38" spans="1:14" hidden="1" x14ac:dyDescent="0.25">
      <c r="A38" t="s">
        <v>415</v>
      </c>
      <c r="C38" t="s">
        <v>416</v>
      </c>
      <c r="E38" s="58">
        <v>2566</v>
      </c>
      <c r="F38" t="s">
        <v>343</v>
      </c>
      <c r="G38" t="s">
        <v>344</v>
      </c>
      <c r="H38" t="s">
        <v>413</v>
      </c>
      <c r="I38" t="s">
        <v>557</v>
      </c>
      <c r="J38" t="s">
        <v>37</v>
      </c>
      <c r="K38" t="s">
        <v>337</v>
      </c>
      <c r="L38" t="s">
        <v>450</v>
      </c>
      <c r="M38" t="s">
        <v>552</v>
      </c>
      <c r="N38" t="s">
        <v>637</v>
      </c>
    </row>
    <row r="39" spans="1:14" hidden="1" x14ac:dyDescent="0.25">
      <c r="A39" t="s">
        <v>419</v>
      </c>
      <c r="C39" t="s">
        <v>420</v>
      </c>
      <c r="E39" s="58">
        <v>2566</v>
      </c>
      <c r="F39" t="s">
        <v>343</v>
      </c>
      <c r="G39" t="s">
        <v>344</v>
      </c>
      <c r="H39" t="s">
        <v>422</v>
      </c>
      <c r="I39" t="s">
        <v>423</v>
      </c>
      <c r="J39" t="s">
        <v>37</v>
      </c>
      <c r="K39" t="s">
        <v>337</v>
      </c>
      <c r="L39" t="s">
        <v>176</v>
      </c>
      <c r="M39" t="s">
        <v>537</v>
      </c>
      <c r="N39" t="s">
        <v>639</v>
      </c>
    </row>
    <row r="40" spans="1:14" hidden="1" x14ac:dyDescent="0.25">
      <c r="A40" t="s">
        <v>425</v>
      </c>
      <c r="C40" t="s">
        <v>426</v>
      </c>
      <c r="E40" s="58">
        <v>2566</v>
      </c>
      <c r="F40" t="s">
        <v>343</v>
      </c>
      <c r="G40" t="s">
        <v>385</v>
      </c>
      <c r="H40" t="s">
        <v>428</v>
      </c>
      <c r="I40" t="s">
        <v>429</v>
      </c>
      <c r="J40" t="s">
        <v>37</v>
      </c>
      <c r="K40" t="s">
        <v>337</v>
      </c>
      <c r="L40" t="s">
        <v>176</v>
      </c>
      <c r="M40" t="s">
        <v>641</v>
      </c>
      <c r="N40" t="s">
        <v>642</v>
      </c>
    </row>
  </sheetData>
  <autoFilter ref="A2:N40" xr:uid="{108AD45C-2D76-462F-B820-C4F002C6616B}">
    <filterColumn colId="10">
      <filters blank="1">
        <filter val="ข้อเสนอโครงการสำคัญ 2566 ที่ผ่านเข้ารอบ"/>
      </filters>
    </filterColumn>
  </autoFilter>
  <mergeCells count="1"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96"/>
  <sheetViews>
    <sheetView workbookViewId="0">
      <selection sqref="A1:X1"/>
    </sheetView>
  </sheetViews>
  <sheetFormatPr defaultRowHeight="15" x14ac:dyDescent="0.25"/>
  <cols>
    <col min="1" max="1" width="27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490</v>
      </c>
    </row>
    <row r="3" spans="1:12" ht="15.75" thickBot="1" x14ac:dyDescent="0.3">
      <c r="A3" s="2" t="s">
        <v>25</v>
      </c>
      <c r="B3" s="2" t="s">
        <v>26</v>
      </c>
      <c r="C3" s="2" t="s">
        <v>28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/>
      <c r="J3" s="2"/>
      <c r="K3" s="2"/>
      <c r="L3" s="6" t="s">
        <v>26</v>
      </c>
    </row>
    <row r="4" spans="1:12" ht="15.75" thickBot="1" x14ac:dyDescent="0.3">
      <c r="A4" s="2" t="s">
        <v>39</v>
      </c>
      <c r="B4" s="2" t="s">
        <v>40</v>
      </c>
      <c r="C4" s="2" t="s">
        <v>28</v>
      </c>
      <c r="D4" s="2" t="s">
        <v>43</v>
      </c>
      <c r="E4" s="2" t="s">
        <v>44</v>
      </c>
      <c r="F4" s="2" t="s">
        <v>45</v>
      </c>
      <c r="G4" s="2" t="s">
        <v>46</v>
      </c>
      <c r="H4" s="2" t="s">
        <v>47</v>
      </c>
      <c r="I4" s="2"/>
      <c r="J4" s="2"/>
      <c r="K4" s="2"/>
      <c r="L4" s="7" t="s">
        <v>40</v>
      </c>
    </row>
    <row r="5" spans="1:12" ht="15.75" thickBot="1" x14ac:dyDescent="0.3">
      <c r="A5" s="2" t="s">
        <v>49</v>
      </c>
      <c r="B5" s="2" t="s">
        <v>50</v>
      </c>
      <c r="C5" s="2" t="s">
        <v>28</v>
      </c>
      <c r="D5" s="2" t="s">
        <v>33</v>
      </c>
      <c r="E5" s="2" t="s">
        <v>52</v>
      </c>
      <c r="F5" s="2" t="s">
        <v>53</v>
      </c>
      <c r="G5" s="2" t="s">
        <v>54</v>
      </c>
      <c r="H5" s="2" t="s">
        <v>37</v>
      </c>
      <c r="I5" s="2"/>
      <c r="J5" s="2"/>
      <c r="K5" s="2"/>
      <c r="L5" s="7" t="s">
        <v>50</v>
      </c>
    </row>
    <row r="6" spans="1:12" ht="15.75" thickBot="1" x14ac:dyDescent="0.3">
      <c r="A6" s="2" t="s">
        <v>56</v>
      </c>
      <c r="B6" s="2" t="s">
        <v>57</v>
      </c>
      <c r="C6" s="2" t="s">
        <v>28</v>
      </c>
      <c r="D6" s="2" t="s">
        <v>33</v>
      </c>
      <c r="E6" s="2" t="s">
        <v>59</v>
      </c>
      <c r="F6" s="2" t="s">
        <v>60</v>
      </c>
      <c r="G6" s="2" t="s">
        <v>61</v>
      </c>
      <c r="H6" s="2" t="s">
        <v>37</v>
      </c>
      <c r="I6" s="2"/>
      <c r="J6" s="2"/>
      <c r="K6" s="2"/>
      <c r="L6" s="7" t="s">
        <v>57</v>
      </c>
    </row>
    <row r="7" spans="1:12" ht="15.75" thickBot="1" x14ac:dyDescent="0.3">
      <c r="A7" s="2" t="s">
        <v>63</v>
      </c>
      <c r="B7" s="2" t="s">
        <v>64</v>
      </c>
      <c r="C7" s="2" t="s">
        <v>28</v>
      </c>
      <c r="D7" s="2" t="s">
        <v>43</v>
      </c>
      <c r="E7" s="2" t="s">
        <v>43</v>
      </c>
      <c r="F7" s="2" t="s">
        <v>66</v>
      </c>
      <c r="G7" s="2" t="s">
        <v>67</v>
      </c>
      <c r="H7" s="2" t="s">
        <v>37</v>
      </c>
      <c r="I7" s="2"/>
      <c r="J7" s="2"/>
      <c r="K7" s="2"/>
      <c r="L7" s="7" t="s">
        <v>64</v>
      </c>
    </row>
    <row r="8" spans="1:12" ht="15.75" thickBot="1" x14ac:dyDescent="0.3">
      <c r="A8" s="2" t="s">
        <v>69</v>
      </c>
      <c r="B8" s="2" t="s">
        <v>70</v>
      </c>
      <c r="C8" s="2" t="s">
        <v>28</v>
      </c>
      <c r="D8" s="2" t="s">
        <v>72</v>
      </c>
      <c r="E8" s="2" t="s">
        <v>59</v>
      </c>
      <c r="F8" s="2" t="s">
        <v>73</v>
      </c>
      <c r="G8" s="2" t="s">
        <v>74</v>
      </c>
      <c r="H8" s="2" t="s">
        <v>47</v>
      </c>
      <c r="I8" s="2"/>
      <c r="J8" s="2"/>
      <c r="K8" s="2"/>
      <c r="L8" s="7" t="s">
        <v>70</v>
      </c>
    </row>
    <row r="9" spans="1:12" ht="15.75" thickBot="1" x14ac:dyDescent="0.3">
      <c r="A9" s="2" t="s">
        <v>75</v>
      </c>
      <c r="B9" s="2" t="s">
        <v>76</v>
      </c>
      <c r="C9" s="2" t="s">
        <v>28</v>
      </c>
      <c r="D9" s="2" t="s">
        <v>78</v>
      </c>
      <c r="E9" s="2" t="s">
        <v>79</v>
      </c>
      <c r="F9" s="2" t="s">
        <v>73</v>
      </c>
      <c r="G9" s="2" t="s">
        <v>74</v>
      </c>
      <c r="H9" s="2" t="s">
        <v>47</v>
      </c>
      <c r="I9" s="2"/>
      <c r="J9" s="2"/>
      <c r="K9" s="2"/>
      <c r="L9" s="7" t="s">
        <v>76</v>
      </c>
    </row>
    <row r="10" spans="1:12" ht="15.75" thickBot="1" x14ac:dyDescent="0.3">
      <c r="A10" s="2" t="s">
        <v>81</v>
      </c>
      <c r="B10" s="2" t="s">
        <v>82</v>
      </c>
      <c r="C10" s="2" t="s">
        <v>28</v>
      </c>
      <c r="D10" s="2" t="s">
        <v>43</v>
      </c>
      <c r="E10" s="2" t="s">
        <v>44</v>
      </c>
      <c r="F10" s="2" t="s">
        <v>84</v>
      </c>
      <c r="G10" s="2" t="s">
        <v>85</v>
      </c>
      <c r="H10" s="2" t="s">
        <v>47</v>
      </c>
      <c r="I10" s="2"/>
      <c r="J10" s="2"/>
      <c r="K10" s="2"/>
      <c r="L10" s="7" t="s">
        <v>82</v>
      </c>
    </row>
    <row r="11" spans="1:12" ht="15.75" thickBot="1" x14ac:dyDescent="0.3">
      <c r="A11" s="2" t="s">
        <v>87</v>
      </c>
      <c r="B11" s="2" t="s">
        <v>88</v>
      </c>
      <c r="C11" s="2" t="s">
        <v>28</v>
      </c>
      <c r="D11" s="2" t="s">
        <v>72</v>
      </c>
      <c r="E11" s="2" t="s">
        <v>59</v>
      </c>
      <c r="F11" s="2"/>
      <c r="G11" s="2" t="s">
        <v>90</v>
      </c>
      <c r="H11" s="2" t="s">
        <v>37</v>
      </c>
      <c r="I11" s="2"/>
      <c r="J11" s="2"/>
      <c r="K11" s="2"/>
      <c r="L11" s="7" t="s">
        <v>88</v>
      </c>
    </row>
    <row r="12" spans="1:12" ht="15.75" thickBot="1" x14ac:dyDescent="0.3">
      <c r="A12" s="2" t="s">
        <v>92</v>
      </c>
      <c r="B12" s="2" t="s">
        <v>93</v>
      </c>
      <c r="C12" s="2" t="s">
        <v>28</v>
      </c>
      <c r="D12" s="2" t="s">
        <v>72</v>
      </c>
      <c r="E12" s="2" t="s">
        <v>59</v>
      </c>
      <c r="F12" s="2" t="s">
        <v>95</v>
      </c>
      <c r="G12" s="2" t="s">
        <v>96</v>
      </c>
      <c r="H12" s="2" t="s">
        <v>37</v>
      </c>
      <c r="I12" s="2"/>
      <c r="J12" s="2"/>
      <c r="K12" s="2"/>
      <c r="L12" s="7" t="s">
        <v>93</v>
      </c>
    </row>
    <row r="13" spans="1:12" ht="15.75" thickBot="1" x14ac:dyDescent="0.3">
      <c r="A13" s="2" t="s">
        <v>97</v>
      </c>
      <c r="B13" s="2" t="s">
        <v>98</v>
      </c>
      <c r="C13" s="2" t="s">
        <v>28</v>
      </c>
      <c r="D13" s="2" t="s">
        <v>72</v>
      </c>
      <c r="E13" s="2" t="s">
        <v>59</v>
      </c>
      <c r="F13" s="2" t="s">
        <v>95</v>
      </c>
      <c r="G13" s="2" t="s">
        <v>96</v>
      </c>
      <c r="H13" s="2" t="s">
        <v>37</v>
      </c>
      <c r="I13" s="2"/>
      <c r="J13" s="2"/>
      <c r="K13" s="2"/>
      <c r="L13" s="7" t="s">
        <v>98</v>
      </c>
    </row>
    <row r="14" spans="1:12" ht="15.75" thickBot="1" x14ac:dyDescent="0.3">
      <c r="A14" s="2" t="s">
        <v>100</v>
      </c>
      <c r="B14" s="2" t="s">
        <v>101</v>
      </c>
      <c r="C14" s="2" t="s">
        <v>28</v>
      </c>
      <c r="D14" s="2" t="s">
        <v>72</v>
      </c>
      <c r="E14" s="2" t="s">
        <v>59</v>
      </c>
      <c r="F14" s="2" t="s">
        <v>95</v>
      </c>
      <c r="G14" s="2" t="s">
        <v>96</v>
      </c>
      <c r="H14" s="2" t="s">
        <v>37</v>
      </c>
      <c r="I14" s="2"/>
      <c r="J14" s="2"/>
      <c r="K14" s="2"/>
      <c r="L14" s="7" t="s">
        <v>101</v>
      </c>
    </row>
    <row r="15" spans="1:12" ht="15.75" thickBot="1" x14ac:dyDescent="0.3">
      <c r="A15" s="2" t="s">
        <v>103</v>
      </c>
      <c r="B15" s="2" t="s">
        <v>104</v>
      </c>
      <c r="C15" s="2" t="s">
        <v>28</v>
      </c>
      <c r="D15" s="2" t="s">
        <v>106</v>
      </c>
      <c r="E15" s="2" t="s">
        <v>107</v>
      </c>
      <c r="F15" s="2" t="s">
        <v>84</v>
      </c>
      <c r="G15" s="2" t="s">
        <v>85</v>
      </c>
      <c r="H15" s="2" t="s">
        <v>47</v>
      </c>
      <c r="I15" s="2"/>
      <c r="J15" s="2"/>
      <c r="K15" s="2"/>
      <c r="L15" s="7" t="s">
        <v>104</v>
      </c>
    </row>
    <row r="16" spans="1:12" ht="15.75" thickBot="1" x14ac:dyDescent="0.3">
      <c r="A16" s="2" t="s">
        <v>109</v>
      </c>
      <c r="B16" s="2" t="s">
        <v>110</v>
      </c>
      <c r="C16" s="2" t="s">
        <v>28</v>
      </c>
      <c r="D16" s="2" t="s">
        <v>44</v>
      </c>
      <c r="E16" s="2" t="s">
        <v>52</v>
      </c>
      <c r="F16" s="2" t="s">
        <v>113</v>
      </c>
      <c r="G16" s="2" t="s">
        <v>114</v>
      </c>
      <c r="H16" s="2" t="s">
        <v>115</v>
      </c>
      <c r="I16" s="2"/>
      <c r="J16" s="2"/>
      <c r="K16" s="2"/>
      <c r="L16" s="7" t="s">
        <v>110</v>
      </c>
    </row>
    <row r="17" spans="1:12" ht="15.75" thickBot="1" x14ac:dyDescent="0.3">
      <c r="A17" s="2" t="s">
        <v>117</v>
      </c>
      <c r="B17" s="2" t="s">
        <v>118</v>
      </c>
      <c r="C17" s="2" t="s">
        <v>28</v>
      </c>
      <c r="D17" s="2" t="s">
        <v>44</v>
      </c>
      <c r="E17" s="2" t="s">
        <v>52</v>
      </c>
      <c r="F17" s="2" t="s">
        <v>120</v>
      </c>
      <c r="G17" s="2" t="s">
        <v>96</v>
      </c>
      <c r="H17" s="2" t="s">
        <v>37</v>
      </c>
      <c r="I17" s="2"/>
      <c r="J17" s="2"/>
      <c r="K17" s="2"/>
      <c r="L17" s="7" t="s">
        <v>118</v>
      </c>
    </row>
    <row r="18" spans="1:12" ht="15.75" thickBot="1" x14ac:dyDescent="0.3">
      <c r="A18" s="2" t="s">
        <v>121</v>
      </c>
      <c r="B18" s="2" t="s">
        <v>88</v>
      </c>
      <c r="C18" s="2" t="s">
        <v>28</v>
      </c>
      <c r="D18" s="2" t="s">
        <v>44</v>
      </c>
      <c r="E18" s="2" t="s">
        <v>52</v>
      </c>
      <c r="F18" s="2"/>
      <c r="G18" s="2" t="s">
        <v>90</v>
      </c>
      <c r="H18" s="2" t="s">
        <v>37</v>
      </c>
      <c r="I18" s="2"/>
      <c r="J18" s="2"/>
      <c r="K18" s="2"/>
      <c r="L18" s="7" t="s">
        <v>88</v>
      </c>
    </row>
    <row r="19" spans="1:12" ht="15.75" thickBot="1" x14ac:dyDescent="0.3">
      <c r="A19" s="2" t="s">
        <v>124</v>
      </c>
      <c r="B19" s="2" t="s">
        <v>125</v>
      </c>
      <c r="C19" s="2" t="s">
        <v>28</v>
      </c>
      <c r="D19" s="2" t="s">
        <v>127</v>
      </c>
      <c r="E19" s="2" t="s">
        <v>52</v>
      </c>
      <c r="F19" s="2" t="s">
        <v>128</v>
      </c>
      <c r="G19" s="2" t="s">
        <v>129</v>
      </c>
      <c r="H19" s="2" t="s">
        <v>130</v>
      </c>
      <c r="I19" s="2"/>
      <c r="J19" s="2"/>
      <c r="K19" s="2"/>
      <c r="L19" s="7" t="s">
        <v>125</v>
      </c>
    </row>
    <row r="20" spans="1:12" ht="15.75" thickBot="1" x14ac:dyDescent="0.3">
      <c r="A20" s="2" t="s">
        <v>132</v>
      </c>
      <c r="B20" s="2" t="s">
        <v>133</v>
      </c>
      <c r="C20" s="2" t="s">
        <v>28</v>
      </c>
      <c r="D20" s="2" t="s">
        <v>44</v>
      </c>
      <c r="E20" s="2" t="s">
        <v>135</v>
      </c>
      <c r="F20" s="2" t="s">
        <v>136</v>
      </c>
      <c r="G20" s="2" t="s">
        <v>137</v>
      </c>
      <c r="H20" s="2" t="s">
        <v>37</v>
      </c>
      <c r="I20" s="2"/>
      <c r="J20" s="2"/>
      <c r="K20" s="2"/>
      <c r="L20" s="7" t="s">
        <v>133</v>
      </c>
    </row>
    <row r="21" spans="1:12" ht="15.75" thickBot="1" x14ac:dyDescent="0.3">
      <c r="A21" s="2" t="s">
        <v>139</v>
      </c>
      <c r="B21" s="2" t="s">
        <v>140</v>
      </c>
      <c r="C21" s="2" t="s">
        <v>28</v>
      </c>
      <c r="D21" s="2" t="s">
        <v>72</v>
      </c>
      <c r="E21" s="2" t="s">
        <v>59</v>
      </c>
      <c r="F21" s="2" t="s">
        <v>142</v>
      </c>
      <c r="G21" s="2" t="s">
        <v>143</v>
      </c>
      <c r="H21" s="2" t="s">
        <v>37</v>
      </c>
      <c r="I21" s="2"/>
      <c r="J21" s="2"/>
      <c r="K21" s="2"/>
      <c r="L21" s="7" t="s">
        <v>140</v>
      </c>
    </row>
    <row r="22" spans="1:12" ht="15.75" thickBot="1" x14ac:dyDescent="0.3">
      <c r="A22" s="2" t="s">
        <v>144</v>
      </c>
      <c r="B22" s="2" t="s">
        <v>145</v>
      </c>
      <c r="C22" s="2" t="s">
        <v>28</v>
      </c>
      <c r="D22" s="2" t="s">
        <v>127</v>
      </c>
      <c r="E22" s="2" t="s">
        <v>147</v>
      </c>
      <c r="F22" s="2" t="s">
        <v>45</v>
      </c>
      <c r="G22" s="2" t="s">
        <v>46</v>
      </c>
      <c r="H22" s="2" t="s">
        <v>47</v>
      </c>
      <c r="I22" s="2"/>
      <c r="J22" s="2"/>
      <c r="K22" s="2"/>
      <c r="L22" s="7" t="s">
        <v>145</v>
      </c>
    </row>
    <row r="23" spans="1:12" ht="15.75" thickBot="1" x14ac:dyDescent="0.3">
      <c r="A23" s="2" t="s">
        <v>149</v>
      </c>
      <c r="B23" s="2" t="s">
        <v>150</v>
      </c>
      <c r="C23" s="2" t="s">
        <v>28</v>
      </c>
      <c r="D23" s="2" t="s">
        <v>152</v>
      </c>
      <c r="E23" s="2" t="s">
        <v>153</v>
      </c>
      <c r="F23" s="2" t="s">
        <v>154</v>
      </c>
      <c r="G23" s="2" t="s">
        <v>155</v>
      </c>
      <c r="H23" s="2" t="s">
        <v>47</v>
      </c>
      <c r="I23" s="2"/>
      <c r="J23" s="2"/>
      <c r="K23" s="2"/>
      <c r="L23" s="7" t="s">
        <v>150</v>
      </c>
    </row>
    <row r="24" spans="1:12" ht="15.75" thickBot="1" x14ac:dyDescent="0.3">
      <c r="A24" s="2" t="s">
        <v>157</v>
      </c>
      <c r="B24" s="2" t="s">
        <v>158</v>
      </c>
      <c r="C24" s="2" t="s">
        <v>28</v>
      </c>
      <c r="D24" s="2" t="s">
        <v>106</v>
      </c>
      <c r="E24" s="2" t="s">
        <v>160</v>
      </c>
      <c r="F24" s="2" t="s">
        <v>161</v>
      </c>
      <c r="G24" s="2" t="s">
        <v>162</v>
      </c>
      <c r="H24" s="2" t="s">
        <v>47</v>
      </c>
      <c r="I24" s="2"/>
      <c r="J24" s="2"/>
      <c r="K24" s="2"/>
      <c r="L24" s="7" t="s">
        <v>158</v>
      </c>
    </row>
    <row r="25" spans="1:12" ht="15.75" thickBot="1" x14ac:dyDescent="0.3">
      <c r="A25" s="2" t="s">
        <v>164</v>
      </c>
      <c r="B25" s="2" t="s">
        <v>165</v>
      </c>
      <c r="C25" s="2" t="s">
        <v>28</v>
      </c>
      <c r="D25" s="2" t="s">
        <v>167</v>
      </c>
      <c r="E25" s="2" t="s">
        <v>168</v>
      </c>
      <c r="F25" s="2" t="s">
        <v>169</v>
      </c>
      <c r="G25" s="2" t="s">
        <v>74</v>
      </c>
      <c r="H25" s="2" t="s">
        <v>47</v>
      </c>
      <c r="I25" s="2" t="s">
        <v>170</v>
      </c>
      <c r="J25" s="2" t="s">
        <v>171</v>
      </c>
      <c r="K25" s="2" t="s">
        <v>172</v>
      </c>
      <c r="L25" s="7" t="s">
        <v>165</v>
      </c>
    </row>
    <row r="26" spans="1:12" ht="15.75" thickBot="1" x14ac:dyDescent="0.3">
      <c r="A26" s="2" t="s">
        <v>173</v>
      </c>
      <c r="B26" s="2" t="s">
        <v>174</v>
      </c>
      <c r="C26" s="2" t="s">
        <v>28</v>
      </c>
      <c r="D26" s="2" t="s">
        <v>167</v>
      </c>
      <c r="E26" s="2" t="s">
        <v>168</v>
      </c>
      <c r="F26" s="2" t="s">
        <v>169</v>
      </c>
      <c r="G26" s="2" t="s">
        <v>74</v>
      </c>
      <c r="H26" s="2" t="s">
        <v>47</v>
      </c>
      <c r="I26" s="2" t="s">
        <v>170</v>
      </c>
      <c r="J26" s="2" t="s">
        <v>176</v>
      </c>
      <c r="K26" s="2" t="s">
        <v>177</v>
      </c>
      <c r="L26" s="7" t="s">
        <v>174</v>
      </c>
    </row>
    <row r="27" spans="1:12" ht="15.75" thickBot="1" x14ac:dyDescent="0.3">
      <c r="A27" s="2" t="s">
        <v>178</v>
      </c>
      <c r="B27" s="2" t="s">
        <v>179</v>
      </c>
      <c r="C27" s="2" t="s">
        <v>28</v>
      </c>
      <c r="D27" s="2" t="s">
        <v>181</v>
      </c>
      <c r="E27" s="2" t="s">
        <v>168</v>
      </c>
      <c r="F27" s="2" t="s">
        <v>60</v>
      </c>
      <c r="G27" s="2" t="s">
        <v>61</v>
      </c>
      <c r="H27" s="2" t="s">
        <v>37</v>
      </c>
      <c r="I27" s="2" t="s">
        <v>170</v>
      </c>
      <c r="J27" s="2" t="s">
        <v>176</v>
      </c>
      <c r="K27" s="2" t="s">
        <v>182</v>
      </c>
      <c r="L27" s="7" t="s">
        <v>179</v>
      </c>
    </row>
    <row r="28" spans="1:12" ht="15.75" thickBot="1" x14ac:dyDescent="0.3">
      <c r="A28" s="2" t="s">
        <v>184</v>
      </c>
      <c r="B28" s="2" t="s">
        <v>185</v>
      </c>
      <c r="C28" s="2" t="s">
        <v>28</v>
      </c>
      <c r="D28" s="2" t="s">
        <v>181</v>
      </c>
      <c r="E28" s="2" t="s">
        <v>168</v>
      </c>
      <c r="F28" s="2" t="s">
        <v>187</v>
      </c>
      <c r="G28" s="2" t="s">
        <v>114</v>
      </c>
      <c r="H28" s="2" t="s">
        <v>115</v>
      </c>
      <c r="I28" s="2" t="s">
        <v>188</v>
      </c>
      <c r="J28" s="2" t="s">
        <v>176</v>
      </c>
      <c r="K28" s="2" t="s">
        <v>189</v>
      </c>
      <c r="L28" s="7" t="s">
        <v>185</v>
      </c>
    </row>
    <row r="29" spans="1:12" ht="15.75" thickBot="1" x14ac:dyDescent="0.3">
      <c r="A29" s="2" t="s">
        <v>191</v>
      </c>
      <c r="B29" s="2" t="s">
        <v>192</v>
      </c>
      <c r="C29" s="2" t="s">
        <v>28</v>
      </c>
      <c r="D29" s="2" t="s">
        <v>181</v>
      </c>
      <c r="E29" s="2" t="s">
        <v>168</v>
      </c>
      <c r="F29" s="2"/>
      <c r="G29" s="2" t="s">
        <v>194</v>
      </c>
      <c r="H29" s="2" t="s">
        <v>47</v>
      </c>
      <c r="I29" s="2" t="s">
        <v>170</v>
      </c>
      <c r="J29" s="2" t="s">
        <v>171</v>
      </c>
      <c r="K29" s="2" t="s">
        <v>195</v>
      </c>
      <c r="L29" s="7" t="s">
        <v>192</v>
      </c>
    </row>
    <row r="30" spans="1:12" ht="15.75" thickBot="1" x14ac:dyDescent="0.3">
      <c r="A30" s="2" t="s">
        <v>197</v>
      </c>
      <c r="B30" s="2" t="s">
        <v>198</v>
      </c>
      <c r="C30" s="2" t="s">
        <v>28</v>
      </c>
      <c r="D30" s="2" t="s">
        <v>181</v>
      </c>
      <c r="E30" s="2" t="s">
        <v>168</v>
      </c>
      <c r="F30" s="2" t="s">
        <v>200</v>
      </c>
      <c r="G30" s="2" t="s">
        <v>162</v>
      </c>
      <c r="H30" s="2" t="s">
        <v>47</v>
      </c>
      <c r="I30" s="2" t="s">
        <v>170</v>
      </c>
      <c r="J30" s="2" t="s">
        <v>176</v>
      </c>
      <c r="K30" s="2" t="s">
        <v>189</v>
      </c>
      <c r="L30" s="7" t="s">
        <v>198</v>
      </c>
    </row>
    <row r="31" spans="1:12" ht="15.75" thickBot="1" x14ac:dyDescent="0.3">
      <c r="A31" s="2" t="s">
        <v>202</v>
      </c>
      <c r="B31" s="2" t="s">
        <v>203</v>
      </c>
      <c r="C31" s="2" t="s">
        <v>28</v>
      </c>
      <c r="D31" s="2" t="s">
        <v>181</v>
      </c>
      <c r="E31" s="2" t="s">
        <v>205</v>
      </c>
      <c r="F31" s="2" t="s">
        <v>206</v>
      </c>
      <c r="G31" s="2" t="s">
        <v>207</v>
      </c>
      <c r="H31" s="2" t="s">
        <v>37</v>
      </c>
      <c r="I31" s="2" t="s">
        <v>170</v>
      </c>
      <c r="J31" s="2" t="s">
        <v>176</v>
      </c>
      <c r="K31" s="2" t="s">
        <v>189</v>
      </c>
      <c r="L31" s="7" t="s">
        <v>203</v>
      </c>
    </row>
    <row r="32" spans="1:12" ht="15.75" thickBot="1" x14ac:dyDescent="0.3">
      <c r="A32" s="2" t="s">
        <v>209</v>
      </c>
      <c r="B32" s="2" t="s">
        <v>210</v>
      </c>
      <c r="C32" s="2" t="s">
        <v>28</v>
      </c>
      <c r="D32" s="2" t="s">
        <v>147</v>
      </c>
      <c r="E32" s="2" t="s">
        <v>135</v>
      </c>
      <c r="F32" s="2" t="s">
        <v>206</v>
      </c>
      <c r="G32" s="2" t="s">
        <v>212</v>
      </c>
      <c r="H32" s="2" t="s">
        <v>37</v>
      </c>
      <c r="I32" s="2"/>
      <c r="J32" s="2" t="s">
        <v>176</v>
      </c>
      <c r="K32" s="2" t="s">
        <v>213</v>
      </c>
      <c r="L32" s="7" t="s">
        <v>210</v>
      </c>
    </row>
    <row r="33" spans="1:12" ht="15.75" thickBot="1" x14ac:dyDescent="0.3">
      <c r="A33" s="2" t="s">
        <v>214</v>
      </c>
      <c r="B33" s="2" t="s">
        <v>215</v>
      </c>
      <c r="C33" s="2" t="s">
        <v>28</v>
      </c>
      <c r="D33" s="2" t="s">
        <v>181</v>
      </c>
      <c r="E33" s="2" t="s">
        <v>168</v>
      </c>
      <c r="F33" s="2" t="s">
        <v>206</v>
      </c>
      <c r="G33" s="2" t="s">
        <v>212</v>
      </c>
      <c r="H33" s="2" t="s">
        <v>37</v>
      </c>
      <c r="I33" s="2"/>
      <c r="J33" s="2" t="s">
        <v>176</v>
      </c>
      <c r="K33" s="2" t="s">
        <v>189</v>
      </c>
      <c r="L33" s="7" t="s">
        <v>215</v>
      </c>
    </row>
    <row r="34" spans="1:12" ht="15.75" thickBot="1" x14ac:dyDescent="0.3">
      <c r="A34" s="2" t="s">
        <v>217</v>
      </c>
      <c r="B34" s="2" t="s">
        <v>218</v>
      </c>
      <c r="C34" s="2" t="s">
        <v>28</v>
      </c>
      <c r="D34" s="2" t="s">
        <v>181</v>
      </c>
      <c r="E34" s="2" t="s">
        <v>168</v>
      </c>
      <c r="F34" s="2" t="s">
        <v>60</v>
      </c>
      <c r="G34" s="2" t="s">
        <v>61</v>
      </c>
      <c r="H34" s="2" t="s">
        <v>37</v>
      </c>
      <c r="I34" s="2" t="s">
        <v>188</v>
      </c>
      <c r="J34" s="2" t="s">
        <v>176</v>
      </c>
      <c r="K34" s="2" t="s">
        <v>189</v>
      </c>
      <c r="L34" s="7" t="s">
        <v>218</v>
      </c>
    </row>
    <row r="35" spans="1:12" ht="15.75" thickBot="1" x14ac:dyDescent="0.3">
      <c r="A35" s="2" t="s">
        <v>220</v>
      </c>
      <c r="B35" s="2" t="s">
        <v>221</v>
      </c>
      <c r="C35" s="2" t="s">
        <v>28</v>
      </c>
      <c r="D35" s="2" t="s">
        <v>181</v>
      </c>
      <c r="E35" s="2" t="s">
        <v>168</v>
      </c>
      <c r="F35" s="2" t="s">
        <v>128</v>
      </c>
      <c r="G35" s="2" t="s">
        <v>129</v>
      </c>
      <c r="H35" s="2" t="s">
        <v>130</v>
      </c>
      <c r="I35" s="2" t="s">
        <v>170</v>
      </c>
      <c r="J35" s="2" t="s">
        <v>176</v>
      </c>
      <c r="K35" s="2" t="s">
        <v>177</v>
      </c>
      <c r="L35" s="7" t="s">
        <v>221</v>
      </c>
    </row>
    <row r="36" spans="1:12" ht="15.75" thickBot="1" x14ac:dyDescent="0.3">
      <c r="A36" s="2" t="s">
        <v>224</v>
      </c>
      <c r="B36" s="2" t="s">
        <v>225</v>
      </c>
      <c r="C36" s="2" t="s">
        <v>28</v>
      </c>
      <c r="D36" s="2" t="s">
        <v>181</v>
      </c>
      <c r="E36" s="2" t="s">
        <v>168</v>
      </c>
      <c r="F36" s="2" t="s">
        <v>200</v>
      </c>
      <c r="G36" s="2" t="s">
        <v>46</v>
      </c>
      <c r="H36" s="2" t="s">
        <v>47</v>
      </c>
      <c r="I36" s="2" t="s">
        <v>170</v>
      </c>
      <c r="J36" s="2" t="s">
        <v>171</v>
      </c>
      <c r="K36" s="2" t="s">
        <v>227</v>
      </c>
      <c r="L36" s="7" t="s">
        <v>225</v>
      </c>
    </row>
    <row r="37" spans="1:12" ht="15.75" thickBot="1" x14ac:dyDescent="0.3">
      <c r="A37" s="2" t="s">
        <v>228</v>
      </c>
      <c r="B37" s="2" t="s">
        <v>229</v>
      </c>
      <c r="C37" s="2" t="s">
        <v>28</v>
      </c>
      <c r="D37" s="2" t="s">
        <v>181</v>
      </c>
      <c r="E37" s="2" t="s">
        <v>168</v>
      </c>
      <c r="F37" s="2" t="s">
        <v>200</v>
      </c>
      <c r="G37" s="2" t="s">
        <v>46</v>
      </c>
      <c r="H37" s="2" t="s">
        <v>47</v>
      </c>
      <c r="I37" s="2" t="s">
        <v>188</v>
      </c>
      <c r="J37" s="2" t="s">
        <v>176</v>
      </c>
      <c r="K37" s="2" t="s">
        <v>231</v>
      </c>
      <c r="L37" s="7" t="s">
        <v>229</v>
      </c>
    </row>
    <row r="38" spans="1:12" ht="15.75" thickBot="1" x14ac:dyDescent="0.3">
      <c r="A38" s="2" t="s">
        <v>232</v>
      </c>
      <c r="B38" s="2" t="s">
        <v>233</v>
      </c>
      <c r="C38" s="2" t="s">
        <v>28</v>
      </c>
      <c r="D38" s="2" t="s">
        <v>181</v>
      </c>
      <c r="E38" s="2" t="s">
        <v>168</v>
      </c>
      <c r="F38" s="2" t="s">
        <v>200</v>
      </c>
      <c r="G38" s="2" t="s">
        <v>46</v>
      </c>
      <c r="H38" s="2" t="s">
        <v>47</v>
      </c>
      <c r="I38" s="2"/>
      <c r="J38" s="2" t="s">
        <v>176</v>
      </c>
      <c r="K38" s="2" t="s">
        <v>189</v>
      </c>
      <c r="L38" s="7" t="s">
        <v>233</v>
      </c>
    </row>
    <row r="39" spans="1:12" ht="15.75" thickBot="1" x14ac:dyDescent="0.3">
      <c r="A39" s="2" t="s">
        <v>235</v>
      </c>
      <c r="B39" s="2" t="s">
        <v>236</v>
      </c>
      <c r="C39" s="2" t="s">
        <v>28</v>
      </c>
      <c r="D39" s="2" t="s">
        <v>181</v>
      </c>
      <c r="E39" s="2" t="s">
        <v>168</v>
      </c>
      <c r="F39" s="2" t="s">
        <v>200</v>
      </c>
      <c r="G39" s="2" t="s">
        <v>46</v>
      </c>
      <c r="H39" s="2" t="s">
        <v>47</v>
      </c>
      <c r="I39" s="2"/>
      <c r="J39" s="2" t="s">
        <v>176</v>
      </c>
      <c r="K39" s="2" t="s">
        <v>189</v>
      </c>
      <c r="L39" s="7" t="s">
        <v>236</v>
      </c>
    </row>
    <row r="40" spans="1:12" ht="15.75" thickBot="1" x14ac:dyDescent="0.3">
      <c r="A40" s="2" t="s">
        <v>238</v>
      </c>
      <c r="B40" s="2" t="s">
        <v>239</v>
      </c>
      <c r="C40" s="2" t="s">
        <v>28</v>
      </c>
      <c r="D40" s="2" t="s">
        <v>181</v>
      </c>
      <c r="E40" s="2" t="s">
        <v>168</v>
      </c>
      <c r="F40" s="2" t="s">
        <v>200</v>
      </c>
      <c r="G40" s="2" t="s">
        <v>46</v>
      </c>
      <c r="H40" s="2" t="s">
        <v>47</v>
      </c>
      <c r="I40" s="2"/>
      <c r="J40" s="2" t="s">
        <v>176</v>
      </c>
      <c r="K40" s="2" t="s">
        <v>189</v>
      </c>
      <c r="L40" s="7" t="s">
        <v>239</v>
      </c>
    </row>
    <row r="41" spans="1:12" ht="15.75" thickBot="1" x14ac:dyDescent="0.3">
      <c r="A41" s="2" t="s">
        <v>241</v>
      </c>
      <c r="B41" s="2" t="s">
        <v>242</v>
      </c>
      <c r="C41" s="2" t="s">
        <v>28</v>
      </c>
      <c r="D41" s="2" t="s">
        <v>244</v>
      </c>
      <c r="E41" s="2" t="s">
        <v>245</v>
      </c>
      <c r="F41" s="2" t="s">
        <v>73</v>
      </c>
      <c r="G41" s="2" t="s">
        <v>74</v>
      </c>
      <c r="H41" s="2" t="s">
        <v>47</v>
      </c>
      <c r="I41" s="2"/>
      <c r="J41" s="2" t="s">
        <v>176</v>
      </c>
      <c r="K41" s="2" t="s">
        <v>246</v>
      </c>
      <c r="L41" s="7" t="s">
        <v>242</v>
      </c>
    </row>
    <row r="42" spans="1:12" ht="15.75" thickBot="1" x14ac:dyDescent="0.3">
      <c r="A42" s="2" t="s">
        <v>248</v>
      </c>
      <c r="B42" s="2" t="s">
        <v>249</v>
      </c>
      <c r="C42" s="2" t="s">
        <v>28</v>
      </c>
      <c r="D42" s="2" t="s">
        <v>147</v>
      </c>
      <c r="E42" s="2" t="s">
        <v>135</v>
      </c>
      <c r="F42" s="2" t="s">
        <v>251</v>
      </c>
      <c r="G42" s="2" t="s">
        <v>252</v>
      </c>
      <c r="H42" s="2" t="s">
        <v>37</v>
      </c>
      <c r="I42" s="2"/>
      <c r="J42" s="2" t="s">
        <v>176</v>
      </c>
      <c r="K42" s="2" t="s">
        <v>213</v>
      </c>
      <c r="L42" s="7" t="s">
        <v>249</v>
      </c>
    </row>
    <row r="43" spans="1:12" ht="15.75" thickBot="1" x14ac:dyDescent="0.3">
      <c r="A43" s="2" t="s">
        <v>254</v>
      </c>
      <c r="B43" s="2" t="s">
        <v>255</v>
      </c>
      <c r="C43" s="2" t="s">
        <v>28</v>
      </c>
      <c r="D43" s="2" t="s">
        <v>147</v>
      </c>
      <c r="E43" s="2" t="s">
        <v>135</v>
      </c>
      <c r="F43" s="2" t="s">
        <v>257</v>
      </c>
      <c r="G43" s="2" t="s">
        <v>96</v>
      </c>
      <c r="H43" s="2" t="s">
        <v>37</v>
      </c>
      <c r="I43" s="2"/>
      <c r="J43" s="2" t="s">
        <v>176</v>
      </c>
      <c r="K43" s="2" t="s">
        <v>213</v>
      </c>
      <c r="L43" s="7" t="s">
        <v>255</v>
      </c>
    </row>
    <row r="44" spans="1:12" ht="15.75" thickBot="1" x14ac:dyDescent="0.3">
      <c r="A44" s="2" t="s">
        <v>258</v>
      </c>
      <c r="B44" s="2" t="s">
        <v>259</v>
      </c>
      <c r="C44" s="2" t="s">
        <v>28</v>
      </c>
      <c r="D44" s="2" t="s">
        <v>261</v>
      </c>
      <c r="E44" s="2" t="s">
        <v>135</v>
      </c>
      <c r="F44" s="2" t="s">
        <v>136</v>
      </c>
      <c r="G44" s="2" t="s">
        <v>137</v>
      </c>
      <c r="H44" s="2" t="s">
        <v>37</v>
      </c>
      <c r="I44" s="2"/>
      <c r="J44" s="2" t="s">
        <v>171</v>
      </c>
      <c r="K44" s="2" t="s">
        <v>227</v>
      </c>
      <c r="L44" s="7" t="s">
        <v>259</v>
      </c>
    </row>
    <row r="45" spans="1:12" ht="15.75" thickBot="1" x14ac:dyDescent="0.3">
      <c r="A45" s="2" t="s">
        <v>262</v>
      </c>
      <c r="B45" s="2" t="s">
        <v>263</v>
      </c>
      <c r="C45" s="2" t="s">
        <v>28</v>
      </c>
      <c r="D45" s="2" t="s">
        <v>244</v>
      </c>
      <c r="E45" s="2" t="s">
        <v>135</v>
      </c>
      <c r="F45" s="2" t="s">
        <v>73</v>
      </c>
      <c r="G45" s="2" t="s">
        <v>74</v>
      </c>
      <c r="H45" s="2" t="s">
        <v>47</v>
      </c>
      <c r="I45" s="2"/>
      <c r="J45" s="2" t="s">
        <v>176</v>
      </c>
      <c r="K45" s="2" t="s">
        <v>213</v>
      </c>
      <c r="L45" s="7" t="s">
        <v>263</v>
      </c>
    </row>
    <row r="46" spans="1:12" ht="15.75" thickBot="1" x14ac:dyDescent="0.3">
      <c r="A46" s="2" t="s">
        <v>265</v>
      </c>
      <c r="B46" s="2" t="s">
        <v>266</v>
      </c>
      <c r="C46" s="2" t="s">
        <v>28</v>
      </c>
      <c r="D46" s="2" t="s">
        <v>244</v>
      </c>
      <c r="E46" s="2" t="s">
        <v>245</v>
      </c>
      <c r="F46" s="2" t="s">
        <v>169</v>
      </c>
      <c r="G46" s="2" t="s">
        <v>74</v>
      </c>
      <c r="H46" s="2" t="s">
        <v>47</v>
      </c>
      <c r="I46" s="2"/>
      <c r="J46" s="2" t="s">
        <v>176</v>
      </c>
      <c r="K46" s="2" t="s">
        <v>182</v>
      </c>
      <c r="L46" s="7" t="s">
        <v>266</v>
      </c>
    </row>
    <row r="47" spans="1:12" ht="15.75" thickBot="1" x14ac:dyDescent="0.3">
      <c r="A47" s="2" t="s">
        <v>268</v>
      </c>
      <c r="B47" s="2" t="s">
        <v>269</v>
      </c>
      <c r="C47" s="2" t="s">
        <v>28</v>
      </c>
      <c r="D47" s="2" t="s">
        <v>244</v>
      </c>
      <c r="E47" s="2" t="s">
        <v>245</v>
      </c>
      <c r="F47" s="2" t="s">
        <v>169</v>
      </c>
      <c r="G47" s="2" t="s">
        <v>74</v>
      </c>
      <c r="H47" s="2" t="s">
        <v>47</v>
      </c>
      <c r="I47" s="2"/>
      <c r="J47" s="2" t="s">
        <v>176</v>
      </c>
      <c r="K47" s="2" t="s">
        <v>231</v>
      </c>
      <c r="L47" s="7" t="s">
        <v>269</v>
      </c>
    </row>
    <row r="48" spans="1:12" ht="15.75" thickBot="1" x14ac:dyDescent="0.3">
      <c r="A48" s="2" t="s">
        <v>271</v>
      </c>
      <c r="B48" s="2" t="s">
        <v>259</v>
      </c>
      <c r="C48" s="2" t="s">
        <v>28</v>
      </c>
      <c r="D48" s="2" t="s">
        <v>147</v>
      </c>
      <c r="E48" s="2" t="s">
        <v>135</v>
      </c>
      <c r="F48" s="2" t="s">
        <v>60</v>
      </c>
      <c r="G48" s="2" t="s">
        <v>61</v>
      </c>
      <c r="H48" s="2" t="s">
        <v>37</v>
      </c>
      <c r="I48" s="2"/>
      <c r="J48" s="2" t="s">
        <v>176</v>
      </c>
      <c r="K48" s="2" t="s">
        <v>189</v>
      </c>
      <c r="L48" s="7" t="s">
        <v>259</v>
      </c>
    </row>
    <row r="49" spans="1:12" ht="15.75" thickBot="1" x14ac:dyDescent="0.3">
      <c r="A49" s="2" t="s">
        <v>273</v>
      </c>
      <c r="B49" s="2" t="s">
        <v>274</v>
      </c>
      <c r="C49" s="2" t="s">
        <v>28</v>
      </c>
      <c r="D49" s="2" t="s">
        <v>244</v>
      </c>
      <c r="E49" s="2" t="s">
        <v>245</v>
      </c>
      <c r="F49" s="2" t="s">
        <v>169</v>
      </c>
      <c r="G49" s="2" t="s">
        <v>74</v>
      </c>
      <c r="H49" s="2" t="s">
        <v>47</v>
      </c>
      <c r="I49" s="2"/>
      <c r="J49" s="2" t="s">
        <v>176</v>
      </c>
      <c r="K49" s="2" t="s">
        <v>177</v>
      </c>
      <c r="L49" s="7" t="s">
        <v>274</v>
      </c>
    </row>
    <row r="50" spans="1:12" ht="15.75" thickBot="1" x14ac:dyDescent="0.3">
      <c r="A50" s="2" t="s">
        <v>277</v>
      </c>
      <c r="B50" s="2" t="s">
        <v>278</v>
      </c>
      <c r="C50" s="2" t="s">
        <v>28</v>
      </c>
      <c r="D50" s="2" t="s">
        <v>147</v>
      </c>
      <c r="E50" s="2" t="s">
        <v>135</v>
      </c>
      <c r="F50" s="2" t="s">
        <v>280</v>
      </c>
      <c r="G50" s="2" t="s">
        <v>281</v>
      </c>
      <c r="H50" s="2" t="s">
        <v>115</v>
      </c>
      <c r="I50" s="2"/>
      <c r="J50" s="2" t="s">
        <v>176</v>
      </c>
      <c r="K50" s="2" t="s">
        <v>177</v>
      </c>
      <c r="L50" s="7" t="s">
        <v>278</v>
      </c>
    </row>
    <row r="51" spans="1:12" ht="15.75" thickBot="1" x14ac:dyDescent="0.3">
      <c r="A51" s="2" t="s">
        <v>282</v>
      </c>
      <c r="B51" s="2" t="s">
        <v>283</v>
      </c>
      <c r="C51" s="2" t="s">
        <v>28</v>
      </c>
      <c r="D51" s="2" t="s">
        <v>147</v>
      </c>
      <c r="E51" s="2" t="s">
        <v>135</v>
      </c>
      <c r="F51" s="2" t="s">
        <v>154</v>
      </c>
      <c r="G51" s="2" t="s">
        <v>155</v>
      </c>
      <c r="H51" s="2" t="s">
        <v>47</v>
      </c>
      <c r="I51" s="2"/>
      <c r="J51" s="2" t="s">
        <v>176</v>
      </c>
      <c r="K51" s="2" t="s">
        <v>177</v>
      </c>
      <c r="L51" s="7" t="s">
        <v>283</v>
      </c>
    </row>
    <row r="52" spans="1:12" ht="15.75" thickBot="1" x14ac:dyDescent="0.3">
      <c r="A52" s="2" t="s">
        <v>286</v>
      </c>
      <c r="B52" s="2" t="s">
        <v>287</v>
      </c>
      <c r="C52" s="2" t="s">
        <v>28</v>
      </c>
      <c r="D52" s="2" t="s">
        <v>147</v>
      </c>
      <c r="E52" s="2" t="s">
        <v>135</v>
      </c>
      <c r="F52" s="2" t="s">
        <v>289</v>
      </c>
      <c r="G52" s="2" t="s">
        <v>290</v>
      </c>
      <c r="H52" s="2" t="s">
        <v>37</v>
      </c>
      <c r="I52" s="2"/>
      <c r="J52" s="2" t="s">
        <v>171</v>
      </c>
      <c r="K52" s="2" t="s">
        <v>172</v>
      </c>
      <c r="L52" s="7" t="s">
        <v>287</v>
      </c>
    </row>
    <row r="53" spans="1:12" ht="15.75" thickBot="1" x14ac:dyDescent="0.3">
      <c r="A53" s="2" t="s">
        <v>292</v>
      </c>
      <c r="B53" s="2" t="s">
        <v>293</v>
      </c>
      <c r="C53" s="2" t="s">
        <v>28</v>
      </c>
      <c r="D53" s="2" t="s">
        <v>147</v>
      </c>
      <c r="E53" s="2" t="s">
        <v>135</v>
      </c>
      <c r="F53" s="2" t="s">
        <v>295</v>
      </c>
      <c r="G53" s="2" t="s">
        <v>296</v>
      </c>
      <c r="H53" s="2" t="s">
        <v>37</v>
      </c>
      <c r="I53" s="2"/>
      <c r="J53" s="2" t="s">
        <v>176</v>
      </c>
      <c r="K53" s="2" t="s">
        <v>213</v>
      </c>
      <c r="L53" s="7" t="s">
        <v>293</v>
      </c>
    </row>
    <row r="54" spans="1:12" ht="15.75" thickBot="1" x14ac:dyDescent="0.3">
      <c r="A54" s="2" t="s">
        <v>297</v>
      </c>
      <c r="B54" s="2" t="s">
        <v>298</v>
      </c>
      <c r="C54" s="2" t="s">
        <v>28</v>
      </c>
      <c r="D54" s="2" t="s">
        <v>147</v>
      </c>
      <c r="E54" s="2" t="s">
        <v>135</v>
      </c>
      <c r="F54" s="2" t="s">
        <v>200</v>
      </c>
      <c r="G54" s="2" t="s">
        <v>46</v>
      </c>
      <c r="H54" s="2" t="s">
        <v>47</v>
      </c>
      <c r="I54" s="2"/>
      <c r="J54" s="2" t="s">
        <v>176</v>
      </c>
      <c r="K54" s="2" t="s">
        <v>177</v>
      </c>
      <c r="L54" s="7" t="s">
        <v>298</v>
      </c>
    </row>
    <row r="55" spans="1:12" ht="15.75" thickBot="1" x14ac:dyDescent="0.3">
      <c r="A55" s="2" t="s">
        <v>300</v>
      </c>
      <c r="B55" s="2" t="s">
        <v>229</v>
      </c>
      <c r="C55" s="2" t="s">
        <v>28</v>
      </c>
      <c r="D55" s="2" t="s">
        <v>181</v>
      </c>
      <c r="E55" s="2" t="s">
        <v>168</v>
      </c>
      <c r="F55" s="2" t="s">
        <v>200</v>
      </c>
      <c r="G55" s="2" t="s">
        <v>46</v>
      </c>
      <c r="H55" s="2" t="s">
        <v>47</v>
      </c>
      <c r="I55" s="2" t="s">
        <v>302</v>
      </c>
      <c r="J55" s="2" t="s">
        <v>176</v>
      </c>
      <c r="K55" s="2" t="s">
        <v>231</v>
      </c>
      <c r="L55" s="7" t="s">
        <v>229</v>
      </c>
    </row>
    <row r="56" spans="1:12" ht="15.75" thickBot="1" x14ac:dyDescent="0.3">
      <c r="A56" s="2" t="s">
        <v>304</v>
      </c>
      <c r="B56" s="2" t="s">
        <v>185</v>
      </c>
      <c r="C56" s="2" t="s">
        <v>28</v>
      </c>
      <c r="D56" s="2" t="s">
        <v>181</v>
      </c>
      <c r="E56" s="2" t="s">
        <v>168</v>
      </c>
      <c r="F56" s="2" t="s">
        <v>306</v>
      </c>
      <c r="G56" s="2" t="s">
        <v>114</v>
      </c>
      <c r="H56" s="2" t="s">
        <v>115</v>
      </c>
      <c r="I56" s="2" t="s">
        <v>302</v>
      </c>
      <c r="J56" s="2" t="s">
        <v>176</v>
      </c>
      <c r="K56" s="2" t="s">
        <v>189</v>
      </c>
      <c r="L56" s="7" t="s">
        <v>185</v>
      </c>
    </row>
    <row r="57" spans="1:12" ht="15.75" thickBot="1" x14ac:dyDescent="0.3">
      <c r="A57" s="2" t="s">
        <v>307</v>
      </c>
      <c r="B57" s="2" t="s">
        <v>308</v>
      </c>
      <c r="C57" s="2" t="s">
        <v>28</v>
      </c>
      <c r="D57" s="2" t="s">
        <v>147</v>
      </c>
      <c r="E57" s="2" t="s">
        <v>135</v>
      </c>
      <c r="F57" s="2" t="s">
        <v>53</v>
      </c>
      <c r="G57" s="2" t="s">
        <v>54</v>
      </c>
      <c r="H57" s="2" t="s">
        <v>37</v>
      </c>
      <c r="I57" s="2"/>
      <c r="J57" s="2" t="s">
        <v>176</v>
      </c>
      <c r="K57" s="2" t="s">
        <v>189</v>
      </c>
      <c r="L57" s="7" t="s">
        <v>308</v>
      </c>
    </row>
    <row r="58" spans="1:12" ht="15.75" thickBot="1" x14ac:dyDescent="0.3">
      <c r="A58" s="2" t="s">
        <v>311</v>
      </c>
      <c r="B58" s="2" t="s">
        <v>312</v>
      </c>
      <c r="C58" s="2" t="s">
        <v>28</v>
      </c>
      <c r="D58" s="2" t="s">
        <v>147</v>
      </c>
      <c r="E58" s="2" t="s">
        <v>135</v>
      </c>
      <c r="F58" s="2" t="s">
        <v>66</v>
      </c>
      <c r="G58" s="2" t="s">
        <v>314</v>
      </c>
      <c r="H58" s="2" t="s">
        <v>37</v>
      </c>
      <c r="I58" s="2"/>
      <c r="J58" s="2" t="s">
        <v>176</v>
      </c>
      <c r="K58" s="2" t="s">
        <v>189</v>
      </c>
      <c r="L58" s="7" t="s">
        <v>312</v>
      </c>
    </row>
    <row r="59" spans="1:12" ht="15.75" thickBot="1" x14ac:dyDescent="0.3">
      <c r="A59" s="2" t="s">
        <v>316</v>
      </c>
      <c r="B59" s="2" t="s">
        <v>317</v>
      </c>
      <c r="C59" s="2" t="s">
        <v>28</v>
      </c>
      <c r="D59" s="2" t="s">
        <v>319</v>
      </c>
      <c r="E59" s="2" t="s">
        <v>320</v>
      </c>
      <c r="F59" s="2" t="s">
        <v>200</v>
      </c>
      <c r="G59" s="2" t="s">
        <v>321</v>
      </c>
      <c r="H59" s="2" t="s">
        <v>130</v>
      </c>
      <c r="I59" s="2" t="s">
        <v>322</v>
      </c>
      <c r="J59" s="2" t="s">
        <v>323</v>
      </c>
      <c r="K59" s="2" t="s">
        <v>324</v>
      </c>
      <c r="L59" s="7" t="s">
        <v>317</v>
      </c>
    </row>
    <row r="60" spans="1:12" ht="15.75" thickBot="1" x14ac:dyDescent="0.3">
      <c r="A60" s="2" t="s">
        <v>325</v>
      </c>
      <c r="B60" s="2" t="s">
        <v>326</v>
      </c>
      <c r="C60" s="2" t="s">
        <v>28</v>
      </c>
      <c r="D60" s="2" t="s">
        <v>319</v>
      </c>
      <c r="E60" s="2" t="s">
        <v>328</v>
      </c>
      <c r="F60" s="2" t="s">
        <v>200</v>
      </c>
      <c r="G60" s="2" t="s">
        <v>321</v>
      </c>
      <c r="H60" s="2" t="s">
        <v>130</v>
      </c>
      <c r="I60" s="2" t="s">
        <v>322</v>
      </c>
      <c r="J60" s="2" t="s">
        <v>323</v>
      </c>
      <c r="K60" s="2" t="s">
        <v>324</v>
      </c>
      <c r="L60" s="7" t="s">
        <v>326</v>
      </c>
    </row>
    <row r="61" spans="1:12" ht="15.75" thickBot="1" x14ac:dyDescent="0.3">
      <c r="A61" s="2" t="s">
        <v>330</v>
      </c>
      <c r="B61" s="2" t="s">
        <v>331</v>
      </c>
      <c r="C61" s="2" t="s">
        <v>28</v>
      </c>
      <c r="D61" s="2" t="s">
        <v>333</v>
      </c>
      <c r="E61" s="2" t="s">
        <v>334</v>
      </c>
      <c r="F61" s="2"/>
      <c r="G61" s="2" t="s">
        <v>335</v>
      </c>
      <c r="H61" s="2" t="s">
        <v>336</v>
      </c>
      <c r="I61" s="2" t="s">
        <v>337</v>
      </c>
      <c r="J61" s="2" t="s">
        <v>338</v>
      </c>
      <c r="K61" s="2" t="s">
        <v>339</v>
      </c>
      <c r="L61" s="7" t="s">
        <v>331</v>
      </c>
    </row>
    <row r="62" spans="1:12" ht="15.75" thickBot="1" x14ac:dyDescent="0.3">
      <c r="A62" s="2" t="s">
        <v>340</v>
      </c>
      <c r="B62" s="2" t="s">
        <v>341</v>
      </c>
      <c r="C62" s="2" t="s">
        <v>28</v>
      </c>
      <c r="D62" s="2" t="s">
        <v>343</v>
      </c>
      <c r="E62" s="2" t="s">
        <v>344</v>
      </c>
      <c r="F62" s="2" t="s">
        <v>45</v>
      </c>
      <c r="G62" s="2" t="s">
        <v>46</v>
      </c>
      <c r="H62" s="2" t="s">
        <v>47</v>
      </c>
      <c r="I62" s="2" t="s">
        <v>345</v>
      </c>
      <c r="J62" s="2" t="s">
        <v>346</v>
      </c>
      <c r="K62" s="2" t="s">
        <v>347</v>
      </c>
      <c r="L62" s="7" t="s">
        <v>341</v>
      </c>
    </row>
    <row r="63" spans="1:12" ht="15.75" thickBot="1" x14ac:dyDescent="0.3">
      <c r="A63" s="2" t="s">
        <v>348</v>
      </c>
      <c r="B63" s="2" t="s">
        <v>349</v>
      </c>
      <c r="C63" s="2" t="s">
        <v>28</v>
      </c>
      <c r="D63" s="2" t="s">
        <v>343</v>
      </c>
      <c r="E63" s="2" t="s">
        <v>344</v>
      </c>
      <c r="F63" s="2" t="s">
        <v>45</v>
      </c>
      <c r="G63" s="2" t="s">
        <v>46</v>
      </c>
      <c r="H63" s="2" t="s">
        <v>47</v>
      </c>
      <c r="I63" s="2" t="s">
        <v>337</v>
      </c>
      <c r="J63" s="2" t="s">
        <v>346</v>
      </c>
      <c r="K63" s="2" t="s">
        <v>347</v>
      </c>
      <c r="L63" s="7" t="s">
        <v>349</v>
      </c>
    </row>
    <row r="64" spans="1:12" ht="15.75" thickBot="1" x14ac:dyDescent="0.3">
      <c r="A64" s="2" t="s">
        <v>351</v>
      </c>
      <c r="B64" s="2" t="s">
        <v>352</v>
      </c>
      <c r="C64" s="2" t="s">
        <v>28</v>
      </c>
      <c r="D64" s="2" t="s">
        <v>343</v>
      </c>
      <c r="E64" s="2" t="s">
        <v>344</v>
      </c>
      <c r="F64" s="2" t="s">
        <v>45</v>
      </c>
      <c r="G64" s="2" t="s">
        <v>46</v>
      </c>
      <c r="H64" s="2" t="s">
        <v>47</v>
      </c>
      <c r="I64" s="2" t="s">
        <v>337</v>
      </c>
      <c r="J64" s="2" t="s">
        <v>346</v>
      </c>
      <c r="K64" s="2" t="s">
        <v>347</v>
      </c>
      <c r="L64" s="7" t="s">
        <v>352</v>
      </c>
    </row>
    <row r="65" spans="1:12" ht="15.75" thickBot="1" x14ac:dyDescent="0.3">
      <c r="A65" s="2" t="s">
        <v>354</v>
      </c>
      <c r="B65" s="2" t="s">
        <v>355</v>
      </c>
      <c r="C65" s="2" t="s">
        <v>28</v>
      </c>
      <c r="D65" s="2" t="s">
        <v>343</v>
      </c>
      <c r="E65" s="2" t="s">
        <v>344</v>
      </c>
      <c r="F65" s="2" t="s">
        <v>45</v>
      </c>
      <c r="G65" s="2" t="s">
        <v>46</v>
      </c>
      <c r="H65" s="2" t="s">
        <v>47</v>
      </c>
      <c r="I65" s="2" t="s">
        <v>337</v>
      </c>
      <c r="J65" s="2" t="s">
        <v>346</v>
      </c>
      <c r="K65" s="2" t="s">
        <v>357</v>
      </c>
      <c r="L65" s="7" t="s">
        <v>355</v>
      </c>
    </row>
    <row r="66" spans="1:12" ht="15.75" thickBot="1" x14ac:dyDescent="0.3">
      <c r="A66" s="2" t="s">
        <v>359</v>
      </c>
      <c r="B66" s="2" t="s">
        <v>360</v>
      </c>
      <c r="C66" s="2" t="s">
        <v>28</v>
      </c>
      <c r="D66" s="2" t="s">
        <v>343</v>
      </c>
      <c r="E66" s="2" t="s">
        <v>344</v>
      </c>
      <c r="F66" s="2" t="s">
        <v>200</v>
      </c>
      <c r="G66" s="2" t="s">
        <v>85</v>
      </c>
      <c r="H66" s="2" t="s">
        <v>47</v>
      </c>
      <c r="I66" s="2" t="s">
        <v>337</v>
      </c>
      <c r="J66" s="2" t="s">
        <v>346</v>
      </c>
      <c r="K66" s="2" t="s">
        <v>357</v>
      </c>
      <c r="L66" s="7" t="s">
        <v>360</v>
      </c>
    </row>
    <row r="67" spans="1:12" ht="15.75" thickBot="1" x14ac:dyDescent="0.3">
      <c r="A67" s="2" t="s">
        <v>362</v>
      </c>
      <c r="B67" s="2" t="s">
        <v>363</v>
      </c>
      <c r="C67" s="2" t="s">
        <v>28</v>
      </c>
      <c r="D67" s="2" t="s">
        <v>343</v>
      </c>
      <c r="E67" s="2" t="s">
        <v>344</v>
      </c>
      <c r="F67" s="2" t="s">
        <v>60</v>
      </c>
      <c r="G67" s="2" t="s">
        <v>61</v>
      </c>
      <c r="H67" s="2" t="s">
        <v>37</v>
      </c>
      <c r="I67" s="2" t="s">
        <v>345</v>
      </c>
      <c r="J67" s="2" t="s">
        <v>365</v>
      </c>
      <c r="K67" s="2" t="s">
        <v>366</v>
      </c>
      <c r="L67" s="7" t="s">
        <v>363</v>
      </c>
    </row>
    <row r="68" spans="1:12" ht="15.75" thickBot="1" x14ac:dyDescent="0.3">
      <c r="A68" s="2" t="s">
        <v>367</v>
      </c>
      <c r="B68" s="2" t="s">
        <v>368</v>
      </c>
      <c r="C68" s="2" t="s">
        <v>28</v>
      </c>
      <c r="D68" s="2" t="s">
        <v>343</v>
      </c>
      <c r="E68" s="2" t="s">
        <v>205</v>
      </c>
      <c r="F68" s="2" t="s">
        <v>60</v>
      </c>
      <c r="G68" s="2" t="s">
        <v>61</v>
      </c>
      <c r="H68" s="2" t="s">
        <v>37</v>
      </c>
      <c r="I68" s="2" t="s">
        <v>345</v>
      </c>
      <c r="J68" s="2" t="s">
        <v>365</v>
      </c>
      <c r="K68" s="2" t="s">
        <v>366</v>
      </c>
      <c r="L68" s="7" t="s">
        <v>368</v>
      </c>
    </row>
    <row r="69" spans="1:12" ht="15.75" thickBot="1" x14ac:dyDescent="0.3">
      <c r="A69" s="2" t="s">
        <v>370</v>
      </c>
      <c r="B69" s="2" t="s">
        <v>371</v>
      </c>
      <c r="C69" s="2" t="s">
        <v>28</v>
      </c>
      <c r="D69" s="2" t="s">
        <v>343</v>
      </c>
      <c r="E69" s="2" t="s">
        <v>205</v>
      </c>
      <c r="F69" s="2" t="s">
        <v>60</v>
      </c>
      <c r="G69" s="2" t="s">
        <v>61</v>
      </c>
      <c r="H69" s="2" t="s">
        <v>37</v>
      </c>
      <c r="I69" s="2" t="s">
        <v>345</v>
      </c>
      <c r="J69" s="2" t="s">
        <v>346</v>
      </c>
      <c r="K69" s="2" t="s">
        <v>373</v>
      </c>
      <c r="L69" s="7" t="s">
        <v>371</v>
      </c>
    </row>
    <row r="70" spans="1:12" ht="15.75" thickBot="1" x14ac:dyDescent="0.3">
      <c r="A70" s="2" t="s">
        <v>375</v>
      </c>
      <c r="B70" s="2" t="s">
        <v>376</v>
      </c>
      <c r="C70" s="2" t="s">
        <v>28</v>
      </c>
      <c r="D70" s="2" t="s">
        <v>343</v>
      </c>
      <c r="E70" s="2" t="s">
        <v>344</v>
      </c>
      <c r="F70" s="2" t="s">
        <v>378</v>
      </c>
      <c r="G70" s="2" t="s">
        <v>379</v>
      </c>
      <c r="H70" s="2" t="s">
        <v>37</v>
      </c>
      <c r="I70" s="2" t="s">
        <v>337</v>
      </c>
      <c r="J70" s="2" t="s">
        <v>380</v>
      </c>
      <c r="K70" s="2" t="s">
        <v>381</v>
      </c>
      <c r="L70" s="7" t="s">
        <v>376</v>
      </c>
    </row>
    <row r="71" spans="1:12" ht="15.75" thickBot="1" x14ac:dyDescent="0.3">
      <c r="A71" s="2" t="s">
        <v>382</v>
      </c>
      <c r="B71" s="2" t="s">
        <v>383</v>
      </c>
      <c r="C71" s="2" t="s">
        <v>28</v>
      </c>
      <c r="D71" s="2" t="s">
        <v>343</v>
      </c>
      <c r="E71" s="2" t="s">
        <v>385</v>
      </c>
      <c r="F71" s="2" t="s">
        <v>60</v>
      </c>
      <c r="G71" s="2" t="s">
        <v>61</v>
      </c>
      <c r="H71" s="2" t="s">
        <v>37</v>
      </c>
      <c r="I71" s="2" t="s">
        <v>345</v>
      </c>
      <c r="J71" s="2" t="s">
        <v>346</v>
      </c>
      <c r="K71" s="2" t="s">
        <v>347</v>
      </c>
      <c r="L71" s="7" t="s">
        <v>383</v>
      </c>
    </row>
    <row r="72" spans="1:12" ht="15.75" thickBot="1" x14ac:dyDescent="0.3">
      <c r="A72" s="2" t="s">
        <v>386</v>
      </c>
      <c r="B72" s="2" t="s">
        <v>387</v>
      </c>
      <c r="C72" s="2" t="s">
        <v>28</v>
      </c>
      <c r="D72" s="2" t="s">
        <v>343</v>
      </c>
      <c r="E72" s="2" t="s">
        <v>344</v>
      </c>
      <c r="F72" s="2" t="s">
        <v>60</v>
      </c>
      <c r="G72" s="2" t="s">
        <v>61</v>
      </c>
      <c r="H72" s="2" t="s">
        <v>37</v>
      </c>
      <c r="I72" s="2" t="s">
        <v>345</v>
      </c>
      <c r="J72" s="2" t="s">
        <v>346</v>
      </c>
      <c r="K72" s="2" t="s">
        <v>357</v>
      </c>
      <c r="L72" s="7" t="s">
        <v>387</v>
      </c>
    </row>
    <row r="73" spans="1:12" ht="15.75" thickBot="1" x14ac:dyDescent="0.3">
      <c r="A73" s="2" t="s">
        <v>389</v>
      </c>
      <c r="B73" s="2" t="s">
        <v>390</v>
      </c>
      <c r="C73" s="2" t="s">
        <v>28</v>
      </c>
      <c r="D73" s="2" t="s">
        <v>343</v>
      </c>
      <c r="E73" s="2" t="s">
        <v>344</v>
      </c>
      <c r="F73" s="2" t="s">
        <v>60</v>
      </c>
      <c r="G73" s="2" t="s">
        <v>61</v>
      </c>
      <c r="H73" s="2" t="s">
        <v>37</v>
      </c>
      <c r="I73" s="2" t="s">
        <v>337</v>
      </c>
      <c r="J73" s="2" t="s">
        <v>346</v>
      </c>
      <c r="K73" s="2" t="s">
        <v>347</v>
      </c>
      <c r="L73" s="7" t="s">
        <v>390</v>
      </c>
    </row>
    <row r="74" spans="1:12" ht="15.75" thickBot="1" x14ac:dyDescent="0.3">
      <c r="A74" s="2" t="s">
        <v>392</v>
      </c>
      <c r="B74" s="2" t="s">
        <v>393</v>
      </c>
      <c r="C74" s="2" t="s">
        <v>28</v>
      </c>
      <c r="D74" s="2" t="s">
        <v>343</v>
      </c>
      <c r="E74" s="2" t="s">
        <v>205</v>
      </c>
      <c r="F74" s="2" t="s">
        <v>60</v>
      </c>
      <c r="G74" s="2" t="s">
        <v>61</v>
      </c>
      <c r="H74" s="2" t="s">
        <v>37</v>
      </c>
      <c r="I74" s="2" t="s">
        <v>345</v>
      </c>
      <c r="J74" s="2" t="s">
        <v>338</v>
      </c>
      <c r="K74" s="2" t="s">
        <v>339</v>
      </c>
      <c r="L74" s="7" t="s">
        <v>393</v>
      </c>
    </row>
    <row r="75" spans="1:12" ht="15.75" thickBot="1" x14ac:dyDescent="0.3">
      <c r="A75" s="2" t="s">
        <v>395</v>
      </c>
      <c r="B75" s="2" t="s">
        <v>396</v>
      </c>
      <c r="C75" s="2" t="s">
        <v>28</v>
      </c>
      <c r="D75" s="2" t="s">
        <v>343</v>
      </c>
      <c r="E75" s="2" t="s">
        <v>205</v>
      </c>
      <c r="F75" s="2" t="s">
        <v>60</v>
      </c>
      <c r="G75" s="2" t="s">
        <v>61</v>
      </c>
      <c r="H75" s="2" t="s">
        <v>37</v>
      </c>
      <c r="I75" s="2" t="s">
        <v>345</v>
      </c>
      <c r="J75" s="2" t="s">
        <v>346</v>
      </c>
      <c r="K75" s="2" t="s">
        <v>373</v>
      </c>
      <c r="L75" s="7" t="s">
        <v>396</v>
      </c>
    </row>
    <row r="76" spans="1:12" ht="15.75" thickBot="1" x14ac:dyDescent="0.3">
      <c r="A76" s="2" t="s">
        <v>398</v>
      </c>
      <c r="B76" s="2" t="s">
        <v>399</v>
      </c>
      <c r="C76" s="2" t="s">
        <v>28</v>
      </c>
      <c r="D76" s="2" t="s">
        <v>343</v>
      </c>
      <c r="E76" s="2" t="s">
        <v>385</v>
      </c>
      <c r="F76" s="2" t="s">
        <v>60</v>
      </c>
      <c r="G76" s="2" t="s">
        <v>61</v>
      </c>
      <c r="H76" s="2" t="s">
        <v>37</v>
      </c>
      <c r="I76" s="2" t="s">
        <v>345</v>
      </c>
      <c r="J76" s="2" t="s">
        <v>346</v>
      </c>
      <c r="K76" s="2" t="s">
        <v>357</v>
      </c>
      <c r="L76" s="7" t="s">
        <v>399</v>
      </c>
    </row>
    <row r="77" spans="1:12" ht="15.75" thickBot="1" x14ac:dyDescent="0.3">
      <c r="A77" s="2" t="s">
        <v>402</v>
      </c>
      <c r="B77" s="2" t="s">
        <v>403</v>
      </c>
      <c r="C77" s="2" t="s">
        <v>28</v>
      </c>
      <c r="D77" s="2" t="s">
        <v>343</v>
      </c>
      <c r="E77" s="2" t="s">
        <v>344</v>
      </c>
      <c r="F77" s="2" t="s">
        <v>405</v>
      </c>
      <c r="G77" s="2" t="s">
        <v>405</v>
      </c>
      <c r="H77" s="2" t="s">
        <v>37</v>
      </c>
      <c r="I77" s="2" t="s">
        <v>345</v>
      </c>
      <c r="J77" s="2" t="s">
        <v>346</v>
      </c>
      <c r="K77" s="2" t="s">
        <v>357</v>
      </c>
      <c r="L77" s="7" t="s">
        <v>403</v>
      </c>
    </row>
    <row r="78" spans="1:12" ht="15.75" thickBot="1" x14ac:dyDescent="0.3">
      <c r="A78" s="2" t="s">
        <v>406</v>
      </c>
      <c r="B78" s="2" t="s">
        <v>407</v>
      </c>
      <c r="C78" s="2" t="s">
        <v>28</v>
      </c>
      <c r="D78" s="2" t="s">
        <v>343</v>
      </c>
      <c r="E78" s="2" t="s">
        <v>344</v>
      </c>
      <c r="F78" s="2" t="s">
        <v>405</v>
      </c>
      <c r="G78" s="2" t="s">
        <v>405</v>
      </c>
      <c r="H78" s="2" t="s">
        <v>37</v>
      </c>
      <c r="I78" s="2" t="s">
        <v>337</v>
      </c>
      <c r="J78" s="2" t="s">
        <v>346</v>
      </c>
      <c r="K78" s="2" t="s">
        <v>357</v>
      </c>
      <c r="L78" s="7" t="s">
        <v>407</v>
      </c>
    </row>
    <row r="79" spans="1:12" ht="15.75" thickBot="1" x14ac:dyDescent="0.3">
      <c r="A79" s="2" t="s">
        <v>410</v>
      </c>
      <c r="B79" s="2" t="s">
        <v>411</v>
      </c>
      <c r="C79" s="2" t="s">
        <v>28</v>
      </c>
      <c r="D79" s="2" t="s">
        <v>343</v>
      </c>
      <c r="E79" s="2" t="s">
        <v>344</v>
      </c>
      <c r="F79" s="2" t="s">
        <v>413</v>
      </c>
      <c r="G79" s="2" t="s">
        <v>414</v>
      </c>
      <c r="H79" s="2" t="s">
        <v>37</v>
      </c>
      <c r="I79" s="2" t="s">
        <v>337</v>
      </c>
      <c r="J79" s="2" t="s">
        <v>346</v>
      </c>
      <c r="K79" s="2" t="s">
        <v>347</v>
      </c>
      <c r="L79" s="7" t="s">
        <v>411</v>
      </c>
    </row>
    <row r="80" spans="1:12" ht="15.75" thickBot="1" x14ac:dyDescent="0.3">
      <c r="A80" s="2" t="s">
        <v>415</v>
      </c>
      <c r="B80" s="2" t="s">
        <v>416</v>
      </c>
      <c r="C80" s="2" t="s">
        <v>28</v>
      </c>
      <c r="D80" s="2" t="s">
        <v>343</v>
      </c>
      <c r="E80" s="2" t="s">
        <v>344</v>
      </c>
      <c r="F80" s="2" t="s">
        <v>413</v>
      </c>
      <c r="G80" s="2" t="s">
        <v>414</v>
      </c>
      <c r="H80" s="2" t="s">
        <v>37</v>
      </c>
      <c r="I80" s="2" t="s">
        <v>337</v>
      </c>
      <c r="J80" s="2" t="s">
        <v>365</v>
      </c>
      <c r="K80" s="2" t="s">
        <v>366</v>
      </c>
      <c r="L80" s="7" t="s">
        <v>416</v>
      </c>
    </row>
    <row r="81" spans="1:12" ht="15.75" thickBot="1" x14ac:dyDescent="0.3">
      <c r="A81" s="2" t="s">
        <v>419</v>
      </c>
      <c r="B81" s="2" t="s">
        <v>420</v>
      </c>
      <c r="C81" s="2" t="s">
        <v>28</v>
      </c>
      <c r="D81" s="2" t="s">
        <v>343</v>
      </c>
      <c r="E81" s="2" t="s">
        <v>344</v>
      </c>
      <c r="F81" s="2" t="s">
        <v>422</v>
      </c>
      <c r="G81" s="2" t="s">
        <v>423</v>
      </c>
      <c r="H81" s="2" t="s">
        <v>37</v>
      </c>
      <c r="I81" s="2" t="s">
        <v>337</v>
      </c>
      <c r="J81" s="2" t="s">
        <v>346</v>
      </c>
      <c r="K81" s="2" t="s">
        <v>347</v>
      </c>
      <c r="L81" s="7" t="s">
        <v>420</v>
      </c>
    </row>
    <row r="82" spans="1:12" ht="15.75" thickBot="1" x14ac:dyDescent="0.3">
      <c r="A82" s="2" t="s">
        <v>425</v>
      </c>
      <c r="B82" s="2" t="s">
        <v>426</v>
      </c>
      <c r="C82" s="2" t="s">
        <v>28</v>
      </c>
      <c r="D82" s="2" t="s">
        <v>343</v>
      </c>
      <c r="E82" s="2" t="s">
        <v>385</v>
      </c>
      <c r="F82" s="2" t="s">
        <v>428</v>
      </c>
      <c r="G82" s="2" t="s">
        <v>429</v>
      </c>
      <c r="H82" s="2" t="s">
        <v>37</v>
      </c>
      <c r="I82" s="2" t="s">
        <v>337</v>
      </c>
      <c r="J82" s="2" t="s">
        <v>346</v>
      </c>
      <c r="K82" s="2" t="s">
        <v>430</v>
      </c>
      <c r="L82" s="7" t="s">
        <v>426</v>
      </c>
    </row>
    <row r="83" spans="1:12" ht="15.75" thickBot="1" x14ac:dyDescent="0.3">
      <c r="A83" s="2" t="s">
        <v>431</v>
      </c>
      <c r="B83" s="2" t="s">
        <v>432</v>
      </c>
      <c r="C83" s="2" t="s">
        <v>28</v>
      </c>
      <c r="D83" s="2" t="s">
        <v>181</v>
      </c>
      <c r="E83" s="2" t="s">
        <v>168</v>
      </c>
      <c r="F83" s="2" t="s">
        <v>161</v>
      </c>
      <c r="G83" s="2" t="s">
        <v>162</v>
      </c>
      <c r="H83" s="2" t="s">
        <v>47</v>
      </c>
      <c r="I83" s="2"/>
      <c r="J83" s="2" t="s">
        <v>176</v>
      </c>
      <c r="K83" s="2" t="s">
        <v>189</v>
      </c>
      <c r="L83" s="7" t="s">
        <v>432</v>
      </c>
    </row>
    <row r="84" spans="1:12" ht="15.75" thickBot="1" x14ac:dyDescent="0.3">
      <c r="A84" s="2" t="s">
        <v>434</v>
      </c>
      <c r="B84" s="2" t="s">
        <v>435</v>
      </c>
      <c r="C84" s="2" t="s">
        <v>28</v>
      </c>
      <c r="D84" s="2" t="s">
        <v>181</v>
      </c>
      <c r="E84" s="2" t="s">
        <v>168</v>
      </c>
      <c r="F84" s="2" t="s">
        <v>154</v>
      </c>
      <c r="G84" s="2" t="s">
        <v>155</v>
      </c>
      <c r="H84" s="2" t="s">
        <v>47</v>
      </c>
      <c r="I84" s="2"/>
      <c r="J84" s="2" t="s">
        <v>176</v>
      </c>
      <c r="K84" s="2" t="s">
        <v>177</v>
      </c>
      <c r="L84" s="7" t="s">
        <v>435</v>
      </c>
    </row>
    <row r="85" spans="1:12" ht="15.75" thickBot="1" x14ac:dyDescent="0.3">
      <c r="A85" s="2" t="s">
        <v>437</v>
      </c>
      <c r="B85" s="2" t="s">
        <v>438</v>
      </c>
      <c r="C85" s="2" t="s">
        <v>28</v>
      </c>
      <c r="D85" s="2" t="s">
        <v>181</v>
      </c>
      <c r="E85" s="2" t="s">
        <v>168</v>
      </c>
      <c r="F85" s="2" t="s">
        <v>289</v>
      </c>
      <c r="G85" s="2" t="s">
        <v>290</v>
      </c>
      <c r="H85" s="2" t="s">
        <v>37</v>
      </c>
      <c r="I85" s="2"/>
      <c r="J85" s="2" t="s">
        <v>176</v>
      </c>
      <c r="K85" s="2" t="s">
        <v>213</v>
      </c>
      <c r="L85" s="7" t="s">
        <v>438</v>
      </c>
    </row>
    <row r="86" spans="1:12" ht="15.75" thickBot="1" x14ac:dyDescent="0.3">
      <c r="A86" s="2" t="s">
        <v>440</v>
      </c>
      <c r="B86" s="2" t="s">
        <v>441</v>
      </c>
      <c r="C86" s="2" t="s">
        <v>28</v>
      </c>
      <c r="D86" s="2" t="s">
        <v>181</v>
      </c>
      <c r="E86" s="2" t="s">
        <v>168</v>
      </c>
      <c r="F86" s="2" t="s">
        <v>289</v>
      </c>
      <c r="G86" s="2" t="s">
        <v>290</v>
      </c>
      <c r="H86" s="2" t="s">
        <v>37</v>
      </c>
      <c r="I86" s="2"/>
      <c r="J86" s="2" t="s">
        <v>176</v>
      </c>
      <c r="K86" s="2" t="s">
        <v>213</v>
      </c>
      <c r="L86" s="7" t="s">
        <v>441</v>
      </c>
    </row>
    <row r="87" spans="1:12" ht="15.75" thickBot="1" x14ac:dyDescent="0.3">
      <c r="A87" s="2" t="s">
        <v>444</v>
      </c>
      <c r="B87" s="2" t="s">
        <v>445</v>
      </c>
      <c r="C87" s="2" t="s">
        <v>28</v>
      </c>
      <c r="D87" s="2" t="s">
        <v>181</v>
      </c>
      <c r="E87" s="2" t="s">
        <v>168</v>
      </c>
      <c r="F87" s="2" t="s">
        <v>447</v>
      </c>
      <c r="G87" s="2" t="s">
        <v>448</v>
      </c>
      <c r="H87" s="2" t="s">
        <v>449</v>
      </c>
      <c r="I87" s="2"/>
      <c r="J87" s="2" t="s">
        <v>450</v>
      </c>
      <c r="K87" s="2" t="s">
        <v>451</v>
      </c>
      <c r="L87" s="7" t="s">
        <v>445</v>
      </c>
    </row>
    <row r="88" spans="1:12" ht="15.75" thickBot="1" x14ac:dyDescent="0.3">
      <c r="A88" s="2" t="s">
        <v>453</v>
      </c>
      <c r="B88" s="2" t="s">
        <v>454</v>
      </c>
      <c r="C88" s="2" t="s">
        <v>28</v>
      </c>
      <c r="D88" s="2" t="s">
        <v>320</v>
      </c>
      <c r="E88" s="2" t="s">
        <v>456</v>
      </c>
      <c r="F88" s="2" t="s">
        <v>457</v>
      </c>
      <c r="G88" s="2" t="s">
        <v>85</v>
      </c>
      <c r="H88" s="2" t="s">
        <v>47</v>
      </c>
      <c r="I88" s="2"/>
      <c r="J88" s="2" t="s">
        <v>176</v>
      </c>
      <c r="K88" s="2" t="s">
        <v>177</v>
      </c>
      <c r="L88" s="7" t="s">
        <v>454</v>
      </c>
    </row>
    <row r="89" spans="1:12" ht="15.75" thickBot="1" x14ac:dyDescent="0.3">
      <c r="A89" s="2" t="s">
        <v>458</v>
      </c>
      <c r="B89" s="2" t="s">
        <v>459</v>
      </c>
      <c r="C89" s="2" t="s">
        <v>28</v>
      </c>
      <c r="D89" s="2" t="s">
        <v>181</v>
      </c>
      <c r="E89" s="2" t="s">
        <v>168</v>
      </c>
      <c r="F89" s="2" t="s">
        <v>413</v>
      </c>
      <c r="G89" s="2" t="s">
        <v>414</v>
      </c>
      <c r="H89" s="2" t="s">
        <v>37</v>
      </c>
      <c r="I89" s="2"/>
      <c r="J89" s="2" t="s">
        <v>176</v>
      </c>
      <c r="K89" s="2" t="s">
        <v>189</v>
      </c>
      <c r="L89" s="7" t="s">
        <v>459</v>
      </c>
    </row>
    <row r="90" spans="1:12" ht="15.75" thickBot="1" x14ac:dyDescent="0.3">
      <c r="A90" s="2" t="s">
        <v>462</v>
      </c>
      <c r="B90" s="2" t="s">
        <v>463</v>
      </c>
      <c r="C90" s="2" t="s">
        <v>28</v>
      </c>
      <c r="D90" s="2" t="s">
        <v>181</v>
      </c>
      <c r="E90" s="2" t="s">
        <v>168</v>
      </c>
      <c r="F90" s="2" t="s">
        <v>465</v>
      </c>
      <c r="G90" s="2" t="s">
        <v>466</v>
      </c>
      <c r="H90" s="2" t="s">
        <v>37</v>
      </c>
      <c r="I90" s="2"/>
      <c r="J90" s="2" t="s">
        <v>176</v>
      </c>
      <c r="K90" s="2" t="s">
        <v>177</v>
      </c>
      <c r="L90" s="7" t="s">
        <v>463</v>
      </c>
    </row>
    <row r="91" spans="1:12" ht="15.75" thickBot="1" x14ac:dyDescent="0.3">
      <c r="A91" s="2" t="s">
        <v>467</v>
      </c>
      <c r="B91" s="2" t="s">
        <v>259</v>
      </c>
      <c r="C91" s="2" t="s">
        <v>28</v>
      </c>
      <c r="D91" s="2" t="s">
        <v>181</v>
      </c>
      <c r="E91" s="2" t="s">
        <v>168</v>
      </c>
      <c r="F91" s="2" t="s">
        <v>60</v>
      </c>
      <c r="G91" s="2" t="s">
        <v>61</v>
      </c>
      <c r="H91" s="2" t="s">
        <v>37</v>
      </c>
      <c r="I91" s="2"/>
      <c r="J91" s="2" t="s">
        <v>176</v>
      </c>
      <c r="K91" s="2" t="s">
        <v>189</v>
      </c>
      <c r="L91" s="7" t="s">
        <v>259</v>
      </c>
    </row>
    <row r="92" spans="1:12" ht="15.75" thickBot="1" x14ac:dyDescent="0.3">
      <c r="A92" s="2" t="s">
        <v>469</v>
      </c>
      <c r="B92" s="2" t="s">
        <v>470</v>
      </c>
      <c r="C92" s="2" t="s">
        <v>28</v>
      </c>
      <c r="D92" s="2" t="s">
        <v>181</v>
      </c>
      <c r="E92" s="2" t="s">
        <v>168</v>
      </c>
      <c r="F92" s="2" t="s">
        <v>136</v>
      </c>
      <c r="G92" s="2" t="s">
        <v>137</v>
      </c>
      <c r="H92" s="2" t="s">
        <v>37</v>
      </c>
      <c r="I92" s="2"/>
      <c r="J92" s="2" t="s">
        <v>171</v>
      </c>
      <c r="K92" s="2" t="s">
        <v>227</v>
      </c>
      <c r="L92" s="7" t="s">
        <v>470</v>
      </c>
    </row>
    <row r="93" spans="1:12" ht="15.75" thickBot="1" x14ac:dyDescent="0.3">
      <c r="A93" s="2" t="s">
        <v>472</v>
      </c>
      <c r="B93" s="2" t="s">
        <v>473</v>
      </c>
      <c r="C93" s="2" t="s">
        <v>28</v>
      </c>
      <c r="D93" s="2" t="s">
        <v>167</v>
      </c>
      <c r="E93" s="2" t="s">
        <v>456</v>
      </c>
      <c r="F93" s="2" t="s">
        <v>457</v>
      </c>
      <c r="G93" s="2" t="s">
        <v>85</v>
      </c>
      <c r="H93" s="2" t="s">
        <v>47</v>
      </c>
      <c r="I93" s="2"/>
      <c r="J93" s="2" t="s">
        <v>323</v>
      </c>
      <c r="K93" s="2" t="s">
        <v>324</v>
      </c>
      <c r="L93" s="7" t="s">
        <v>473</v>
      </c>
    </row>
    <row r="94" spans="1:12" ht="15.75" thickBot="1" x14ac:dyDescent="0.3">
      <c r="A94" s="2" t="s">
        <v>475</v>
      </c>
      <c r="B94" s="2" t="s">
        <v>308</v>
      </c>
      <c r="C94" s="2" t="s">
        <v>28</v>
      </c>
      <c r="D94" s="2" t="s">
        <v>181</v>
      </c>
      <c r="E94" s="2" t="s">
        <v>168</v>
      </c>
      <c r="F94" s="2" t="s">
        <v>53</v>
      </c>
      <c r="G94" s="2" t="s">
        <v>54</v>
      </c>
      <c r="H94" s="2" t="s">
        <v>37</v>
      </c>
      <c r="I94" s="2"/>
      <c r="J94" s="2" t="s">
        <v>176</v>
      </c>
      <c r="K94" s="2" t="s">
        <v>189</v>
      </c>
      <c r="L94" s="7" t="s">
        <v>308</v>
      </c>
    </row>
    <row r="95" spans="1:12" ht="15.75" thickBot="1" x14ac:dyDescent="0.3">
      <c r="A95" s="2" t="s">
        <v>477</v>
      </c>
      <c r="B95" s="2" t="s">
        <v>478</v>
      </c>
      <c r="C95" s="2" t="s">
        <v>28</v>
      </c>
      <c r="D95" s="2" t="s">
        <v>343</v>
      </c>
      <c r="E95" s="2" t="s">
        <v>480</v>
      </c>
      <c r="F95" s="2" t="s">
        <v>200</v>
      </c>
      <c r="G95" s="2" t="s">
        <v>46</v>
      </c>
      <c r="H95" s="2" t="s">
        <v>47</v>
      </c>
      <c r="I95" s="2" t="s">
        <v>481</v>
      </c>
      <c r="J95" s="2" t="s">
        <v>346</v>
      </c>
      <c r="K95" s="2" t="s">
        <v>347</v>
      </c>
      <c r="L95" s="7" t="s">
        <v>478</v>
      </c>
    </row>
    <row r="96" spans="1:12" ht="15.75" thickBot="1" x14ac:dyDescent="0.3">
      <c r="A96" s="2" t="s">
        <v>483</v>
      </c>
      <c r="B96" s="2" t="s">
        <v>484</v>
      </c>
      <c r="C96" s="2" t="s">
        <v>28</v>
      </c>
      <c r="D96" s="2" t="s">
        <v>343</v>
      </c>
      <c r="E96" s="2" t="s">
        <v>480</v>
      </c>
      <c r="F96" s="2" t="s">
        <v>486</v>
      </c>
      <c r="G96" s="2" t="s">
        <v>487</v>
      </c>
      <c r="H96" s="2" t="s">
        <v>37</v>
      </c>
      <c r="I96" s="2" t="s">
        <v>481</v>
      </c>
      <c r="J96" s="2" t="s">
        <v>380</v>
      </c>
      <c r="K96" s="2" t="s">
        <v>488</v>
      </c>
      <c r="L96" s="8" t="s">
        <v>489</v>
      </c>
    </row>
  </sheetData>
  <mergeCells count="1">
    <mergeCell ref="A1:L1"/>
  </mergeCells>
  <hyperlinks>
    <hyperlink ref="L3" r:id="rId1" display="https://emenscr.nesdc.go.th/viewer/view.html?id=5b18f40b234e9c6a4b8c2147&amp;username=most6500031" xr:uid="{00000000-0004-0000-0100-000000000000}"/>
    <hyperlink ref="L4" r:id="rId2" display="https://emenscr.nesdc.go.th/viewer/view.html?id=5b1f70877587e67e2e720f64&amp;username=industry06051" xr:uid="{00000000-0004-0000-0100-000001000000}"/>
    <hyperlink ref="L5" r:id="rId3" display="https://emenscr.nesdc.go.th/viewer/view.html?id=5b20bfbe916f477e3991edb0&amp;username=mfu590131" xr:uid="{00000000-0004-0000-0100-000002000000}"/>
    <hyperlink ref="L6" r:id="rId4" display="https://emenscr.nesdc.go.th/viewer/view.html?id=5bd579a8ead9a205b323d691&amp;username=most54011" xr:uid="{00000000-0004-0000-0100-000003000000}"/>
    <hyperlink ref="L7" r:id="rId5" display="https://emenscr.nesdc.go.th/viewer/view.html?id=5c6295e637cd112ef0bee9f9&amp;username=rmutt0578081" xr:uid="{00000000-0004-0000-0100-000004000000}"/>
    <hyperlink ref="L8" r:id="rId6" display="https://emenscr.nesdc.go.th/viewer/view.html?id=5c88b38a648eef5b706ebbcc&amp;username=industry08041" xr:uid="{00000000-0004-0000-0100-000005000000}"/>
    <hyperlink ref="L9" r:id="rId7" display="https://emenscr.nesdc.go.th/viewer/view.html?id=5c88d272a6ce3a3febe8ceb5&amp;username=industry08041" xr:uid="{00000000-0004-0000-0100-000006000000}"/>
    <hyperlink ref="L10" r:id="rId8" display="https://emenscr.nesdc.go.th/viewer/view.html?id=5c98932c7a930d3fec26300e&amp;username=industry03121" xr:uid="{00000000-0004-0000-0100-000007000000}"/>
    <hyperlink ref="L11" r:id="rId9" display="https://emenscr.nesdc.go.th/viewer/view.html?id=5cfa19163d444c41747baa0b&amp;username=mostx0011" xr:uid="{00000000-0004-0000-0100-000008000000}"/>
    <hyperlink ref="L12" r:id="rId10" display="https://emenscr.nesdc.go.th/viewer/view.html?id=5d06fc5419ab880af769ff3f&amp;username=most51041" xr:uid="{00000000-0004-0000-0100-000009000000}"/>
    <hyperlink ref="L13" r:id="rId11" display="https://emenscr.nesdc.go.th/viewer/view.html?id=5d07006519ab880af769ff49&amp;username=most51041" xr:uid="{00000000-0004-0000-0100-00000A000000}"/>
    <hyperlink ref="L14" r:id="rId12" display="https://emenscr.nesdc.go.th/viewer/view.html?id=5d0703c3c72a7f0aeca53b86&amp;username=most51041" xr:uid="{00000000-0004-0000-0100-00000B000000}"/>
    <hyperlink ref="L15" r:id="rId13" display="https://emenscr.nesdc.go.th/viewer/view.html?id=5dc3e1d35e77a10312535cd6&amp;username=industry03121" xr:uid="{00000000-0004-0000-0100-00000C000000}"/>
    <hyperlink ref="L16" r:id="rId14" display="https://emenscr.nesdc.go.th/viewer/view.html?id=5df9e603ffccfe3f5905ef4a&amp;username=moph05041" xr:uid="{00000000-0004-0000-0100-00000D000000}"/>
    <hyperlink ref="L17" r:id="rId15" display="https://emenscr.nesdc.go.th/viewer/view.html?id=5e007aedb459dd49a9ac71cf&amp;username=most51111" xr:uid="{00000000-0004-0000-0100-00000E000000}"/>
    <hyperlink ref="L18" r:id="rId16" display="https://emenscr.nesdc.go.th/viewer/view.html?id=5e00a0e3ca0feb49b458bd80&amp;username=mostx0011" xr:uid="{00000000-0004-0000-0100-00000F000000}"/>
    <hyperlink ref="L19" r:id="rId17" display="https://emenscr.nesdc.go.th/viewer/view.html?id=5e033388ca0feb49b458c44f&amp;username=tpqi061" xr:uid="{00000000-0004-0000-0100-000010000000}"/>
    <hyperlink ref="L20" r:id="rId18" display="https://emenscr.nesdc.go.th/viewer/view.html?id=5e12e5bcfaf4456775e5a46d&amp;username=most03081" xr:uid="{00000000-0004-0000-0100-000011000000}"/>
    <hyperlink ref="L21" r:id="rId19" display="https://emenscr.nesdc.go.th/viewer/view.html?id=5e1eb05481874212d8de8ef1&amp;username=cmu659391" xr:uid="{00000000-0004-0000-0100-000012000000}"/>
    <hyperlink ref="L22" r:id="rId20" display="https://emenscr.nesdc.go.th/viewer/view.html?id=5e2a9d487d9b072f739d0920&amp;username=industry06051" xr:uid="{00000000-0004-0000-0100-000013000000}"/>
    <hyperlink ref="L23" r:id="rId21" display="https://emenscr.nesdc.go.th/viewer/view.html?id=5ece0b39e6085d12b087f2f6&amp;username=industry0033671" xr:uid="{00000000-0004-0000-0100-000014000000}"/>
    <hyperlink ref="L24" r:id="rId22" display="https://emenscr.nesdc.go.th/viewer/view.html?id=5ee1e3d88787cd253e8caebc&amp;username=industry04041" xr:uid="{00000000-0004-0000-0100-000015000000}"/>
    <hyperlink ref="L25" r:id="rId23" display="https://emenscr.nesdc.go.th/viewer/view.html?id=5f290b204ae89a0c1450de5a&amp;username=industry08021" xr:uid="{00000000-0004-0000-0100-000016000000}"/>
    <hyperlink ref="L26" r:id="rId24" display="https://emenscr.nesdc.go.th/viewer/view.html?id=5f290c4347ff240c0ef1309d&amp;username=industry08021" xr:uid="{00000000-0004-0000-0100-000017000000}"/>
    <hyperlink ref="L27" r:id="rId25" display="https://emenscr.nesdc.go.th/viewer/view.html?id=5f2a32b347ff240c0ef1325e&amp;username=most54011" xr:uid="{00000000-0004-0000-0100-000018000000}"/>
    <hyperlink ref="L28" r:id="rId26" display="https://emenscr.nesdc.go.th/viewer/view.html?id=5f2a647a4ae89a0c1450e0a7&amp;username=moph05051" xr:uid="{00000000-0004-0000-0100-000019000000}"/>
    <hyperlink ref="L29" r:id="rId27" display="https://emenscr.nesdc.go.th/viewer/view.html?id=5f2a85efc65fbf3fac320fd1&amp;username=industry031" xr:uid="{00000000-0004-0000-0100-00001A000000}"/>
    <hyperlink ref="L30" r:id="rId28" display="https://emenscr.nesdc.go.th/viewer/view.html?id=5f2b845f58f327252403c60f&amp;username=industry04071" xr:uid="{00000000-0004-0000-0100-00001B000000}"/>
    <hyperlink ref="L31" r:id="rId29" display="https://emenscr.nesdc.go.th/viewer/view.html?id=5f2b9541ab9aa9251e67f519&amp;username=uru0535011" xr:uid="{00000000-0004-0000-0100-00001C000000}"/>
    <hyperlink ref="L32" r:id="rId30" display="https://emenscr.nesdc.go.th/viewer/view.html?id=5f2bd56058f327252403c7ad&amp;username=psu05211" xr:uid="{00000000-0004-0000-0100-00001D000000}"/>
    <hyperlink ref="L33" r:id="rId31" display="https://emenscr.nesdc.go.th/viewer/view.html?id=5f2bd9d51bb712252cdabc6b&amp;username=psu05211" xr:uid="{00000000-0004-0000-0100-00001E000000}"/>
    <hyperlink ref="L34" r:id="rId32" display="https://emenscr.nesdc.go.th/viewer/view.html?id=5f2bdbc6ab9aa9251e67f6e6&amp;username=most54011" xr:uid="{00000000-0004-0000-0100-00001F000000}"/>
    <hyperlink ref="L35" r:id="rId33" display="https://emenscr.nesdc.go.th/viewer/view.html?id=5f2ccdc05d3d8c1b64cee131&amp;username=tpqi061" xr:uid="{00000000-0004-0000-0100-000020000000}"/>
    <hyperlink ref="L36" r:id="rId34" display="https://emenscr.nesdc.go.th/viewer/view.html?id=5f2cd94aab64071b723c6bfe&amp;username=industry06041" xr:uid="{00000000-0004-0000-0100-000021000000}"/>
    <hyperlink ref="L37" r:id="rId35" display="https://emenscr.nesdc.go.th/viewer/view.html?id=5f2cdef567a1a91b6c4af164&amp;username=industry06041" xr:uid="{00000000-0004-0000-0100-000022000000}"/>
    <hyperlink ref="L38" r:id="rId36" display="https://emenscr.nesdc.go.th/viewer/view.html?id=5f2d06c91e9bcf1b6a33676c&amp;username=industry06041" xr:uid="{00000000-0004-0000-0100-000023000000}"/>
    <hyperlink ref="L39" r:id="rId37" display="https://emenscr.nesdc.go.th/viewer/view.html?id=5f2d0aa367a1a91b6c4af2a6&amp;username=industry06041" xr:uid="{00000000-0004-0000-0100-000024000000}"/>
    <hyperlink ref="L40" r:id="rId38" display="https://emenscr.nesdc.go.th/viewer/view.html?id=5f2d0de91e9bcf1b6a3367c1&amp;username=industry06041" xr:uid="{00000000-0004-0000-0100-000025000000}"/>
    <hyperlink ref="L41" r:id="rId39" display="https://emenscr.nesdc.go.th/viewer/view.html?id=5f8e755a41426e3c114ab575&amp;username=industry08041" xr:uid="{00000000-0004-0000-0100-000026000000}"/>
    <hyperlink ref="L42" r:id="rId40" display="https://emenscr.nesdc.go.th/viewer/view.html?id=5f9131cd984185102c015570&amp;username=wu5704051" xr:uid="{00000000-0004-0000-0100-000027000000}"/>
    <hyperlink ref="L43" r:id="rId41" display="https://emenscr.nesdc.go.th/viewer/view.html?id=5fa37825e6c1d8313a2ffab3&amp;username=most51101" xr:uid="{00000000-0004-0000-0100-000028000000}"/>
    <hyperlink ref="L44" r:id="rId42" display="https://emenscr.nesdc.go.th/viewer/view.html?id=5fb33c643122ce2ce97471e7&amp;username=most03081" xr:uid="{00000000-0004-0000-0100-000029000000}"/>
    <hyperlink ref="L45" r:id="rId43" display="https://emenscr.nesdc.go.th/viewer/view.html?id=5fb4e9b0152e2542a428d0f9&amp;username=industry08041" xr:uid="{00000000-0004-0000-0100-00002A000000}"/>
    <hyperlink ref="L46" r:id="rId44" display="https://emenscr.nesdc.go.th/viewer/view.html?id=5fc0b88d9a014c2a732f76ee&amp;username=industry08021" xr:uid="{00000000-0004-0000-0100-00002B000000}"/>
    <hyperlink ref="L47" r:id="rId45" display="https://emenscr.nesdc.go.th/viewer/view.html?id=5fc0c55f9a014c2a732f7717&amp;username=industry08021" xr:uid="{00000000-0004-0000-0100-00002C000000}"/>
    <hyperlink ref="L48" r:id="rId46" display="https://emenscr.nesdc.go.th/viewer/view.html?id=5fc5cd2b6b0a9f661db8700e&amp;username=most54011" xr:uid="{00000000-0004-0000-0100-00002D000000}"/>
    <hyperlink ref="L49" r:id="rId47" display="https://emenscr.nesdc.go.th/viewer/view.html?id=5fc6163bda05356620e16f12&amp;username=industry08021" xr:uid="{00000000-0004-0000-0100-00002E000000}"/>
    <hyperlink ref="L50" r:id="rId48" display="https://emenscr.nesdc.go.th/viewer/view.html?id=5fd052ace4c2575912afde4c&amp;username=moph0032841" xr:uid="{00000000-0004-0000-0100-00002F000000}"/>
    <hyperlink ref="L51" r:id="rId49" display="https://emenscr.nesdc.go.th/viewer/view.html?id=5fe040510573ae1b28632269&amp;username=industry0033671" xr:uid="{00000000-0004-0000-0100-000030000000}"/>
    <hyperlink ref="L52" r:id="rId50" display="https://emenscr.nesdc.go.th/viewer/view.html?id=5fe2e2b7ea2eef1b27a278f6&amp;username=most61201" xr:uid="{00000000-0004-0000-0100-000031000000}"/>
    <hyperlink ref="L53" r:id="rId51" display="https://emenscr.nesdc.go.th/viewer/view.html?id=5fe992d18c931742b98019b5&amp;username=sut56027021" xr:uid="{00000000-0004-0000-0100-000032000000}"/>
    <hyperlink ref="L54" r:id="rId52" display="https://emenscr.nesdc.go.th/viewer/view.html?id=5feaea7e937fc042b84ca0a4&amp;username=industry06041" xr:uid="{00000000-0004-0000-0100-000033000000}"/>
    <hyperlink ref="L55" r:id="rId53" display="https://emenscr.nesdc.go.th/viewer/view.html?id=60010f1018c77a294c9195b4&amp;username=industry06041" xr:uid="{00000000-0004-0000-0100-000034000000}"/>
    <hyperlink ref="L56" r:id="rId54" display="https://emenscr.nesdc.go.th/viewer/view.html?id=601a693518b8722b6e8ec491&amp;username=moph05141" xr:uid="{00000000-0004-0000-0100-000035000000}"/>
    <hyperlink ref="L57" r:id="rId55" display="https://emenscr.nesdc.go.th/viewer/view.html?id=6020ec75c0248c15b754393f&amp;username=mfu590131" xr:uid="{00000000-0004-0000-0100-000036000000}"/>
    <hyperlink ref="L58" r:id="rId56" display="https://emenscr.nesdc.go.th/viewer/view.html?id=60934952523b121f36dbefa3&amp;username=msu053014021" xr:uid="{00000000-0004-0000-0100-000037000000}"/>
    <hyperlink ref="L59" r:id="rId57" display="https://emenscr.nesdc.go.th/viewer/view.html?id=60cb18e0cfde2746e853d302&amp;username=boi13101" xr:uid="{00000000-0004-0000-0100-000038000000}"/>
    <hyperlink ref="L60" r:id="rId58" display="https://emenscr.nesdc.go.th/viewer/view.html?id=60d032c02c2df536bfaa1fa0&amp;username=boi13101" xr:uid="{00000000-0004-0000-0100-000039000000}"/>
    <hyperlink ref="L61" r:id="rId59" display="https://emenscr.nesdc.go.th/viewer/view.html?id=610bc7bed9ddc16fa00689c1&amp;username=exim1" xr:uid="{00000000-0004-0000-0100-00003A000000}"/>
    <hyperlink ref="L62" r:id="rId60" display="https://emenscr.nesdc.go.th/viewer/view.html?id=610fc56777572f035a6e9f1e&amp;username=industry06051" xr:uid="{00000000-0004-0000-0100-00003B000000}"/>
    <hyperlink ref="L63" r:id="rId61" display="https://emenscr.nesdc.go.th/viewer/view.html?id=610fc9ac2482000361ae7da3&amp;username=industry06051" xr:uid="{00000000-0004-0000-0100-00003C000000}"/>
    <hyperlink ref="L64" r:id="rId62" display="https://emenscr.nesdc.go.th/viewer/view.html?id=610fcf1986ed660368a5ba18&amp;username=industry06051" xr:uid="{00000000-0004-0000-0100-00003D000000}"/>
    <hyperlink ref="L65" r:id="rId63" display="https://emenscr.nesdc.go.th/viewer/view.html?id=6110a06f77572f035a6e9f42&amp;username=industry06051" xr:uid="{00000000-0004-0000-0100-00003E000000}"/>
    <hyperlink ref="L66" r:id="rId64" display="https://emenscr.nesdc.go.th/viewer/view.html?id=611205e1ef40ea035b9d10b9&amp;username=industry03091" xr:uid="{00000000-0004-0000-0100-00003F000000}"/>
    <hyperlink ref="L67" r:id="rId65" display="https://emenscr.nesdc.go.th/viewer/view.html?id=611239a3ef40ea035b9d112f&amp;username=most54011" xr:uid="{00000000-0004-0000-0100-000040000000}"/>
    <hyperlink ref="L68" r:id="rId66" display="https://emenscr.nesdc.go.th/viewer/view.html?id=6112471377572f035a6ea118&amp;username=most54011" xr:uid="{00000000-0004-0000-0100-000041000000}"/>
    <hyperlink ref="L69" r:id="rId67" display="https://emenscr.nesdc.go.th/viewer/view.html?id=61124fd777572f035a6ea135&amp;username=most54011" xr:uid="{00000000-0004-0000-0100-000042000000}"/>
    <hyperlink ref="L70" r:id="rId68" display="https://emenscr.nesdc.go.th/viewer/view.html?id=611375a086ed660368a5bcf8&amp;username=udru20401" xr:uid="{00000000-0004-0000-0100-000043000000}"/>
    <hyperlink ref="L71" r:id="rId69" display="https://emenscr.nesdc.go.th/viewer/view.html?id=6113927b86ed660368a5bd53&amp;username=most54011" xr:uid="{00000000-0004-0000-0100-000044000000}"/>
    <hyperlink ref="L72" r:id="rId70" display="https://emenscr.nesdc.go.th/viewer/view.html?id=6113a4b15739d16ece9264dd&amp;username=most54011" xr:uid="{00000000-0004-0000-0100-000045000000}"/>
    <hyperlink ref="L73" r:id="rId71" display="https://emenscr.nesdc.go.th/viewer/view.html?id=6113d89e5739d16ece92650e&amp;username=most54011" xr:uid="{00000000-0004-0000-0100-000046000000}"/>
    <hyperlink ref="L74" r:id="rId72" display="https://emenscr.nesdc.go.th/viewer/view.html?id=6113e50aa330646ed4c197eb&amp;username=most54011" xr:uid="{00000000-0004-0000-0100-000047000000}"/>
    <hyperlink ref="L75" r:id="rId73" display="https://emenscr.nesdc.go.th/viewer/view.html?id=61150c31d956f703555f9f86&amp;username=most54011" xr:uid="{00000000-0004-0000-0100-000048000000}"/>
    <hyperlink ref="L76" r:id="rId74" display="https://emenscr.nesdc.go.th/viewer/view.html?id=61151705d956f703555f9f8e&amp;username=most54011" xr:uid="{00000000-0004-0000-0100-000049000000}"/>
    <hyperlink ref="L77" r:id="rId75" display="https://emenscr.nesdc.go.th/viewer/view.html?id=6117d83dee6abd1f9490285f&amp;username=ubu05291" xr:uid="{00000000-0004-0000-0100-00004A000000}"/>
    <hyperlink ref="L78" r:id="rId76" display="https://emenscr.nesdc.go.th/viewer/view.html?id=6117e861ee6abd1f9490286f&amp;username=ubu05291" xr:uid="{00000000-0004-0000-0100-00004B000000}"/>
    <hyperlink ref="L79" r:id="rId77" display="https://emenscr.nesdc.go.th/viewer/view.html?id=611996be4bf4461f93d6e75e&amp;username=most59101" xr:uid="{00000000-0004-0000-0100-00004C000000}"/>
    <hyperlink ref="L80" r:id="rId78" display="https://emenscr.nesdc.go.th/viewer/view.html?id=6119a2334bf4461f93d6e763&amp;username=most59101" xr:uid="{00000000-0004-0000-0100-00004D000000}"/>
    <hyperlink ref="L81" r:id="rId79" display="https://emenscr.nesdc.go.th/viewer/view.html?id=611a1ca083a6677074486238&amp;username=mju052314011" xr:uid="{00000000-0004-0000-0100-00004E000000}"/>
    <hyperlink ref="L82" r:id="rId80" display="https://emenscr.nesdc.go.th/viewer/view.html?id=611a2442b1eab9706bc85446&amp;username=cu05122381" xr:uid="{00000000-0004-0000-0100-00004F000000}"/>
    <hyperlink ref="L83" r:id="rId81" display="https://emenscr.nesdc.go.th/viewer/view.html?id=617fb802677d8565eae2dc7d&amp;username=industry04041" xr:uid="{00000000-0004-0000-0100-000050000000}"/>
    <hyperlink ref="L84" r:id="rId82" display="https://emenscr.nesdc.go.th/viewer/view.html?id=6180ea13677d8565eae2dd45&amp;username=industry0033671" xr:uid="{00000000-0004-0000-0100-000051000000}"/>
    <hyperlink ref="L85" r:id="rId83" display="https://emenscr.nesdc.go.th/viewer/view.html?id=6184e9faf1b02731a2313461&amp;username=most61201" xr:uid="{00000000-0004-0000-0100-000052000000}"/>
    <hyperlink ref="L86" r:id="rId84" display="https://emenscr.nesdc.go.th/viewer/view.html?id=618cd42ada880b328aef0f96&amp;username=most61201" xr:uid="{00000000-0004-0000-0100-000053000000}"/>
    <hyperlink ref="L87" r:id="rId85" display="https://emenscr.nesdc.go.th/viewer/view.html?id=61a73c73e55ef143eb1fcad6&amp;username=moac0008321" xr:uid="{00000000-0004-0000-0100-000054000000}"/>
    <hyperlink ref="L88" r:id="rId86" display="https://emenscr.nesdc.go.th/viewer/view.html?id=61b073ff9379e9271476997c&amp;username=industry03111" xr:uid="{00000000-0004-0000-0100-000055000000}"/>
    <hyperlink ref="L89" r:id="rId87" display="https://emenscr.nesdc.go.th/viewer/view.html?id=61b85f0f91f0f52e468da2a7&amp;username=most59101" xr:uid="{00000000-0004-0000-0100-000056000000}"/>
    <hyperlink ref="L90" r:id="rId88" display="https://emenscr.nesdc.go.th/viewer/view.html?id=61bc41271a10626236233cba&amp;username=nrct00041" xr:uid="{00000000-0004-0000-0100-000057000000}"/>
    <hyperlink ref="L91" r:id="rId89" display="https://emenscr.nesdc.go.th/viewer/view.html?id=61bc49591a10626236233cdd&amp;username=most54011" xr:uid="{00000000-0004-0000-0100-000058000000}"/>
    <hyperlink ref="L92" r:id="rId90" display="https://emenscr.nesdc.go.th/viewer/view.html?id=61c2982d5203dc33e5cb4e16&amp;username=most03081" xr:uid="{00000000-0004-0000-0100-000059000000}"/>
    <hyperlink ref="L93" r:id="rId91" display="https://emenscr.nesdc.go.th/viewer/view.html?id=61c2984dcf8d3033eb3ef4fc&amp;username=industry03111" xr:uid="{00000000-0004-0000-0100-00005A000000}"/>
    <hyperlink ref="L94" r:id="rId92" display="https://emenscr.nesdc.go.th/viewer/view.html?id=61c2b10ef54f5733e49b4375&amp;username=mfu590131" xr:uid="{00000000-0004-0000-0100-00005B000000}"/>
    <hyperlink ref="L95" r:id="rId93" display="https://emenscr.nesdc.go.th/viewer/view.html?id=61e0ef06bb999007f3f7fa23&amp;username=industry06041" xr:uid="{00000000-0004-0000-0100-00005C000000}"/>
    <hyperlink ref="L96" r:id="rId94" display="https://emenscr.nesdc.go.th/viewer/view.html?id=61e1687cfd7eaa7f04b30820&amp;username=ops02071" xr:uid="{00000000-0004-0000-0100-00005D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RowHeight="26.25" x14ac:dyDescent="0.4"/>
  <cols>
    <col min="1" max="1" width="9.140625" style="44"/>
    <col min="2" max="2" width="115.85546875" style="55" customWidth="1"/>
    <col min="3" max="5" width="9.140625" style="44"/>
    <col min="6" max="6" width="13.5703125" style="44" customWidth="1"/>
    <col min="7" max="16384" width="9.140625" style="44"/>
  </cols>
  <sheetData>
    <row r="1" spans="1:18" ht="48.75" customHeight="1" x14ac:dyDescent="0.4">
      <c r="A1" s="42"/>
      <c r="B1" s="43" t="s">
        <v>502</v>
      </c>
      <c r="C1" s="42"/>
      <c r="D1" s="42"/>
      <c r="E1" s="42"/>
      <c r="F1" s="42"/>
    </row>
    <row r="2" spans="1:18" ht="38.25" customHeight="1" x14ac:dyDescent="0.4">
      <c r="B2" s="45" t="s">
        <v>503</v>
      </c>
    </row>
    <row r="3" spans="1:18" x14ac:dyDescent="0.4">
      <c r="A3" s="46"/>
      <c r="B3" s="47" t="s">
        <v>504</v>
      </c>
      <c r="C3" s="48"/>
      <c r="D3" s="48"/>
    </row>
    <row r="4" spans="1:18" x14ac:dyDescent="0.4">
      <c r="A4" s="49"/>
      <c r="B4" s="50" t="s">
        <v>505</v>
      </c>
      <c r="C4" s="51"/>
      <c r="D4" s="51"/>
      <c r="E4" s="51"/>
      <c r="F4" s="51"/>
    </row>
    <row r="5" spans="1:18" ht="61.5" customHeight="1" x14ac:dyDescent="0.4">
      <c r="A5" s="49"/>
      <c r="B5" s="52" t="s">
        <v>506</v>
      </c>
      <c r="C5" s="51"/>
      <c r="D5" s="51"/>
      <c r="E5" s="51"/>
      <c r="F5" s="51"/>
    </row>
    <row r="6" spans="1:18" ht="115.5" customHeight="1" x14ac:dyDescent="0.4">
      <c r="A6" s="49"/>
      <c r="B6" s="52" t="s">
        <v>507</v>
      </c>
      <c r="C6" s="51"/>
      <c r="D6" s="51"/>
      <c r="E6" s="51"/>
      <c r="F6" s="51"/>
    </row>
    <row r="7" spans="1:18" ht="115.5" customHeight="1" x14ac:dyDescent="0.4">
      <c r="A7" s="49"/>
      <c r="B7" s="52" t="s">
        <v>508</v>
      </c>
      <c r="C7" s="51"/>
      <c r="D7" s="51"/>
      <c r="E7" s="51"/>
      <c r="F7" s="51"/>
    </row>
    <row r="8" spans="1:18" ht="30.75" customHeight="1" x14ac:dyDescent="0.4">
      <c r="A8" s="49"/>
      <c r="B8" s="50"/>
      <c r="C8" s="51"/>
      <c r="D8" s="51"/>
      <c r="E8" s="51"/>
      <c r="F8" s="51"/>
    </row>
    <row r="9" spans="1:18" ht="30" customHeight="1" x14ac:dyDescent="0.4">
      <c r="A9" s="49"/>
      <c r="B9" s="53" t="s">
        <v>509</v>
      </c>
      <c r="C9" s="54"/>
      <c r="D9" s="54"/>
    </row>
    <row r="10" spans="1:18" x14ac:dyDescent="0.4">
      <c r="A10" s="49"/>
      <c r="B10" s="50" t="s">
        <v>505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</row>
    <row r="11" spans="1:18" ht="63" customHeight="1" x14ac:dyDescent="0.4">
      <c r="A11" s="49"/>
      <c r="B11" s="52" t="s">
        <v>510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8" ht="52.5" customHeight="1" x14ac:dyDescent="0.4">
      <c r="A12" s="49"/>
      <c r="B12" s="52" t="s">
        <v>511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1:18" ht="140.25" customHeight="1" x14ac:dyDescent="0.4">
      <c r="A13" s="49"/>
      <c r="B13" s="52" t="s">
        <v>512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</row>
    <row r="14" spans="1:18" x14ac:dyDescent="0.4">
      <c r="A14" s="49"/>
      <c r="B14" s="50"/>
    </row>
    <row r="15" spans="1:18" x14ac:dyDescent="0.4">
      <c r="A15" s="49"/>
      <c r="B15" s="50"/>
      <c r="C15" s="51"/>
      <c r="D15" s="51"/>
      <c r="E15" s="51"/>
      <c r="F15" s="51"/>
    </row>
    <row r="16" spans="1:18" ht="43.9" customHeight="1" x14ac:dyDescent="0.4">
      <c r="A16" s="49"/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02"/>
  <sheetViews>
    <sheetView topLeftCell="E1" zoomScale="55" zoomScaleNormal="55" workbookViewId="0">
      <selection activeCell="L67" sqref="L67:L76"/>
    </sheetView>
  </sheetViews>
  <sheetFormatPr defaultRowHeight="15" x14ac:dyDescent="0.25"/>
  <cols>
    <col min="1" max="1" width="23.7109375" hidden="1" customWidth="1"/>
    <col min="2" max="2" width="55.28515625" customWidth="1"/>
    <col min="3" max="3" width="108.7109375" hidden="1" customWidth="1"/>
    <col min="4" max="4" width="35.85546875" hidden="1" customWidth="1"/>
    <col min="5" max="5" width="12.140625" style="68" customWidth="1"/>
    <col min="6" max="6" width="15.7109375" customWidth="1"/>
    <col min="7" max="7" width="14.42578125" customWidth="1"/>
    <col min="8" max="8" width="26" customWidth="1"/>
    <col min="9" max="9" width="34.5703125" customWidth="1"/>
    <col min="10" max="10" width="44" customWidth="1"/>
    <col min="11" max="11" width="39.7109375" customWidth="1"/>
    <col min="12" max="12" width="16.140625" customWidth="1"/>
    <col min="13" max="13" width="19" customWidth="1"/>
  </cols>
  <sheetData>
    <row r="1" spans="1:27" ht="23.25" x14ac:dyDescent="0.35">
      <c r="B1" s="12" t="s">
        <v>491</v>
      </c>
    </row>
    <row r="11" spans="1:27" ht="21" x14ac:dyDescent="0.25">
      <c r="A11" s="14" t="s">
        <v>2</v>
      </c>
      <c r="B11" s="15" t="s">
        <v>3</v>
      </c>
      <c r="C11" s="14" t="s">
        <v>3</v>
      </c>
      <c r="D11" s="14" t="s">
        <v>7</v>
      </c>
      <c r="E11" s="69" t="s">
        <v>492</v>
      </c>
      <c r="F11" s="15" t="s">
        <v>14</v>
      </c>
      <c r="G11" s="15" t="s">
        <v>15</v>
      </c>
      <c r="H11" s="15" t="s">
        <v>18</v>
      </c>
      <c r="I11" s="15" t="s">
        <v>19</v>
      </c>
      <c r="J11" s="15" t="s">
        <v>20</v>
      </c>
      <c r="K11" s="15" t="s">
        <v>21</v>
      </c>
      <c r="L11" s="15" t="s">
        <v>22</v>
      </c>
      <c r="M11" s="15" t="s">
        <v>23</v>
      </c>
      <c r="N11" s="64" t="s">
        <v>644</v>
      </c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</row>
    <row r="12" spans="1:27" ht="21.75" thickBot="1" x14ac:dyDescent="0.3">
      <c r="A12" s="9" t="s">
        <v>69</v>
      </c>
      <c r="B12" s="94" t="s">
        <v>70</v>
      </c>
      <c r="C12" s="16" t="s">
        <v>70</v>
      </c>
      <c r="D12" s="16" t="s">
        <v>28</v>
      </c>
      <c r="E12" s="71">
        <v>2562</v>
      </c>
      <c r="F12" s="16" t="s">
        <v>72</v>
      </c>
      <c r="G12" s="16" t="s">
        <v>59</v>
      </c>
      <c r="H12" s="16" t="s">
        <v>73</v>
      </c>
      <c r="I12" s="16" t="s">
        <v>74</v>
      </c>
      <c r="J12" s="16" t="s">
        <v>47</v>
      </c>
      <c r="K12" s="16"/>
      <c r="L12" s="16" t="s">
        <v>323</v>
      </c>
      <c r="M12" s="16" t="s">
        <v>569</v>
      </c>
      <c r="N12" s="56"/>
      <c r="O12" s="56" t="str">
        <f>IF(LEN(M12=11),_xlfn.CONCAT(L12,"F",RIGHT(M12,2)),M12)</f>
        <v>040101V01F01</v>
      </c>
      <c r="P12" s="56"/>
      <c r="Q12" s="56"/>
      <c r="R12" s="58"/>
      <c r="S12" s="56"/>
      <c r="T12" s="56"/>
      <c r="U12" s="56"/>
      <c r="V12" s="56"/>
      <c r="W12" s="56"/>
      <c r="X12" s="56"/>
      <c r="Y12" s="56"/>
      <c r="Z12" s="56"/>
      <c r="AA12" s="56"/>
    </row>
    <row r="13" spans="1:27" ht="21.75" customHeight="1" thickBot="1" x14ac:dyDescent="0.4">
      <c r="A13" s="61" t="s">
        <v>472</v>
      </c>
      <c r="B13" s="65" t="str">
        <f>HYPERLINK(N13,C13)</f>
        <v>โครงการส่งเสริมการลงทุนเพื่อการขยายตัวภาคอุตสาหกรรมแห่งอนาคตและเศรษฐกิจหมุนเวียน (ภายใต้ค่าใช้จ่ายในการพัฒนาพื้นที่อุตสาหกรรมเพื่อรองรับการลงทุน)</v>
      </c>
      <c r="C13" s="61" t="s">
        <v>473</v>
      </c>
      <c r="D13" s="61"/>
      <c r="E13" s="72">
        <v>2565</v>
      </c>
      <c r="F13" s="61" t="s">
        <v>167</v>
      </c>
      <c r="G13" s="61" t="s">
        <v>456</v>
      </c>
      <c r="H13" s="61" t="s">
        <v>457</v>
      </c>
      <c r="I13" s="61" t="s">
        <v>85</v>
      </c>
      <c r="J13" s="61" t="s">
        <v>47</v>
      </c>
      <c r="K13" s="61"/>
      <c r="L13" s="61" t="s">
        <v>323</v>
      </c>
      <c r="M13" s="61" t="s">
        <v>569</v>
      </c>
      <c r="N13" s="56"/>
      <c r="O13" s="56" t="str">
        <f t="shared" ref="O13:O76" si="0">IF(LEN(M13=11),_xlfn.CONCAT(L13,"F",RIGHT(M13,2)),M13)</f>
        <v>040101V01F01</v>
      </c>
      <c r="P13" s="56"/>
      <c r="Q13" s="56"/>
      <c r="R13" s="58"/>
      <c r="S13" s="56"/>
      <c r="T13" s="56"/>
      <c r="U13" s="56"/>
      <c r="V13" s="56"/>
      <c r="W13" s="56"/>
      <c r="X13" s="56"/>
      <c r="Y13" s="56"/>
      <c r="Z13" s="56"/>
      <c r="AA13" s="56"/>
    </row>
    <row r="14" spans="1:27" ht="21.75" customHeight="1" thickBot="1" x14ac:dyDescent="0.4">
      <c r="A14" s="61" t="s">
        <v>392</v>
      </c>
      <c r="B14" s="65" t="str">
        <f>HYPERLINK(N14,C14)</f>
        <v>การพัฒนาเทคโนโลยีการผลิตเอนไซม์และสารชีวภัณฑ์จากเชื้อจุลินทรีย์เพื่ออุตสาหกรรมผลิตภัณฑ์ดูแลสุขภาพและความงามในระดับก่อนนำร่อง (Pre-pilot scale)</v>
      </c>
      <c r="C14" s="61" t="s">
        <v>393</v>
      </c>
      <c r="D14" s="61"/>
      <c r="E14" s="72">
        <v>2566</v>
      </c>
      <c r="F14" s="61" t="s">
        <v>343</v>
      </c>
      <c r="G14" s="61" t="s">
        <v>205</v>
      </c>
      <c r="H14" s="61" t="s">
        <v>60</v>
      </c>
      <c r="I14" s="61" t="s">
        <v>562</v>
      </c>
      <c r="J14" s="61" t="s">
        <v>37</v>
      </c>
      <c r="K14" s="61" t="s">
        <v>345</v>
      </c>
      <c r="L14" s="61" t="s">
        <v>323</v>
      </c>
      <c r="M14" s="61" t="s">
        <v>596</v>
      </c>
      <c r="N14" s="56"/>
      <c r="O14" s="56" t="str">
        <f t="shared" si="0"/>
        <v>040101V01F03</v>
      </c>
      <c r="P14" s="56"/>
      <c r="Q14" s="56"/>
      <c r="R14" s="58"/>
      <c r="S14" s="56"/>
      <c r="T14" s="56"/>
      <c r="U14" s="56"/>
      <c r="V14" s="56"/>
      <c r="W14" s="56"/>
      <c r="X14" s="56"/>
      <c r="Y14" s="56"/>
      <c r="Z14" s="56"/>
      <c r="AA14" s="56"/>
    </row>
    <row r="15" spans="1:27" ht="21.75" thickBot="1" x14ac:dyDescent="0.3">
      <c r="A15" s="9" t="s">
        <v>56</v>
      </c>
      <c r="B15" s="17" t="s">
        <v>57</v>
      </c>
      <c r="C15" s="16" t="s">
        <v>57</v>
      </c>
      <c r="D15" s="16" t="s">
        <v>28</v>
      </c>
      <c r="E15" s="71">
        <v>2561</v>
      </c>
      <c r="F15" s="16" t="s">
        <v>33</v>
      </c>
      <c r="G15" s="16" t="s">
        <v>59</v>
      </c>
      <c r="H15" s="16" t="s">
        <v>60</v>
      </c>
      <c r="I15" s="16" t="s">
        <v>61</v>
      </c>
      <c r="J15" s="16" t="s">
        <v>37</v>
      </c>
      <c r="K15" s="16"/>
      <c r="L15" s="16" t="s">
        <v>176</v>
      </c>
      <c r="M15" s="16" t="s">
        <v>541</v>
      </c>
      <c r="N15" s="56"/>
      <c r="O15" s="56" t="str">
        <f t="shared" si="0"/>
        <v>040101V02F01</v>
      </c>
      <c r="P15" s="56"/>
      <c r="Q15" s="56"/>
      <c r="R15" s="58"/>
      <c r="S15" s="56"/>
      <c r="T15" s="56"/>
      <c r="U15" s="56"/>
      <c r="V15" s="56"/>
      <c r="W15" s="56"/>
      <c r="X15" s="56"/>
      <c r="Y15" s="56"/>
      <c r="Z15" s="56"/>
      <c r="AA15" s="56"/>
    </row>
    <row r="16" spans="1:27" ht="21.75" thickBot="1" x14ac:dyDescent="0.3">
      <c r="A16" s="9" t="s">
        <v>63</v>
      </c>
      <c r="B16" s="17" t="s">
        <v>64</v>
      </c>
      <c r="C16" s="16" t="s">
        <v>64</v>
      </c>
      <c r="D16" s="16" t="s">
        <v>28</v>
      </c>
      <c r="E16" s="71">
        <v>2562</v>
      </c>
      <c r="F16" s="16" t="s">
        <v>43</v>
      </c>
      <c r="G16" s="16" t="s">
        <v>43</v>
      </c>
      <c r="H16" s="16" t="s">
        <v>66</v>
      </c>
      <c r="I16" s="16" t="s">
        <v>67</v>
      </c>
      <c r="J16" s="16" t="s">
        <v>37</v>
      </c>
      <c r="K16" s="16"/>
      <c r="L16" s="16" t="s">
        <v>176</v>
      </c>
      <c r="M16" s="16" t="s">
        <v>541</v>
      </c>
      <c r="N16" s="56"/>
      <c r="O16" s="56" t="str">
        <f t="shared" si="0"/>
        <v>040101V02F01</v>
      </c>
      <c r="P16" s="56"/>
      <c r="Q16" s="56"/>
      <c r="R16" s="58"/>
      <c r="S16" s="56"/>
      <c r="T16" s="56"/>
      <c r="U16" s="56"/>
      <c r="V16" s="56"/>
      <c r="W16" s="56"/>
      <c r="X16" s="56"/>
      <c r="Y16" s="56"/>
      <c r="Z16" s="56"/>
      <c r="AA16" s="56"/>
    </row>
    <row r="17" spans="1:27" ht="21.75" thickBot="1" x14ac:dyDescent="0.3">
      <c r="A17" s="9" t="s">
        <v>132</v>
      </c>
      <c r="B17" s="17" t="s">
        <v>133</v>
      </c>
      <c r="C17" s="16" t="s">
        <v>133</v>
      </c>
      <c r="D17" s="16" t="s">
        <v>28</v>
      </c>
      <c r="E17" s="71">
        <v>2563</v>
      </c>
      <c r="F17" s="16" t="s">
        <v>44</v>
      </c>
      <c r="G17" s="16" t="s">
        <v>135</v>
      </c>
      <c r="H17" s="16" t="s">
        <v>136</v>
      </c>
      <c r="I17" s="16" t="s">
        <v>137</v>
      </c>
      <c r="J17" s="16" t="s">
        <v>37</v>
      </c>
      <c r="K17" s="16"/>
      <c r="L17" s="16" t="s">
        <v>176</v>
      </c>
      <c r="M17" s="16" t="s">
        <v>541</v>
      </c>
      <c r="N17" s="56"/>
      <c r="O17" s="56" t="str">
        <f t="shared" si="0"/>
        <v>040101V02F01</v>
      </c>
      <c r="P17" s="56"/>
      <c r="Q17" s="56"/>
      <c r="R17" s="58"/>
      <c r="S17" s="56"/>
      <c r="T17" s="56"/>
      <c r="U17" s="56"/>
      <c r="V17" s="56"/>
      <c r="W17" s="56"/>
      <c r="X17" s="56"/>
      <c r="Y17" s="56"/>
      <c r="Z17" s="56"/>
      <c r="AA17" s="56"/>
    </row>
    <row r="18" spans="1:27" ht="21.75" thickBot="1" x14ac:dyDescent="0.3">
      <c r="A18" s="9" t="s">
        <v>103</v>
      </c>
      <c r="B18" s="17" t="s">
        <v>104</v>
      </c>
      <c r="C18" s="16" t="s">
        <v>104</v>
      </c>
      <c r="D18" s="16" t="s">
        <v>28</v>
      </c>
      <c r="E18" s="71">
        <v>2563</v>
      </c>
      <c r="F18" s="16" t="s">
        <v>106</v>
      </c>
      <c r="G18" s="16" t="s">
        <v>107</v>
      </c>
      <c r="H18" s="16" t="s">
        <v>84</v>
      </c>
      <c r="I18" s="16" t="s">
        <v>85</v>
      </c>
      <c r="J18" s="16" t="s">
        <v>47</v>
      </c>
      <c r="K18" s="16"/>
      <c r="L18" s="16" t="s">
        <v>176</v>
      </c>
      <c r="M18" s="16" t="s">
        <v>541</v>
      </c>
      <c r="N18" s="56"/>
      <c r="O18" s="56" t="str">
        <f t="shared" si="0"/>
        <v>040101V02F01</v>
      </c>
      <c r="P18" s="56"/>
      <c r="Q18" s="56"/>
      <c r="R18" s="58"/>
      <c r="S18" s="56"/>
      <c r="T18" s="56"/>
      <c r="U18" s="56"/>
      <c r="V18" s="56"/>
      <c r="W18" s="56"/>
      <c r="X18" s="56"/>
      <c r="Y18" s="56"/>
      <c r="Z18" s="56"/>
      <c r="AA18" s="56"/>
    </row>
    <row r="19" spans="1:27" ht="21.75" thickBot="1" x14ac:dyDescent="0.3">
      <c r="A19" s="9" t="s">
        <v>124</v>
      </c>
      <c r="B19" s="17" t="s">
        <v>125</v>
      </c>
      <c r="C19" s="16" t="s">
        <v>125</v>
      </c>
      <c r="D19" s="16" t="s">
        <v>28</v>
      </c>
      <c r="E19" s="71">
        <v>2563</v>
      </c>
      <c r="F19" s="16" t="s">
        <v>127</v>
      </c>
      <c r="G19" s="16" t="s">
        <v>52</v>
      </c>
      <c r="H19" s="16" t="s">
        <v>128</v>
      </c>
      <c r="I19" s="16" t="s">
        <v>129</v>
      </c>
      <c r="J19" s="16" t="s">
        <v>130</v>
      </c>
      <c r="K19" s="16"/>
      <c r="L19" s="16" t="s">
        <v>176</v>
      </c>
      <c r="M19" s="16" t="s">
        <v>541</v>
      </c>
      <c r="N19" s="56"/>
      <c r="O19" s="56" t="str">
        <f t="shared" si="0"/>
        <v>040101V02F01</v>
      </c>
      <c r="P19" s="56"/>
      <c r="Q19" s="56"/>
      <c r="R19" s="58"/>
      <c r="S19" s="56"/>
      <c r="T19" s="56"/>
      <c r="U19" s="56"/>
      <c r="V19" s="56"/>
      <c r="W19" s="56"/>
      <c r="X19" s="56"/>
      <c r="Y19" s="56"/>
      <c r="Z19" s="56"/>
      <c r="AA19" s="56"/>
    </row>
    <row r="20" spans="1:27" ht="21.75" thickBot="1" x14ac:dyDescent="0.3">
      <c r="A20" s="9" t="s">
        <v>277</v>
      </c>
      <c r="B20" s="11" t="s">
        <v>278</v>
      </c>
      <c r="C20" s="9" t="s">
        <v>278</v>
      </c>
      <c r="D20" s="9" t="s">
        <v>28</v>
      </c>
      <c r="E20" s="70">
        <v>2564</v>
      </c>
      <c r="F20" s="9" t="s">
        <v>147</v>
      </c>
      <c r="G20" s="9" t="s">
        <v>135</v>
      </c>
      <c r="H20" s="9" t="s">
        <v>280</v>
      </c>
      <c r="I20" s="9" t="s">
        <v>281</v>
      </c>
      <c r="J20" s="9" t="s">
        <v>115</v>
      </c>
      <c r="K20" s="9"/>
      <c r="L20" s="9" t="s">
        <v>176</v>
      </c>
      <c r="M20" s="9" t="s">
        <v>541</v>
      </c>
      <c r="N20" s="56"/>
      <c r="O20" s="56" t="str">
        <f t="shared" si="0"/>
        <v>040101V02F01</v>
      </c>
      <c r="P20" s="56"/>
      <c r="Q20" s="56"/>
      <c r="R20" s="58"/>
      <c r="S20" s="56"/>
      <c r="T20" s="56"/>
      <c r="U20" s="56"/>
      <c r="V20" s="56"/>
      <c r="W20" s="56"/>
      <c r="X20" s="56"/>
      <c r="Y20" s="56"/>
      <c r="Z20" s="56"/>
      <c r="AA20" s="56"/>
    </row>
    <row r="21" spans="1:27" ht="21.75" thickBot="1" x14ac:dyDescent="0.3">
      <c r="A21" s="9" t="s">
        <v>273</v>
      </c>
      <c r="B21" s="11" t="s">
        <v>274</v>
      </c>
      <c r="C21" s="9" t="s">
        <v>274</v>
      </c>
      <c r="D21" s="9" t="s">
        <v>28</v>
      </c>
      <c r="E21" s="70">
        <v>2564</v>
      </c>
      <c r="F21" s="9" t="s">
        <v>244</v>
      </c>
      <c r="G21" s="9" t="s">
        <v>245</v>
      </c>
      <c r="H21" s="9" t="s">
        <v>169</v>
      </c>
      <c r="I21" s="9" t="s">
        <v>74</v>
      </c>
      <c r="J21" s="9" t="s">
        <v>47</v>
      </c>
      <c r="K21" s="9"/>
      <c r="L21" s="9" t="s">
        <v>176</v>
      </c>
      <c r="M21" s="9" t="s">
        <v>541</v>
      </c>
      <c r="N21" s="56"/>
      <c r="O21" s="56" t="str">
        <f t="shared" si="0"/>
        <v>040101V02F01</v>
      </c>
      <c r="P21" s="56"/>
      <c r="Q21" s="56"/>
      <c r="R21" s="58"/>
      <c r="S21" s="56"/>
      <c r="T21" s="56"/>
      <c r="U21" s="56"/>
      <c r="V21" s="56"/>
      <c r="W21" s="56"/>
      <c r="X21" s="56"/>
      <c r="Y21" s="56"/>
      <c r="Z21" s="56"/>
      <c r="AA21" s="56"/>
    </row>
    <row r="22" spans="1:27" ht="21.75" thickBot="1" x14ac:dyDescent="0.3">
      <c r="A22" s="9" t="s">
        <v>297</v>
      </c>
      <c r="B22" s="11" t="s">
        <v>298</v>
      </c>
      <c r="C22" s="9" t="s">
        <v>298</v>
      </c>
      <c r="D22" s="9" t="s">
        <v>28</v>
      </c>
      <c r="E22" s="70">
        <v>2564</v>
      </c>
      <c r="F22" s="9" t="s">
        <v>147</v>
      </c>
      <c r="G22" s="9" t="s">
        <v>135</v>
      </c>
      <c r="H22" s="9" t="s">
        <v>200</v>
      </c>
      <c r="I22" s="9" t="s">
        <v>46</v>
      </c>
      <c r="J22" s="9" t="s">
        <v>47</v>
      </c>
      <c r="K22" s="9"/>
      <c r="L22" s="9" t="s">
        <v>176</v>
      </c>
      <c r="M22" s="9" t="s">
        <v>541</v>
      </c>
      <c r="N22" s="56"/>
      <c r="O22" s="56" t="str">
        <f t="shared" si="0"/>
        <v>040101V02F01</v>
      </c>
      <c r="P22" s="56"/>
      <c r="Q22" s="56"/>
      <c r="R22" s="58"/>
      <c r="S22" s="56"/>
      <c r="T22" s="56"/>
      <c r="U22" s="56"/>
      <c r="V22" s="56"/>
      <c r="W22" s="56"/>
      <c r="X22" s="56"/>
      <c r="Y22" s="56"/>
      <c r="Z22" s="56"/>
      <c r="AA22" s="56"/>
    </row>
    <row r="23" spans="1:27" ht="21.75" thickBot="1" x14ac:dyDescent="0.3">
      <c r="A23" s="9" t="s">
        <v>282</v>
      </c>
      <c r="B23" s="11" t="s">
        <v>283</v>
      </c>
      <c r="C23" s="9" t="s">
        <v>283</v>
      </c>
      <c r="D23" s="9" t="s">
        <v>28</v>
      </c>
      <c r="E23" s="70">
        <v>2564</v>
      </c>
      <c r="F23" s="9" t="s">
        <v>147</v>
      </c>
      <c r="G23" s="9" t="s">
        <v>135</v>
      </c>
      <c r="H23" s="9" t="s">
        <v>154</v>
      </c>
      <c r="I23" s="9" t="s">
        <v>155</v>
      </c>
      <c r="J23" s="9" t="s">
        <v>47</v>
      </c>
      <c r="K23" s="9"/>
      <c r="L23" s="9" t="s">
        <v>176</v>
      </c>
      <c r="M23" s="9" t="s">
        <v>541</v>
      </c>
      <c r="N23" s="56"/>
      <c r="O23" s="56" t="str">
        <f t="shared" si="0"/>
        <v>040101V02F01</v>
      </c>
      <c r="P23" s="56"/>
      <c r="Q23" s="56"/>
      <c r="R23" s="58"/>
      <c r="S23" s="56"/>
      <c r="T23" s="56"/>
      <c r="U23" s="56"/>
      <c r="V23" s="56"/>
      <c r="W23" s="56"/>
      <c r="X23" s="56"/>
      <c r="Y23" s="56"/>
      <c r="Z23" s="56"/>
      <c r="AA23" s="56"/>
    </row>
    <row r="24" spans="1:27" ht="21.75" customHeight="1" thickBot="1" x14ac:dyDescent="0.4">
      <c r="A24" s="61" t="s">
        <v>434</v>
      </c>
      <c r="B24" s="65" t="str">
        <f>HYPERLINK(N24,C24)</f>
        <v>โครงการพัฒนาและส่งเสริมอุตสาหกรรมโอเลโอเคมีคอลเพื่อสร้างการเติบโตอย่างยั่งยืนของอุตสาหกรรมปาล์มน้ำมัน</v>
      </c>
      <c r="C24" s="61" t="s">
        <v>435</v>
      </c>
      <c r="D24" s="61"/>
      <c r="E24" s="72">
        <v>2565</v>
      </c>
      <c r="F24" s="61" t="s">
        <v>181</v>
      </c>
      <c r="G24" s="61" t="s">
        <v>168</v>
      </c>
      <c r="H24" s="61" t="s">
        <v>154</v>
      </c>
      <c r="I24" s="61" t="s">
        <v>540</v>
      </c>
      <c r="J24" s="61" t="s">
        <v>47</v>
      </c>
      <c r="K24" s="61"/>
      <c r="L24" s="61" t="s">
        <v>176</v>
      </c>
      <c r="M24" s="61" t="s">
        <v>541</v>
      </c>
      <c r="N24" s="56"/>
      <c r="O24" s="56" t="str">
        <f t="shared" si="0"/>
        <v>040101V02F01</v>
      </c>
      <c r="P24" s="56"/>
      <c r="Q24" s="56"/>
      <c r="R24" s="58"/>
      <c r="S24" s="56"/>
      <c r="T24" s="56"/>
      <c r="U24" s="56"/>
      <c r="V24" s="56"/>
      <c r="W24" s="56"/>
      <c r="X24" s="56"/>
      <c r="Y24" s="56"/>
      <c r="Z24" s="56"/>
      <c r="AA24" s="56"/>
    </row>
    <row r="25" spans="1:27" ht="21.75" customHeight="1" thickBot="1" x14ac:dyDescent="0.4">
      <c r="A25" s="61" t="s">
        <v>453</v>
      </c>
      <c r="B25" s="65" t="str">
        <f>HYPERLINK(N25,C25)</f>
        <v>โครงการยกระดับและเพิ่มประสิทธิภาพการผลิตในโรงงานอุตสาหกรรมด้วยเทคโนโลยีพลาสมา (ภายใต้ค่าใช้จ่ายในการยกระดับและเพิ่มประสิทธิภาพการผลิตของอุตสาหกรรมและบริการด้วยเทคโนโลยีพลาสมา)</v>
      </c>
      <c r="C25" s="61" t="s">
        <v>454</v>
      </c>
      <c r="D25" s="61"/>
      <c r="E25" s="72">
        <v>2565</v>
      </c>
      <c r="F25" s="61" t="s">
        <v>320</v>
      </c>
      <c r="G25" s="61" t="s">
        <v>456</v>
      </c>
      <c r="H25" s="61" t="s">
        <v>457</v>
      </c>
      <c r="I25" s="61" t="s">
        <v>85</v>
      </c>
      <c r="J25" s="61" t="s">
        <v>47</v>
      </c>
      <c r="K25" s="61"/>
      <c r="L25" s="61" t="s">
        <v>176</v>
      </c>
      <c r="M25" s="61" t="s">
        <v>541</v>
      </c>
      <c r="N25" s="56"/>
      <c r="O25" s="56" t="str">
        <f t="shared" si="0"/>
        <v>040101V02F01</v>
      </c>
      <c r="P25" s="56"/>
      <c r="Q25" s="56"/>
      <c r="R25" s="58"/>
      <c r="S25" s="56"/>
      <c r="T25" s="56"/>
      <c r="U25" s="56"/>
      <c r="V25" s="56"/>
      <c r="W25" s="56"/>
      <c r="X25" s="56"/>
      <c r="Y25" s="56"/>
      <c r="Z25" s="56"/>
      <c r="AA25" s="56"/>
    </row>
    <row r="26" spans="1:27" ht="21.75" customHeight="1" thickBot="1" x14ac:dyDescent="0.4">
      <c r="A26" s="61" t="s">
        <v>462</v>
      </c>
      <c r="B26" s="65" t="str">
        <f>HYPERLINK(N26,C26)</f>
        <v>โครงการด้านเทคโนโลยีทางสังคมเพื่อเป้าหมาย SDGs</v>
      </c>
      <c r="C26" s="61" t="s">
        <v>463</v>
      </c>
      <c r="D26" s="61"/>
      <c r="E26" s="72">
        <v>2565</v>
      </c>
      <c r="F26" s="61" t="s">
        <v>181</v>
      </c>
      <c r="G26" s="61" t="s">
        <v>168</v>
      </c>
      <c r="H26" s="61" t="s">
        <v>465</v>
      </c>
      <c r="I26" s="61" t="s">
        <v>466</v>
      </c>
      <c r="J26" s="61" t="s">
        <v>37</v>
      </c>
      <c r="K26" s="61"/>
      <c r="L26" s="61" t="s">
        <v>176</v>
      </c>
      <c r="M26" s="61" t="s">
        <v>541</v>
      </c>
      <c r="N26" s="56"/>
      <c r="O26" s="56" t="str">
        <f t="shared" si="0"/>
        <v>040101V02F01</v>
      </c>
      <c r="P26" s="56"/>
      <c r="Q26" s="56"/>
      <c r="R26" s="58"/>
      <c r="S26" s="56"/>
      <c r="T26" s="56"/>
      <c r="U26" s="56"/>
      <c r="V26" s="56"/>
      <c r="W26" s="56"/>
      <c r="X26" s="56"/>
      <c r="Y26" s="56"/>
      <c r="Z26" s="56"/>
      <c r="AA26" s="56"/>
    </row>
    <row r="27" spans="1:27" ht="21.75" customHeight="1" thickBot="1" x14ac:dyDescent="0.4">
      <c r="A27" s="61" t="s">
        <v>591</v>
      </c>
      <c r="B27" s="65" t="str">
        <f>HYPERLINK(N27,C27)</f>
        <v>โครงการเพิ่มประสิทธิภาพการใช้พลังงานและพัฒนาความปลอดภัยในอุตสาหกรรมชีวภาพ (ภายใต้เงินกองทุนเพื่อส่งเสริมการอนุรักษ์พลังงาน ปีงบประมาณ พ.ศ. 2564)</v>
      </c>
      <c r="C27" s="61" t="s">
        <v>592</v>
      </c>
      <c r="D27" s="61"/>
      <c r="E27" s="72">
        <v>2565</v>
      </c>
      <c r="F27" s="61" t="s">
        <v>167</v>
      </c>
      <c r="G27" s="61" t="s">
        <v>333</v>
      </c>
      <c r="H27" s="61" t="s">
        <v>84</v>
      </c>
      <c r="I27" s="61" t="s">
        <v>85</v>
      </c>
      <c r="J27" s="61" t="s">
        <v>47</v>
      </c>
      <c r="K27" s="61"/>
      <c r="L27" s="61" t="s">
        <v>176</v>
      </c>
      <c r="M27" s="61" t="s">
        <v>541</v>
      </c>
      <c r="N27" s="56"/>
      <c r="O27" s="56" t="str">
        <f t="shared" si="0"/>
        <v>040101V02F01</v>
      </c>
      <c r="P27" s="56"/>
      <c r="Q27" s="56"/>
      <c r="R27" s="58"/>
      <c r="S27" s="56"/>
      <c r="T27" s="56"/>
      <c r="U27" s="56"/>
      <c r="V27" s="56"/>
      <c r="W27" s="56"/>
      <c r="X27" s="56"/>
      <c r="Y27" s="56"/>
      <c r="Z27" s="56"/>
      <c r="AA27" s="56"/>
    </row>
    <row r="28" spans="1:27" ht="21.75" customHeight="1" thickBot="1" x14ac:dyDescent="0.4">
      <c r="A28" s="61" t="s">
        <v>386</v>
      </c>
      <c r="B28" s="65" t="str">
        <f>HYPERLINK(N28,C28)</f>
        <v>โครงการเมืองนวัตกรรมอาหาร (Food Innopolis) และการบูรณาการความร่วมมือหน่วยงานเพื่อเพิ่มขีดความสามารถในการแข่งขันของอุตสาหกรรมอาหารของไทย</v>
      </c>
      <c r="C28" s="61" t="s">
        <v>387</v>
      </c>
      <c r="D28" s="61"/>
      <c r="E28" s="72">
        <v>2566</v>
      </c>
      <c r="F28" s="61" t="s">
        <v>343</v>
      </c>
      <c r="G28" s="61" t="s">
        <v>344</v>
      </c>
      <c r="H28" s="61" t="s">
        <v>60</v>
      </c>
      <c r="I28" s="61" t="s">
        <v>562</v>
      </c>
      <c r="J28" s="61" t="s">
        <v>37</v>
      </c>
      <c r="K28" s="61" t="s">
        <v>345</v>
      </c>
      <c r="L28" s="61" t="s">
        <v>176</v>
      </c>
      <c r="M28" s="61" t="s">
        <v>541</v>
      </c>
      <c r="N28" s="56"/>
      <c r="O28" s="56" t="str">
        <f t="shared" si="0"/>
        <v>040101V02F01</v>
      </c>
      <c r="P28" s="56"/>
      <c r="Q28" s="56"/>
      <c r="R28" s="58"/>
      <c r="S28" s="56"/>
      <c r="T28" s="56"/>
      <c r="U28" s="56"/>
      <c r="V28" s="56"/>
      <c r="W28" s="56"/>
      <c r="X28" s="56"/>
      <c r="Y28" s="56"/>
      <c r="Z28" s="56"/>
      <c r="AA28" s="56"/>
    </row>
    <row r="29" spans="1:27" ht="21.75" customHeight="1" thickBot="1" x14ac:dyDescent="0.4">
      <c r="A29" s="61" t="s">
        <v>398</v>
      </c>
      <c r="B29" s="65" t="str">
        <f>HYPERLINK(N29,C29)</f>
        <v>แพลตฟอร์มการยกระดับขีดความสามารถด้านการวิเคราะห์ทดสอบด้านกลิ่นรส และเครื่องหอมด้วยเครื่องมือวิทยาศาสตร์ชั้นสูง เพื่อการพัฒนาอุตสาหกรรมกลิ่นรส</v>
      </c>
      <c r="C29" s="61" t="s">
        <v>399</v>
      </c>
      <c r="D29" s="61"/>
      <c r="E29" s="72">
        <v>2566</v>
      </c>
      <c r="F29" s="61" t="s">
        <v>343</v>
      </c>
      <c r="G29" s="61" t="s">
        <v>385</v>
      </c>
      <c r="H29" s="61" t="s">
        <v>60</v>
      </c>
      <c r="I29" s="61" t="s">
        <v>562</v>
      </c>
      <c r="J29" s="61" t="s">
        <v>37</v>
      </c>
      <c r="K29" s="61" t="s">
        <v>345</v>
      </c>
      <c r="L29" s="61" t="s">
        <v>176</v>
      </c>
      <c r="M29" s="61" t="s">
        <v>541</v>
      </c>
      <c r="N29" s="56"/>
      <c r="O29" s="56" t="str">
        <f t="shared" si="0"/>
        <v>040101V02F01</v>
      </c>
      <c r="P29" s="56"/>
      <c r="Q29" s="56"/>
      <c r="R29" s="58"/>
      <c r="S29" s="56"/>
      <c r="T29" s="56"/>
      <c r="U29" s="56"/>
      <c r="V29" s="56"/>
      <c r="W29" s="56"/>
      <c r="X29" s="56"/>
      <c r="Y29" s="56"/>
      <c r="Z29" s="56"/>
      <c r="AA29" s="56"/>
    </row>
    <row r="30" spans="1:27" ht="21.75" customHeight="1" thickBot="1" x14ac:dyDescent="0.4">
      <c r="A30" s="61" t="s">
        <v>402</v>
      </c>
      <c r="B30" s="65" t="str">
        <f>HYPERLINK(N30,C30)</f>
        <v>โครงการ "ระบบนิเวศและนวัตกรรมเพื่อพัฒนาและส่งเสริมผู้ประกอบการพันธุ์ใหม่ ด้านอุตสาหกรรมอาหารจากวัตถุดิบชีวภาพ"</v>
      </c>
      <c r="C30" s="61" t="s">
        <v>403</v>
      </c>
      <c r="D30" s="61"/>
      <c r="E30" s="72">
        <v>2566</v>
      </c>
      <c r="F30" s="61" t="s">
        <v>343</v>
      </c>
      <c r="G30" s="61" t="s">
        <v>344</v>
      </c>
      <c r="H30" s="61" t="s">
        <v>405</v>
      </c>
      <c r="I30" s="61" t="s">
        <v>405</v>
      </c>
      <c r="J30" s="61" t="s">
        <v>37</v>
      </c>
      <c r="K30" s="61" t="s">
        <v>345</v>
      </c>
      <c r="L30" s="61" t="s">
        <v>176</v>
      </c>
      <c r="M30" s="61" t="s">
        <v>541</v>
      </c>
      <c r="N30" s="56"/>
      <c r="O30" s="56" t="str">
        <f t="shared" si="0"/>
        <v>040101V02F01</v>
      </c>
      <c r="P30" s="56"/>
      <c r="Q30" s="56"/>
      <c r="R30" s="58"/>
      <c r="S30" s="56"/>
      <c r="T30" s="56"/>
      <c r="U30" s="56"/>
      <c r="V30" s="56"/>
      <c r="W30" s="56"/>
      <c r="X30" s="56"/>
      <c r="Y30" s="56"/>
      <c r="Z30" s="56"/>
      <c r="AA30" s="56"/>
    </row>
    <row r="31" spans="1:27" ht="21.75" thickBot="1" x14ac:dyDescent="0.3">
      <c r="A31" s="9" t="s">
        <v>39</v>
      </c>
      <c r="B31" s="17" t="s">
        <v>40</v>
      </c>
      <c r="C31" s="16" t="s">
        <v>40</v>
      </c>
      <c r="D31" s="16" t="s">
        <v>28</v>
      </c>
      <c r="E31" s="71">
        <v>2562</v>
      </c>
      <c r="F31" s="16" t="s">
        <v>43</v>
      </c>
      <c r="G31" s="16" t="s">
        <v>44</v>
      </c>
      <c r="H31" s="16" t="s">
        <v>45</v>
      </c>
      <c r="I31" s="16" t="s">
        <v>46</v>
      </c>
      <c r="J31" s="16" t="s">
        <v>47</v>
      </c>
      <c r="K31" s="16"/>
      <c r="L31" s="16" t="s">
        <v>176</v>
      </c>
      <c r="M31" s="16" t="s">
        <v>537</v>
      </c>
      <c r="N31" s="56"/>
      <c r="O31" s="56" t="str">
        <f t="shared" si="0"/>
        <v>040101V02F02</v>
      </c>
      <c r="P31" s="56"/>
      <c r="Q31" s="56"/>
      <c r="R31" s="58"/>
      <c r="S31" s="56"/>
      <c r="T31" s="56"/>
      <c r="U31" s="56"/>
      <c r="V31" s="56"/>
      <c r="W31" s="56"/>
      <c r="X31" s="56"/>
      <c r="Y31" s="56"/>
      <c r="Z31" s="56"/>
      <c r="AA31" s="56"/>
    </row>
    <row r="32" spans="1:27" ht="21.75" thickBot="1" x14ac:dyDescent="0.3">
      <c r="A32" s="9" t="s">
        <v>157</v>
      </c>
      <c r="B32" s="17" t="s">
        <v>158</v>
      </c>
      <c r="C32" s="16" t="s">
        <v>158</v>
      </c>
      <c r="D32" s="16" t="s">
        <v>28</v>
      </c>
      <c r="E32" s="71">
        <v>2563</v>
      </c>
      <c r="F32" s="16" t="s">
        <v>106</v>
      </c>
      <c r="G32" s="16" t="s">
        <v>160</v>
      </c>
      <c r="H32" s="16" t="s">
        <v>161</v>
      </c>
      <c r="I32" s="16" t="s">
        <v>162</v>
      </c>
      <c r="J32" s="16" t="s">
        <v>47</v>
      </c>
      <c r="K32" s="16"/>
      <c r="L32" s="16" t="s">
        <v>176</v>
      </c>
      <c r="M32" s="16" t="s">
        <v>537</v>
      </c>
      <c r="N32" s="56"/>
      <c r="O32" s="56" t="str">
        <f t="shared" si="0"/>
        <v>040101V02F02</v>
      </c>
      <c r="P32" s="56"/>
      <c r="Q32" s="56"/>
      <c r="R32" s="58"/>
      <c r="S32" s="56"/>
      <c r="T32" s="56"/>
      <c r="U32" s="56"/>
      <c r="V32" s="56"/>
      <c r="W32" s="56"/>
      <c r="X32" s="56"/>
      <c r="Y32" s="56"/>
      <c r="Z32" s="56"/>
      <c r="AA32" s="56"/>
    </row>
    <row r="33" spans="1:27" ht="21.75" thickBot="1" x14ac:dyDescent="0.3">
      <c r="A33" s="9" t="s">
        <v>144</v>
      </c>
      <c r="B33" s="17" t="s">
        <v>145</v>
      </c>
      <c r="C33" s="16" t="s">
        <v>145</v>
      </c>
      <c r="D33" s="16" t="s">
        <v>28</v>
      </c>
      <c r="E33" s="71">
        <v>2563</v>
      </c>
      <c r="F33" s="16" t="s">
        <v>127</v>
      </c>
      <c r="G33" s="16" t="s">
        <v>147</v>
      </c>
      <c r="H33" s="16" t="s">
        <v>45</v>
      </c>
      <c r="I33" s="16" t="s">
        <v>46</v>
      </c>
      <c r="J33" s="16" t="s">
        <v>47</v>
      </c>
      <c r="K33" s="16"/>
      <c r="L33" s="16" t="s">
        <v>176</v>
      </c>
      <c r="M33" s="16" t="s">
        <v>537</v>
      </c>
      <c r="N33" s="56"/>
      <c r="O33" s="56" t="str">
        <f t="shared" si="0"/>
        <v>040101V02F02</v>
      </c>
      <c r="P33" s="56"/>
      <c r="Q33" s="56"/>
      <c r="R33" s="58"/>
      <c r="S33" s="56"/>
      <c r="T33" s="56"/>
      <c r="U33" s="56"/>
      <c r="V33" s="56"/>
      <c r="W33" s="56"/>
      <c r="X33" s="56"/>
      <c r="Y33" s="56"/>
      <c r="Z33" s="56"/>
      <c r="AA33" s="56"/>
    </row>
    <row r="34" spans="1:27" ht="21.75" thickBot="1" x14ac:dyDescent="0.3">
      <c r="A34" s="9" t="s">
        <v>307</v>
      </c>
      <c r="B34" s="11" t="s">
        <v>308</v>
      </c>
      <c r="C34" s="9" t="s">
        <v>308</v>
      </c>
      <c r="D34" s="9" t="s">
        <v>28</v>
      </c>
      <c r="E34" s="70">
        <v>2564</v>
      </c>
      <c r="F34" s="9" t="s">
        <v>147</v>
      </c>
      <c r="G34" s="9" t="s">
        <v>135</v>
      </c>
      <c r="H34" s="9" t="s">
        <v>53</v>
      </c>
      <c r="I34" s="9" t="s">
        <v>54</v>
      </c>
      <c r="J34" s="9" t="s">
        <v>37</v>
      </c>
      <c r="K34" s="9"/>
      <c r="L34" s="9" t="s">
        <v>176</v>
      </c>
      <c r="M34" s="9" t="s">
        <v>537</v>
      </c>
      <c r="N34" s="56"/>
      <c r="O34" s="56" t="str">
        <f t="shared" si="0"/>
        <v>040101V02F02</v>
      </c>
      <c r="P34" s="56"/>
      <c r="Q34" s="56"/>
      <c r="R34" s="58"/>
      <c r="S34" s="56"/>
      <c r="T34" s="56"/>
      <c r="U34" s="56"/>
      <c r="V34" s="56"/>
      <c r="W34" s="56"/>
      <c r="X34" s="56"/>
      <c r="Y34" s="56"/>
      <c r="Z34" s="56"/>
      <c r="AA34" s="56"/>
    </row>
    <row r="35" spans="1:27" ht="21.75" thickBot="1" x14ac:dyDescent="0.3">
      <c r="A35" s="9" t="s">
        <v>311</v>
      </c>
      <c r="B35" s="11" t="s">
        <v>312</v>
      </c>
      <c r="C35" s="9" t="s">
        <v>312</v>
      </c>
      <c r="D35" s="9" t="s">
        <v>28</v>
      </c>
      <c r="E35" s="70">
        <v>2564</v>
      </c>
      <c r="F35" s="9" t="s">
        <v>147</v>
      </c>
      <c r="G35" s="9" t="s">
        <v>135</v>
      </c>
      <c r="H35" s="9" t="s">
        <v>66</v>
      </c>
      <c r="I35" s="9" t="s">
        <v>314</v>
      </c>
      <c r="J35" s="9" t="s">
        <v>37</v>
      </c>
      <c r="K35" s="9"/>
      <c r="L35" s="9" t="s">
        <v>176</v>
      </c>
      <c r="M35" s="9" t="s">
        <v>537</v>
      </c>
      <c r="N35" s="56"/>
      <c r="O35" s="56" t="str">
        <f t="shared" si="0"/>
        <v>040101V02F02</v>
      </c>
      <c r="P35" s="56"/>
      <c r="Q35" s="56"/>
      <c r="R35" s="58"/>
      <c r="S35" s="56"/>
      <c r="T35" s="56"/>
      <c r="U35" s="56"/>
      <c r="V35" s="56"/>
      <c r="W35" s="56"/>
      <c r="X35" s="56"/>
      <c r="Y35" s="56"/>
      <c r="Z35" s="56"/>
      <c r="AA35" s="56"/>
    </row>
    <row r="36" spans="1:27" ht="21.75" thickBot="1" x14ac:dyDescent="0.3">
      <c r="A36" s="9" t="s">
        <v>271</v>
      </c>
      <c r="B36" s="11" t="s">
        <v>259</v>
      </c>
      <c r="C36" s="9" t="s">
        <v>259</v>
      </c>
      <c r="D36" s="9" t="s">
        <v>28</v>
      </c>
      <c r="E36" s="70">
        <v>2564</v>
      </c>
      <c r="F36" s="9" t="s">
        <v>147</v>
      </c>
      <c r="G36" s="9" t="s">
        <v>135</v>
      </c>
      <c r="H36" s="9" t="s">
        <v>60</v>
      </c>
      <c r="I36" s="9" t="s">
        <v>61</v>
      </c>
      <c r="J36" s="9" t="s">
        <v>37</v>
      </c>
      <c r="K36" s="9"/>
      <c r="L36" s="9" t="s">
        <v>176</v>
      </c>
      <c r="M36" s="9" t="s">
        <v>537</v>
      </c>
      <c r="N36" s="56"/>
      <c r="O36" s="56" t="str">
        <f t="shared" si="0"/>
        <v>040101V02F02</v>
      </c>
      <c r="P36" s="56"/>
      <c r="Q36" s="56"/>
      <c r="R36" s="58"/>
      <c r="S36" s="56"/>
      <c r="T36" s="56"/>
      <c r="U36" s="56"/>
      <c r="V36" s="56"/>
      <c r="W36" s="56"/>
      <c r="X36" s="56"/>
      <c r="Y36" s="56"/>
      <c r="Z36" s="56"/>
      <c r="AA36" s="56"/>
    </row>
    <row r="37" spans="1:27" ht="21.75" customHeight="1" thickBot="1" x14ac:dyDescent="0.4">
      <c r="A37" s="61" t="s">
        <v>431</v>
      </c>
      <c r="B37" s="65" t="str">
        <f>HYPERLINK(N37,C37)</f>
        <v>(65) โครงการพัฒนาศักยภาพอุตสาหกรรมชีวภาพ</v>
      </c>
      <c r="C37" s="61" t="s">
        <v>432</v>
      </c>
      <c r="D37" s="61"/>
      <c r="E37" s="72">
        <v>2565</v>
      </c>
      <c r="F37" s="61" t="s">
        <v>181</v>
      </c>
      <c r="G37" s="61" t="s">
        <v>168</v>
      </c>
      <c r="H37" s="61" t="s">
        <v>161</v>
      </c>
      <c r="I37" s="61" t="s">
        <v>162</v>
      </c>
      <c r="J37" s="61" t="s">
        <v>47</v>
      </c>
      <c r="K37" s="61"/>
      <c r="L37" s="61" t="s">
        <v>176</v>
      </c>
      <c r="M37" s="61" t="s">
        <v>537</v>
      </c>
      <c r="N37" s="56"/>
      <c r="O37" s="56" t="str">
        <f t="shared" si="0"/>
        <v>040101V02F02</v>
      </c>
      <c r="P37" s="56"/>
      <c r="Q37" s="56"/>
      <c r="R37" s="58"/>
      <c r="S37" s="56"/>
      <c r="T37" s="56"/>
      <c r="U37" s="56"/>
      <c r="V37" s="56"/>
      <c r="W37" s="56"/>
      <c r="X37" s="56"/>
      <c r="Y37" s="56"/>
      <c r="Z37" s="56"/>
      <c r="AA37" s="56"/>
    </row>
    <row r="38" spans="1:27" ht="21.75" customHeight="1" thickBot="1" x14ac:dyDescent="0.4">
      <c r="A38" s="61" t="s">
        <v>458</v>
      </c>
      <c r="B38" s="65" t="str">
        <f>HYPERLINK(N38,C38)</f>
        <v>โครงการเมืองนวัตกรรมอาหาร (Food Innopolis) และการพัฒนา นักรบอุตสาหกรรมอาหารพันธุ์ใหม่ (Food Warrior)</v>
      </c>
      <c r="C38" s="61" t="s">
        <v>459</v>
      </c>
      <c r="D38" s="61"/>
      <c r="E38" s="72">
        <v>2565</v>
      </c>
      <c r="F38" s="61" t="s">
        <v>181</v>
      </c>
      <c r="G38" s="61" t="s">
        <v>168</v>
      </c>
      <c r="H38" s="61" t="s">
        <v>413</v>
      </c>
      <c r="I38" s="61" t="s">
        <v>557</v>
      </c>
      <c r="J38" s="61" t="s">
        <v>37</v>
      </c>
      <c r="K38" s="61"/>
      <c r="L38" s="61" t="s">
        <v>176</v>
      </c>
      <c r="M38" s="61" t="s">
        <v>537</v>
      </c>
      <c r="N38" s="56"/>
      <c r="O38" s="56" t="str">
        <f t="shared" si="0"/>
        <v>040101V02F02</v>
      </c>
      <c r="P38" s="56"/>
      <c r="Q38" s="56"/>
      <c r="R38" s="58"/>
      <c r="S38" s="56"/>
      <c r="T38" s="56"/>
      <c r="U38" s="56"/>
      <c r="V38" s="56"/>
      <c r="W38" s="56"/>
      <c r="X38" s="56"/>
      <c r="Y38" s="56"/>
      <c r="Z38" s="56"/>
      <c r="AA38" s="56"/>
    </row>
    <row r="39" spans="1:27" ht="21.75" customHeight="1" thickBot="1" x14ac:dyDescent="0.4">
      <c r="A39" s="61" t="s">
        <v>467</v>
      </c>
      <c r="B39" s="65" t="str">
        <f>HYPERLINK(N39,C39)</f>
        <v>โครงการเมืองนวัตกรรมอาหาร (Food Innopolis) และการพัฒนานักรบอุตสาหกรรมอาหารพันธุ์ใหม่ (Food Warrior)</v>
      </c>
      <c r="C39" s="61" t="s">
        <v>259</v>
      </c>
      <c r="D39" s="61"/>
      <c r="E39" s="72">
        <v>2565</v>
      </c>
      <c r="F39" s="61" t="s">
        <v>181</v>
      </c>
      <c r="G39" s="61" t="s">
        <v>168</v>
      </c>
      <c r="H39" s="61" t="s">
        <v>60</v>
      </c>
      <c r="I39" s="61" t="s">
        <v>562</v>
      </c>
      <c r="J39" s="61" t="s">
        <v>37</v>
      </c>
      <c r="K39" s="61"/>
      <c r="L39" s="61" t="s">
        <v>176</v>
      </c>
      <c r="M39" s="61" t="s">
        <v>537</v>
      </c>
      <c r="N39" s="56"/>
      <c r="O39" s="56" t="str">
        <f t="shared" si="0"/>
        <v>040101V02F02</v>
      </c>
      <c r="P39" s="56"/>
      <c r="Q39" s="56"/>
      <c r="R39" s="58"/>
      <c r="S39" s="56"/>
      <c r="T39" s="56"/>
      <c r="U39" s="56"/>
      <c r="V39" s="56"/>
      <c r="W39" s="56"/>
      <c r="X39" s="56"/>
      <c r="Y39" s="56"/>
      <c r="Z39" s="56"/>
      <c r="AA39" s="56"/>
    </row>
    <row r="40" spans="1:27" ht="21.75" customHeight="1" thickBot="1" x14ac:dyDescent="0.4">
      <c r="A40" s="61" t="s">
        <v>475</v>
      </c>
      <c r="B40" s="65" t="str">
        <f>HYPERLINK(N40,C40)</f>
        <v>ศูนย์นวัตกรรมสมุนไพรครบวงจร มหาวิทยาลัยแม่ฟ้าหลวง</v>
      </c>
      <c r="C40" s="61" t="s">
        <v>308</v>
      </c>
      <c r="D40" s="61"/>
      <c r="E40" s="72">
        <v>2565</v>
      </c>
      <c r="F40" s="61" t="s">
        <v>181</v>
      </c>
      <c r="G40" s="61" t="s">
        <v>168</v>
      </c>
      <c r="H40" s="61" t="s">
        <v>53</v>
      </c>
      <c r="I40" s="61" t="s">
        <v>54</v>
      </c>
      <c r="J40" s="61" t="s">
        <v>37</v>
      </c>
      <c r="K40" s="61"/>
      <c r="L40" s="61" t="s">
        <v>176</v>
      </c>
      <c r="M40" s="61" t="s">
        <v>537</v>
      </c>
      <c r="N40" s="56"/>
      <c r="O40" s="56" t="str">
        <f t="shared" si="0"/>
        <v>040101V02F02</v>
      </c>
      <c r="P40" s="56"/>
      <c r="Q40" s="56"/>
      <c r="R40" s="58"/>
      <c r="S40" s="56"/>
      <c r="T40" s="56"/>
      <c r="U40" s="56"/>
      <c r="V40" s="56"/>
      <c r="W40" s="56"/>
      <c r="X40" s="56"/>
      <c r="Y40" s="56"/>
      <c r="Z40" s="56"/>
      <c r="AA40" s="56"/>
    </row>
    <row r="41" spans="1:27" ht="21.75" customHeight="1" thickBot="1" x14ac:dyDescent="0.4">
      <c r="A41" s="61" t="s">
        <v>340</v>
      </c>
      <c r="B41" s="65" t="str">
        <f>HYPERLINK(N41,C41)</f>
        <v>โครงการพัฒนาผลิตภัณฑ์น้ำตาลเพื่อสุขภาพที่มีค่าดัชนีน้ำตาลต่ำสู่การผลิตเชิงพาณิชย์</v>
      </c>
      <c r="C41" s="61" t="s">
        <v>341</v>
      </c>
      <c r="D41" s="61"/>
      <c r="E41" s="72">
        <v>2566</v>
      </c>
      <c r="F41" s="61" t="s">
        <v>343</v>
      </c>
      <c r="G41" s="61" t="s">
        <v>344</v>
      </c>
      <c r="H41" s="61" t="s">
        <v>45</v>
      </c>
      <c r="I41" s="61" t="s">
        <v>46</v>
      </c>
      <c r="J41" s="61" t="s">
        <v>47</v>
      </c>
      <c r="K41" s="61" t="s">
        <v>345</v>
      </c>
      <c r="L41" s="61" t="s">
        <v>176</v>
      </c>
      <c r="M41" s="61" t="s">
        <v>537</v>
      </c>
      <c r="N41" s="56"/>
      <c r="O41" s="56" t="str">
        <f t="shared" si="0"/>
        <v>040101V02F02</v>
      </c>
      <c r="P41" s="56"/>
      <c r="Q41" s="56"/>
      <c r="R41" s="58"/>
      <c r="S41" s="56"/>
      <c r="T41" s="56"/>
      <c r="U41" s="56"/>
      <c r="V41" s="56"/>
      <c r="W41" s="56"/>
      <c r="X41" s="56"/>
      <c r="Y41" s="56"/>
      <c r="Z41" s="56"/>
      <c r="AA41" s="56"/>
    </row>
    <row r="42" spans="1:27" ht="21.75" customHeight="1" thickBot="1" x14ac:dyDescent="0.4">
      <c r="A42" s="61" t="s">
        <v>382</v>
      </c>
      <c r="B42" s="65" t="str">
        <f>HYPERLINK(N42,C42)</f>
        <v>โครงการนวัตกรรมสารสกัดสมุนไพรระดับอุตสาหกรรม</v>
      </c>
      <c r="C42" s="61" t="s">
        <v>383</v>
      </c>
      <c r="D42" s="61"/>
      <c r="E42" s="72">
        <v>2566</v>
      </c>
      <c r="F42" s="61" t="s">
        <v>343</v>
      </c>
      <c r="G42" s="61" t="s">
        <v>385</v>
      </c>
      <c r="H42" s="61" t="s">
        <v>60</v>
      </c>
      <c r="I42" s="61" t="s">
        <v>562</v>
      </c>
      <c r="J42" s="61" t="s">
        <v>37</v>
      </c>
      <c r="K42" s="61" t="s">
        <v>345</v>
      </c>
      <c r="L42" s="61" t="s">
        <v>176</v>
      </c>
      <c r="M42" s="61" t="s">
        <v>537</v>
      </c>
      <c r="N42" s="56"/>
      <c r="O42" s="56" t="str">
        <f t="shared" si="0"/>
        <v>040101V02F02</v>
      </c>
      <c r="P42" s="56"/>
      <c r="Q42" s="56"/>
      <c r="R42" s="58"/>
      <c r="S42" s="56"/>
      <c r="T42" s="56"/>
      <c r="U42" s="56"/>
      <c r="V42" s="56"/>
      <c r="W42" s="56"/>
      <c r="X42" s="56"/>
      <c r="Y42" s="56"/>
      <c r="Z42" s="56"/>
      <c r="AA42" s="56"/>
    </row>
    <row r="43" spans="1:27" ht="21.75" thickBot="1" x14ac:dyDescent="0.3">
      <c r="A43" s="9" t="s">
        <v>25</v>
      </c>
      <c r="B43" s="17" t="s">
        <v>26</v>
      </c>
      <c r="C43" s="16" t="s">
        <v>26</v>
      </c>
      <c r="D43" s="16" t="s">
        <v>28</v>
      </c>
      <c r="E43" s="71">
        <v>2561</v>
      </c>
      <c r="F43" s="16" t="s">
        <v>33</v>
      </c>
      <c r="G43" s="16" t="s">
        <v>34</v>
      </c>
      <c r="H43" s="16" t="s">
        <v>35</v>
      </c>
      <c r="I43" s="16" t="s">
        <v>36</v>
      </c>
      <c r="J43" s="16" t="s">
        <v>37</v>
      </c>
      <c r="K43" s="16"/>
      <c r="L43" s="16" t="s">
        <v>176</v>
      </c>
      <c r="M43" s="16" t="s">
        <v>545</v>
      </c>
      <c r="N43" s="56"/>
      <c r="O43" s="56" t="str">
        <f t="shared" si="0"/>
        <v>040101V02F03</v>
      </c>
      <c r="P43" s="56"/>
      <c r="Q43" s="56"/>
      <c r="R43" s="58"/>
      <c r="S43" s="56"/>
      <c r="T43" s="56"/>
      <c r="U43" s="56"/>
      <c r="V43" s="56"/>
      <c r="W43" s="56"/>
      <c r="X43" s="56"/>
      <c r="Y43" s="56"/>
      <c r="Z43" s="56"/>
      <c r="AA43" s="56"/>
    </row>
    <row r="44" spans="1:27" ht="21.75" thickBot="1" x14ac:dyDescent="0.3">
      <c r="A44" s="9" t="s">
        <v>139</v>
      </c>
      <c r="B44" s="17" t="s">
        <v>140</v>
      </c>
      <c r="C44" s="16" t="s">
        <v>140</v>
      </c>
      <c r="D44" s="16" t="s">
        <v>28</v>
      </c>
      <c r="E44" s="71">
        <v>2562</v>
      </c>
      <c r="F44" s="16" t="s">
        <v>72</v>
      </c>
      <c r="G44" s="16" t="s">
        <v>59</v>
      </c>
      <c r="H44" s="16" t="s">
        <v>142</v>
      </c>
      <c r="I44" s="16" t="s">
        <v>143</v>
      </c>
      <c r="J44" s="16" t="s">
        <v>37</v>
      </c>
      <c r="K44" s="16"/>
      <c r="L44" s="16" t="s">
        <v>176</v>
      </c>
      <c r="M44" s="16" t="s">
        <v>545</v>
      </c>
      <c r="N44" s="56"/>
      <c r="O44" s="56" t="str">
        <f t="shared" si="0"/>
        <v>040101V02F03</v>
      </c>
      <c r="P44" s="56"/>
      <c r="Q44" s="56"/>
      <c r="R44" s="58"/>
      <c r="S44" s="56"/>
      <c r="T44" s="56"/>
      <c r="U44" s="56"/>
      <c r="V44" s="56"/>
      <c r="W44" s="56"/>
      <c r="X44" s="56"/>
      <c r="Y44" s="56"/>
      <c r="Z44" s="56"/>
      <c r="AA44" s="56"/>
    </row>
    <row r="45" spans="1:27" ht="21.75" thickBot="1" x14ac:dyDescent="0.3">
      <c r="A45" s="9" t="s">
        <v>292</v>
      </c>
      <c r="B45" s="11" t="s">
        <v>293</v>
      </c>
      <c r="C45" s="9" t="s">
        <v>293</v>
      </c>
      <c r="D45" s="9" t="s">
        <v>28</v>
      </c>
      <c r="E45" s="70">
        <v>2564</v>
      </c>
      <c r="F45" s="9" t="s">
        <v>147</v>
      </c>
      <c r="G45" s="9" t="s">
        <v>135</v>
      </c>
      <c r="H45" s="9" t="s">
        <v>295</v>
      </c>
      <c r="I45" s="9" t="s">
        <v>296</v>
      </c>
      <c r="J45" s="9" t="s">
        <v>37</v>
      </c>
      <c r="K45" s="9"/>
      <c r="L45" s="9" t="s">
        <v>176</v>
      </c>
      <c r="M45" s="9" t="s">
        <v>545</v>
      </c>
      <c r="N45" s="56"/>
      <c r="O45" s="56" t="str">
        <f t="shared" si="0"/>
        <v>040101V02F03</v>
      </c>
      <c r="P45" s="56"/>
      <c r="Q45" s="56"/>
      <c r="R45" s="58"/>
      <c r="S45" s="56"/>
      <c r="T45" s="56"/>
      <c r="U45" s="56"/>
      <c r="V45" s="56"/>
      <c r="W45" s="56"/>
      <c r="X45" s="56"/>
      <c r="Y45" s="56"/>
      <c r="Z45" s="56"/>
      <c r="AA45" s="56"/>
    </row>
    <row r="46" spans="1:27" ht="21.75" thickBot="1" x14ac:dyDescent="0.3">
      <c r="A46" s="9" t="s">
        <v>248</v>
      </c>
      <c r="B46" s="11" t="s">
        <v>249</v>
      </c>
      <c r="C46" s="9" t="s">
        <v>249</v>
      </c>
      <c r="D46" s="9" t="s">
        <v>28</v>
      </c>
      <c r="E46" s="70">
        <v>2564</v>
      </c>
      <c r="F46" s="9" t="s">
        <v>147</v>
      </c>
      <c r="G46" s="9" t="s">
        <v>135</v>
      </c>
      <c r="H46" s="9" t="s">
        <v>251</v>
      </c>
      <c r="I46" s="9" t="s">
        <v>252</v>
      </c>
      <c r="J46" s="9" t="s">
        <v>37</v>
      </c>
      <c r="K46" s="9"/>
      <c r="L46" s="9" t="s">
        <v>176</v>
      </c>
      <c r="M46" s="9" t="s">
        <v>545</v>
      </c>
      <c r="N46" s="56"/>
      <c r="O46" s="56" t="str">
        <f t="shared" si="0"/>
        <v>040101V02F03</v>
      </c>
      <c r="P46" s="56"/>
      <c r="Q46" s="56"/>
      <c r="R46" s="58"/>
      <c r="S46" s="56"/>
      <c r="T46" s="56"/>
      <c r="U46" s="56"/>
      <c r="V46" s="56"/>
      <c r="W46" s="56"/>
      <c r="X46" s="56"/>
      <c r="Y46" s="56"/>
      <c r="Z46" s="56"/>
      <c r="AA46" s="56"/>
    </row>
    <row r="47" spans="1:27" ht="21.75" thickBot="1" x14ac:dyDescent="0.3">
      <c r="A47" s="9" t="s">
        <v>209</v>
      </c>
      <c r="B47" s="11" t="s">
        <v>210</v>
      </c>
      <c r="C47" s="9" t="s">
        <v>210</v>
      </c>
      <c r="D47" s="9" t="s">
        <v>28</v>
      </c>
      <c r="E47" s="70">
        <v>2564</v>
      </c>
      <c r="F47" s="9" t="s">
        <v>147</v>
      </c>
      <c r="G47" s="9" t="s">
        <v>135</v>
      </c>
      <c r="H47" s="9" t="s">
        <v>206</v>
      </c>
      <c r="I47" s="9" t="s">
        <v>212</v>
      </c>
      <c r="J47" s="9" t="s">
        <v>37</v>
      </c>
      <c r="K47" s="9"/>
      <c r="L47" s="9" t="s">
        <v>176</v>
      </c>
      <c r="M47" s="9" t="s">
        <v>545</v>
      </c>
      <c r="N47" s="56"/>
      <c r="O47" s="56" t="str">
        <f t="shared" si="0"/>
        <v>040101V02F03</v>
      </c>
      <c r="P47" s="56"/>
      <c r="Q47" s="56"/>
      <c r="R47" s="58"/>
      <c r="S47" s="56"/>
      <c r="T47" s="56"/>
      <c r="U47" s="56"/>
      <c r="V47" s="56"/>
      <c r="W47" s="56"/>
      <c r="X47" s="56"/>
      <c r="Y47" s="56"/>
      <c r="Z47" s="56"/>
      <c r="AA47" s="56"/>
    </row>
    <row r="48" spans="1:27" ht="21.75" thickBot="1" x14ac:dyDescent="0.3">
      <c r="A48" s="9" t="s">
        <v>254</v>
      </c>
      <c r="B48" s="11" t="s">
        <v>255</v>
      </c>
      <c r="C48" s="9" t="s">
        <v>255</v>
      </c>
      <c r="D48" s="9" t="s">
        <v>28</v>
      </c>
      <c r="E48" s="70">
        <v>2564</v>
      </c>
      <c r="F48" s="9" t="s">
        <v>147</v>
      </c>
      <c r="G48" s="9" t="s">
        <v>135</v>
      </c>
      <c r="H48" s="9" t="s">
        <v>257</v>
      </c>
      <c r="I48" s="9" t="s">
        <v>96</v>
      </c>
      <c r="J48" s="9" t="s">
        <v>37</v>
      </c>
      <c r="K48" s="9"/>
      <c r="L48" s="9" t="s">
        <v>176</v>
      </c>
      <c r="M48" s="9" t="s">
        <v>545</v>
      </c>
      <c r="N48" s="56"/>
      <c r="O48" s="56" t="str">
        <f t="shared" si="0"/>
        <v>040101V02F03</v>
      </c>
      <c r="P48" s="56"/>
      <c r="Q48" s="56"/>
      <c r="R48" s="58"/>
      <c r="S48" s="56"/>
      <c r="T48" s="56"/>
      <c r="U48" s="56"/>
      <c r="V48" s="56"/>
      <c r="W48" s="56"/>
      <c r="X48" s="56"/>
      <c r="Y48" s="56"/>
      <c r="Z48" s="56"/>
      <c r="AA48" s="56"/>
    </row>
    <row r="49" spans="1:27" ht="21.75" thickBot="1" x14ac:dyDescent="0.3">
      <c r="A49" s="9" t="s">
        <v>262</v>
      </c>
      <c r="B49" s="11" t="s">
        <v>263</v>
      </c>
      <c r="C49" s="9" t="s">
        <v>263</v>
      </c>
      <c r="D49" s="9" t="s">
        <v>28</v>
      </c>
      <c r="E49" s="70">
        <v>2564</v>
      </c>
      <c r="F49" s="9" t="s">
        <v>244</v>
      </c>
      <c r="G49" s="9" t="s">
        <v>135</v>
      </c>
      <c r="H49" s="9" t="s">
        <v>73</v>
      </c>
      <c r="I49" s="9" t="s">
        <v>74</v>
      </c>
      <c r="J49" s="9" t="s">
        <v>47</v>
      </c>
      <c r="K49" s="9"/>
      <c r="L49" s="9" t="s">
        <v>176</v>
      </c>
      <c r="M49" s="9" t="s">
        <v>545</v>
      </c>
      <c r="N49" s="56"/>
      <c r="O49" s="56" t="str">
        <f t="shared" si="0"/>
        <v>040101V02F03</v>
      </c>
      <c r="P49" s="56"/>
      <c r="Q49" s="56"/>
      <c r="R49" s="58"/>
      <c r="S49" s="56"/>
      <c r="T49" s="56"/>
      <c r="U49" s="56"/>
      <c r="V49" s="56"/>
      <c r="W49" s="56"/>
      <c r="X49" s="56"/>
      <c r="Y49" s="56"/>
      <c r="Z49" s="56"/>
      <c r="AA49" s="56"/>
    </row>
    <row r="50" spans="1:27" ht="21.75" customHeight="1" thickBot="1" x14ac:dyDescent="0.4">
      <c r="A50" s="61" t="s">
        <v>437</v>
      </c>
      <c r="B50" s="65" t="str">
        <f>HYPERLINK(N50,C50)</f>
        <v>ขับเคลื่อนอุตสาหกรรมอาหารด้วยนวัตกรรมเทคโนโลยีจุลินทรีย์โพรไบโอติก</v>
      </c>
      <c r="C50" s="61" t="s">
        <v>438</v>
      </c>
      <c r="D50" s="61"/>
      <c r="E50" s="72">
        <v>2565</v>
      </c>
      <c r="F50" s="61" t="s">
        <v>181</v>
      </c>
      <c r="G50" s="61" t="s">
        <v>168</v>
      </c>
      <c r="H50" s="61" t="s">
        <v>289</v>
      </c>
      <c r="I50" s="61" t="s">
        <v>544</v>
      </c>
      <c r="J50" s="61" t="s">
        <v>37</v>
      </c>
      <c r="K50" s="61"/>
      <c r="L50" s="61" t="s">
        <v>176</v>
      </c>
      <c r="M50" s="61" t="s">
        <v>545</v>
      </c>
      <c r="N50" s="56"/>
      <c r="O50" s="56" t="str">
        <f t="shared" si="0"/>
        <v>040101V02F03</v>
      </c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</row>
    <row r="51" spans="1:27" ht="21.75" customHeight="1" thickBot="1" x14ac:dyDescent="0.4">
      <c r="A51" s="61" t="s">
        <v>440</v>
      </c>
      <c r="B51" s="65" t="str">
        <f>HYPERLINK(N51,C51)</f>
        <v>การพัฒนาศักยภาพและมาตรฐานด้านการผลิตและวิเคราะห์ทดสอบผลิตภัณฑ์เครื่องสำอางในระดับอุตสาหกรรมเพื่อเพิ่มศักยภาพด้านการแข่งขันของผู้ประกอบการวิสาหกิจขนาดกลางและขนาดย่อม</v>
      </c>
      <c r="C51" s="61" t="s">
        <v>441</v>
      </c>
      <c r="D51" s="61"/>
      <c r="E51" s="72">
        <v>2565</v>
      </c>
      <c r="F51" s="61" t="s">
        <v>181</v>
      </c>
      <c r="G51" s="61" t="s">
        <v>168</v>
      </c>
      <c r="H51" s="61" t="s">
        <v>289</v>
      </c>
      <c r="I51" s="61" t="s">
        <v>544</v>
      </c>
      <c r="J51" s="61" t="s">
        <v>37</v>
      </c>
      <c r="K51" s="61"/>
      <c r="L51" s="61" t="s">
        <v>176</v>
      </c>
      <c r="M51" s="61" t="s">
        <v>545</v>
      </c>
      <c r="O51" s="56" t="str">
        <f t="shared" si="0"/>
        <v>040101V02F03</v>
      </c>
    </row>
    <row r="52" spans="1:27" ht="21" x14ac:dyDescent="0.35">
      <c r="A52" s="61" t="s">
        <v>586</v>
      </c>
      <c r="B52" s="65" t="str">
        <f>HYPERLINK(N52,C52)</f>
        <v>ค่าใช้จ่ายในการพัฒนาผลิตภัณฑ์น้ำตาลสู่ผลิตภัณฑ์มูลค่าสูง (High Value)</v>
      </c>
      <c r="C52" s="61" t="s">
        <v>587</v>
      </c>
      <c r="D52" s="61"/>
      <c r="E52" s="72">
        <v>2565</v>
      </c>
      <c r="F52" s="61" t="s">
        <v>181</v>
      </c>
      <c r="G52" s="61" t="s">
        <v>168</v>
      </c>
      <c r="H52" s="61" t="s">
        <v>200</v>
      </c>
      <c r="I52" s="61" t="s">
        <v>46</v>
      </c>
      <c r="J52" s="61" t="s">
        <v>47</v>
      </c>
      <c r="K52" s="61"/>
      <c r="L52" s="61" t="s">
        <v>176</v>
      </c>
      <c r="M52" s="61" t="s">
        <v>545</v>
      </c>
      <c r="N52" s="61"/>
      <c r="O52" s="56" t="str">
        <f t="shared" si="0"/>
        <v>040101V02F03</v>
      </c>
      <c r="P52" s="61"/>
      <c r="Q52" s="61"/>
      <c r="R52" s="61"/>
      <c r="S52" s="61"/>
      <c r="T52" s="61"/>
      <c r="U52" s="61"/>
    </row>
    <row r="53" spans="1:27" ht="21" x14ac:dyDescent="0.35">
      <c r="A53" s="9" t="s">
        <v>75</v>
      </c>
      <c r="B53" s="95" t="s">
        <v>76</v>
      </c>
      <c r="C53" s="16" t="s">
        <v>76</v>
      </c>
      <c r="D53" s="16" t="s">
        <v>28</v>
      </c>
      <c r="E53" s="71">
        <v>2562</v>
      </c>
      <c r="F53" s="16" t="s">
        <v>78</v>
      </c>
      <c r="G53" s="16" t="s">
        <v>79</v>
      </c>
      <c r="H53" s="16" t="s">
        <v>73</v>
      </c>
      <c r="I53" s="16" t="s">
        <v>74</v>
      </c>
      <c r="J53" s="16" t="s">
        <v>47</v>
      </c>
      <c r="K53" s="16"/>
      <c r="L53" s="16" t="s">
        <v>176</v>
      </c>
      <c r="M53" s="16" t="s">
        <v>613</v>
      </c>
      <c r="N53" s="61" t="s">
        <v>538</v>
      </c>
      <c r="O53" s="56" t="str">
        <f t="shared" si="0"/>
        <v>040101V02F04</v>
      </c>
      <c r="P53" s="61"/>
      <c r="Q53" s="61"/>
      <c r="R53" s="61"/>
      <c r="S53" s="61"/>
      <c r="T53" s="61"/>
      <c r="U53" s="61"/>
    </row>
    <row r="54" spans="1:27" ht="21" x14ac:dyDescent="0.35">
      <c r="A54" s="9" t="s">
        <v>268</v>
      </c>
      <c r="B54" s="96" t="s">
        <v>269</v>
      </c>
      <c r="C54" s="9" t="s">
        <v>269</v>
      </c>
      <c r="D54" s="9" t="s">
        <v>28</v>
      </c>
      <c r="E54" s="70">
        <v>2564</v>
      </c>
      <c r="F54" s="9" t="s">
        <v>244</v>
      </c>
      <c r="G54" s="9" t="s">
        <v>245</v>
      </c>
      <c r="H54" s="9" t="s">
        <v>169</v>
      </c>
      <c r="I54" s="9" t="s">
        <v>74</v>
      </c>
      <c r="J54" s="9" t="s">
        <v>47</v>
      </c>
      <c r="K54" s="9"/>
      <c r="L54" s="9" t="s">
        <v>176</v>
      </c>
      <c r="M54" s="9" t="s">
        <v>613</v>
      </c>
      <c r="N54" s="61" t="s">
        <v>542</v>
      </c>
      <c r="O54" s="56" t="str">
        <f t="shared" si="0"/>
        <v>040101V02F04</v>
      </c>
      <c r="P54" s="61"/>
      <c r="Q54" s="61"/>
      <c r="R54" s="61"/>
      <c r="S54" s="61"/>
      <c r="T54" s="61"/>
      <c r="U54" s="61"/>
    </row>
    <row r="55" spans="1:27" ht="21" x14ac:dyDescent="0.35">
      <c r="A55" s="61" t="s">
        <v>370</v>
      </c>
      <c r="B55" s="62" t="s">
        <v>371</v>
      </c>
      <c r="C55" s="61" t="s">
        <v>371</v>
      </c>
      <c r="D55" s="61"/>
      <c r="E55" s="72">
        <v>2566</v>
      </c>
      <c r="F55" s="61" t="s">
        <v>343</v>
      </c>
      <c r="G55" s="61" t="s">
        <v>205</v>
      </c>
      <c r="H55" s="61" t="s">
        <v>60</v>
      </c>
      <c r="I55" s="61" t="s">
        <v>562</v>
      </c>
      <c r="J55" s="61" t="s">
        <v>37</v>
      </c>
      <c r="K55" s="61" t="s">
        <v>345</v>
      </c>
      <c r="L55" s="61" t="s">
        <v>176</v>
      </c>
      <c r="M55" s="61" t="s">
        <v>613</v>
      </c>
      <c r="N55" s="61" t="s">
        <v>546</v>
      </c>
      <c r="O55" s="56" t="str">
        <f t="shared" si="0"/>
        <v>040101V02F04</v>
      </c>
      <c r="P55" s="61"/>
      <c r="Q55" s="61"/>
      <c r="R55" s="61"/>
      <c r="S55" s="61"/>
      <c r="T55" s="61"/>
    </row>
    <row r="56" spans="1:27" ht="21" x14ac:dyDescent="0.35">
      <c r="A56" s="61" t="s">
        <v>395</v>
      </c>
      <c r="B56" s="62" t="str">
        <f>HYPERLINK(N56,C56)</f>
        <v>การยกระดับและสร้างมูลค่าเพิ่มผลิตภัณฑ์อาหารทางเลือกจากโปรตีนพืชเพื่อสุขภาพและวิถีการบริโภคสมัยใหม่</v>
      </c>
      <c r="C56" s="61" t="s">
        <v>396</v>
      </c>
      <c r="D56" s="61"/>
      <c r="E56" s="72">
        <v>2566</v>
      </c>
      <c r="F56" s="61" t="s">
        <v>343</v>
      </c>
      <c r="G56" s="61" t="s">
        <v>205</v>
      </c>
      <c r="H56" s="61" t="s">
        <v>60</v>
      </c>
      <c r="I56" s="61" t="s">
        <v>562</v>
      </c>
      <c r="J56" s="61" t="s">
        <v>37</v>
      </c>
      <c r="K56" s="61" t="s">
        <v>345</v>
      </c>
      <c r="L56" s="61" t="s">
        <v>176</v>
      </c>
      <c r="M56" s="61" t="s">
        <v>613</v>
      </c>
      <c r="N56" s="61" t="s">
        <v>548</v>
      </c>
      <c r="O56" s="56" t="str">
        <f t="shared" si="0"/>
        <v>040101V02F04</v>
      </c>
      <c r="P56" s="61"/>
      <c r="Q56" s="61"/>
      <c r="R56" s="61"/>
      <c r="S56" s="61"/>
      <c r="T56" s="61"/>
    </row>
    <row r="57" spans="1:27" ht="21" x14ac:dyDescent="0.35">
      <c r="A57" s="9" t="s">
        <v>149</v>
      </c>
      <c r="B57" s="95" t="s">
        <v>150</v>
      </c>
      <c r="C57" s="16" t="s">
        <v>150</v>
      </c>
      <c r="D57" s="16" t="s">
        <v>28</v>
      </c>
      <c r="E57" s="71">
        <v>2563</v>
      </c>
      <c r="F57" s="16" t="s">
        <v>152</v>
      </c>
      <c r="G57" s="16" t="s">
        <v>153</v>
      </c>
      <c r="H57" s="16" t="s">
        <v>154</v>
      </c>
      <c r="I57" s="16" t="s">
        <v>155</v>
      </c>
      <c r="J57" s="16" t="s">
        <v>47</v>
      </c>
      <c r="K57" s="16"/>
      <c r="L57" s="16" t="s">
        <v>176</v>
      </c>
      <c r="M57" s="16" t="s">
        <v>647</v>
      </c>
      <c r="N57" s="61" t="s">
        <v>553</v>
      </c>
      <c r="O57" s="56" t="str">
        <f t="shared" si="0"/>
        <v>040101V02F05</v>
      </c>
      <c r="P57" s="61"/>
      <c r="Q57" s="61"/>
      <c r="R57" s="61"/>
      <c r="S57" s="61"/>
      <c r="T57" s="61"/>
    </row>
    <row r="58" spans="1:27" ht="21" x14ac:dyDescent="0.35">
      <c r="A58" s="9" t="s">
        <v>265</v>
      </c>
      <c r="B58" s="96" t="s">
        <v>266</v>
      </c>
      <c r="C58" s="9" t="s">
        <v>266</v>
      </c>
      <c r="D58" s="9" t="s">
        <v>28</v>
      </c>
      <c r="E58" s="70">
        <v>2564</v>
      </c>
      <c r="F58" s="9" t="s">
        <v>244</v>
      </c>
      <c r="G58" s="9" t="s">
        <v>245</v>
      </c>
      <c r="H58" s="9" t="s">
        <v>169</v>
      </c>
      <c r="I58" s="9" t="s">
        <v>74</v>
      </c>
      <c r="J58" s="9" t="s">
        <v>47</v>
      </c>
      <c r="K58" s="9"/>
      <c r="L58" s="9" t="s">
        <v>176</v>
      </c>
      <c r="M58" s="9" t="s">
        <v>647</v>
      </c>
      <c r="N58" s="61" t="s">
        <v>555</v>
      </c>
      <c r="O58" s="56" t="str">
        <f t="shared" si="0"/>
        <v>040101V02F05</v>
      </c>
      <c r="P58" s="61"/>
      <c r="Q58" s="61"/>
      <c r="R58" s="61"/>
      <c r="S58" s="61"/>
      <c r="T58" s="61"/>
    </row>
    <row r="59" spans="1:27" ht="21" x14ac:dyDescent="0.35">
      <c r="A59" s="9" t="s">
        <v>241</v>
      </c>
      <c r="B59" s="96" t="s">
        <v>242</v>
      </c>
      <c r="C59" s="9" t="s">
        <v>242</v>
      </c>
      <c r="D59" s="9" t="s">
        <v>28</v>
      </c>
      <c r="E59" s="70">
        <v>2564</v>
      </c>
      <c r="F59" s="9" t="s">
        <v>244</v>
      </c>
      <c r="G59" s="9" t="s">
        <v>245</v>
      </c>
      <c r="H59" s="9" t="s">
        <v>73</v>
      </c>
      <c r="I59" s="9" t="s">
        <v>74</v>
      </c>
      <c r="J59" s="9" t="s">
        <v>47</v>
      </c>
      <c r="K59" s="9"/>
      <c r="L59" s="9" t="s">
        <v>176</v>
      </c>
      <c r="M59" s="9" t="s">
        <v>641</v>
      </c>
      <c r="N59" s="61" t="s">
        <v>558</v>
      </c>
      <c r="O59" s="56" t="str">
        <f t="shared" si="0"/>
        <v>040101V02F06</v>
      </c>
      <c r="P59" s="61"/>
      <c r="Q59" s="61"/>
      <c r="R59" s="61"/>
      <c r="S59" s="61"/>
      <c r="T59" s="61"/>
    </row>
    <row r="60" spans="1:27" ht="21" x14ac:dyDescent="0.35">
      <c r="A60" s="61" t="s">
        <v>444</v>
      </c>
      <c r="B60" s="62" t="str">
        <f>HYPERLINK(N60,C60)</f>
        <v>พัฒนาศักยภาพการแปรรูปผลิตภัณฑ์ปศุสัตว์ และบรรจุภัณฑ์ที่ได้มาตรฐาน</v>
      </c>
      <c r="C60" s="61" t="s">
        <v>445</v>
      </c>
      <c r="D60" s="61"/>
      <c r="E60" s="72">
        <v>2565</v>
      </c>
      <c r="F60" s="61" t="s">
        <v>181</v>
      </c>
      <c r="G60" s="61" t="s">
        <v>168</v>
      </c>
      <c r="H60" s="61" t="s">
        <v>550</v>
      </c>
      <c r="I60" s="61" t="s">
        <v>551</v>
      </c>
      <c r="J60" s="61" t="s">
        <v>449</v>
      </c>
      <c r="K60" s="61"/>
      <c r="L60" s="61" t="s">
        <v>450</v>
      </c>
      <c r="M60" s="61" t="s">
        <v>552</v>
      </c>
      <c r="N60" s="61" t="s">
        <v>560</v>
      </c>
      <c r="O60" s="56" t="str">
        <f t="shared" si="0"/>
        <v>040101V04F01</v>
      </c>
      <c r="P60" s="61"/>
      <c r="Q60" s="61"/>
      <c r="R60" s="61"/>
      <c r="S60" s="61"/>
      <c r="T60" s="61"/>
    </row>
    <row r="61" spans="1:27" ht="21" x14ac:dyDescent="0.35">
      <c r="A61" s="61" t="s">
        <v>362</v>
      </c>
      <c r="B61" s="62" t="str">
        <f>HYPERLINK(N61,C61)</f>
        <v>การพัฒนามาตรฐานพืชสมุนไพรและสารสกัดเพื่อใช้ทางยา โดยเพิ่มศักยภาพการทดสอบฤทธิ์ทางชีวภาพและความปลอดภัยในระยะก่อนคลินิก</v>
      </c>
      <c r="C61" s="61" t="s">
        <v>363</v>
      </c>
      <c r="D61" s="61"/>
      <c r="E61" s="72">
        <v>2566</v>
      </c>
      <c r="F61" s="61" t="s">
        <v>343</v>
      </c>
      <c r="G61" s="61" t="s">
        <v>344</v>
      </c>
      <c r="H61" s="61" t="s">
        <v>60</v>
      </c>
      <c r="I61" s="61" t="s">
        <v>562</v>
      </c>
      <c r="J61" s="61" t="s">
        <v>37</v>
      </c>
      <c r="K61" s="61" t="s">
        <v>345</v>
      </c>
      <c r="L61" s="61" t="s">
        <v>450</v>
      </c>
      <c r="M61" s="61" t="s">
        <v>552</v>
      </c>
      <c r="N61" s="61" t="s">
        <v>563</v>
      </c>
      <c r="O61" s="56" t="str">
        <f t="shared" si="0"/>
        <v>040101V04F01</v>
      </c>
      <c r="P61" s="61"/>
      <c r="Q61" s="61"/>
      <c r="R61" s="61"/>
      <c r="S61" s="61"/>
      <c r="T61" s="61"/>
    </row>
    <row r="62" spans="1:27" ht="21" x14ac:dyDescent="0.35">
      <c r="A62" s="61" t="s">
        <v>367</v>
      </c>
      <c r="B62" s="62" t="str">
        <f>HYPERLINK(N62,C62)</f>
        <v>การพัฒนาวิธีการวิเคราะห์ทดสอบสารสกัดสำคัญจากกระท่อม ภายใต้ห้องปฏิบัติการที่ได้รับการรับรองมาตรฐาน ISO/IEC17025 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</v>
      </c>
      <c r="C62" s="61" t="s">
        <v>368</v>
      </c>
      <c r="D62" s="61"/>
      <c r="E62" s="72">
        <v>2566</v>
      </c>
      <c r="F62" s="61" t="s">
        <v>343</v>
      </c>
      <c r="G62" s="61" t="s">
        <v>205</v>
      </c>
      <c r="H62" s="61" t="s">
        <v>60</v>
      </c>
      <c r="I62" s="61" t="s">
        <v>562</v>
      </c>
      <c r="J62" s="61" t="s">
        <v>37</v>
      </c>
      <c r="K62" s="61" t="s">
        <v>345</v>
      </c>
      <c r="L62" s="61" t="s">
        <v>450</v>
      </c>
      <c r="M62" s="61" t="s">
        <v>552</v>
      </c>
      <c r="N62" s="61" t="s">
        <v>567</v>
      </c>
      <c r="O62" s="56" t="str">
        <f t="shared" si="0"/>
        <v>040101V04F01</v>
      </c>
      <c r="P62" s="61"/>
      <c r="Q62" s="61"/>
      <c r="R62" s="61"/>
      <c r="S62" s="61"/>
      <c r="T62" s="61"/>
    </row>
    <row r="63" spans="1:27" ht="21" x14ac:dyDescent="0.35">
      <c r="A63" s="9" t="s">
        <v>117</v>
      </c>
      <c r="B63" s="95" t="s">
        <v>118</v>
      </c>
      <c r="C63" s="16" t="s">
        <v>118</v>
      </c>
      <c r="D63" s="16" t="s">
        <v>28</v>
      </c>
      <c r="E63" s="71">
        <v>2563</v>
      </c>
      <c r="F63" s="16" t="s">
        <v>44</v>
      </c>
      <c r="G63" s="16" t="s">
        <v>52</v>
      </c>
      <c r="H63" s="16" t="s">
        <v>120</v>
      </c>
      <c r="I63" s="16" t="s">
        <v>96</v>
      </c>
      <c r="J63" s="16" t="s">
        <v>37</v>
      </c>
      <c r="K63" s="16"/>
      <c r="L63" s="16" t="s">
        <v>450</v>
      </c>
      <c r="M63" s="16" t="s">
        <v>646</v>
      </c>
      <c r="N63" s="61" t="s">
        <v>570</v>
      </c>
      <c r="O63" s="56" t="str">
        <f t="shared" si="0"/>
        <v>040101V04F02</v>
      </c>
      <c r="P63" s="61"/>
      <c r="Q63" s="61"/>
      <c r="R63" s="61"/>
      <c r="S63" s="61"/>
      <c r="T63" s="61"/>
    </row>
    <row r="64" spans="1:27" ht="21" x14ac:dyDescent="0.35">
      <c r="A64" s="9" t="s">
        <v>109</v>
      </c>
      <c r="B64" s="95" t="s">
        <v>110</v>
      </c>
      <c r="C64" s="16" t="s">
        <v>110</v>
      </c>
      <c r="D64" s="16" t="s">
        <v>28</v>
      </c>
      <c r="E64" s="71">
        <v>2563</v>
      </c>
      <c r="F64" s="16" t="s">
        <v>44</v>
      </c>
      <c r="G64" s="16" t="s">
        <v>52</v>
      </c>
      <c r="H64" s="16" t="s">
        <v>113</v>
      </c>
      <c r="I64" s="16" t="s">
        <v>114</v>
      </c>
      <c r="J64" s="16" t="s">
        <v>115</v>
      </c>
      <c r="K64" s="16"/>
      <c r="L64" s="16" t="s">
        <v>450</v>
      </c>
      <c r="M64" s="16" t="s">
        <v>646</v>
      </c>
      <c r="N64" s="61" t="s">
        <v>572</v>
      </c>
      <c r="O64" s="56" t="str">
        <f t="shared" si="0"/>
        <v>040101V04F02</v>
      </c>
      <c r="P64" s="61"/>
      <c r="Q64" s="61"/>
      <c r="R64" s="61"/>
      <c r="S64" s="61"/>
      <c r="T64" s="61"/>
    </row>
    <row r="65" spans="1:20" ht="21" x14ac:dyDescent="0.35">
      <c r="A65" s="9" t="s">
        <v>81</v>
      </c>
      <c r="B65" s="95" t="s">
        <v>82</v>
      </c>
      <c r="C65" s="16" t="s">
        <v>82</v>
      </c>
      <c r="D65" s="16" t="s">
        <v>28</v>
      </c>
      <c r="E65" s="71">
        <v>2562</v>
      </c>
      <c r="F65" s="16" t="s">
        <v>43</v>
      </c>
      <c r="G65" s="16" t="s">
        <v>44</v>
      </c>
      <c r="H65" s="16" t="s">
        <v>84</v>
      </c>
      <c r="I65" s="16" t="s">
        <v>85</v>
      </c>
      <c r="J65" s="16" t="s">
        <v>47</v>
      </c>
      <c r="K65" s="16"/>
      <c r="L65" s="16" t="s">
        <v>450</v>
      </c>
      <c r="M65" s="16" t="s">
        <v>645</v>
      </c>
      <c r="N65" s="61" t="s">
        <v>589</v>
      </c>
      <c r="O65" s="56" t="str">
        <f t="shared" si="0"/>
        <v>040101V04F04</v>
      </c>
      <c r="P65" s="61"/>
      <c r="Q65" s="61"/>
      <c r="R65" s="61"/>
      <c r="S65" s="61"/>
      <c r="T65" s="61"/>
    </row>
    <row r="66" spans="1:20" ht="21" x14ac:dyDescent="0.35">
      <c r="A66" s="9" t="s">
        <v>258</v>
      </c>
      <c r="B66" s="96" t="s">
        <v>259</v>
      </c>
      <c r="C66" s="9" t="s">
        <v>259</v>
      </c>
      <c r="D66" s="9" t="s">
        <v>28</v>
      </c>
      <c r="E66" s="70">
        <v>2560</v>
      </c>
      <c r="F66" s="9" t="s">
        <v>261</v>
      </c>
      <c r="G66" s="9" t="s">
        <v>135</v>
      </c>
      <c r="H66" s="9" t="s">
        <v>136</v>
      </c>
      <c r="I66" s="9" t="s">
        <v>137</v>
      </c>
      <c r="J66" s="9" t="s">
        <v>37</v>
      </c>
      <c r="K66" s="9"/>
      <c r="L66" s="9" t="s">
        <v>171</v>
      </c>
      <c r="M66" s="9" t="s">
        <v>566</v>
      </c>
      <c r="N66" s="61" t="s">
        <v>594</v>
      </c>
      <c r="O66" s="56" t="str">
        <f t="shared" si="0"/>
        <v>040101V05F01</v>
      </c>
      <c r="P66" s="61"/>
      <c r="Q66" s="61"/>
      <c r="R66" s="61"/>
      <c r="S66" s="61"/>
      <c r="T66" s="61"/>
    </row>
    <row r="67" spans="1:20" ht="21" x14ac:dyDescent="0.35">
      <c r="A67" s="9" t="s">
        <v>49</v>
      </c>
      <c r="B67" s="95" t="s">
        <v>50</v>
      </c>
      <c r="C67" s="16" t="s">
        <v>50</v>
      </c>
      <c r="D67" s="16" t="s">
        <v>28</v>
      </c>
      <c r="E67" s="71">
        <v>2561</v>
      </c>
      <c r="F67" s="16" t="s">
        <v>33</v>
      </c>
      <c r="G67" s="16" t="s">
        <v>52</v>
      </c>
      <c r="H67" s="16" t="s">
        <v>53</v>
      </c>
      <c r="I67" s="16" t="s">
        <v>54</v>
      </c>
      <c r="J67" s="16" t="s">
        <v>37</v>
      </c>
      <c r="K67" s="16"/>
      <c r="L67" s="16" t="s">
        <v>171</v>
      </c>
      <c r="M67" s="16" t="s">
        <v>566</v>
      </c>
      <c r="N67" s="61" t="s">
        <v>599</v>
      </c>
      <c r="O67" s="56" t="str">
        <f t="shared" si="0"/>
        <v>040101V05F01</v>
      </c>
      <c r="P67" s="61"/>
      <c r="Q67" s="61"/>
      <c r="R67" s="61"/>
      <c r="S67" s="61"/>
      <c r="T67" s="61"/>
    </row>
    <row r="68" spans="1:20" ht="21" x14ac:dyDescent="0.35">
      <c r="A68" s="9" t="s">
        <v>92</v>
      </c>
      <c r="B68" s="95" t="s">
        <v>93</v>
      </c>
      <c r="C68" s="16" t="s">
        <v>93</v>
      </c>
      <c r="D68" s="16" t="s">
        <v>28</v>
      </c>
      <c r="E68" s="71">
        <v>2562</v>
      </c>
      <c r="F68" s="16" t="s">
        <v>72</v>
      </c>
      <c r="G68" s="16" t="s">
        <v>59</v>
      </c>
      <c r="H68" s="16" t="s">
        <v>95</v>
      </c>
      <c r="I68" s="16" t="s">
        <v>96</v>
      </c>
      <c r="J68" s="16" t="s">
        <v>37</v>
      </c>
      <c r="K68" s="16"/>
      <c r="L68" s="16" t="s">
        <v>171</v>
      </c>
      <c r="M68" s="16" t="s">
        <v>566</v>
      </c>
      <c r="N68" s="61" t="s">
        <v>609</v>
      </c>
      <c r="O68" s="56" t="str">
        <f t="shared" si="0"/>
        <v>040101V05F01</v>
      </c>
      <c r="P68" s="61"/>
      <c r="Q68" s="61"/>
      <c r="R68" s="61"/>
      <c r="S68" s="61"/>
      <c r="T68" s="61"/>
    </row>
    <row r="69" spans="1:20" ht="21" x14ac:dyDescent="0.35">
      <c r="A69" s="9" t="s">
        <v>97</v>
      </c>
      <c r="B69" s="95" t="s">
        <v>98</v>
      </c>
      <c r="C69" s="16" t="s">
        <v>98</v>
      </c>
      <c r="D69" s="16" t="s">
        <v>28</v>
      </c>
      <c r="E69" s="71">
        <v>2562</v>
      </c>
      <c r="F69" s="16" t="s">
        <v>72</v>
      </c>
      <c r="G69" s="16" t="s">
        <v>59</v>
      </c>
      <c r="H69" s="16" t="s">
        <v>95</v>
      </c>
      <c r="I69" s="16" t="s">
        <v>96</v>
      </c>
      <c r="J69" s="16" t="s">
        <v>37</v>
      </c>
      <c r="K69" s="16"/>
      <c r="L69" s="16" t="s">
        <v>171</v>
      </c>
      <c r="M69" s="16" t="s">
        <v>566</v>
      </c>
      <c r="N69" s="61" t="s">
        <v>611</v>
      </c>
      <c r="O69" s="56" t="str">
        <f t="shared" si="0"/>
        <v>040101V05F01</v>
      </c>
      <c r="P69" s="61"/>
      <c r="Q69" s="61"/>
      <c r="R69" s="61"/>
      <c r="S69" s="61"/>
      <c r="T69" s="61"/>
    </row>
    <row r="70" spans="1:20" ht="21" x14ac:dyDescent="0.35">
      <c r="A70" s="9" t="s">
        <v>100</v>
      </c>
      <c r="B70" s="95" t="s">
        <v>101</v>
      </c>
      <c r="C70" s="16" t="s">
        <v>101</v>
      </c>
      <c r="D70" s="16" t="s">
        <v>28</v>
      </c>
      <c r="E70" s="71">
        <v>2562</v>
      </c>
      <c r="F70" s="16" t="s">
        <v>72</v>
      </c>
      <c r="G70" s="16" t="s">
        <v>59</v>
      </c>
      <c r="H70" s="16" t="s">
        <v>95</v>
      </c>
      <c r="I70" s="16" t="s">
        <v>96</v>
      </c>
      <c r="J70" s="16" t="s">
        <v>37</v>
      </c>
      <c r="K70" s="16"/>
      <c r="L70" s="16" t="s">
        <v>171</v>
      </c>
      <c r="M70" s="16" t="s">
        <v>566</v>
      </c>
      <c r="N70" s="60" t="s">
        <v>614</v>
      </c>
      <c r="O70" s="56" t="str">
        <f t="shared" si="0"/>
        <v>040101V05F01</v>
      </c>
      <c r="P70" s="61"/>
      <c r="Q70" s="61"/>
      <c r="R70" s="61"/>
      <c r="S70" s="61"/>
      <c r="T70" s="61"/>
    </row>
    <row r="71" spans="1:20" ht="21" x14ac:dyDescent="0.35">
      <c r="A71" s="9" t="s">
        <v>87</v>
      </c>
      <c r="B71" s="95" t="s">
        <v>88</v>
      </c>
      <c r="C71" s="16" t="s">
        <v>88</v>
      </c>
      <c r="D71" s="16" t="s">
        <v>28</v>
      </c>
      <c r="E71" s="71">
        <v>2562</v>
      </c>
      <c r="F71" s="16" t="s">
        <v>72</v>
      </c>
      <c r="G71" s="16" t="s">
        <v>59</v>
      </c>
      <c r="H71" s="16"/>
      <c r="I71" s="16" t="s">
        <v>90</v>
      </c>
      <c r="J71" s="16" t="s">
        <v>37</v>
      </c>
      <c r="K71" s="16"/>
      <c r="L71" s="16" t="s">
        <v>171</v>
      </c>
      <c r="M71" s="16" t="s">
        <v>566</v>
      </c>
      <c r="N71" s="61" t="s">
        <v>619</v>
      </c>
      <c r="O71" s="56" t="str">
        <f t="shared" si="0"/>
        <v>040101V05F01</v>
      </c>
      <c r="P71" s="61"/>
      <c r="Q71" s="61"/>
      <c r="R71" s="61"/>
      <c r="S71" s="61"/>
      <c r="T71" s="61"/>
    </row>
    <row r="72" spans="1:20" ht="21" x14ac:dyDescent="0.35">
      <c r="A72" s="9" t="s">
        <v>121</v>
      </c>
      <c r="B72" s="95" t="s">
        <v>88</v>
      </c>
      <c r="C72" s="16" t="s">
        <v>88</v>
      </c>
      <c r="D72" s="16" t="s">
        <v>28</v>
      </c>
      <c r="E72" s="71">
        <v>2563</v>
      </c>
      <c r="F72" s="16" t="s">
        <v>44</v>
      </c>
      <c r="G72" s="16" t="s">
        <v>52</v>
      </c>
      <c r="H72" s="16"/>
      <c r="I72" s="16" t="s">
        <v>90</v>
      </c>
      <c r="J72" s="16" t="s">
        <v>37</v>
      </c>
      <c r="K72" s="16"/>
      <c r="L72" s="16" t="s">
        <v>171</v>
      </c>
      <c r="M72" s="16" t="s">
        <v>566</v>
      </c>
      <c r="N72" s="61" t="s">
        <v>621</v>
      </c>
      <c r="O72" s="56" t="str">
        <f t="shared" si="0"/>
        <v>040101V05F01</v>
      </c>
      <c r="P72" s="61"/>
      <c r="Q72" s="61"/>
      <c r="R72" s="61"/>
      <c r="S72" s="61"/>
      <c r="T72" s="61"/>
    </row>
    <row r="73" spans="1:20" ht="21" x14ac:dyDescent="0.35">
      <c r="A73" s="9" t="s">
        <v>286</v>
      </c>
      <c r="B73" s="96" t="s">
        <v>287</v>
      </c>
      <c r="C73" s="9" t="s">
        <v>287</v>
      </c>
      <c r="D73" s="9" t="s">
        <v>28</v>
      </c>
      <c r="E73" s="70">
        <v>2564</v>
      </c>
      <c r="F73" s="9" t="s">
        <v>147</v>
      </c>
      <c r="G73" s="9" t="s">
        <v>135</v>
      </c>
      <c r="H73" s="9" t="s">
        <v>289</v>
      </c>
      <c r="I73" s="9" t="s">
        <v>290</v>
      </c>
      <c r="J73" s="9" t="s">
        <v>37</v>
      </c>
      <c r="K73" s="9"/>
      <c r="L73" s="9" t="s">
        <v>171</v>
      </c>
      <c r="M73" s="9" t="s">
        <v>566</v>
      </c>
      <c r="N73" s="61" t="s">
        <v>625</v>
      </c>
      <c r="O73" s="56" t="str">
        <f t="shared" si="0"/>
        <v>040101V05F01</v>
      </c>
      <c r="P73" s="61"/>
      <c r="Q73" s="61"/>
      <c r="R73" s="61"/>
      <c r="S73" s="61"/>
      <c r="T73" s="61"/>
    </row>
    <row r="74" spans="1:20" ht="21" x14ac:dyDescent="0.35">
      <c r="A74" s="61" t="s">
        <v>469</v>
      </c>
      <c r="B74" s="62" t="str">
        <f>HYPERLINK(N74,C74)</f>
        <v>โครงการเมืองนวัตกรรมอาหาร (Food Innopolis) และการพัฒนานักรบอุตสาหกรรมอาหารพันธ์ใหม่ (Food Warrior)</v>
      </c>
      <c r="C74" s="61" t="s">
        <v>470</v>
      </c>
      <c r="D74" s="61"/>
      <c r="E74" s="72">
        <v>2565</v>
      </c>
      <c r="F74" s="61" t="s">
        <v>181</v>
      </c>
      <c r="G74" s="61" t="s">
        <v>168</v>
      </c>
      <c r="H74" s="61" t="s">
        <v>136</v>
      </c>
      <c r="I74" s="61" t="s">
        <v>565</v>
      </c>
      <c r="J74" s="61" t="s">
        <v>37</v>
      </c>
      <c r="K74" s="61"/>
      <c r="L74" s="61" t="s">
        <v>171</v>
      </c>
      <c r="M74" s="61" t="s">
        <v>566</v>
      </c>
      <c r="N74" s="61" t="s">
        <v>627</v>
      </c>
      <c r="O74" s="56" t="str">
        <f t="shared" si="0"/>
        <v>040101V05F01</v>
      </c>
      <c r="P74" s="61"/>
      <c r="Q74" s="61"/>
      <c r="R74" s="61"/>
      <c r="S74" s="61"/>
      <c r="T74" s="61"/>
    </row>
    <row r="75" spans="1:20" ht="21" x14ac:dyDescent="0.35">
      <c r="A75" s="9" t="s">
        <v>316</v>
      </c>
      <c r="B75" s="96"/>
      <c r="C75" s="9" t="s">
        <v>317</v>
      </c>
      <c r="D75" s="9" t="s">
        <v>28</v>
      </c>
      <c r="E75" s="70"/>
      <c r="F75" s="9"/>
      <c r="G75" s="9"/>
      <c r="H75" s="9"/>
      <c r="I75" s="9"/>
      <c r="J75" s="9"/>
      <c r="K75" s="9"/>
      <c r="L75" s="9"/>
      <c r="M75" s="9"/>
      <c r="N75" s="61" t="s">
        <v>629</v>
      </c>
      <c r="O75" s="56" t="str">
        <f t="shared" si="0"/>
        <v>F</v>
      </c>
      <c r="P75" s="61"/>
      <c r="Q75" s="61"/>
      <c r="R75" s="61"/>
      <c r="S75" s="61"/>
      <c r="T75" s="61"/>
    </row>
    <row r="76" spans="1:20" ht="21.75" thickBot="1" x14ac:dyDescent="0.4">
      <c r="A76" s="9" t="s">
        <v>325</v>
      </c>
      <c r="B76" s="96"/>
      <c r="C76" s="9" t="s">
        <v>326</v>
      </c>
      <c r="D76" s="9" t="s">
        <v>28</v>
      </c>
      <c r="E76" s="70"/>
      <c r="F76" s="9"/>
      <c r="G76" s="9"/>
      <c r="H76" s="9"/>
      <c r="I76" s="9"/>
      <c r="J76" s="9"/>
      <c r="K76" s="9"/>
      <c r="L76" s="9"/>
      <c r="M76" s="9"/>
      <c r="N76" s="61" t="s">
        <v>631</v>
      </c>
      <c r="O76" s="56" t="str">
        <f t="shared" si="0"/>
        <v>F</v>
      </c>
      <c r="P76" s="61"/>
      <c r="Q76" s="61"/>
      <c r="R76" s="61"/>
      <c r="S76" s="61"/>
      <c r="T76" s="61"/>
    </row>
    <row r="77" spans="1:20" ht="21.75" thickBot="1" x14ac:dyDescent="0.4">
      <c r="A77" s="9"/>
      <c r="B77" s="22"/>
      <c r="C77" s="9"/>
      <c r="D77" s="9"/>
      <c r="E77" s="70"/>
      <c r="F77" s="9"/>
      <c r="G77" s="9"/>
      <c r="H77" s="9"/>
      <c r="I77" s="9"/>
      <c r="J77" s="9"/>
      <c r="K77" s="9"/>
      <c r="L77" s="61"/>
      <c r="M77" s="61"/>
      <c r="N77" s="56"/>
      <c r="O77" s="56"/>
    </row>
    <row r="78" spans="1:20" ht="21" x14ac:dyDescent="0.35">
      <c r="A78" s="9"/>
      <c r="B78" s="22"/>
      <c r="C78" s="9"/>
      <c r="D78" s="9"/>
      <c r="E78" s="70"/>
      <c r="F78" s="9"/>
      <c r="G78" s="9"/>
      <c r="H78" s="9"/>
      <c r="I78" s="9"/>
      <c r="J78" s="9"/>
      <c r="K78" s="9"/>
      <c r="L78" s="61"/>
      <c r="M78" s="61"/>
      <c r="N78" s="56"/>
      <c r="O78" s="56"/>
    </row>
    <row r="79" spans="1:20" ht="21" x14ac:dyDescent="0.35">
      <c r="A79" s="56"/>
      <c r="B79" s="56"/>
      <c r="C79" s="56"/>
      <c r="D79" s="56"/>
      <c r="F79" s="56"/>
      <c r="G79" s="56"/>
      <c r="H79" s="56"/>
      <c r="I79" s="56"/>
      <c r="J79" s="56"/>
      <c r="K79" s="56"/>
      <c r="L79" s="61"/>
      <c r="M79" s="61"/>
      <c r="N79" s="56"/>
    </row>
    <row r="80" spans="1:20" ht="21" x14ac:dyDescent="0.35">
      <c r="A80" s="56"/>
      <c r="B80" s="56"/>
      <c r="C80" s="56"/>
      <c r="D80" s="56"/>
      <c r="F80" s="56"/>
      <c r="G80" s="56"/>
      <c r="H80" s="56"/>
      <c r="I80" s="56"/>
      <c r="J80" s="56"/>
      <c r="K80" s="56"/>
      <c r="L80" s="61"/>
      <c r="M80" s="61"/>
      <c r="N80" s="56"/>
    </row>
    <row r="81" spans="1:14" ht="21" x14ac:dyDescent="0.35">
      <c r="A81" s="56"/>
      <c r="B81" s="56"/>
      <c r="C81" s="56"/>
      <c r="D81" s="56"/>
      <c r="F81" s="56"/>
      <c r="G81" s="56"/>
      <c r="H81" s="56"/>
      <c r="I81" s="56"/>
      <c r="J81" s="56"/>
      <c r="K81" s="56"/>
      <c r="L81" s="61"/>
      <c r="M81" s="61"/>
      <c r="N81" s="56"/>
    </row>
    <row r="82" spans="1:14" ht="21" x14ac:dyDescent="0.35">
      <c r="A82" s="56"/>
      <c r="B82" s="56"/>
      <c r="C82" s="56"/>
      <c r="D82" s="56"/>
      <c r="F82" s="56"/>
      <c r="G82" s="56"/>
      <c r="H82" s="56"/>
      <c r="I82" s="56"/>
      <c r="J82" s="56"/>
      <c r="K82" s="56"/>
      <c r="L82" s="61"/>
      <c r="M82" s="61"/>
      <c r="N82" s="56"/>
    </row>
    <row r="83" spans="1:14" ht="21" x14ac:dyDescent="0.35">
      <c r="A83" s="56"/>
      <c r="B83" s="56"/>
      <c r="C83" s="56"/>
      <c r="D83" s="56"/>
      <c r="F83" s="56"/>
      <c r="G83" s="56"/>
      <c r="H83" s="56"/>
      <c r="I83" s="56"/>
      <c r="J83" s="56"/>
      <c r="K83" s="56"/>
      <c r="L83" s="61"/>
      <c r="M83" s="61"/>
      <c r="N83" s="56"/>
    </row>
    <row r="84" spans="1:14" x14ac:dyDescent="0.25">
      <c r="A84" s="56"/>
      <c r="B84" s="56"/>
      <c r="C84" s="56"/>
      <c r="D84" s="56"/>
      <c r="F84" s="56"/>
      <c r="G84" s="56"/>
      <c r="H84" s="56"/>
      <c r="I84" s="56"/>
      <c r="J84" s="56"/>
      <c r="K84" s="56"/>
      <c r="L84" s="56"/>
      <c r="M84" s="56"/>
      <c r="N84" s="56"/>
    </row>
    <row r="85" spans="1:14" x14ac:dyDescent="0.25">
      <c r="A85" s="56"/>
      <c r="B85" s="56"/>
      <c r="C85" s="56"/>
      <c r="D85" s="56"/>
      <c r="F85" s="56"/>
      <c r="G85" s="56"/>
      <c r="H85" s="56"/>
      <c r="I85" s="56"/>
      <c r="J85" s="56"/>
      <c r="K85" s="56"/>
      <c r="L85" s="56"/>
      <c r="M85" s="56"/>
      <c r="N85" s="56"/>
    </row>
    <row r="86" spans="1:14" x14ac:dyDescent="0.25">
      <c r="A86" s="56"/>
      <c r="B86" s="56"/>
      <c r="C86" s="56"/>
      <c r="D86" s="56"/>
      <c r="F86" s="56"/>
      <c r="G86" s="56"/>
      <c r="H86" s="56"/>
      <c r="I86" s="56"/>
      <c r="J86" s="56"/>
      <c r="K86" s="56"/>
      <c r="L86" s="56"/>
      <c r="M86" s="56"/>
      <c r="N86" s="56"/>
    </row>
    <row r="87" spans="1:14" x14ac:dyDescent="0.25">
      <c r="A87" s="56"/>
      <c r="B87" s="56"/>
      <c r="C87" s="56"/>
      <c r="D87" s="56"/>
      <c r="F87" s="56"/>
      <c r="G87" s="56"/>
      <c r="H87" s="56"/>
      <c r="I87" s="56"/>
      <c r="J87" s="56"/>
      <c r="K87" s="56"/>
      <c r="L87" s="56"/>
      <c r="M87" s="56"/>
      <c r="N87" s="56"/>
    </row>
    <row r="88" spans="1:14" x14ac:dyDescent="0.25">
      <c r="A88" s="56"/>
      <c r="B88" s="56"/>
      <c r="C88" s="56"/>
      <c r="D88" s="56"/>
      <c r="F88" s="56"/>
      <c r="G88" s="56"/>
      <c r="H88" s="56"/>
      <c r="I88" s="56"/>
      <c r="J88" s="56"/>
      <c r="K88" s="56"/>
      <c r="L88" s="56"/>
      <c r="M88" s="56"/>
      <c r="N88" s="56"/>
    </row>
    <row r="89" spans="1:14" x14ac:dyDescent="0.25">
      <c r="A89" s="56"/>
      <c r="B89" s="56"/>
      <c r="C89" s="56"/>
      <c r="D89" s="56"/>
      <c r="F89" s="56"/>
      <c r="G89" s="56"/>
      <c r="H89" s="56"/>
      <c r="I89" s="56"/>
      <c r="J89" s="56"/>
      <c r="K89" s="56"/>
      <c r="L89" s="56"/>
      <c r="M89" s="56"/>
      <c r="N89" s="56"/>
    </row>
    <row r="90" spans="1:14" x14ac:dyDescent="0.25">
      <c r="A90" s="56"/>
      <c r="B90" s="56"/>
      <c r="C90" s="56"/>
      <c r="D90" s="56"/>
      <c r="F90" s="56"/>
      <c r="G90" s="56"/>
      <c r="H90" s="56"/>
      <c r="I90" s="56"/>
      <c r="J90" s="56"/>
      <c r="K90" s="56"/>
      <c r="L90" s="56"/>
      <c r="M90" s="56"/>
      <c r="N90" s="56"/>
    </row>
    <row r="91" spans="1:14" x14ac:dyDescent="0.25">
      <c r="A91" s="56"/>
      <c r="B91" s="56"/>
      <c r="C91" s="56"/>
      <c r="D91" s="56"/>
      <c r="F91" s="56"/>
      <c r="G91" s="56"/>
      <c r="H91" s="56"/>
      <c r="I91" s="56"/>
      <c r="J91" s="56"/>
      <c r="K91" s="56"/>
      <c r="L91" s="56"/>
      <c r="M91" s="56"/>
      <c r="N91" s="56"/>
    </row>
    <row r="92" spans="1:14" x14ac:dyDescent="0.25">
      <c r="A92" s="56"/>
      <c r="B92" s="56"/>
      <c r="C92" s="56"/>
      <c r="D92" s="56"/>
      <c r="F92" s="56"/>
      <c r="G92" s="56"/>
      <c r="H92" s="56"/>
      <c r="I92" s="56"/>
      <c r="J92" s="56"/>
      <c r="K92" s="56"/>
      <c r="L92" s="56"/>
      <c r="M92" s="56"/>
      <c r="N92" s="56"/>
    </row>
    <row r="93" spans="1:14" x14ac:dyDescent="0.25">
      <c r="A93" s="56"/>
      <c r="B93" s="56"/>
      <c r="C93" s="56"/>
      <c r="D93" s="56"/>
      <c r="F93" s="56"/>
      <c r="G93" s="56"/>
      <c r="H93" s="56"/>
      <c r="I93" s="56"/>
      <c r="J93" s="56"/>
      <c r="K93" s="56"/>
      <c r="L93" s="56"/>
      <c r="M93" s="56"/>
      <c r="N93" s="56"/>
    </row>
    <row r="94" spans="1:14" x14ac:dyDescent="0.25">
      <c r="A94" s="56"/>
      <c r="B94" s="56"/>
      <c r="C94" s="56"/>
      <c r="D94" s="56"/>
      <c r="F94" s="56"/>
      <c r="G94" s="56"/>
      <c r="H94" s="56"/>
      <c r="I94" s="56"/>
      <c r="J94" s="56"/>
      <c r="K94" s="56"/>
      <c r="L94" s="56"/>
      <c r="M94" s="56"/>
      <c r="N94" s="56"/>
    </row>
    <row r="95" spans="1:14" x14ac:dyDescent="0.25">
      <c r="A95" s="56"/>
      <c r="B95" s="56"/>
      <c r="C95" s="56"/>
      <c r="D95" s="56"/>
      <c r="F95" s="56"/>
      <c r="G95" s="56"/>
      <c r="H95" s="56"/>
      <c r="I95" s="56"/>
      <c r="J95" s="56"/>
      <c r="K95" s="56"/>
      <c r="L95" s="56"/>
      <c r="M95" s="56"/>
      <c r="N95" s="56"/>
    </row>
    <row r="96" spans="1:14" x14ac:dyDescent="0.25">
      <c r="A96" s="56"/>
      <c r="B96" s="56"/>
      <c r="C96" s="56"/>
      <c r="D96" s="56"/>
      <c r="F96" s="56"/>
      <c r="G96" s="56"/>
      <c r="H96" s="56"/>
      <c r="I96" s="56"/>
      <c r="J96" s="56"/>
      <c r="K96" s="56"/>
      <c r="L96" s="56"/>
      <c r="M96" s="56"/>
      <c r="N96" s="56"/>
    </row>
    <row r="97" spans="1:14" x14ac:dyDescent="0.25">
      <c r="A97" s="56"/>
      <c r="B97" s="56"/>
      <c r="C97" s="56"/>
      <c r="D97" s="56"/>
      <c r="F97" s="56"/>
      <c r="G97" s="56"/>
      <c r="H97" s="56"/>
      <c r="I97" s="56"/>
      <c r="J97" s="56"/>
      <c r="K97" s="56"/>
      <c r="L97" s="56"/>
      <c r="M97" s="56"/>
      <c r="N97" s="56"/>
    </row>
    <row r="98" spans="1:14" x14ac:dyDescent="0.25">
      <c r="A98" s="56"/>
      <c r="B98" s="56"/>
      <c r="C98" s="56"/>
      <c r="D98" s="56"/>
      <c r="F98" s="56"/>
      <c r="G98" s="56"/>
      <c r="H98" s="56"/>
      <c r="I98" s="56"/>
      <c r="J98" s="56"/>
      <c r="K98" s="56"/>
      <c r="L98" s="56"/>
      <c r="M98" s="56"/>
      <c r="N98" s="56"/>
    </row>
    <row r="99" spans="1:14" x14ac:dyDescent="0.25">
      <c r="A99" s="56"/>
      <c r="B99" s="56"/>
      <c r="C99" s="56"/>
      <c r="D99" s="56"/>
      <c r="F99" s="56"/>
      <c r="G99" s="56"/>
      <c r="H99" s="56"/>
      <c r="I99" s="56"/>
      <c r="J99" s="56"/>
      <c r="K99" s="56"/>
      <c r="L99" s="56"/>
      <c r="M99" s="56"/>
      <c r="N99" s="56"/>
    </row>
    <row r="100" spans="1:14" x14ac:dyDescent="0.25">
      <c r="A100" s="56"/>
      <c r="B100" s="56"/>
      <c r="C100" s="56"/>
      <c r="D100" s="56"/>
      <c r="F100" s="56"/>
      <c r="G100" s="56"/>
      <c r="H100" s="56"/>
      <c r="I100" s="56"/>
      <c r="J100" s="56"/>
      <c r="K100" s="56"/>
      <c r="L100" s="56"/>
      <c r="M100" s="56"/>
      <c r="N100" s="56"/>
    </row>
    <row r="101" spans="1:14" x14ac:dyDescent="0.25">
      <c r="A101" s="56"/>
      <c r="B101" s="56"/>
      <c r="C101" s="56"/>
      <c r="D101" s="56"/>
      <c r="F101" s="56"/>
      <c r="G101" s="56"/>
      <c r="H101" s="56"/>
      <c r="I101" s="56"/>
      <c r="J101" s="56"/>
      <c r="K101" s="56"/>
      <c r="L101" s="56"/>
      <c r="M101" s="56"/>
      <c r="N101" s="56"/>
    </row>
    <row r="102" spans="1:14" x14ac:dyDescent="0.25">
      <c r="A102" s="56"/>
      <c r="B102" s="56"/>
      <c r="C102" s="56"/>
      <c r="D102" s="56"/>
      <c r="F102" s="56"/>
      <c r="G102" s="56"/>
      <c r="H102" s="56"/>
      <c r="I102" s="56"/>
      <c r="J102" s="56"/>
      <c r="K102" s="56"/>
      <c r="L102" s="56"/>
      <c r="M102" s="56"/>
      <c r="N102" s="56"/>
    </row>
  </sheetData>
  <autoFilter ref="A11:M78" xr:uid="{00000000-0009-0000-0000-000005000000}">
    <sortState ref="A12:M78">
      <sortCondition ref="M11:M78"/>
    </sortState>
  </autoFilter>
  <hyperlinks>
    <hyperlink ref="B43" r:id="rId1" display="https://emenscr.nesdc.go.th/viewer/view.html?id=5b18f40b234e9c6a4b8c2147&amp;username=most6500031" xr:uid="{00000000-0004-0000-0500-000000000000}"/>
    <hyperlink ref="B31" r:id="rId2" display="https://emenscr.nesdc.go.th/viewer/view.html?id=5b1f70877587e67e2e720f64&amp;username=industry06051" xr:uid="{00000000-0004-0000-0500-000001000000}"/>
    <hyperlink ref="B67" r:id="rId3" display="https://emenscr.nesdc.go.th/viewer/view.html?id=5b20bfbe916f477e3991edb0&amp;username=mfu590131" xr:uid="{00000000-0004-0000-0500-000002000000}"/>
    <hyperlink ref="B15" r:id="rId4" display="https://emenscr.nesdc.go.th/viewer/view.html?id=5bd579a8ead9a205b323d691&amp;username=most54011" xr:uid="{00000000-0004-0000-0500-000003000000}"/>
    <hyperlink ref="B16" r:id="rId5" display="https://emenscr.nesdc.go.th/viewer/view.html?id=5c6295e637cd112ef0bee9f9&amp;username=rmutt0578081" xr:uid="{00000000-0004-0000-0500-000004000000}"/>
    <hyperlink ref="B12" r:id="rId6" display="https://emenscr.nesdc.go.th/viewer/view.html?id=5c88b38a648eef5b706ebbcc&amp;username=industry08041" xr:uid="{00000000-0004-0000-0500-000005000000}"/>
    <hyperlink ref="B53" r:id="rId7" display="https://emenscr.nesdc.go.th/viewer/view.html?id=5c88d272a6ce3a3febe8ceb5&amp;username=industry08041" xr:uid="{00000000-0004-0000-0500-000006000000}"/>
    <hyperlink ref="B65" r:id="rId8" display="https://emenscr.nesdc.go.th/viewer/view.html?id=5c98932c7a930d3fec26300e&amp;username=industry03121" xr:uid="{00000000-0004-0000-0500-000007000000}"/>
    <hyperlink ref="B71" r:id="rId9" display="https://emenscr.nesdc.go.th/viewer/view.html?id=5cfa19163d444c41747baa0b&amp;username=mostx0011" xr:uid="{00000000-0004-0000-0500-000008000000}"/>
    <hyperlink ref="B68" r:id="rId10" display="https://emenscr.nesdc.go.th/viewer/view.html?id=5d06fc5419ab880af769ff3f&amp;username=most51041" xr:uid="{00000000-0004-0000-0500-000009000000}"/>
    <hyperlink ref="B69" r:id="rId11" display="https://emenscr.nesdc.go.th/viewer/view.html?id=5d07006519ab880af769ff49&amp;username=most51041" xr:uid="{00000000-0004-0000-0500-00000A000000}"/>
    <hyperlink ref="B70" r:id="rId12" display="https://emenscr.nesdc.go.th/viewer/view.html?id=5d0703c3c72a7f0aeca53b86&amp;username=most51041" xr:uid="{00000000-0004-0000-0500-00000B000000}"/>
    <hyperlink ref="B18" r:id="rId13" display="https://emenscr.nesdc.go.th/viewer/view.html?id=5dc3e1d35e77a10312535cd6&amp;username=industry03121" xr:uid="{00000000-0004-0000-0500-00000C000000}"/>
    <hyperlink ref="B64" r:id="rId14" display="https://emenscr.nesdc.go.th/viewer/view.html?id=5df9e603ffccfe3f5905ef4a&amp;username=moph05041" xr:uid="{00000000-0004-0000-0500-00000D000000}"/>
    <hyperlink ref="B63" r:id="rId15" display="https://emenscr.nesdc.go.th/viewer/view.html?id=5e007aedb459dd49a9ac71cf&amp;username=most51111" xr:uid="{00000000-0004-0000-0500-00000E000000}"/>
    <hyperlink ref="B72" r:id="rId16" display="https://emenscr.nesdc.go.th/viewer/view.html?id=5e00a0e3ca0feb49b458bd80&amp;username=mostx0011" xr:uid="{00000000-0004-0000-0500-00000F000000}"/>
    <hyperlink ref="B19" r:id="rId17" display="https://emenscr.nesdc.go.th/viewer/view.html?id=5e033388ca0feb49b458c44f&amp;username=tpqi061" xr:uid="{00000000-0004-0000-0500-000010000000}"/>
    <hyperlink ref="B17" r:id="rId18" display="https://emenscr.nesdc.go.th/viewer/view.html?id=5e12e5bcfaf4456775e5a46d&amp;username=most03081" xr:uid="{00000000-0004-0000-0500-000011000000}"/>
    <hyperlink ref="B44" r:id="rId19" display="https://emenscr.nesdc.go.th/viewer/view.html?id=5e1eb05481874212d8de8ef1&amp;username=cmu659391" xr:uid="{00000000-0004-0000-0500-000012000000}"/>
    <hyperlink ref="B33" r:id="rId20" display="https://emenscr.nesdc.go.th/viewer/view.html?id=5e2a9d487d9b072f739d0920&amp;username=industry06051" xr:uid="{00000000-0004-0000-0500-000013000000}"/>
    <hyperlink ref="B57" r:id="rId21" display="https://emenscr.nesdc.go.th/viewer/view.html?id=5ece0b39e6085d12b087f2f6&amp;username=industry0033671" xr:uid="{00000000-0004-0000-0500-000014000000}"/>
    <hyperlink ref="B32" r:id="rId22" display="https://emenscr.nesdc.go.th/viewer/view.html?id=5ee1e3d88787cd253e8caebc&amp;username=industry04041" xr:uid="{00000000-0004-0000-0500-000015000000}"/>
    <hyperlink ref="B47" r:id="rId23" display="https://emenscr.nesdc.go.th/viewer/view.html?id=5f2bd56058f327252403c7ad&amp;username=psu05211" xr:uid="{00000000-0004-0000-0500-000016000000}"/>
    <hyperlink ref="B59" r:id="rId24" display="https://emenscr.nesdc.go.th/viewer/view.html?id=5f8e755a41426e3c114ab575&amp;username=industry08041" xr:uid="{00000000-0004-0000-0500-00001B000000}"/>
    <hyperlink ref="B46" r:id="rId25" display="https://emenscr.nesdc.go.th/viewer/view.html?id=5f9131cd984185102c015570&amp;username=wu5704051" xr:uid="{00000000-0004-0000-0500-00001C000000}"/>
    <hyperlink ref="B48" r:id="rId26" display="https://emenscr.nesdc.go.th/viewer/view.html?id=5fa37825e6c1d8313a2ffab3&amp;username=most51101" xr:uid="{00000000-0004-0000-0500-00001D000000}"/>
    <hyperlink ref="B66" r:id="rId27" display="https://emenscr.nesdc.go.th/viewer/view.html?id=5fb33c643122ce2ce97471e7&amp;username=most03081" xr:uid="{00000000-0004-0000-0500-00001E000000}"/>
    <hyperlink ref="B49" r:id="rId28" display="https://emenscr.nesdc.go.th/viewer/view.html?id=5fb4e9b0152e2542a428d0f9&amp;username=industry08041" xr:uid="{00000000-0004-0000-0500-00001F000000}"/>
    <hyperlink ref="B58" r:id="rId29" display="https://emenscr.nesdc.go.th/viewer/view.html?id=5fc0b88d9a014c2a732f76ee&amp;username=industry08021" xr:uid="{00000000-0004-0000-0500-000020000000}"/>
    <hyperlink ref="B54" r:id="rId30" display="https://emenscr.nesdc.go.th/viewer/view.html?id=5fc0c55f9a014c2a732f7717&amp;username=industry08021" xr:uid="{00000000-0004-0000-0500-000021000000}"/>
    <hyperlink ref="B36" r:id="rId31" display="https://emenscr.nesdc.go.th/viewer/view.html?id=5fc5cd2b6b0a9f661db8700e&amp;username=most54011" xr:uid="{00000000-0004-0000-0500-000022000000}"/>
    <hyperlink ref="B21" r:id="rId32" display="https://emenscr.nesdc.go.th/viewer/view.html?id=5fc6163bda05356620e16f12&amp;username=industry08021" xr:uid="{00000000-0004-0000-0500-000023000000}"/>
    <hyperlink ref="B20" r:id="rId33" display="https://emenscr.nesdc.go.th/viewer/view.html?id=5fd052ace4c2575912afde4c&amp;username=moph0032841" xr:uid="{00000000-0004-0000-0500-000024000000}"/>
    <hyperlink ref="B23" r:id="rId34" display="https://emenscr.nesdc.go.th/viewer/view.html?id=5fe040510573ae1b28632269&amp;username=industry0033671" xr:uid="{00000000-0004-0000-0500-000025000000}"/>
    <hyperlink ref="B73" r:id="rId35" display="https://emenscr.nesdc.go.th/viewer/view.html?id=5fe2e2b7ea2eef1b27a278f6&amp;username=most61201" xr:uid="{00000000-0004-0000-0500-000026000000}"/>
    <hyperlink ref="B45" r:id="rId36" display="https://emenscr.nesdc.go.th/viewer/view.html?id=5fe992d18c931742b98019b5&amp;username=sut56027021" xr:uid="{00000000-0004-0000-0500-000027000000}"/>
    <hyperlink ref="B22" r:id="rId37" display="https://emenscr.nesdc.go.th/viewer/view.html?id=5feaea7e937fc042b84ca0a4&amp;username=industry06041" xr:uid="{00000000-0004-0000-0500-000028000000}"/>
    <hyperlink ref="B34" r:id="rId38" display="https://emenscr.nesdc.go.th/viewer/view.html?id=6020ec75c0248c15b754393f&amp;username=mfu590131" xr:uid="{00000000-0004-0000-0500-000029000000}"/>
    <hyperlink ref="B35" r:id="rId39" display="https://emenscr.nesdc.go.th/viewer/view.html?id=60934952523b121f36dbefa3&amp;username=msu053014021" xr:uid="{00000000-0004-0000-0500-00002A000000}"/>
    <hyperlink ref="N70" r:id="rId40" xr:uid="{4C323ABF-C62B-4237-B661-9ACB9A14BC73}"/>
    <hyperlink ref="B55" r:id="rId41" display="การวิเคราะห์ทดสอบสารสกัดสำคัญจากฟ้าทะลายโจร ภายใต้ห้องปฏิบัติการที่ได้รับการรับรองมาตรฐาน ISO/IEC17025 เพื่อใช้ในการรักษาทางการแพทย์ได้อย่างมีมาตรฐานและ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 xr:uid="{2A057492-F599-426D-9368-0DEFFFCF4667}"/>
  </hyperlinks>
  <pageMargins left="0.7" right="0.7" top="0.75" bottom="0.75" header="0.3" footer="0.3"/>
  <pageSetup paperSize="9" orientation="portrait" horizontalDpi="4294967295" verticalDpi="4294967295" r:id="rId42"/>
  <drawing r:id="rId4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6F2E-6EBB-43D6-9398-8CCFCA49FBAC}">
  <dimension ref="A1:AA102"/>
  <sheetViews>
    <sheetView topLeftCell="B38" zoomScale="85" zoomScaleNormal="85" workbookViewId="0">
      <selection activeCell="B68" sqref="B68:C76"/>
    </sheetView>
  </sheetViews>
  <sheetFormatPr defaultRowHeight="15" x14ac:dyDescent="0.25"/>
  <cols>
    <col min="1" max="1" width="23.7109375" style="56" hidden="1" customWidth="1"/>
    <col min="2" max="2" width="16.140625" style="56" customWidth="1"/>
    <col min="3" max="3" width="19" style="56" customWidth="1"/>
    <col min="4" max="4" width="55.28515625" style="56" customWidth="1"/>
    <col min="5" max="5" width="108.7109375" style="56" hidden="1" customWidth="1"/>
    <col min="6" max="6" width="35.85546875" style="56" hidden="1" customWidth="1"/>
    <col min="7" max="7" width="12.140625" style="56" customWidth="1"/>
    <col min="8" max="8" width="15.7109375" style="56" customWidth="1"/>
    <col min="9" max="9" width="14.42578125" style="56" customWidth="1"/>
    <col min="10" max="10" width="26" style="56" customWidth="1"/>
    <col min="11" max="11" width="34.5703125" style="56" customWidth="1"/>
    <col min="12" max="12" width="44" style="56" customWidth="1"/>
    <col min="13" max="13" width="39.7109375" style="56" customWidth="1"/>
    <col min="14" max="17" width="0" style="56" hidden="1" customWidth="1"/>
    <col min="18" max="16384" width="9.140625" style="56"/>
  </cols>
  <sheetData>
    <row r="1" spans="1:27" ht="23.25" x14ac:dyDescent="0.35">
      <c r="D1" s="12" t="s">
        <v>491</v>
      </c>
    </row>
    <row r="11" spans="1:27" ht="21" x14ac:dyDescent="0.25">
      <c r="A11" s="14" t="s">
        <v>2</v>
      </c>
      <c r="B11" s="15" t="s">
        <v>22</v>
      </c>
      <c r="C11" s="15" t="s">
        <v>23</v>
      </c>
      <c r="D11" s="15" t="s">
        <v>3</v>
      </c>
      <c r="E11" s="14" t="s">
        <v>3</v>
      </c>
      <c r="F11" s="14" t="s">
        <v>7</v>
      </c>
      <c r="G11" s="15" t="s">
        <v>492</v>
      </c>
      <c r="H11" s="15" t="s">
        <v>14</v>
      </c>
      <c r="I11" s="15" t="s">
        <v>15</v>
      </c>
      <c r="J11" s="15" t="s">
        <v>18</v>
      </c>
      <c r="K11" s="15" t="s">
        <v>19</v>
      </c>
      <c r="L11" s="15" t="s">
        <v>20</v>
      </c>
      <c r="M11" s="15" t="s">
        <v>21</v>
      </c>
      <c r="N11" s="64" t="s">
        <v>644</v>
      </c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</row>
    <row r="12" spans="1:27" ht="21.75" thickBot="1" x14ac:dyDescent="0.3">
      <c r="A12" s="9" t="s">
        <v>69</v>
      </c>
      <c r="B12" s="73" t="s">
        <v>323</v>
      </c>
      <c r="C12" s="73" t="s">
        <v>569</v>
      </c>
      <c r="D12" s="79" t="s">
        <v>70</v>
      </c>
      <c r="E12" s="9" t="s">
        <v>70</v>
      </c>
      <c r="F12" s="9" t="s">
        <v>28</v>
      </c>
      <c r="G12" s="9">
        <v>2562</v>
      </c>
      <c r="H12" s="9" t="s">
        <v>72</v>
      </c>
      <c r="I12" s="9" t="s">
        <v>59</v>
      </c>
      <c r="J12" s="9" t="s">
        <v>73</v>
      </c>
      <c r="K12" s="9" t="s">
        <v>74</v>
      </c>
      <c r="L12" s="9" t="s">
        <v>47</v>
      </c>
      <c r="M12" s="9"/>
      <c r="O12" s="56" t="str">
        <f t="shared" ref="O12:O43" si="0">IF(LEN(C12=11),_xlfn.CONCAT(B12,"F",RIGHT(C12,2)),C12)</f>
        <v>040101V01F01</v>
      </c>
      <c r="R12" s="58"/>
    </row>
    <row r="13" spans="1:27" ht="21.75" thickBot="1" x14ac:dyDescent="0.3">
      <c r="A13" s="9" t="s">
        <v>316</v>
      </c>
      <c r="B13" s="73" t="s">
        <v>323</v>
      </c>
      <c r="C13" s="73" t="s">
        <v>569</v>
      </c>
      <c r="D13" s="22" t="s">
        <v>317</v>
      </c>
      <c r="E13" s="9" t="s">
        <v>317</v>
      </c>
      <c r="F13" s="9" t="s">
        <v>28</v>
      </c>
      <c r="G13" s="9">
        <v>2564</v>
      </c>
      <c r="H13" s="9" t="s">
        <v>319</v>
      </c>
      <c r="I13" s="9" t="s">
        <v>320</v>
      </c>
      <c r="J13" s="9" t="s">
        <v>200</v>
      </c>
      <c r="K13" s="9" t="s">
        <v>321</v>
      </c>
      <c r="L13" s="9" t="s">
        <v>130</v>
      </c>
      <c r="M13" s="9" t="s">
        <v>322</v>
      </c>
      <c r="O13" s="56" t="str">
        <f t="shared" si="0"/>
        <v>040101V01F01</v>
      </c>
      <c r="R13" s="58"/>
    </row>
    <row r="14" spans="1:27" ht="21.75" thickBot="1" x14ac:dyDescent="0.3">
      <c r="A14" s="9" t="s">
        <v>325</v>
      </c>
      <c r="B14" s="73" t="s">
        <v>323</v>
      </c>
      <c r="C14" s="73" t="s">
        <v>569</v>
      </c>
      <c r="D14" s="22" t="s">
        <v>326</v>
      </c>
      <c r="E14" s="9" t="s">
        <v>326</v>
      </c>
      <c r="F14" s="9" t="s">
        <v>28</v>
      </c>
      <c r="G14" s="9">
        <v>2564</v>
      </c>
      <c r="H14" s="9" t="s">
        <v>319</v>
      </c>
      <c r="I14" s="9" t="s">
        <v>328</v>
      </c>
      <c r="J14" s="9" t="s">
        <v>200</v>
      </c>
      <c r="K14" s="9" t="s">
        <v>321</v>
      </c>
      <c r="L14" s="9" t="s">
        <v>130</v>
      </c>
      <c r="M14" s="9" t="s">
        <v>322</v>
      </c>
      <c r="O14" s="56" t="str">
        <f t="shared" si="0"/>
        <v>040101V01F01</v>
      </c>
      <c r="R14" s="58"/>
    </row>
    <row r="15" spans="1:27" ht="21.75" customHeight="1" thickBot="1" x14ac:dyDescent="0.4">
      <c r="A15" s="61" t="s">
        <v>472</v>
      </c>
      <c r="B15" s="74" t="s">
        <v>323</v>
      </c>
      <c r="C15" s="74" t="s">
        <v>569</v>
      </c>
      <c r="D15" s="65" t="str">
        <f>HYPERLINK(N15,E15)</f>
        <v>โครงการส่งเสริมการลงทุนเพื่อการขยายตัวภาคอุตสาหกรรมแห่งอนาคตและเศรษฐกิจหมุนเวียน (ภายใต้ค่าใช้จ่ายในการพัฒนาพื้นที่อุตสาหกรรมเพื่อรองรับการลงทุน)</v>
      </c>
      <c r="E15" s="61" t="s">
        <v>473</v>
      </c>
      <c r="F15" s="61"/>
      <c r="G15" s="63">
        <v>2565</v>
      </c>
      <c r="H15" s="61" t="s">
        <v>167</v>
      </c>
      <c r="I15" s="61" t="s">
        <v>456</v>
      </c>
      <c r="J15" s="61" t="s">
        <v>457</v>
      </c>
      <c r="K15" s="61" t="s">
        <v>85</v>
      </c>
      <c r="L15" s="61" t="s">
        <v>47</v>
      </c>
      <c r="M15" s="61"/>
      <c r="O15" s="56" t="str">
        <f t="shared" si="0"/>
        <v>040101V01F01</v>
      </c>
      <c r="R15" s="58"/>
    </row>
    <row r="16" spans="1:27" ht="21.75" customHeight="1" thickBot="1" x14ac:dyDescent="0.4">
      <c r="A16" s="61" t="s">
        <v>392</v>
      </c>
      <c r="B16" s="75" t="s">
        <v>323</v>
      </c>
      <c r="C16" s="75" t="s">
        <v>596</v>
      </c>
      <c r="D16" s="65" t="str">
        <f>HYPERLINK(N16,E16)</f>
        <v>การพัฒนาเทคโนโลยีการผลิตเอนไซม์และสารชีวภัณฑ์จากเชื้อจุลินทรีย์เพื่ออุตสาหกรรมผลิตภัณฑ์ดูแลสุขภาพและความงามในระดับก่อนนำร่อง (Pre-pilot scale)</v>
      </c>
      <c r="E16" s="61" t="s">
        <v>393</v>
      </c>
      <c r="F16" s="61"/>
      <c r="G16" s="63">
        <v>2566</v>
      </c>
      <c r="H16" s="61" t="s">
        <v>343</v>
      </c>
      <c r="I16" s="61" t="s">
        <v>205</v>
      </c>
      <c r="J16" s="61" t="s">
        <v>60</v>
      </c>
      <c r="K16" s="61" t="s">
        <v>562</v>
      </c>
      <c r="L16" s="61" t="s">
        <v>37</v>
      </c>
      <c r="M16" s="61" t="s">
        <v>345</v>
      </c>
      <c r="O16" s="56" t="str">
        <f t="shared" si="0"/>
        <v>040101V01F03</v>
      </c>
      <c r="R16" s="58"/>
    </row>
    <row r="17" spans="1:18" ht="21.75" thickBot="1" x14ac:dyDescent="0.3">
      <c r="A17" s="9" t="s">
        <v>56</v>
      </c>
      <c r="B17" s="76" t="s">
        <v>176</v>
      </c>
      <c r="C17" s="76" t="s">
        <v>541</v>
      </c>
      <c r="D17" s="22" t="s">
        <v>57</v>
      </c>
      <c r="E17" s="9" t="s">
        <v>57</v>
      </c>
      <c r="F17" s="9" t="s">
        <v>28</v>
      </c>
      <c r="G17" s="9">
        <v>2561</v>
      </c>
      <c r="H17" s="9" t="s">
        <v>33</v>
      </c>
      <c r="I17" s="9" t="s">
        <v>59</v>
      </c>
      <c r="J17" s="9" t="s">
        <v>60</v>
      </c>
      <c r="K17" s="9" t="s">
        <v>61</v>
      </c>
      <c r="L17" s="9" t="s">
        <v>37</v>
      </c>
      <c r="M17" s="9"/>
      <c r="O17" s="56" t="str">
        <f t="shared" si="0"/>
        <v>040101V02F01</v>
      </c>
      <c r="R17" s="58"/>
    </row>
    <row r="18" spans="1:18" ht="21.75" thickBot="1" x14ac:dyDescent="0.3">
      <c r="A18" s="9" t="s">
        <v>63</v>
      </c>
      <c r="B18" s="76" t="s">
        <v>176</v>
      </c>
      <c r="C18" s="76" t="s">
        <v>541</v>
      </c>
      <c r="D18" s="22" t="s">
        <v>64</v>
      </c>
      <c r="E18" s="9" t="s">
        <v>64</v>
      </c>
      <c r="F18" s="9" t="s">
        <v>28</v>
      </c>
      <c r="G18" s="9">
        <v>2562</v>
      </c>
      <c r="H18" s="9" t="s">
        <v>43</v>
      </c>
      <c r="I18" s="9" t="s">
        <v>43</v>
      </c>
      <c r="J18" s="9" t="s">
        <v>66</v>
      </c>
      <c r="K18" s="9" t="s">
        <v>67</v>
      </c>
      <c r="L18" s="9" t="s">
        <v>37</v>
      </c>
      <c r="M18" s="9"/>
      <c r="O18" s="56" t="str">
        <f t="shared" si="0"/>
        <v>040101V02F01</v>
      </c>
      <c r="R18" s="58"/>
    </row>
    <row r="19" spans="1:18" ht="21.75" thickBot="1" x14ac:dyDescent="0.3">
      <c r="A19" s="9" t="s">
        <v>132</v>
      </c>
      <c r="B19" s="76" t="s">
        <v>176</v>
      </c>
      <c r="C19" s="76" t="s">
        <v>541</v>
      </c>
      <c r="D19" s="22" t="s">
        <v>133</v>
      </c>
      <c r="E19" s="9" t="s">
        <v>133</v>
      </c>
      <c r="F19" s="9" t="s">
        <v>28</v>
      </c>
      <c r="G19" s="9">
        <v>2563</v>
      </c>
      <c r="H19" s="9" t="s">
        <v>44</v>
      </c>
      <c r="I19" s="9" t="s">
        <v>135</v>
      </c>
      <c r="J19" s="9" t="s">
        <v>136</v>
      </c>
      <c r="K19" s="9" t="s">
        <v>137</v>
      </c>
      <c r="L19" s="9" t="s">
        <v>37</v>
      </c>
      <c r="M19" s="9"/>
      <c r="O19" s="56" t="str">
        <f t="shared" si="0"/>
        <v>040101V02F01</v>
      </c>
      <c r="R19" s="58"/>
    </row>
    <row r="20" spans="1:18" ht="21.75" thickBot="1" x14ac:dyDescent="0.3">
      <c r="A20" s="9" t="s">
        <v>103</v>
      </c>
      <c r="B20" s="76" t="s">
        <v>176</v>
      </c>
      <c r="C20" s="76" t="s">
        <v>541</v>
      </c>
      <c r="D20" s="22" t="s">
        <v>104</v>
      </c>
      <c r="E20" s="9" t="s">
        <v>104</v>
      </c>
      <c r="F20" s="9" t="s">
        <v>28</v>
      </c>
      <c r="G20" s="9">
        <v>2563</v>
      </c>
      <c r="H20" s="9" t="s">
        <v>106</v>
      </c>
      <c r="I20" s="9" t="s">
        <v>107</v>
      </c>
      <c r="J20" s="9" t="s">
        <v>84</v>
      </c>
      <c r="K20" s="9" t="s">
        <v>85</v>
      </c>
      <c r="L20" s="9" t="s">
        <v>47</v>
      </c>
      <c r="M20" s="9"/>
      <c r="O20" s="56" t="str">
        <f t="shared" si="0"/>
        <v>040101V02F01</v>
      </c>
      <c r="R20" s="58"/>
    </row>
    <row r="21" spans="1:18" ht="21.75" thickBot="1" x14ac:dyDescent="0.3">
      <c r="A21" s="9" t="s">
        <v>124</v>
      </c>
      <c r="B21" s="76" t="s">
        <v>176</v>
      </c>
      <c r="C21" s="76" t="s">
        <v>541</v>
      </c>
      <c r="D21" s="22" t="s">
        <v>125</v>
      </c>
      <c r="E21" s="9" t="s">
        <v>125</v>
      </c>
      <c r="F21" s="9" t="s">
        <v>28</v>
      </c>
      <c r="G21" s="9">
        <v>2563</v>
      </c>
      <c r="H21" s="9" t="s">
        <v>127</v>
      </c>
      <c r="I21" s="9" t="s">
        <v>52</v>
      </c>
      <c r="J21" s="9" t="s">
        <v>128</v>
      </c>
      <c r="K21" s="9" t="s">
        <v>129</v>
      </c>
      <c r="L21" s="9" t="s">
        <v>130</v>
      </c>
      <c r="M21" s="9"/>
      <c r="O21" s="56" t="str">
        <f t="shared" si="0"/>
        <v>040101V02F01</v>
      </c>
      <c r="R21" s="58"/>
    </row>
    <row r="22" spans="1:18" ht="21.75" thickBot="1" x14ac:dyDescent="0.3">
      <c r="A22" s="9" t="s">
        <v>277</v>
      </c>
      <c r="B22" s="76" t="s">
        <v>176</v>
      </c>
      <c r="C22" s="76" t="s">
        <v>541</v>
      </c>
      <c r="D22" s="22" t="s">
        <v>278</v>
      </c>
      <c r="E22" s="9" t="s">
        <v>278</v>
      </c>
      <c r="F22" s="9" t="s">
        <v>28</v>
      </c>
      <c r="G22" s="9">
        <v>2564</v>
      </c>
      <c r="H22" s="9" t="s">
        <v>147</v>
      </c>
      <c r="I22" s="9" t="s">
        <v>135</v>
      </c>
      <c r="J22" s="9" t="s">
        <v>280</v>
      </c>
      <c r="K22" s="9" t="s">
        <v>281</v>
      </c>
      <c r="L22" s="9" t="s">
        <v>115</v>
      </c>
      <c r="M22" s="9"/>
      <c r="O22" s="56" t="str">
        <f t="shared" si="0"/>
        <v>040101V02F01</v>
      </c>
      <c r="R22" s="58"/>
    </row>
    <row r="23" spans="1:18" ht="21.75" thickBot="1" x14ac:dyDescent="0.3">
      <c r="A23" s="9" t="s">
        <v>273</v>
      </c>
      <c r="B23" s="76" t="s">
        <v>176</v>
      </c>
      <c r="C23" s="76" t="s">
        <v>541</v>
      </c>
      <c r="D23" s="22" t="s">
        <v>274</v>
      </c>
      <c r="E23" s="9" t="s">
        <v>274</v>
      </c>
      <c r="F23" s="9" t="s">
        <v>28</v>
      </c>
      <c r="G23" s="9">
        <v>2564</v>
      </c>
      <c r="H23" s="9" t="s">
        <v>244</v>
      </c>
      <c r="I23" s="9" t="s">
        <v>245</v>
      </c>
      <c r="J23" s="9" t="s">
        <v>169</v>
      </c>
      <c r="K23" s="9" t="s">
        <v>74</v>
      </c>
      <c r="L23" s="9" t="s">
        <v>47</v>
      </c>
      <c r="M23" s="9"/>
      <c r="O23" s="56" t="str">
        <f t="shared" si="0"/>
        <v>040101V02F01</v>
      </c>
      <c r="R23" s="58"/>
    </row>
    <row r="24" spans="1:18" ht="21.75" thickBot="1" x14ac:dyDescent="0.3">
      <c r="A24" s="9" t="s">
        <v>297</v>
      </c>
      <c r="B24" s="76" t="s">
        <v>176</v>
      </c>
      <c r="C24" s="76" t="s">
        <v>541</v>
      </c>
      <c r="D24" s="22" t="s">
        <v>298</v>
      </c>
      <c r="E24" s="9" t="s">
        <v>298</v>
      </c>
      <c r="F24" s="9" t="s">
        <v>28</v>
      </c>
      <c r="G24" s="9">
        <v>2564</v>
      </c>
      <c r="H24" s="9" t="s">
        <v>147</v>
      </c>
      <c r="I24" s="9" t="s">
        <v>135</v>
      </c>
      <c r="J24" s="9" t="s">
        <v>200</v>
      </c>
      <c r="K24" s="9" t="s">
        <v>46</v>
      </c>
      <c r="L24" s="9" t="s">
        <v>47</v>
      </c>
      <c r="M24" s="9"/>
      <c r="O24" s="56" t="str">
        <f t="shared" si="0"/>
        <v>040101V02F01</v>
      </c>
      <c r="R24" s="58"/>
    </row>
    <row r="25" spans="1:18" ht="21.75" thickBot="1" x14ac:dyDescent="0.3">
      <c r="A25" s="9" t="s">
        <v>282</v>
      </c>
      <c r="B25" s="76" t="s">
        <v>176</v>
      </c>
      <c r="C25" s="76" t="s">
        <v>541</v>
      </c>
      <c r="D25" s="22" t="s">
        <v>283</v>
      </c>
      <c r="E25" s="9" t="s">
        <v>283</v>
      </c>
      <c r="F25" s="9" t="s">
        <v>28</v>
      </c>
      <c r="G25" s="9">
        <v>2564</v>
      </c>
      <c r="H25" s="9" t="s">
        <v>147</v>
      </c>
      <c r="I25" s="9" t="s">
        <v>135</v>
      </c>
      <c r="J25" s="9" t="s">
        <v>154</v>
      </c>
      <c r="K25" s="9" t="s">
        <v>155</v>
      </c>
      <c r="L25" s="9" t="s">
        <v>47</v>
      </c>
      <c r="M25" s="9"/>
      <c r="O25" s="56" t="str">
        <f t="shared" si="0"/>
        <v>040101V02F01</v>
      </c>
      <c r="R25" s="58"/>
    </row>
    <row r="26" spans="1:18" ht="21.75" customHeight="1" thickBot="1" x14ac:dyDescent="0.4">
      <c r="A26" s="61" t="s">
        <v>434</v>
      </c>
      <c r="B26" s="77" t="s">
        <v>176</v>
      </c>
      <c r="C26" s="77" t="s">
        <v>541</v>
      </c>
      <c r="D26" s="65" t="str">
        <f t="shared" ref="D26:D32" si="1">HYPERLINK(N26,E26)</f>
        <v>โครงการพัฒนาและส่งเสริมอุตสาหกรรมโอเลโอเคมีคอลเพื่อสร้างการเติบโตอย่างยั่งยืนของอุตสาหกรรมปาล์มน้ำมัน</v>
      </c>
      <c r="E26" s="61" t="s">
        <v>435</v>
      </c>
      <c r="F26" s="61"/>
      <c r="G26" s="63">
        <v>2565</v>
      </c>
      <c r="H26" s="61" t="s">
        <v>181</v>
      </c>
      <c r="I26" s="61" t="s">
        <v>168</v>
      </c>
      <c r="J26" s="61" t="s">
        <v>154</v>
      </c>
      <c r="K26" s="61" t="s">
        <v>540</v>
      </c>
      <c r="L26" s="61" t="s">
        <v>47</v>
      </c>
      <c r="M26" s="61"/>
      <c r="O26" s="56" t="str">
        <f t="shared" si="0"/>
        <v>040101V02F01</v>
      </c>
      <c r="R26" s="58"/>
    </row>
    <row r="27" spans="1:18" ht="21.75" customHeight="1" thickBot="1" x14ac:dyDescent="0.4">
      <c r="A27" s="61" t="s">
        <v>453</v>
      </c>
      <c r="B27" s="77" t="s">
        <v>176</v>
      </c>
      <c r="C27" s="77" t="s">
        <v>541</v>
      </c>
      <c r="D27" s="65" t="str">
        <f t="shared" si="1"/>
        <v>โครงการยกระดับและเพิ่มประสิทธิภาพการผลิตในโรงงานอุตสาหกรรมด้วยเทคโนโลยีพลาสมา (ภายใต้ค่าใช้จ่ายในการยกระดับและเพิ่มประสิทธิภาพการผลิตของอุตสาหกรรมและบริการด้วยเทคโนโลยีพลาสมา)</v>
      </c>
      <c r="E27" s="61" t="s">
        <v>454</v>
      </c>
      <c r="F27" s="61"/>
      <c r="G27" s="63">
        <v>2565</v>
      </c>
      <c r="H27" s="61" t="s">
        <v>320</v>
      </c>
      <c r="I27" s="61" t="s">
        <v>456</v>
      </c>
      <c r="J27" s="61" t="s">
        <v>457</v>
      </c>
      <c r="K27" s="61" t="s">
        <v>85</v>
      </c>
      <c r="L27" s="61" t="s">
        <v>47</v>
      </c>
      <c r="M27" s="61"/>
      <c r="O27" s="56" t="str">
        <f t="shared" si="0"/>
        <v>040101V02F01</v>
      </c>
      <c r="R27" s="58"/>
    </row>
    <row r="28" spans="1:18" ht="21.75" customHeight="1" thickBot="1" x14ac:dyDescent="0.4">
      <c r="A28" s="61" t="s">
        <v>462</v>
      </c>
      <c r="B28" s="77" t="s">
        <v>176</v>
      </c>
      <c r="C28" s="77" t="s">
        <v>541</v>
      </c>
      <c r="D28" s="65" t="str">
        <f t="shared" si="1"/>
        <v>โครงการด้านเทคโนโลยีทางสังคมเพื่อเป้าหมาย SDGs</v>
      </c>
      <c r="E28" s="61" t="s">
        <v>463</v>
      </c>
      <c r="F28" s="61"/>
      <c r="G28" s="63">
        <v>2565</v>
      </c>
      <c r="H28" s="61" t="s">
        <v>181</v>
      </c>
      <c r="I28" s="61" t="s">
        <v>168</v>
      </c>
      <c r="J28" s="61" t="s">
        <v>465</v>
      </c>
      <c r="K28" s="61" t="s">
        <v>466</v>
      </c>
      <c r="L28" s="61" t="s">
        <v>37</v>
      </c>
      <c r="M28" s="61"/>
      <c r="O28" s="56" t="str">
        <f t="shared" si="0"/>
        <v>040101V02F01</v>
      </c>
      <c r="R28" s="58"/>
    </row>
    <row r="29" spans="1:18" ht="21.75" customHeight="1" thickBot="1" x14ac:dyDescent="0.4">
      <c r="A29" s="61" t="s">
        <v>591</v>
      </c>
      <c r="B29" s="77" t="s">
        <v>176</v>
      </c>
      <c r="C29" s="77" t="s">
        <v>541</v>
      </c>
      <c r="D29" s="65" t="str">
        <f t="shared" si="1"/>
        <v>โครงการเพิ่มประสิทธิภาพการใช้พลังงานและพัฒนาความปลอดภัยในอุตสาหกรรมชีวภาพ (ภายใต้เงินกองทุนเพื่อส่งเสริมการอนุรักษ์พลังงาน ปีงบประมาณ พ.ศ. 2564)</v>
      </c>
      <c r="E29" s="61" t="s">
        <v>592</v>
      </c>
      <c r="F29" s="61"/>
      <c r="G29" s="63">
        <v>2565</v>
      </c>
      <c r="H29" s="61" t="s">
        <v>167</v>
      </c>
      <c r="I29" s="61" t="s">
        <v>333</v>
      </c>
      <c r="J29" s="61" t="s">
        <v>84</v>
      </c>
      <c r="K29" s="61" t="s">
        <v>85</v>
      </c>
      <c r="L29" s="61" t="s">
        <v>47</v>
      </c>
      <c r="M29" s="61"/>
      <c r="O29" s="56" t="str">
        <f t="shared" si="0"/>
        <v>040101V02F01</v>
      </c>
      <c r="R29" s="58"/>
    </row>
    <row r="30" spans="1:18" ht="21.75" customHeight="1" thickBot="1" x14ac:dyDescent="0.4">
      <c r="A30" s="61" t="s">
        <v>386</v>
      </c>
      <c r="B30" s="77" t="s">
        <v>176</v>
      </c>
      <c r="C30" s="77" t="s">
        <v>541</v>
      </c>
      <c r="D30" s="65" t="str">
        <f t="shared" si="1"/>
        <v>โครงการเมืองนวัตกรรมอาหาร (Food Innopolis) และการบูรณาการความร่วมมือหน่วยงานเพื่อเพิ่มขีดความสามารถในการแข่งขันของอุตสาหกรรมอาหารของไทย</v>
      </c>
      <c r="E30" s="61" t="s">
        <v>387</v>
      </c>
      <c r="F30" s="61"/>
      <c r="G30" s="63">
        <v>2566</v>
      </c>
      <c r="H30" s="61" t="s">
        <v>343</v>
      </c>
      <c r="I30" s="61" t="s">
        <v>344</v>
      </c>
      <c r="J30" s="61" t="s">
        <v>60</v>
      </c>
      <c r="K30" s="61" t="s">
        <v>562</v>
      </c>
      <c r="L30" s="61" t="s">
        <v>37</v>
      </c>
      <c r="M30" s="61" t="s">
        <v>345</v>
      </c>
      <c r="O30" s="56" t="str">
        <f t="shared" si="0"/>
        <v>040101V02F01</v>
      </c>
      <c r="R30" s="58"/>
    </row>
    <row r="31" spans="1:18" ht="21.75" customHeight="1" thickBot="1" x14ac:dyDescent="0.4">
      <c r="A31" s="61" t="s">
        <v>398</v>
      </c>
      <c r="B31" s="77" t="s">
        <v>176</v>
      </c>
      <c r="C31" s="77" t="s">
        <v>541</v>
      </c>
      <c r="D31" s="65" t="str">
        <f t="shared" si="1"/>
        <v>แพลตฟอร์มการยกระดับขีดความสามารถด้านการวิเคราะห์ทดสอบด้านกลิ่นรส และเครื่องหอมด้วยเครื่องมือวิทยาศาสตร์ชั้นสูง เพื่อการพัฒนาอุตสาหกรรมกลิ่นรส</v>
      </c>
      <c r="E31" s="61" t="s">
        <v>399</v>
      </c>
      <c r="F31" s="61"/>
      <c r="G31" s="63">
        <v>2566</v>
      </c>
      <c r="H31" s="61" t="s">
        <v>343</v>
      </c>
      <c r="I31" s="61" t="s">
        <v>385</v>
      </c>
      <c r="J31" s="61" t="s">
        <v>60</v>
      </c>
      <c r="K31" s="61" t="s">
        <v>562</v>
      </c>
      <c r="L31" s="61" t="s">
        <v>37</v>
      </c>
      <c r="M31" s="61" t="s">
        <v>345</v>
      </c>
      <c r="O31" s="56" t="str">
        <f t="shared" si="0"/>
        <v>040101V02F01</v>
      </c>
      <c r="R31" s="58"/>
    </row>
    <row r="32" spans="1:18" ht="21.75" customHeight="1" thickBot="1" x14ac:dyDescent="0.4">
      <c r="A32" s="61" t="s">
        <v>402</v>
      </c>
      <c r="B32" s="77" t="s">
        <v>176</v>
      </c>
      <c r="C32" s="77" t="s">
        <v>541</v>
      </c>
      <c r="D32" s="65" t="str">
        <f t="shared" si="1"/>
        <v>โครงการ "ระบบนิเวศและนวัตกรรมเพื่อพัฒนาและส่งเสริมผู้ประกอบการพันธุ์ใหม่ ด้านอุตสาหกรรมอาหารจากวัตถุดิบชีวภาพ"</v>
      </c>
      <c r="E32" s="61" t="s">
        <v>403</v>
      </c>
      <c r="F32" s="61"/>
      <c r="G32" s="63">
        <v>2566</v>
      </c>
      <c r="H32" s="61" t="s">
        <v>343</v>
      </c>
      <c r="I32" s="61" t="s">
        <v>344</v>
      </c>
      <c r="J32" s="61" t="s">
        <v>405</v>
      </c>
      <c r="K32" s="61" t="s">
        <v>405</v>
      </c>
      <c r="L32" s="61" t="s">
        <v>37</v>
      </c>
      <c r="M32" s="61" t="s">
        <v>345</v>
      </c>
      <c r="O32" s="56" t="str">
        <f t="shared" si="0"/>
        <v>040101V02F01</v>
      </c>
      <c r="R32" s="58"/>
    </row>
    <row r="33" spans="1:18" ht="21.75" thickBot="1" x14ac:dyDescent="0.3">
      <c r="A33" s="9" t="s">
        <v>39</v>
      </c>
      <c r="B33" s="18" t="s">
        <v>176</v>
      </c>
      <c r="C33" s="18" t="s">
        <v>537</v>
      </c>
      <c r="D33" s="22" t="s">
        <v>40</v>
      </c>
      <c r="E33" s="9" t="s">
        <v>40</v>
      </c>
      <c r="F33" s="9" t="s">
        <v>28</v>
      </c>
      <c r="G33" s="9">
        <v>2562</v>
      </c>
      <c r="H33" s="9" t="s">
        <v>43</v>
      </c>
      <c r="I33" s="9" t="s">
        <v>44</v>
      </c>
      <c r="J33" s="9" t="s">
        <v>45</v>
      </c>
      <c r="K33" s="9" t="s">
        <v>46</v>
      </c>
      <c r="L33" s="9" t="s">
        <v>47</v>
      </c>
      <c r="M33" s="9"/>
      <c r="O33" s="56" t="str">
        <f t="shared" si="0"/>
        <v>040101V02F02</v>
      </c>
      <c r="R33" s="58"/>
    </row>
    <row r="34" spans="1:18" ht="21.75" thickBot="1" x14ac:dyDescent="0.3">
      <c r="A34" s="9" t="s">
        <v>157</v>
      </c>
      <c r="B34" s="18" t="s">
        <v>176</v>
      </c>
      <c r="C34" s="18" t="s">
        <v>537</v>
      </c>
      <c r="D34" s="22" t="s">
        <v>158</v>
      </c>
      <c r="E34" s="9" t="s">
        <v>158</v>
      </c>
      <c r="F34" s="9" t="s">
        <v>28</v>
      </c>
      <c r="G34" s="9">
        <v>2563</v>
      </c>
      <c r="H34" s="9" t="s">
        <v>106</v>
      </c>
      <c r="I34" s="9" t="s">
        <v>160</v>
      </c>
      <c r="J34" s="9" t="s">
        <v>161</v>
      </c>
      <c r="K34" s="9" t="s">
        <v>162</v>
      </c>
      <c r="L34" s="9" t="s">
        <v>47</v>
      </c>
      <c r="M34" s="9"/>
      <c r="O34" s="56" t="str">
        <f t="shared" si="0"/>
        <v>040101V02F02</v>
      </c>
      <c r="R34" s="58"/>
    </row>
    <row r="35" spans="1:18" ht="21.75" thickBot="1" x14ac:dyDescent="0.3">
      <c r="A35" s="9" t="s">
        <v>144</v>
      </c>
      <c r="B35" s="18" t="s">
        <v>176</v>
      </c>
      <c r="C35" s="18" t="s">
        <v>537</v>
      </c>
      <c r="D35" s="22" t="s">
        <v>145</v>
      </c>
      <c r="E35" s="9" t="s">
        <v>145</v>
      </c>
      <c r="F35" s="9" t="s">
        <v>28</v>
      </c>
      <c r="G35" s="9">
        <v>2563</v>
      </c>
      <c r="H35" s="9" t="s">
        <v>127</v>
      </c>
      <c r="I35" s="9" t="s">
        <v>147</v>
      </c>
      <c r="J35" s="9" t="s">
        <v>45</v>
      </c>
      <c r="K35" s="9" t="s">
        <v>46</v>
      </c>
      <c r="L35" s="9" t="s">
        <v>47</v>
      </c>
      <c r="M35" s="9"/>
      <c r="O35" s="56" t="str">
        <f t="shared" si="0"/>
        <v>040101V02F02</v>
      </c>
      <c r="R35" s="58"/>
    </row>
    <row r="36" spans="1:18" ht="21.75" thickBot="1" x14ac:dyDescent="0.3">
      <c r="A36" s="9" t="s">
        <v>307</v>
      </c>
      <c r="B36" s="18" t="s">
        <v>176</v>
      </c>
      <c r="C36" s="18" t="s">
        <v>537</v>
      </c>
      <c r="D36" s="22" t="s">
        <v>308</v>
      </c>
      <c r="E36" s="9" t="s">
        <v>308</v>
      </c>
      <c r="F36" s="9" t="s">
        <v>28</v>
      </c>
      <c r="G36" s="9">
        <v>2564</v>
      </c>
      <c r="H36" s="9" t="s">
        <v>147</v>
      </c>
      <c r="I36" s="9" t="s">
        <v>135</v>
      </c>
      <c r="J36" s="9" t="s">
        <v>53</v>
      </c>
      <c r="K36" s="9" t="s">
        <v>54</v>
      </c>
      <c r="L36" s="9" t="s">
        <v>37</v>
      </c>
      <c r="M36" s="9"/>
      <c r="O36" s="56" t="str">
        <f t="shared" si="0"/>
        <v>040101V02F02</v>
      </c>
      <c r="R36" s="58"/>
    </row>
    <row r="37" spans="1:18" ht="21.75" thickBot="1" x14ac:dyDescent="0.3">
      <c r="A37" s="9" t="s">
        <v>311</v>
      </c>
      <c r="B37" s="18" t="s">
        <v>176</v>
      </c>
      <c r="C37" s="18" t="s">
        <v>537</v>
      </c>
      <c r="D37" s="22" t="s">
        <v>312</v>
      </c>
      <c r="E37" s="9" t="s">
        <v>312</v>
      </c>
      <c r="F37" s="9" t="s">
        <v>28</v>
      </c>
      <c r="G37" s="9">
        <v>2564</v>
      </c>
      <c r="H37" s="9" t="s">
        <v>147</v>
      </c>
      <c r="I37" s="9" t="s">
        <v>135</v>
      </c>
      <c r="J37" s="9" t="s">
        <v>66</v>
      </c>
      <c r="K37" s="9" t="s">
        <v>314</v>
      </c>
      <c r="L37" s="9" t="s">
        <v>37</v>
      </c>
      <c r="M37" s="9"/>
      <c r="O37" s="56" t="str">
        <f t="shared" si="0"/>
        <v>040101V02F02</v>
      </c>
      <c r="R37" s="58"/>
    </row>
    <row r="38" spans="1:18" ht="21.75" thickBot="1" x14ac:dyDescent="0.3">
      <c r="A38" s="9" t="s">
        <v>271</v>
      </c>
      <c r="B38" s="18" t="s">
        <v>176</v>
      </c>
      <c r="C38" s="18" t="s">
        <v>537</v>
      </c>
      <c r="D38" s="22" t="s">
        <v>259</v>
      </c>
      <c r="E38" s="9" t="s">
        <v>259</v>
      </c>
      <c r="F38" s="9" t="s">
        <v>28</v>
      </c>
      <c r="G38" s="9">
        <v>2564</v>
      </c>
      <c r="H38" s="9" t="s">
        <v>147</v>
      </c>
      <c r="I38" s="9" t="s">
        <v>135</v>
      </c>
      <c r="J38" s="9" t="s">
        <v>60</v>
      </c>
      <c r="K38" s="9" t="s">
        <v>61</v>
      </c>
      <c r="L38" s="9" t="s">
        <v>37</v>
      </c>
      <c r="M38" s="9"/>
      <c r="O38" s="56" t="str">
        <f t="shared" si="0"/>
        <v>040101V02F02</v>
      </c>
      <c r="R38" s="58"/>
    </row>
    <row r="39" spans="1:18" ht="21.75" customHeight="1" thickBot="1" x14ac:dyDescent="0.4">
      <c r="A39" s="61" t="s">
        <v>431</v>
      </c>
      <c r="B39" s="78" t="s">
        <v>176</v>
      </c>
      <c r="C39" s="78" t="s">
        <v>537</v>
      </c>
      <c r="D39" s="65" t="str">
        <f t="shared" ref="D39:D44" si="2">HYPERLINK(N39,E39)</f>
        <v>(65) โครงการพัฒนาศักยภาพอุตสาหกรรมชีวภาพ</v>
      </c>
      <c r="E39" s="61" t="s">
        <v>432</v>
      </c>
      <c r="F39" s="61"/>
      <c r="G39" s="63">
        <v>2565</v>
      </c>
      <c r="H39" s="61" t="s">
        <v>181</v>
      </c>
      <c r="I39" s="61" t="s">
        <v>168</v>
      </c>
      <c r="J39" s="61" t="s">
        <v>161</v>
      </c>
      <c r="K39" s="61" t="s">
        <v>162</v>
      </c>
      <c r="L39" s="61" t="s">
        <v>47</v>
      </c>
      <c r="M39" s="61"/>
      <c r="O39" s="56" t="str">
        <f t="shared" si="0"/>
        <v>040101V02F02</v>
      </c>
      <c r="R39" s="58"/>
    </row>
    <row r="40" spans="1:18" ht="21.75" customHeight="1" thickBot="1" x14ac:dyDescent="0.4">
      <c r="A40" s="61" t="s">
        <v>458</v>
      </c>
      <c r="B40" s="78" t="s">
        <v>176</v>
      </c>
      <c r="C40" s="78" t="s">
        <v>537</v>
      </c>
      <c r="D40" s="65" t="str">
        <f t="shared" si="2"/>
        <v>โครงการเมืองนวัตกรรมอาหาร (Food Innopolis) และการพัฒนา นักรบอุตสาหกรรมอาหารพันธุ์ใหม่ (Food Warrior)</v>
      </c>
      <c r="E40" s="61" t="s">
        <v>459</v>
      </c>
      <c r="F40" s="61"/>
      <c r="G40" s="63">
        <v>2565</v>
      </c>
      <c r="H40" s="61" t="s">
        <v>181</v>
      </c>
      <c r="I40" s="61" t="s">
        <v>168</v>
      </c>
      <c r="J40" s="61" t="s">
        <v>413</v>
      </c>
      <c r="K40" s="61" t="s">
        <v>557</v>
      </c>
      <c r="L40" s="61" t="s">
        <v>37</v>
      </c>
      <c r="M40" s="61"/>
      <c r="O40" s="56" t="str">
        <f t="shared" si="0"/>
        <v>040101V02F02</v>
      </c>
      <c r="R40" s="58"/>
    </row>
    <row r="41" spans="1:18" ht="21.75" customHeight="1" thickBot="1" x14ac:dyDescent="0.4">
      <c r="A41" s="61" t="s">
        <v>467</v>
      </c>
      <c r="B41" s="78" t="s">
        <v>176</v>
      </c>
      <c r="C41" s="78" t="s">
        <v>537</v>
      </c>
      <c r="D41" s="65" t="str">
        <f t="shared" si="2"/>
        <v>โครงการเมืองนวัตกรรมอาหาร (Food Innopolis) และการพัฒนานักรบอุตสาหกรรมอาหารพันธุ์ใหม่ (Food Warrior)</v>
      </c>
      <c r="E41" s="61" t="s">
        <v>259</v>
      </c>
      <c r="F41" s="61"/>
      <c r="G41" s="63">
        <v>2565</v>
      </c>
      <c r="H41" s="61" t="s">
        <v>181</v>
      </c>
      <c r="I41" s="61" t="s">
        <v>168</v>
      </c>
      <c r="J41" s="61" t="s">
        <v>60</v>
      </c>
      <c r="K41" s="61" t="s">
        <v>562</v>
      </c>
      <c r="L41" s="61" t="s">
        <v>37</v>
      </c>
      <c r="M41" s="61"/>
      <c r="O41" s="56" t="str">
        <f t="shared" si="0"/>
        <v>040101V02F02</v>
      </c>
      <c r="R41" s="58"/>
    </row>
    <row r="42" spans="1:18" ht="21.75" customHeight="1" thickBot="1" x14ac:dyDescent="0.4">
      <c r="A42" s="61" t="s">
        <v>475</v>
      </c>
      <c r="B42" s="78" t="s">
        <v>176</v>
      </c>
      <c r="C42" s="78" t="s">
        <v>537</v>
      </c>
      <c r="D42" s="65" t="str">
        <f t="shared" si="2"/>
        <v>ศูนย์นวัตกรรมสมุนไพรครบวงจร มหาวิทยาลัยแม่ฟ้าหลวง</v>
      </c>
      <c r="E42" s="61" t="s">
        <v>308</v>
      </c>
      <c r="F42" s="61"/>
      <c r="G42" s="63">
        <v>2565</v>
      </c>
      <c r="H42" s="61" t="s">
        <v>181</v>
      </c>
      <c r="I42" s="61" t="s">
        <v>168</v>
      </c>
      <c r="J42" s="61" t="s">
        <v>53</v>
      </c>
      <c r="K42" s="61" t="s">
        <v>54</v>
      </c>
      <c r="L42" s="61" t="s">
        <v>37</v>
      </c>
      <c r="M42" s="61"/>
      <c r="O42" s="56" t="str">
        <f t="shared" si="0"/>
        <v>040101V02F02</v>
      </c>
      <c r="R42" s="58"/>
    </row>
    <row r="43" spans="1:18" ht="21.75" customHeight="1" thickBot="1" x14ac:dyDescent="0.4">
      <c r="A43" s="61" t="s">
        <v>340</v>
      </c>
      <c r="B43" s="78" t="s">
        <v>176</v>
      </c>
      <c r="C43" s="78" t="s">
        <v>537</v>
      </c>
      <c r="D43" s="65" t="str">
        <f t="shared" si="2"/>
        <v>โครงการพัฒนาผลิตภัณฑ์น้ำตาลเพื่อสุขภาพที่มีค่าดัชนีน้ำตาลต่ำสู่การผลิตเชิงพาณิชย์</v>
      </c>
      <c r="E43" s="61" t="s">
        <v>341</v>
      </c>
      <c r="F43" s="61"/>
      <c r="G43" s="63">
        <v>2566</v>
      </c>
      <c r="H43" s="61" t="s">
        <v>343</v>
      </c>
      <c r="I43" s="61" t="s">
        <v>344</v>
      </c>
      <c r="J43" s="61" t="s">
        <v>45</v>
      </c>
      <c r="K43" s="61" t="s">
        <v>46</v>
      </c>
      <c r="L43" s="61" t="s">
        <v>47</v>
      </c>
      <c r="M43" s="61" t="s">
        <v>345</v>
      </c>
      <c r="O43" s="56" t="str">
        <f t="shared" si="0"/>
        <v>040101V02F02</v>
      </c>
      <c r="R43" s="58"/>
    </row>
    <row r="44" spans="1:18" ht="21.75" customHeight="1" thickBot="1" x14ac:dyDescent="0.4">
      <c r="A44" s="61" t="s">
        <v>382</v>
      </c>
      <c r="B44" s="78" t="s">
        <v>176</v>
      </c>
      <c r="C44" s="78" t="s">
        <v>537</v>
      </c>
      <c r="D44" s="65" t="str">
        <f t="shared" si="2"/>
        <v>โครงการนวัตกรรมสารสกัดสมุนไพรระดับอุตสาหกรรม</v>
      </c>
      <c r="E44" s="61" t="s">
        <v>383</v>
      </c>
      <c r="F44" s="61"/>
      <c r="G44" s="63">
        <v>2566</v>
      </c>
      <c r="H44" s="61" t="s">
        <v>343</v>
      </c>
      <c r="I44" s="61" t="s">
        <v>385</v>
      </c>
      <c r="J44" s="61" t="s">
        <v>60</v>
      </c>
      <c r="K44" s="61" t="s">
        <v>562</v>
      </c>
      <c r="L44" s="61" t="s">
        <v>37</v>
      </c>
      <c r="M44" s="61" t="s">
        <v>345</v>
      </c>
      <c r="O44" s="56" t="str">
        <f t="shared" ref="O44:O76" si="3">IF(LEN(C44=11),_xlfn.CONCAT(B44,"F",RIGHT(C44,2)),C44)</f>
        <v>040101V02F02</v>
      </c>
      <c r="R44" s="58"/>
    </row>
    <row r="45" spans="1:18" ht="21.75" customHeight="1" thickBot="1" x14ac:dyDescent="0.3">
      <c r="A45" s="9" t="s">
        <v>25</v>
      </c>
      <c r="B45" s="16" t="s">
        <v>176</v>
      </c>
      <c r="C45" s="16" t="s">
        <v>545</v>
      </c>
      <c r="D45" s="22" t="s">
        <v>26</v>
      </c>
      <c r="E45" s="9" t="s">
        <v>26</v>
      </c>
      <c r="F45" s="9" t="s">
        <v>28</v>
      </c>
      <c r="G45" s="9">
        <v>2561</v>
      </c>
      <c r="H45" s="9" t="s">
        <v>33</v>
      </c>
      <c r="I45" s="9" t="s">
        <v>34</v>
      </c>
      <c r="J45" s="9" t="s">
        <v>35</v>
      </c>
      <c r="K45" s="9" t="s">
        <v>36</v>
      </c>
      <c r="L45" s="9" t="s">
        <v>37</v>
      </c>
      <c r="M45" s="9"/>
      <c r="O45" s="56" t="str">
        <f t="shared" si="3"/>
        <v>040101V02F03</v>
      </c>
      <c r="R45" s="58"/>
    </row>
    <row r="46" spans="1:18" ht="21.75" customHeight="1" thickBot="1" x14ac:dyDescent="0.3">
      <c r="A46" s="9" t="s">
        <v>139</v>
      </c>
      <c r="B46" s="16" t="s">
        <v>176</v>
      </c>
      <c r="C46" s="16" t="s">
        <v>545</v>
      </c>
      <c r="D46" s="22" t="s">
        <v>140</v>
      </c>
      <c r="E46" s="9" t="s">
        <v>140</v>
      </c>
      <c r="F46" s="9" t="s">
        <v>28</v>
      </c>
      <c r="G46" s="9">
        <v>2562</v>
      </c>
      <c r="H46" s="9" t="s">
        <v>72</v>
      </c>
      <c r="I46" s="9" t="s">
        <v>59</v>
      </c>
      <c r="J46" s="9" t="s">
        <v>142</v>
      </c>
      <c r="K46" s="9" t="s">
        <v>143</v>
      </c>
      <c r="L46" s="9" t="s">
        <v>37</v>
      </c>
      <c r="M46" s="9"/>
      <c r="O46" s="56" t="str">
        <f t="shared" si="3"/>
        <v>040101V02F03</v>
      </c>
      <c r="R46" s="58"/>
    </row>
    <row r="47" spans="1:18" ht="21.75" customHeight="1" thickBot="1" x14ac:dyDescent="0.3">
      <c r="A47" s="9" t="s">
        <v>292</v>
      </c>
      <c r="B47" s="16" t="s">
        <v>176</v>
      </c>
      <c r="C47" s="16" t="s">
        <v>545</v>
      </c>
      <c r="D47" s="22" t="s">
        <v>293</v>
      </c>
      <c r="E47" s="9" t="s">
        <v>293</v>
      </c>
      <c r="F47" s="9" t="s">
        <v>28</v>
      </c>
      <c r="G47" s="9">
        <v>2564</v>
      </c>
      <c r="H47" s="9" t="s">
        <v>147</v>
      </c>
      <c r="I47" s="9" t="s">
        <v>135</v>
      </c>
      <c r="J47" s="9" t="s">
        <v>295</v>
      </c>
      <c r="K47" s="9" t="s">
        <v>296</v>
      </c>
      <c r="L47" s="9" t="s">
        <v>37</v>
      </c>
      <c r="M47" s="9"/>
      <c r="O47" s="56" t="str">
        <f t="shared" si="3"/>
        <v>040101V02F03</v>
      </c>
      <c r="R47" s="58"/>
    </row>
    <row r="48" spans="1:18" ht="21.75" customHeight="1" thickBot="1" x14ac:dyDescent="0.3">
      <c r="A48" s="9" t="s">
        <v>248</v>
      </c>
      <c r="B48" s="16" t="s">
        <v>176</v>
      </c>
      <c r="C48" s="16" t="s">
        <v>545</v>
      </c>
      <c r="D48" s="22" t="s">
        <v>249</v>
      </c>
      <c r="E48" s="9" t="s">
        <v>249</v>
      </c>
      <c r="F48" s="9" t="s">
        <v>28</v>
      </c>
      <c r="G48" s="9">
        <v>2564</v>
      </c>
      <c r="H48" s="9" t="s">
        <v>147</v>
      </c>
      <c r="I48" s="9" t="s">
        <v>135</v>
      </c>
      <c r="J48" s="9" t="s">
        <v>251</v>
      </c>
      <c r="K48" s="9" t="s">
        <v>252</v>
      </c>
      <c r="L48" s="9" t="s">
        <v>37</v>
      </c>
      <c r="M48" s="9"/>
      <c r="O48" s="56" t="str">
        <f t="shared" si="3"/>
        <v>040101V02F03</v>
      </c>
      <c r="R48" s="58"/>
    </row>
    <row r="49" spans="1:21" ht="21.75" customHeight="1" thickBot="1" x14ac:dyDescent="0.3">
      <c r="A49" s="9" t="s">
        <v>209</v>
      </c>
      <c r="B49" s="16" t="s">
        <v>176</v>
      </c>
      <c r="C49" s="16" t="s">
        <v>545</v>
      </c>
      <c r="D49" s="22" t="s">
        <v>210</v>
      </c>
      <c r="E49" s="9" t="s">
        <v>210</v>
      </c>
      <c r="F49" s="9" t="s">
        <v>28</v>
      </c>
      <c r="G49" s="9">
        <v>2564</v>
      </c>
      <c r="H49" s="9" t="s">
        <v>147</v>
      </c>
      <c r="I49" s="9" t="s">
        <v>135</v>
      </c>
      <c r="J49" s="9" t="s">
        <v>206</v>
      </c>
      <c r="K49" s="9" t="s">
        <v>212</v>
      </c>
      <c r="L49" s="9" t="s">
        <v>37</v>
      </c>
      <c r="M49" s="9"/>
      <c r="O49" s="56" t="str">
        <f t="shared" si="3"/>
        <v>040101V02F03</v>
      </c>
      <c r="R49" s="58"/>
    </row>
    <row r="50" spans="1:21" ht="21.75" customHeight="1" thickBot="1" x14ac:dyDescent="0.3">
      <c r="A50" s="9" t="s">
        <v>254</v>
      </c>
      <c r="B50" s="16" t="s">
        <v>176</v>
      </c>
      <c r="C50" s="16" t="s">
        <v>545</v>
      </c>
      <c r="D50" s="22" t="s">
        <v>255</v>
      </c>
      <c r="E50" s="9" t="s">
        <v>255</v>
      </c>
      <c r="F50" s="9" t="s">
        <v>28</v>
      </c>
      <c r="G50" s="9">
        <v>2564</v>
      </c>
      <c r="H50" s="9" t="s">
        <v>147</v>
      </c>
      <c r="I50" s="9" t="s">
        <v>135</v>
      </c>
      <c r="J50" s="9" t="s">
        <v>257</v>
      </c>
      <c r="K50" s="9" t="s">
        <v>96</v>
      </c>
      <c r="L50" s="9" t="s">
        <v>37</v>
      </c>
      <c r="M50" s="9"/>
      <c r="O50" s="56" t="str">
        <f t="shared" si="3"/>
        <v>040101V02F03</v>
      </c>
    </row>
    <row r="51" spans="1:21" ht="21.75" customHeight="1" thickBot="1" x14ac:dyDescent="0.3">
      <c r="A51" s="9" t="s">
        <v>262</v>
      </c>
      <c r="B51" s="16" t="s">
        <v>176</v>
      </c>
      <c r="C51" s="16" t="s">
        <v>545</v>
      </c>
      <c r="D51" s="22" t="s">
        <v>263</v>
      </c>
      <c r="E51" s="9" t="s">
        <v>263</v>
      </c>
      <c r="F51" s="9" t="s">
        <v>28</v>
      </c>
      <c r="G51" s="9">
        <v>2564</v>
      </c>
      <c r="H51" s="9" t="s">
        <v>244</v>
      </c>
      <c r="I51" s="9" t="s">
        <v>135</v>
      </c>
      <c r="J51" s="9" t="s">
        <v>73</v>
      </c>
      <c r="K51" s="9" t="s">
        <v>74</v>
      </c>
      <c r="L51" s="9" t="s">
        <v>47</v>
      </c>
      <c r="M51" s="9"/>
      <c r="O51" s="56" t="str">
        <f t="shared" si="3"/>
        <v>040101V02F03</v>
      </c>
    </row>
    <row r="52" spans="1:21" ht="21" x14ac:dyDescent="0.35">
      <c r="A52" s="61" t="s">
        <v>437</v>
      </c>
      <c r="B52" s="66" t="s">
        <v>176</v>
      </c>
      <c r="C52" s="66" t="s">
        <v>545</v>
      </c>
      <c r="D52" s="65" t="str">
        <f>HYPERLINK(N52,E52)</f>
        <v>ขับเคลื่อนอุตสาหกรรมอาหารด้วยนวัตกรรมเทคโนโลยีจุลินทรีย์โพรไบโอติก</v>
      </c>
      <c r="E52" s="61" t="s">
        <v>438</v>
      </c>
      <c r="F52" s="61"/>
      <c r="G52" s="63">
        <v>2565</v>
      </c>
      <c r="H52" s="61" t="s">
        <v>181</v>
      </c>
      <c r="I52" s="61" t="s">
        <v>168</v>
      </c>
      <c r="J52" s="61" t="s">
        <v>289</v>
      </c>
      <c r="K52" s="61" t="s">
        <v>544</v>
      </c>
      <c r="L52" s="61" t="s">
        <v>37</v>
      </c>
      <c r="M52" s="61"/>
      <c r="N52" s="61"/>
      <c r="O52" s="56" t="str">
        <f t="shared" si="3"/>
        <v>040101V02F03</v>
      </c>
      <c r="P52" s="61"/>
      <c r="Q52" s="61"/>
      <c r="R52" s="61"/>
      <c r="S52" s="61"/>
      <c r="T52" s="61"/>
      <c r="U52" s="61"/>
    </row>
    <row r="53" spans="1:21" ht="21" x14ac:dyDescent="0.35">
      <c r="A53" s="61" t="s">
        <v>440</v>
      </c>
      <c r="B53" s="66" t="s">
        <v>176</v>
      </c>
      <c r="C53" s="66" t="s">
        <v>545</v>
      </c>
      <c r="D53" s="62" t="str">
        <f>HYPERLINK(N53,E53)</f>
        <v>การพัฒนาศักยภาพและมาตรฐานด้านการผลิตและวิเคราะห์ทดสอบผลิตภัณฑ์เครื่องสำอางในระดับอุตสาหกรรมเพื่อเพิ่มศักยภาพด้านการแข่งขันของผู้ประกอบการวิสาหกิจขนาดกลางและขนาดย่อม</v>
      </c>
      <c r="E53" s="61" t="s">
        <v>441</v>
      </c>
      <c r="F53" s="61"/>
      <c r="G53" s="63">
        <v>2565</v>
      </c>
      <c r="H53" s="61" t="s">
        <v>181</v>
      </c>
      <c r="I53" s="61" t="s">
        <v>168</v>
      </c>
      <c r="J53" s="61" t="s">
        <v>289</v>
      </c>
      <c r="K53" s="61" t="s">
        <v>544</v>
      </c>
      <c r="L53" s="61" t="s">
        <v>37</v>
      </c>
      <c r="M53" s="61"/>
      <c r="N53" s="61" t="s">
        <v>538</v>
      </c>
      <c r="O53" s="56" t="str">
        <f t="shared" si="3"/>
        <v>040101V02F03</v>
      </c>
      <c r="P53" s="61"/>
      <c r="Q53" s="61"/>
      <c r="R53" s="61"/>
      <c r="S53" s="61"/>
      <c r="T53" s="61"/>
      <c r="U53" s="61"/>
    </row>
    <row r="54" spans="1:21" ht="21" x14ac:dyDescent="0.35">
      <c r="A54" s="61" t="s">
        <v>586</v>
      </c>
      <c r="B54" s="66" t="s">
        <v>176</v>
      </c>
      <c r="C54" s="66" t="s">
        <v>545</v>
      </c>
      <c r="D54" s="62" t="str">
        <f>HYPERLINK(N54,E54)</f>
        <v>ค่าใช้จ่ายในการพัฒนาผลิตภัณฑ์น้ำตาลสู่ผลิตภัณฑ์มูลค่าสูง (High Value)</v>
      </c>
      <c r="E54" s="61" t="s">
        <v>587</v>
      </c>
      <c r="F54" s="61"/>
      <c r="G54" s="63">
        <v>2565</v>
      </c>
      <c r="H54" s="61" t="s">
        <v>181</v>
      </c>
      <c r="I54" s="61" t="s">
        <v>168</v>
      </c>
      <c r="J54" s="61" t="s">
        <v>200</v>
      </c>
      <c r="K54" s="61" t="s">
        <v>46</v>
      </c>
      <c r="L54" s="61" t="s">
        <v>47</v>
      </c>
      <c r="M54" s="61"/>
      <c r="N54" s="61" t="s">
        <v>542</v>
      </c>
      <c r="O54" s="56" t="str">
        <f t="shared" si="3"/>
        <v>040101V02F03</v>
      </c>
      <c r="P54" s="61"/>
      <c r="Q54" s="61"/>
      <c r="R54" s="61"/>
      <c r="S54" s="61"/>
      <c r="T54" s="61"/>
      <c r="U54" s="61"/>
    </row>
    <row r="55" spans="1:21" ht="21" x14ac:dyDescent="0.35">
      <c r="A55" s="9" t="s">
        <v>75</v>
      </c>
      <c r="B55" s="80" t="s">
        <v>176</v>
      </c>
      <c r="C55" s="80" t="s">
        <v>613</v>
      </c>
      <c r="D55" s="67" t="s">
        <v>76</v>
      </c>
      <c r="E55" s="9" t="s">
        <v>76</v>
      </c>
      <c r="F55" s="9" t="s">
        <v>28</v>
      </c>
      <c r="G55" s="9">
        <v>2562</v>
      </c>
      <c r="H55" s="9" t="s">
        <v>78</v>
      </c>
      <c r="I55" s="9" t="s">
        <v>79</v>
      </c>
      <c r="J55" s="9" t="s">
        <v>73</v>
      </c>
      <c r="K55" s="9" t="s">
        <v>74</v>
      </c>
      <c r="L55" s="9" t="s">
        <v>47</v>
      </c>
      <c r="M55" s="9"/>
      <c r="N55" s="61" t="s">
        <v>546</v>
      </c>
      <c r="O55" s="56" t="str">
        <f t="shared" si="3"/>
        <v>040101V02F04</v>
      </c>
      <c r="P55" s="61"/>
      <c r="Q55" s="61"/>
      <c r="R55" s="61"/>
      <c r="S55" s="61"/>
      <c r="T55" s="61"/>
    </row>
    <row r="56" spans="1:21" ht="21" x14ac:dyDescent="0.35">
      <c r="A56" s="9" t="s">
        <v>268</v>
      </c>
      <c r="B56" s="80" t="s">
        <v>176</v>
      </c>
      <c r="C56" s="80" t="s">
        <v>613</v>
      </c>
      <c r="D56" s="67" t="s">
        <v>269</v>
      </c>
      <c r="E56" s="9" t="s">
        <v>269</v>
      </c>
      <c r="F56" s="9" t="s">
        <v>28</v>
      </c>
      <c r="G56" s="9">
        <v>2564</v>
      </c>
      <c r="H56" s="9" t="s">
        <v>244</v>
      </c>
      <c r="I56" s="9" t="s">
        <v>245</v>
      </c>
      <c r="J56" s="9" t="s">
        <v>169</v>
      </c>
      <c r="K56" s="9" t="s">
        <v>74</v>
      </c>
      <c r="L56" s="9" t="s">
        <v>47</v>
      </c>
      <c r="M56" s="9"/>
      <c r="N56" s="61" t="s">
        <v>548</v>
      </c>
      <c r="O56" s="56" t="str">
        <f t="shared" si="3"/>
        <v>040101V02F04</v>
      </c>
      <c r="P56" s="61"/>
      <c r="Q56" s="61"/>
      <c r="R56" s="61"/>
      <c r="S56" s="61"/>
      <c r="T56" s="61"/>
    </row>
    <row r="57" spans="1:21" ht="21" x14ac:dyDescent="0.35">
      <c r="A57" s="61" t="s">
        <v>370</v>
      </c>
      <c r="B57" s="81" t="s">
        <v>176</v>
      </c>
      <c r="C57" s="81" t="s">
        <v>613</v>
      </c>
      <c r="D57" s="62" t="s">
        <v>371</v>
      </c>
      <c r="E57" s="61" t="s">
        <v>371</v>
      </c>
      <c r="F57" s="61"/>
      <c r="G57" s="63">
        <v>2566</v>
      </c>
      <c r="H57" s="61" t="s">
        <v>343</v>
      </c>
      <c r="I57" s="61" t="s">
        <v>205</v>
      </c>
      <c r="J57" s="61" t="s">
        <v>60</v>
      </c>
      <c r="K57" s="61" t="s">
        <v>562</v>
      </c>
      <c r="L57" s="61" t="s">
        <v>37</v>
      </c>
      <c r="M57" s="61" t="s">
        <v>345</v>
      </c>
      <c r="N57" s="61" t="s">
        <v>553</v>
      </c>
      <c r="O57" s="56" t="str">
        <f t="shared" si="3"/>
        <v>040101V02F04</v>
      </c>
      <c r="P57" s="61"/>
      <c r="Q57" s="61"/>
      <c r="R57" s="61"/>
      <c r="S57" s="61"/>
      <c r="T57" s="61"/>
    </row>
    <row r="58" spans="1:21" ht="21" x14ac:dyDescent="0.35">
      <c r="A58" s="61" t="s">
        <v>395</v>
      </c>
      <c r="B58" s="81" t="s">
        <v>176</v>
      </c>
      <c r="C58" s="81" t="s">
        <v>613</v>
      </c>
      <c r="D58" s="62" t="str">
        <f>HYPERLINK(N58,E58)</f>
        <v>การยกระดับและสร้างมูลค่าเพิ่มผลิตภัณฑ์อาหารทางเลือกจากโปรตีนพืชเพื่อสุขภาพและวิถีการบริโภคสมัยใหม่</v>
      </c>
      <c r="E58" s="61" t="s">
        <v>396</v>
      </c>
      <c r="F58" s="61"/>
      <c r="G58" s="63">
        <v>2566</v>
      </c>
      <c r="H58" s="61" t="s">
        <v>343</v>
      </c>
      <c r="I58" s="61" t="s">
        <v>205</v>
      </c>
      <c r="J58" s="61" t="s">
        <v>60</v>
      </c>
      <c r="K58" s="61" t="s">
        <v>562</v>
      </c>
      <c r="L58" s="61" t="s">
        <v>37</v>
      </c>
      <c r="M58" s="61" t="s">
        <v>345</v>
      </c>
      <c r="N58" s="61" t="s">
        <v>555</v>
      </c>
      <c r="O58" s="56" t="str">
        <f t="shared" si="3"/>
        <v>040101V02F04</v>
      </c>
      <c r="P58" s="61"/>
      <c r="Q58" s="61"/>
      <c r="R58" s="61"/>
      <c r="S58" s="61"/>
      <c r="T58" s="61"/>
    </row>
    <row r="59" spans="1:21" ht="21" x14ac:dyDescent="0.35">
      <c r="A59" s="9" t="s">
        <v>149</v>
      </c>
      <c r="B59" s="82" t="s">
        <v>176</v>
      </c>
      <c r="C59" s="82" t="s">
        <v>647</v>
      </c>
      <c r="D59" s="67" t="s">
        <v>150</v>
      </c>
      <c r="E59" s="9" t="s">
        <v>150</v>
      </c>
      <c r="F59" s="9" t="s">
        <v>28</v>
      </c>
      <c r="G59" s="9">
        <v>2563</v>
      </c>
      <c r="H59" s="9" t="s">
        <v>152</v>
      </c>
      <c r="I59" s="9" t="s">
        <v>153</v>
      </c>
      <c r="J59" s="9" t="s">
        <v>154</v>
      </c>
      <c r="K59" s="9" t="s">
        <v>155</v>
      </c>
      <c r="L59" s="9" t="s">
        <v>47</v>
      </c>
      <c r="M59" s="9"/>
      <c r="N59" s="61" t="s">
        <v>558</v>
      </c>
      <c r="O59" s="56" t="str">
        <f t="shared" si="3"/>
        <v>040101V02F05</v>
      </c>
      <c r="P59" s="61"/>
      <c r="Q59" s="61"/>
      <c r="R59" s="61"/>
      <c r="S59" s="61"/>
      <c r="T59" s="61"/>
    </row>
    <row r="60" spans="1:21" ht="21" x14ac:dyDescent="0.35">
      <c r="A60" s="9" t="s">
        <v>265</v>
      </c>
      <c r="B60" s="82" t="s">
        <v>176</v>
      </c>
      <c r="C60" s="82" t="s">
        <v>647</v>
      </c>
      <c r="D60" s="67" t="s">
        <v>266</v>
      </c>
      <c r="E60" s="9" t="s">
        <v>266</v>
      </c>
      <c r="F60" s="9" t="s">
        <v>28</v>
      </c>
      <c r="G60" s="9">
        <v>2564</v>
      </c>
      <c r="H60" s="9" t="s">
        <v>244</v>
      </c>
      <c r="I60" s="9" t="s">
        <v>245</v>
      </c>
      <c r="J60" s="9" t="s">
        <v>169</v>
      </c>
      <c r="K60" s="9" t="s">
        <v>74</v>
      </c>
      <c r="L60" s="9" t="s">
        <v>47</v>
      </c>
      <c r="M60" s="9"/>
      <c r="N60" s="61" t="s">
        <v>560</v>
      </c>
      <c r="O60" s="56" t="str">
        <f t="shared" si="3"/>
        <v>040101V02F05</v>
      </c>
      <c r="P60" s="61"/>
      <c r="Q60" s="61"/>
      <c r="R60" s="61"/>
      <c r="S60" s="61"/>
      <c r="T60" s="61"/>
    </row>
    <row r="61" spans="1:21" ht="21" x14ac:dyDescent="0.35">
      <c r="A61" s="9" t="s">
        <v>241</v>
      </c>
      <c r="B61" s="73" t="s">
        <v>176</v>
      </c>
      <c r="C61" s="73" t="s">
        <v>641</v>
      </c>
      <c r="D61" s="67" t="s">
        <v>242</v>
      </c>
      <c r="E61" s="9" t="s">
        <v>242</v>
      </c>
      <c r="F61" s="9" t="s">
        <v>28</v>
      </c>
      <c r="G61" s="9">
        <v>2564</v>
      </c>
      <c r="H61" s="9" t="s">
        <v>244</v>
      </c>
      <c r="I61" s="9" t="s">
        <v>245</v>
      </c>
      <c r="J61" s="9" t="s">
        <v>73</v>
      </c>
      <c r="K61" s="9" t="s">
        <v>74</v>
      </c>
      <c r="L61" s="9" t="s">
        <v>47</v>
      </c>
      <c r="M61" s="9"/>
      <c r="N61" s="61" t="s">
        <v>563</v>
      </c>
      <c r="O61" s="56" t="str">
        <f t="shared" si="3"/>
        <v>040101V02F06</v>
      </c>
      <c r="P61" s="61"/>
      <c r="Q61" s="61"/>
      <c r="R61" s="61"/>
      <c r="S61" s="61"/>
      <c r="T61" s="61"/>
    </row>
    <row r="62" spans="1:21" ht="21" x14ac:dyDescent="0.35">
      <c r="A62" s="61" t="s">
        <v>444</v>
      </c>
      <c r="B62" s="75" t="s">
        <v>450</v>
      </c>
      <c r="C62" s="75" t="s">
        <v>552</v>
      </c>
      <c r="D62" s="62" t="str">
        <f>HYPERLINK(N62,E62)</f>
        <v>พัฒนาศักยภาพการแปรรูปผลิตภัณฑ์ปศุสัตว์ และบรรจุภัณฑ์ที่ได้มาตรฐาน</v>
      </c>
      <c r="E62" s="61" t="s">
        <v>445</v>
      </c>
      <c r="F62" s="61"/>
      <c r="G62" s="63">
        <v>2565</v>
      </c>
      <c r="H62" s="61" t="s">
        <v>181</v>
      </c>
      <c r="I62" s="61" t="s">
        <v>168</v>
      </c>
      <c r="J62" s="61" t="s">
        <v>550</v>
      </c>
      <c r="K62" s="61" t="s">
        <v>551</v>
      </c>
      <c r="L62" s="61" t="s">
        <v>449</v>
      </c>
      <c r="M62" s="61"/>
      <c r="N62" s="61" t="s">
        <v>567</v>
      </c>
      <c r="O62" s="56" t="str">
        <f t="shared" si="3"/>
        <v>040101V04F01</v>
      </c>
      <c r="P62" s="61"/>
      <c r="Q62" s="61"/>
      <c r="R62" s="61"/>
      <c r="S62" s="61"/>
      <c r="T62" s="61"/>
    </row>
    <row r="63" spans="1:21" ht="21" x14ac:dyDescent="0.35">
      <c r="A63" s="61" t="s">
        <v>362</v>
      </c>
      <c r="B63" s="75" t="s">
        <v>450</v>
      </c>
      <c r="C63" s="75" t="s">
        <v>552</v>
      </c>
      <c r="D63" s="62" t="str">
        <f>HYPERLINK(N63,E63)</f>
        <v>การพัฒนามาตรฐานพืชสมุนไพรและสารสกัดเพื่อใช้ทางยา โดยเพิ่มศักยภาพการทดสอบฤทธิ์ทางชีวภาพและความปลอดภัยในระยะก่อนคลินิก</v>
      </c>
      <c r="E63" s="61" t="s">
        <v>363</v>
      </c>
      <c r="F63" s="61"/>
      <c r="G63" s="63">
        <v>2566</v>
      </c>
      <c r="H63" s="61" t="s">
        <v>343</v>
      </c>
      <c r="I63" s="61" t="s">
        <v>344</v>
      </c>
      <c r="J63" s="61" t="s">
        <v>60</v>
      </c>
      <c r="K63" s="61" t="s">
        <v>562</v>
      </c>
      <c r="L63" s="61" t="s">
        <v>37</v>
      </c>
      <c r="M63" s="61" t="s">
        <v>345</v>
      </c>
      <c r="N63" s="61" t="s">
        <v>570</v>
      </c>
      <c r="O63" s="56" t="str">
        <f t="shared" si="3"/>
        <v>040101V04F01</v>
      </c>
      <c r="P63" s="61"/>
      <c r="Q63" s="61"/>
      <c r="R63" s="61"/>
      <c r="S63" s="61"/>
      <c r="T63" s="61"/>
    </row>
    <row r="64" spans="1:21" ht="21" x14ac:dyDescent="0.35">
      <c r="A64" s="61" t="s">
        <v>367</v>
      </c>
      <c r="B64" s="75" t="s">
        <v>450</v>
      </c>
      <c r="C64" s="75" t="s">
        <v>552</v>
      </c>
      <c r="D64" s="62" t="str">
        <f>HYPERLINK(N64,E64)</f>
        <v>การพัฒนาวิธีการวิเคราะห์ทดสอบสารสกัดสำคัญจากกระท่อม ภายใต้ห้องปฏิบัติการที่ได้รับการรับรองมาตรฐาน ISO/IEC17025 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</v>
      </c>
      <c r="E64" s="61" t="s">
        <v>368</v>
      </c>
      <c r="F64" s="61"/>
      <c r="G64" s="63">
        <v>2566</v>
      </c>
      <c r="H64" s="61" t="s">
        <v>343</v>
      </c>
      <c r="I64" s="61" t="s">
        <v>205</v>
      </c>
      <c r="J64" s="61" t="s">
        <v>60</v>
      </c>
      <c r="K64" s="61" t="s">
        <v>562</v>
      </c>
      <c r="L64" s="61" t="s">
        <v>37</v>
      </c>
      <c r="M64" s="61" t="s">
        <v>345</v>
      </c>
      <c r="N64" s="61" t="s">
        <v>572</v>
      </c>
      <c r="O64" s="56" t="str">
        <f t="shared" si="3"/>
        <v>040101V04F01</v>
      </c>
      <c r="P64" s="61"/>
      <c r="Q64" s="61"/>
      <c r="R64" s="61"/>
      <c r="S64" s="61"/>
      <c r="T64" s="61"/>
    </row>
    <row r="65" spans="1:20" ht="21" x14ac:dyDescent="0.35">
      <c r="A65" s="9" t="s">
        <v>117</v>
      </c>
      <c r="B65" s="76" t="s">
        <v>450</v>
      </c>
      <c r="C65" s="76" t="s">
        <v>646</v>
      </c>
      <c r="D65" s="67" t="s">
        <v>118</v>
      </c>
      <c r="E65" s="9" t="s">
        <v>118</v>
      </c>
      <c r="F65" s="9" t="s">
        <v>28</v>
      </c>
      <c r="G65" s="9">
        <v>2563</v>
      </c>
      <c r="H65" s="9" t="s">
        <v>44</v>
      </c>
      <c r="I65" s="9" t="s">
        <v>52</v>
      </c>
      <c r="J65" s="9" t="s">
        <v>120</v>
      </c>
      <c r="K65" s="9" t="s">
        <v>96</v>
      </c>
      <c r="L65" s="9" t="s">
        <v>37</v>
      </c>
      <c r="M65" s="9"/>
      <c r="N65" s="61" t="s">
        <v>589</v>
      </c>
      <c r="O65" s="56" t="str">
        <f t="shared" si="3"/>
        <v>040101V04F02</v>
      </c>
      <c r="P65" s="61"/>
      <c r="Q65" s="61"/>
      <c r="R65" s="61"/>
      <c r="S65" s="61"/>
      <c r="T65" s="61"/>
    </row>
    <row r="66" spans="1:20" ht="21" x14ac:dyDescent="0.35">
      <c r="A66" s="9" t="s">
        <v>109</v>
      </c>
      <c r="B66" s="76" t="s">
        <v>450</v>
      </c>
      <c r="C66" s="76" t="s">
        <v>646</v>
      </c>
      <c r="D66" s="67" t="s">
        <v>110</v>
      </c>
      <c r="E66" s="9" t="s">
        <v>110</v>
      </c>
      <c r="F66" s="9" t="s">
        <v>28</v>
      </c>
      <c r="G66" s="9">
        <v>2563</v>
      </c>
      <c r="H66" s="9" t="s">
        <v>44</v>
      </c>
      <c r="I66" s="9" t="s">
        <v>52</v>
      </c>
      <c r="J66" s="9" t="s">
        <v>113</v>
      </c>
      <c r="K66" s="9" t="s">
        <v>114</v>
      </c>
      <c r="L66" s="9" t="s">
        <v>115</v>
      </c>
      <c r="M66" s="9"/>
      <c r="N66" s="61" t="s">
        <v>594</v>
      </c>
      <c r="O66" s="56" t="str">
        <f t="shared" si="3"/>
        <v>040101V04F02</v>
      </c>
      <c r="P66" s="61"/>
      <c r="Q66" s="61"/>
      <c r="R66" s="61"/>
      <c r="S66" s="61"/>
      <c r="T66" s="61"/>
    </row>
    <row r="67" spans="1:20" ht="21" x14ac:dyDescent="0.35">
      <c r="A67" s="9" t="s">
        <v>81</v>
      </c>
      <c r="B67" s="18" t="s">
        <v>450</v>
      </c>
      <c r="C67" s="18" t="s">
        <v>645</v>
      </c>
      <c r="D67" s="67" t="s">
        <v>82</v>
      </c>
      <c r="E67" s="9" t="s">
        <v>82</v>
      </c>
      <c r="F67" s="9" t="s">
        <v>28</v>
      </c>
      <c r="G67" s="9">
        <v>2562</v>
      </c>
      <c r="H67" s="9" t="s">
        <v>43</v>
      </c>
      <c r="I67" s="9" t="s">
        <v>44</v>
      </c>
      <c r="J67" s="9" t="s">
        <v>84</v>
      </c>
      <c r="K67" s="9" t="s">
        <v>85</v>
      </c>
      <c r="L67" s="9" t="s">
        <v>47</v>
      </c>
      <c r="M67" s="9"/>
      <c r="N67" s="61" t="s">
        <v>599</v>
      </c>
      <c r="O67" s="56" t="str">
        <f t="shared" si="3"/>
        <v>040101V04F04</v>
      </c>
      <c r="P67" s="61"/>
      <c r="Q67" s="61"/>
      <c r="R67" s="61"/>
      <c r="S67" s="61"/>
      <c r="T67" s="61"/>
    </row>
    <row r="68" spans="1:20" ht="21" x14ac:dyDescent="0.35">
      <c r="A68" s="9" t="s">
        <v>258</v>
      </c>
      <c r="B68" s="16" t="s">
        <v>171</v>
      </c>
      <c r="C68" s="16" t="s">
        <v>566</v>
      </c>
      <c r="D68" s="67" t="s">
        <v>259</v>
      </c>
      <c r="E68" s="9" t="s">
        <v>259</v>
      </c>
      <c r="F68" s="9" t="s">
        <v>28</v>
      </c>
      <c r="G68" s="9">
        <v>2560</v>
      </c>
      <c r="H68" s="9" t="s">
        <v>261</v>
      </c>
      <c r="I68" s="9" t="s">
        <v>135</v>
      </c>
      <c r="J68" s="9" t="s">
        <v>136</v>
      </c>
      <c r="K68" s="9" t="s">
        <v>137</v>
      </c>
      <c r="L68" s="9" t="s">
        <v>37</v>
      </c>
      <c r="M68" s="9"/>
      <c r="N68" s="61" t="s">
        <v>609</v>
      </c>
      <c r="O68" s="56" t="str">
        <f t="shared" si="3"/>
        <v>040101V05F01</v>
      </c>
      <c r="P68" s="61"/>
      <c r="Q68" s="61"/>
      <c r="R68" s="61"/>
      <c r="S68" s="61"/>
      <c r="T68" s="61"/>
    </row>
    <row r="69" spans="1:20" ht="21" x14ac:dyDescent="0.35">
      <c r="A69" s="9" t="s">
        <v>49</v>
      </c>
      <c r="B69" s="16" t="s">
        <v>171</v>
      </c>
      <c r="C69" s="16" t="s">
        <v>566</v>
      </c>
      <c r="D69" s="67" t="s">
        <v>50</v>
      </c>
      <c r="E69" s="9" t="s">
        <v>50</v>
      </c>
      <c r="F69" s="9" t="s">
        <v>28</v>
      </c>
      <c r="G69" s="9">
        <v>2561</v>
      </c>
      <c r="H69" s="9" t="s">
        <v>33</v>
      </c>
      <c r="I69" s="9" t="s">
        <v>52</v>
      </c>
      <c r="J69" s="9" t="s">
        <v>53</v>
      </c>
      <c r="K69" s="9" t="s">
        <v>54</v>
      </c>
      <c r="L69" s="9" t="s">
        <v>37</v>
      </c>
      <c r="M69" s="9"/>
      <c r="N69" s="61" t="s">
        <v>611</v>
      </c>
      <c r="O69" s="56" t="str">
        <f t="shared" si="3"/>
        <v>040101V05F01</v>
      </c>
      <c r="P69" s="61"/>
      <c r="Q69" s="61"/>
      <c r="R69" s="61"/>
      <c r="S69" s="61"/>
      <c r="T69" s="61"/>
    </row>
    <row r="70" spans="1:20" ht="21" x14ac:dyDescent="0.35">
      <c r="A70" s="9" t="s">
        <v>92</v>
      </c>
      <c r="B70" s="16" t="s">
        <v>171</v>
      </c>
      <c r="C70" s="16" t="s">
        <v>566</v>
      </c>
      <c r="D70" s="67" t="s">
        <v>93</v>
      </c>
      <c r="E70" s="9" t="s">
        <v>93</v>
      </c>
      <c r="F70" s="9" t="s">
        <v>28</v>
      </c>
      <c r="G70" s="9">
        <v>2562</v>
      </c>
      <c r="H70" s="9" t="s">
        <v>72</v>
      </c>
      <c r="I70" s="9" t="s">
        <v>59</v>
      </c>
      <c r="J70" s="9" t="s">
        <v>95</v>
      </c>
      <c r="K70" s="9" t="s">
        <v>96</v>
      </c>
      <c r="L70" s="9" t="s">
        <v>37</v>
      </c>
      <c r="M70" s="9"/>
      <c r="N70" s="60" t="s">
        <v>614</v>
      </c>
      <c r="O70" s="56" t="str">
        <f t="shared" si="3"/>
        <v>040101V05F01</v>
      </c>
      <c r="P70" s="61"/>
      <c r="Q70" s="61"/>
      <c r="R70" s="61"/>
      <c r="S70" s="61"/>
      <c r="T70" s="61"/>
    </row>
    <row r="71" spans="1:20" ht="21" x14ac:dyDescent="0.35">
      <c r="A71" s="9" t="s">
        <v>97</v>
      </c>
      <c r="B71" s="16" t="s">
        <v>171</v>
      </c>
      <c r="C71" s="16" t="s">
        <v>566</v>
      </c>
      <c r="D71" s="67" t="s">
        <v>98</v>
      </c>
      <c r="E71" s="9" t="s">
        <v>98</v>
      </c>
      <c r="F71" s="9" t="s">
        <v>28</v>
      </c>
      <c r="G71" s="9">
        <v>2562</v>
      </c>
      <c r="H71" s="9" t="s">
        <v>72</v>
      </c>
      <c r="I71" s="9" t="s">
        <v>59</v>
      </c>
      <c r="J71" s="9" t="s">
        <v>95</v>
      </c>
      <c r="K71" s="9" t="s">
        <v>96</v>
      </c>
      <c r="L71" s="9" t="s">
        <v>37</v>
      </c>
      <c r="M71" s="9"/>
      <c r="N71" s="61" t="s">
        <v>619</v>
      </c>
      <c r="O71" s="56" t="str">
        <f t="shared" si="3"/>
        <v>040101V05F01</v>
      </c>
      <c r="P71" s="61"/>
      <c r="Q71" s="61"/>
      <c r="R71" s="61"/>
      <c r="S71" s="61"/>
      <c r="T71" s="61"/>
    </row>
    <row r="72" spans="1:20" ht="21" x14ac:dyDescent="0.35">
      <c r="A72" s="9" t="s">
        <v>100</v>
      </c>
      <c r="B72" s="16" t="s">
        <v>171</v>
      </c>
      <c r="C72" s="16" t="s">
        <v>566</v>
      </c>
      <c r="D72" s="67" t="s">
        <v>101</v>
      </c>
      <c r="E72" s="9" t="s">
        <v>101</v>
      </c>
      <c r="F72" s="9" t="s">
        <v>28</v>
      </c>
      <c r="G72" s="9">
        <v>2562</v>
      </c>
      <c r="H72" s="9" t="s">
        <v>72</v>
      </c>
      <c r="I72" s="9" t="s">
        <v>59</v>
      </c>
      <c r="J72" s="9" t="s">
        <v>95</v>
      </c>
      <c r="K72" s="9" t="s">
        <v>96</v>
      </c>
      <c r="L72" s="9" t="s">
        <v>37</v>
      </c>
      <c r="M72" s="9"/>
      <c r="N72" s="61" t="s">
        <v>621</v>
      </c>
      <c r="O72" s="56" t="str">
        <f t="shared" si="3"/>
        <v>040101V05F01</v>
      </c>
      <c r="P72" s="61"/>
      <c r="Q72" s="61"/>
      <c r="R72" s="61"/>
      <c r="S72" s="61"/>
      <c r="T72" s="61"/>
    </row>
    <row r="73" spans="1:20" ht="21" x14ac:dyDescent="0.35">
      <c r="A73" s="9" t="s">
        <v>87</v>
      </c>
      <c r="B73" s="16" t="s">
        <v>171</v>
      </c>
      <c r="C73" s="16" t="s">
        <v>566</v>
      </c>
      <c r="D73" s="67" t="s">
        <v>88</v>
      </c>
      <c r="E73" s="9" t="s">
        <v>88</v>
      </c>
      <c r="F73" s="9" t="s">
        <v>28</v>
      </c>
      <c r="G73" s="9">
        <v>2562</v>
      </c>
      <c r="H73" s="9" t="s">
        <v>72</v>
      </c>
      <c r="I73" s="9" t="s">
        <v>59</v>
      </c>
      <c r="J73" s="9"/>
      <c r="K73" s="9" t="s">
        <v>90</v>
      </c>
      <c r="L73" s="9" t="s">
        <v>37</v>
      </c>
      <c r="M73" s="9"/>
      <c r="N73" s="61" t="s">
        <v>625</v>
      </c>
      <c r="O73" s="56" t="str">
        <f t="shared" si="3"/>
        <v>040101V05F01</v>
      </c>
      <c r="P73" s="61"/>
      <c r="Q73" s="61"/>
      <c r="R73" s="61"/>
      <c r="S73" s="61"/>
      <c r="T73" s="61"/>
    </row>
    <row r="74" spans="1:20" ht="21" x14ac:dyDescent="0.35">
      <c r="A74" s="9" t="s">
        <v>121</v>
      </c>
      <c r="B74" s="16" t="s">
        <v>171</v>
      </c>
      <c r="C74" s="16" t="s">
        <v>566</v>
      </c>
      <c r="D74" s="67" t="s">
        <v>88</v>
      </c>
      <c r="E74" s="9" t="s">
        <v>88</v>
      </c>
      <c r="F74" s="9" t="s">
        <v>28</v>
      </c>
      <c r="G74" s="9">
        <v>2563</v>
      </c>
      <c r="H74" s="9" t="s">
        <v>44</v>
      </c>
      <c r="I74" s="9" t="s">
        <v>52</v>
      </c>
      <c r="J74" s="9"/>
      <c r="K74" s="9" t="s">
        <v>90</v>
      </c>
      <c r="L74" s="9" t="s">
        <v>37</v>
      </c>
      <c r="M74" s="9"/>
      <c r="N74" s="61" t="s">
        <v>627</v>
      </c>
      <c r="O74" s="56" t="str">
        <f t="shared" si="3"/>
        <v>040101V05F01</v>
      </c>
      <c r="P74" s="61"/>
      <c r="Q74" s="61"/>
      <c r="R74" s="61"/>
      <c r="S74" s="61"/>
      <c r="T74" s="61"/>
    </row>
    <row r="75" spans="1:20" ht="21" x14ac:dyDescent="0.35">
      <c r="A75" s="9" t="s">
        <v>286</v>
      </c>
      <c r="B75" s="16" t="s">
        <v>171</v>
      </c>
      <c r="C75" s="16" t="s">
        <v>566</v>
      </c>
      <c r="D75" s="67" t="s">
        <v>287</v>
      </c>
      <c r="E75" s="9" t="s">
        <v>287</v>
      </c>
      <c r="F75" s="9" t="s">
        <v>28</v>
      </c>
      <c r="G75" s="9">
        <v>2564</v>
      </c>
      <c r="H75" s="9" t="s">
        <v>147</v>
      </c>
      <c r="I75" s="9" t="s">
        <v>135</v>
      </c>
      <c r="J75" s="9" t="s">
        <v>289</v>
      </c>
      <c r="K75" s="9" t="s">
        <v>290</v>
      </c>
      <c r="L75" s="9" t="s">
        <v>37</v>
      </c>
      <c r="M75" s="9"/>
      <c r="N75" s="61" t="s">
        <v>629</v>
      </c>
      <c r="O75" s="56" t="str">
        <f t="shared" si="3"/>
        <v>040101V05F01</v>
      </c>
      <c r="P75" s="61"/>
      <c r="Q75" s="61"/>
      <c r="R75" s="61"/>
      <c r="S75" s="61"/>
      <c r="T75" s="61"/>
    </row>
    <row r="76" spans="1:20" ht="21.75" thickBot="1" x14ac:dyDescent="0.4">
      <c r="A76" s="61" t="s">
        <v>469</v>
      </c>
      <c r="B76" s="66" t="s">
        <v>171</v>
      </c>
      <c r="C76" s="66" t="s">
        <v>566</v>
      </c>
      <c r="D76" s="62" t="str">
        <f>HYPERLINK(N76,E76)</f>
        <v>โครงการเมืองนวัตกรรมอาหาร (Food Innopolis) และการพัฒนานักรบอุตสาหกรรมอาหารพันธ์ใหม่ (Food Warrior)</v>
      </c>
      <c r="E76" s="61" t="s">
        <v>470</v>
      </c>
      <c r="F76" s="61"/>
      <c r="G76" s="63">
        <v>2565</v>
      </c>
      <c r="H76" s="61" t="s">
        <v>181</v>
      </c>
      <c r="I76" s="61" t="s">
        <v>168</v>
      </c>
      <c r="J76" s="61" t="s">
        <v>136</v>
      </c>
      <c r="K76" s="61" t="s">
        <v>565</v>
      </c>
      <c r="L76" s="61" t="s">
        <v>37</v>
      </c>
      <c r="M76" s="61"/>
      <c r="N76" s="61" t="s">
        <v>631</v>
      </c>
      <c r="O76" s="56" t="str">
        <f t="shared" si="3"/>
        <v>040101V05F01</v>
      </c>
      <c r="P76" s="61"/>
      <c r="Q76" s="61"/>
      <c r="R76" s="61"/>
      <c r="S76" s="61"/>
      <c r="T76" s="61"/>
    </row>
    <row r="77" spans="1:20" ht="21.75" thickBot="1" x14ac:dyDescent="0.3">
      <c r="A77" s="9"/>
      <c r="B77" s="9"/>
      <c r="C77" s="9"/>
      <c r="D77" s="22"/>
      <c r="E77" s="9"/>
      <c r="F77" s="9"/>
      <c r="G77" s="9"/>
      <c r="H77" s="9"/>
      <c r="I77" s="9"/>
      <c r="J77" s="9"/>
      <c r="K77" s="9"/>
      <c r="L77" s="9"/>
      <c r="M77" s="9"/>
    </row>
    <row r="78" spans="1:20" ht="21" x14ac:dyDescent="0.25">
      <c r="A78" s="9"/>
      <c r="B78" s="9"/>
      <c r="C78" s="9"/>
      <c r="D78" s="22"/>
      <c r="E78" s="9"/>
      <c r="F78" s="9"/>
      <c r="G78" s="9"/>
      <c r="H78" s="9"/>
      <c r="I78" s="9"/>
      <c r="J78" s="9"/>
      <c r="K78" s="9"/>
      <c r="L78" s="9"/>
      <c r="M78" s="9"/>
    </row>
    <row r="79" spans="1:20" x14ac:dyDescent="0.25">
      <c r="G79" s="58"/>
    </row>
    <row r="80" spans="1:20" x14ac:dyDescent="0.25">
      <c r="G80" s="58"/>
    </row>
    <row r="81" spans="7:7" x14ac:dyDescent="0.25">
      <c r="G81" s="58"/>
    </row>
    <row r="82" spans="7:7" x14ac:dyDescent="0.25">
      <c r="G82" s="58"/>
    </row>
    <row r="83" spans="7:7" x14ac:dyDescent="0.25">
      <c r="G83" s="58"/>
    </row>
    <row r="84" spans="7:7" x14ac:dyDescent="0.25">
      <c r="G84" s="58"/>
    </row>
    <row r="85" spans="7:7" x14ac:dyDescent="0.25">
      <c r="G85" s="58"/>
    </row>
    <row r="86" spans="7:7" x14ac:dyDescent="0.25">
      <c r="G86" s="58"/>
    </row>
    <row r="87" spans="7:7" x14ac:dyDescent="0.25">
      <c r="G87" s="58"/>
    </row>
    <row r="88" spans="7:7" x14ac:dyDescent="0.25">
      <c r="G88" s="58"/>
    </row>
    <row r="89" spans="7:7" x14ac:dyDescent="0.25">
      <c r="G89" s="58"/>
    </row>
    <row r="90" spans="7:7" x14ac:dyDescent="0.25">
      <c r="G90" s="58"/>
    </row>
    <row r="91" spans="7:7" x14ac:dyDescent="0.25">
      <c r="G91" s="58"/>
    </row>
    <row r="92" spans="7:7" x14ac:dyDescent="0.25">
      <c r="G92" s="58"/>
    </row>
    <row r="93" spans="7:7" x14ac:dyDescent="0.25">
      <c r="G93" s="58"/>
    </row>
    <row r="94" spans="7:7" x14ac:dyDescent="0.25">
      <c r="G94" s="58"/>
    </row>
    <row r="95" spans="7:7" x14ac:dyDescent="0.25">
      <c r="G95" s="58"/>
    </row>
    <row r="96" spans="7:7" x14ac:dyDescent="0.25">
      <c r="G96" s="58"/>
    </row>
    <row r="97" spans="7:7" x14ac:dyDescent="0.25">
      <c r="G97" s="58"/>
    </row>
    <row r="98" spans="7:7" x14ac:dyDescent="0.25">
      <c r="G98" s="58"/>
    </row>
    <row r="99" spans="7:7" x14ac:dyDescent="0.25">
      <c r="G99" s="58"/>
    </row>
    <row r="100" spans="7:7" x14ac:dyDescent="0.25">
      <c r="G100" s="58"/>
    </row>
    <row r="101" spans="7:7" x14ac:dyDescent="0.25">
      <c r="G101" s="58"/>
    </row>
    <row r="102" spans="7:7" x14ac:dyDescent="0.25">
      <c r="G102" s="58"/>
    </row>
  </sheetData>
  <autoFilter ref="A11:M78" xr:uid="{00000000-0009-0000-0000-000005000000}">
    <sortState ref="A12:M78">
      <sortCondition ref="C11:C78"/>
    </sortState>
  </autoFilter>
  <hyperlinks>
    <hyperlink ref="D45" r:id="rId1" display="https://emenscr.nesdc.go.th/viewer/view.html?id=5b18f40b234e9c6a4b8c2147&amp;username=most6500031" xr:uid="{060C1BD5-EF8E-4E73-9D95-B29615952DB5}"/>
    <hyperlink ref="D33" r:id="rId2" display="https://emenscr.nesdc.go.th/viewer/view.html?id=5b1f70877587e67e2e720f64&amp;username=industry06051" xr:uid="{F675D193-D7AC-46EE-A146-75C248E47714}"/>
    <hyperlink ref="D69" r:id="rId3" display="https://emenscr.nesdc.go.th/viewer/view.html?id=5b20bfbe916f477e3991edb0&amp;username=mfu590131" xr:uid="{C91FC0E4-8182-47E2-B79F-7D7CA3DD33B8}"/>
    <hyperlink ref="D17" r:id="rId4" display="https://emenscr.nesdc.go.th/viewer/view.html?id=5bd579a8ead9a205b323d691&amp;username=most54011" xr:uid="{9C799572-65EB-4D34-B7FC-9146F71FEA18}"/>
    <hyperlink ref="D18" r:id="rId5" display="https://emenscr.nesdc.go.th/viewer/view.html?id=5c6295e637cd112ef0bee9f9&amp;username=rmutt0578081" xr:uid="{E85DFB18-3B57-405A-AB05-CC10EBC7F9F7}"/>
    <hyperlink ref="D12" r:id="rId6" display="https://emenscr.nesdc.go.th/viewer/view.html?id=5c88b38a648eef5b706ebbcc&amp;username=industry08041" xr:uid="{BD2679C6-B4A0-42A4-BF8C-16DF80BB3DD8}"/>
    <hyperlink ref="D55" r:id="rId7" display="https://emenscr.nesdc.go.th/viewer/view.html?id=5c88d272a6ce3a3febe8ceb5&amp;username=industry08041" xr:uid="{E4D373DB-2A5C-4E4E-8E32-A6A8C12F3C25}"/>
    <hyperlink ref="D67" r:id="rId8" display="https://emenscr.nesdc.go.th/viewer/view.html?id=5c98932c7a930d3fec26300e&amp;username=industry03121" xr:uid="{2A184109-7667-4691-8D79-BCE588F85795}"/>
    <hyperlink ref="D73" r:id="rId9" display="https://emenscr.nesdc.go.th/viewer/view.html?id=5cfa19163d444c41747baa0b&amp;username=mostx0011" xr:uid="{19B58580-A143-46EF-90D5-1F3C5CA04DE7}"/>
    <hyperlink ref="D70" r:id="rId10" display="https://emenscr.nesdc.go.th/viewer/view.html?id=5d06fc5419ab880af769ff3f&amp;username=most51041" xr:uid="{35E4AF5C-4349-4DEF-ADEC-BADDF8FCDCE5}"/>
    <hyperlink ref="D71" r:id="rId11" display="https://emenscr.nesdc.go.th/viewer/view.html?id=5d07006519ab880af769ff49&amp;username=most51041" xr:uid="{F5652874-BFB3-427F-AD7C-873A9F0E3B87}"/>
    <hyperlink ref="D72" r:id="rId12" display="https://emenscr.nesdc.go.th/viewer/view.html?id=5d0703c3c72a7f0aeca53b86&amp;username=most51041" xr:uid="{84ECC3B7-7983-4F1E-9F88-5770C6965710}"/>
    <hyperlink ref="D20" r:id="rId13" display="https://emenscr.nesdc.go.th/viewer/view.html?id=5dc3e1d35e77a10312535cd6&amp;username=industry03121" xr:uid="{3F30105E-9E4F-407D-A9A4-BE5965323C33}"/>
    <hyperlink ref="D66" r:id="rId14" display="https://emenscr.nesdc.go.th/viewer/view.html?id=5df9e603ffccfe3f5905ef4a&amp;username=moph05041" xr:uid="{CB46B471-C0BF-4ECF-94C1-26B050BDDD9C}"/>
    <hyperlink ref="D65" r:id="rId15" display="https://emenscr.nesdc.go.th/viewer/view.html?id=5e007aedb459dd49a9ac71cf&amp;username=most51111" xr:uid="{ED0D9FAE-1A72-4497-B6EE-18571BB0F51C}"/>
    <hyperlink ref="D74" r:id="rId16" display="https://emenscr.nesdc.go.th/viewer/view.html?id=5e00a0e3ca0feb49b458bd80&amp;username=mostx0011" xr:uid="{3C44C84C-1569-4D9E-8EE5-05AA3AE8A3F2}"/>
    <hyperlink ref="D21" r:id="rId17" display="https://emenscr.nesdc.go.th/viewer/view.html?id=5e033388ca0feb49b458c44f&amp;username=tpqi061" xr:uid="{936F960B-9DF4-4D5E-8439-3B491BABF773}"/>
    <hyperlink ref="D19" r:id="rId18" display="https://emenscr.nesdc.go.th/viewer/view.html?id=5e12e5bcfaf4456775e5a46d&amp;username=most03081" xr:uid="{6F0F2C56-8C8A-4879-A928-444085743CFB}"/>
    <hyperlink ref="D46" r:id="rId19" display="https://emenscr.nesdc.go.th/viewer/view.html?id=5e1eb05481874212d8de8ef1&amp;username=cmu659391" xr:uid="{6822CB0F-ADB1-4BAF-941A-B3B24CD1917A}"/>
    <hyperlink ref="D35" r:id="rId20" display="https://emenscr.nesdc.go.th/viewer/view.html?id=5e2a9d487d9b072f739d0920&amp;username=industry06051" xr:uid="{E9705C80-C8D9-45B2-BEAF-5E5AF9E9ABED}"/>
    <hyperlink ref="D59" r:id="rId21" display="https://emenscr.nesdc.go.th/viewer/view.html?id=5ece0b39e6085d12b087f2f6&amp;username=industry0033671" xr:uid="{31629233-D0C8-48C6-9366-A6D774B81B0A}"/>
    <hyperlink ref="D34" r:id="rId22" display="https://emenscr.nesdc.go.th/viewer/view.html?id=5ee1e3d88787cd253e8caebc&amp;username=industry04041" xr:uid="{A4DC5586-EEDE-471F-BA0B-67DEA0E93A89}"/>
    <hyperlink ref="D49" r:id="rId23" display="https://emenscr.nesdc.go.th/viewer/view.html?id=5f2bd56058f327252403c7ad&amp;username=psu05211" xr:uid="{399B1822-E622-4A3C-A5B1-FD526ACFD949}"/>
    <hyperlink ref="D61" r:id="rId24" display="https://emenscr.nesdc.go.th/viewer/view.html?id=5f8e755a41426e3c114ab575&amp;username=industry08041" xr:uid="{A89B7507-F4AD-489D-8BF2-C64F344F2E6F}"/>
    <hyperlink ref="D48" r:id="rId25" display="https://emenscr.nesdc.go.th/viewer/view.html?id=5f9131cd984185102c015570&amp;username=wu5704051" xr:uid="{2E14B543-6C96-4A62-B874-BD8B711281B2}"/>
    <hyperlink ref="D50" r:id="rId26" display="https://emenscr.nesdc.go.th/viewer/view.html?id=5fa37825e6c1d8313a2ffab3&amp;username=most51101" xr:uid="{346C72EB-5D36-4C57-8CFE-526859EE6600}"/>
    <hyperlink ref="D68" r:id="rId27" display="https://emenscr.nesdc.go.th/viewer/view.html?id=5fb33c643122ce2ce97471e7&amp;username=most03081" xr:uid="{A6233D38-6171-4150-A510-B77AF055ED90}"/>
    <hyperlink ref="D51" r:id="rId28" display="https://emenscr.nesdc.go.th/viewer/view.html?id=5fb4e9b0152e2542a428d0f9&amp;username=industry08041" xr:uid="{6A3B38B6-4CE1-4BE3-BEC2-0B0D44CC7F4D}"/>
    <hyperlink ref="D60" r:id="rId29" display="https://emenscr.nesdc.go.th/viewer/view.html?id=5fc0b88d9a014c2a732f76ee&amp;username=industry08021" xr:uid="{C145FFCF-A2EA-441F-8A3D-A53A11B1555F}"/>
    <hyperlink ref="D56" r:id="rId30" display="https://emenscr.nesdc.go.th/viewer/view.html?id=5fc0c55f9a014c2a732f7717&amp;username=industry08021" xr:uid="{6C807B9F-7C43-4A29-A996-BEF1EA6B9E80}"/>
    <hyperlink ref="D38" r:id="rId31" display="https://emenscr.nesdc.go.th/viewer/view.html?id=5fc5cd2b6b0a9f661db8700e&amp;username=most54011" xr:uid="{0B4C6522-ADD2-4A50-AF2F-98E7E316A3CB}"/>
    <hyperlink ref="D23" r:id="rId32" display="https://emenscr.nesdc.go.th/viewer/view.html?id=5fc6163bda05356620e16f12&amp;username=industry08021" xr:uid="{FF946CF0-08E9-41A0-82D8-020A82B12BE2}"/>
    <hyperlink ref="D22" r:id="rId33" display="https://emenscr.nesdc.go.th/viewer/view.html?id=5fd052ace4c2575912afde4c&amp;username=moph0032841" xr:uid="{EFB446CF-DB86-4FAA-82EA-995328CF4D55}"/>
    <hyperlink ref="D25" r:id="rId34" display="https://emenscr.nesdc.go.th/viewer/view.html?id=5fe040510573ae1b28632269&amp;username=industry0033671" xr:uid="{0BF4100F-F6DF-4B24-AF65-EAA82FB139E9}"/>
    <hyperlink ref="D75" r:id="rId35" display="https://emenscr.nesdc.go.th/viewer/view.html?id=5fe2e2b7ea2eef1b27a278f6&amp;username=most61201" xr:uid="{5B1D816E-447B-4956-AB5F-857F5A4932D9}"/>
    <hyperlink ref="D47" r:id="rId36" display="https://emenscr.nesdc.go.th/viewer/view.html?id=5fe992d18c931742b98019b5&amp;username=sut56027021" xr:uid="{FE5B5A21-4979-47CE-BC59-4FBCDF87548B}"/>
    <hyperlink ref="D24" r:id="rId37" display="https://emenscr.nesdc.go.th/viewer/view.html?id=5feaea7e937fc042b84ca0a4&amp;username=industry06041" xr:uid="{42DEDCB1-7222-4D39-8488-F6DE6317A982}"/>
    <hyperlink ref="D36" r:id="rId38" display="https://emenscr.nesdc.go.th/viewer/view.html?id=6020ec75c0248c15b754393f&amp;username=mfu590131" xr:uid="{E285A109-5B70-4AA9-8FC6-7F81FB26B893}"/>
    <hyperlink ref="D37" r:id="rId39" display="https://emenscr.nesdc.go.th/viewer/view.html?id=60934952523b121f36dbefa3&amp;username=msu053014021" xr:uid="{F0CFD08B-AC33-4E6D-BD49-E870A9BFF845}"/>
    <hyperlink ref="D13" r:id="rId40" display="https://emenscr.nesdc.go.th/viewer/view.html?id=60cb18e0cfde2746e853d302&amp;username=boi13101" xr:uid="{55329C9D-7E4D-4436-80A9-A40DD1238892}"/>
    <hyperlink ref="D14" r:id="rId41" display="https://emenscr.nesdc.go.th/viewer/view.html?id=60d032c02c2df536bfaa1fa0&amp;username=boi13101" xr:uid="{813B3B2A-F7D9-434C-8CF0-7EAD8A992AB1}"/>
    <hyperlink ref="N70" r:id="rId42" xr:uid="{748BD9EB-5FE0-4768-8054-ED2F728AB516}"/>
    <hyperlink ref="D57" r:id="rId43" display="การวิเคราะห์ทดสอบสารสกัดสำคัญจากฟ้าทะลายโจร ภายใต้ห้องปฏิบัติการที่ได้รับการรับรองมาตรฐาน ISO/IEC17025 เพื่อใช้ในการรักษาทางการแพทย์ได้อย่างมีมาตรฐานและ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 xr:uid="{DB8D132C-9B85-47DE-A41A-070D853D0956}"/>
  </hyperlinks>
  <pageMargins left="0.7" right="0.7" top="0.75" bottom="0.75" header="0.3" footer="0.3"/>
  <pageSetup paperSize="9" orientation="portrait" horizontalDpi="4294967295" verticalDpi="4294967295" r:id="rId44"/>
  <drawing r:id="rId4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8"/>
  <sheetViews>
    <sheetView tabSelected="1" zoomScale="85" zoomScaleNormal="85" workbookViewId="0">
      <selection activeCell="J9" sqref="J9"/>
    </sheetView>
  </sheetViews>
  <sheetFormatPr defaultRowHeight="15" x14ac:dyDescent="0.25"/>
  <cols>
    <col min="1" max="1" width="24.7109375" bestFit="1" customWidth="1"/>
    <col min="2" max="2" width="15" bestFit="1" customWidth="1"/>
    <col min="3" max="8" width="5.85546875" bestFit="1" customWidth="1"/>
    <col min="9" max="9" width="8" hidden="1" customWidth="1"/>
    <col min="10" max="10" width="24.7109375" style="30" bestFit="1" customWidth="1"/>
    <col min="11" max="11" width="6.140625" customWidth="1"/>
  </cols>
  <sheetData>
    <row r="1" spans="1:10" ht="21" x14ac:dyDescent="0.25">
      <c r="A1" s="83" t="s">
        <v>499</v>
      </c>
      <c r="B1" s="83" t="s">
        <v>492</v>
      </c>
      <c r="C1" s="84"/>
      <c r="D1" s="84"/>
      <c r="E1" s="84"/>
      <c r="F1" s="84"/>
      <c r="G1" s="84"/>
      <c r="H1" s="84"/>
      <c r="I1" s="84"/>
      <c r="J1" s="84"/>
    </row>
    <row r="2" spans="1:10" ht="21" x14ac:dyDescent="0.25">
      <c r="A2" s="83" t="s">
        <v>498</v>
      </c>
      <c r="B2" s="84">
        <v>2560</v>
      </c>
      <c r="C2" s="84">
        <v>2561</v>
      </c>
      <c r="D2" s="84">
        <v>2562</v>
      </c>
      <c r="E2" s="84">
        <v>2563</v>
      </c>
      <c r="F2" s="84">
        <v>2564</v>
      </c>
      <c r="G2" s="84">
        <v>2565</v>
      </c>
      <c r="H2" s="84">
        <v>2566</v>
      </c>
      <c r="I2" s="84" t="s">
        <v>496</v>
      </c>
      <c r="J2" s="84" t="s">
        <v>500</v>
      </c>
    </row>
    <row r="3" spans="1:10" ht="21" x14ac:dyDescent="0.25">
      <c r="A3" s="85" t="s">
        <v>323</v>
      </c>
      <c r="B3" s="86"/>
      <c r="C3" s="86"/>
      <c r="D3" s="86">
        <v>1</v>
      </c>
      <c r="E3" s="86"/>
      <c r="F3" s="86"/>
      <c r="G3" s="86">
        <v>1</v>
      </c>
      <c r="H3" s="86">
        <v>1</v>
      </c>
      <c r="I3" s="86"/>
      <c r="J3" s="87">
        <v>3</v>
      </c>
    </row>
    <row r="4" spans="1:10" ht="21" x14ac:dyDescent="0.25">
      <c r="A4" s="85" t="s">
        <v>569</v>
      </c>
      <c r="B4" s="86"/>
      <c r="C4" s="86"/>
      <c r="D4" s="86">
        <v>1</v>
      </c>
      <c r="E4" s="86"/>
      <c r="F4" s="86"/>
      <c r="G4" s="86">
        <v>1</v>
      </c>
      <c r="H4" s="86"/>
      <c r="I4" s="86"/>
      <c r="J4" s="87">
        <v>2</v>
      </c>
    </row>
    <row r="5" spans="1:10" ht="21" x14ac:dyDescent="0.25">
      <c r="A5" s="85" t="s">
        <v>596</v>
      </c>
      <c r="B5" s="86"/>
      <c r="C5" s="86"/>
      <c r="D5" s="86"/>
      <c r="E5" s="86"/>
      <c r="F5" s="86"/>
      <c r="G5" s="86"/>
      <c r="H5" s="86">
        <v>1</v>
      </c>
      <c r="I5" s="86"/>
      <c r="J5" s="87">
        <v>1</v>
      </c>
    </row>
    <row r="6" spans="1:10" ht="21" x14ac:dyDescent="0.25">
      <c r="A6" s="85" t="s">
        <v>176</v>
      </c>
      <c r="B6" s="86"/>
      <c r="C6" s="86">
        <v>2</v>
      </c>
      <c r="D6" s="86">
        <v>4</v>
      </c>
      <c r="E6" s="86">
        <v>6</v>
      </c>
      <c r="F6" s="86">
        <v>15</v>
      </c>
      <c r="G6" s="86">
        <v>11</v>
      </c>
      <c r="H6" s="86">
        <v>7</v>
      </c>
      <c r="I6" s="86"/>
      <c r="J6" s="87">
        <v>45</v>
      </c>
    </row>
    <row r="7" spans="1:10" ht="21" x14ac:dyDescent="0.25">
      <c r="A7" s="85" t="s">
        <v>541</v>
      </c>
      <c r="B7" s="86"/>
      <c r="C7" s="86">
        <v>1</v>
      </c>
      <c r="D7" s="86">
        <v>1</v>
      </c>
      <c r="E7" s="86">
        <v>3</v>
      </c>
      <c r="F7" s="86">
        <v>4</v>
      </c>
      <c r="G7" s="86">
        <v>4</v>
      </c>
      <c r="H7" s="86">
        <v>3</v>
      </c>
      <c r="I7" s="86"/>
      <c r="J7" s="87">
        <v>16</v>
      </c>
    </row>
    <row r="8" spans="1:10" ht="21" x14ac:dyDescent="0.25">
      <c r="A8" s="85" t="s">
        <v>537</v>
      </c>
      <c r="B8" s="86"/>
      <c r="C8" s="86"/>
      <c r="D8" s="86">
        <v>1</v>
      </c>
      <c r="E8" s="86">
        <v>2</v>
      </c>
      <c r="F8" s="86">
        <v>3</v>
      </c>
      <c r="G8" s="86">
        <v>4</v>
      </c>
      <c r="H8" s="86">
        <v>2</v>
      </c>
      <c r="I8" s="86"/>
      <c r="J8" s="87">
        <v>12</v>
      </c>
    </row>
    <row r="9" spans="1:10" ht="21" x14ac:dyDescent="0.25">
      <c r="A9" s="85" t="s">
        <v>545</v>
      </c>
      <c r="B9" s="86"/>
      <c r="C9" s="86">
        <v>1</v>
      </c>
      <c r="D9" s="86">
        <v>1</v>
      </c>
      <c r="E9" s="86"/>
      <c r="F9" s="86">
        <v>5</v>
      </c>
      <c r="G9" s="86">
        <v>3</v>
      </c>
      <c r="H9" s="86"/>
      <c r="I9" s="86"/>
      <c r="J9" s="87">
        <v>10</v>
      </c>
    </row>
    <row r="10" spans="1:10" ht="21" x14ac:dyDescent="0.25">
      <c r="A10" s="85" t="s">
        <v>613</v>
      </c>
      <c r="B10" s="86"/>
      <c r="C10" s="86"/>
      <c r="D10" s="86">
        <v>1</v>
      </c>
      <c r="E10" s="86"/>
      <c r="F10" s="86">
        <v>1</v>
      </c>
      <c r="G10" s="86"/>
      <c r="H10" s="86">
        <v>2</v>
      </c>
      <c r="I10" s="86"/>
      <c r="J10" s="87">
        <v>4</v>
      </c>
    </row>
    <row r="11" spans="1:10" ht="21" x14ac:dyDescent="0.25">
      <c r="A11" s="85" t="s">
        <v>647</v>
      </c>
      <c r="B11" s="86"/>
      <c r="C11" s="86"/>
      <c r="D11" s="86"/>
      <c r="E11" s="86">
        <v>1</v>
      </c>
      <c r="F11" s="86">
        <v>1</v>
      </c>
      <c r="G11" s="86"/>
      <c r="H11" s="86"/>
      <c r="I11" s="86"/>
      <c r="J11" s="87">
        <v>2</v>
      </c>
    </row>
    <row r="12" spans="1:10" ht="21" x14ac:dyDescent="0.25">
      <c r="A12" s="85" t="s">
        <v>641</v>
      </c>
      <c r="B12" s="86"/>
      <c r="C12" s="86"/>
      <c r="D12" s="86"/>
      <c r="E12" s="86"/>
      <c r="F12" s="86">
        <v>1</v>
      </c>
      <c r="G12" s="86"/>
      <c r="H12" s="86"/>
      <c r="I12" s="86"/>
      <c r="J12" s="87">
        <v>1</v>
      </c>
    </row>
    <row r="13" spans="1:10" ht="21" x14ac:dyDescent="0.25">
      <c r="A13" s="85" t="s">
        <v>450</v>
      </c>
      <c r="B13" s="86"/>
      <c r="C13" s="86"/>
      <c r="D13" s="86">
        <v>1</v>
      </c>
      <c r="E13" s="86">
        <v>2</v>
      </c>
      <c r="F13" s="86"/>
      <c r="G13" s="86">
        <v>1</v>
      </c>
      <c r="H13" s="86">
        <v>2</v>
      </c>
      <c r="I13" s="86"/>
      <c r="J13" s="87">
        <v>6</v>
      </c>
    </row>
    <row r="14" spans="1:10" ht="21" x14ac:dyDescent="0.25">
      <c r="A14" s="85" t="s">
        <v>552</v>
      </c>
      <c r="B14" s="86"/>
      <c r="C14" s="86"/>
      <c r="D14" s="86"/>
      <c r="E14" s="86"/>
      <c r="F14" s="86"/>
      <c r="G14" s="86">
        <v>1</v>
      </c>
      <c r="H14" s="86">
        <v>2</v>
      </c>
      <c r="I14" s="86"/>
      <c r="J14" s="87">
        <v>3</v>
      </c>
    </row>
    <row r="15" spans="1:10" ht="21" x14ac:dyDescent="0.25">
      <c r="A15" s="85" t="s">
        <v>646</v>
      </c>
      <c r="B15" s="86"/>
      <c r="C15" s="86"/>
      <c r="D15" s="86"/>
      <c r="E15" s="86">
        <v>2</v>
      </c>
      <c r="F15" s="86"/>
      <c r="G15" s="86"/>
      <c r="H15" s="86"/>
      <c r="I15" s="86"/>
      <c r="J15" s="87">
        <v>2</v>
      </c>
    </row>
    <row r="16" spans="1:10" ht="21" x14ac:dyDescent="0.25">
      <c r="A16" s="85" t="s">
        <v>645</v>
      </c>
      <c r="B16" s="86"/>
      <c r="C16" s="86"/>
      <c r="D16" s="86">
        <v>1</v>
      </c>
      <c r="E16" s="86"/>
      <c r="F16" s="86"/>
      <c r="G16" s="86"/>
      <c r="H16" s="86"/>
      <c r="I16" s="86"/>
      <c r="J16" s="87">
        <v>1</v>
      </c>
    </row>
    <row r="17" spans="1:10" ht="21" x14ac:dyDescent="0.25">
      <c r="A17" s="85" t="s">
        <v>171</v>
      </c>
      <c r="B17" s="86">
        <v>1</v>
      </c>
      <c r="C17" s="86">
        <v>1</v>
      </c>
      <c r="D17" s="86">
        <v>4</v>
      </c>
      <c r="E17" s="86">
        <v>1</v>
      </c>
      <c r="F17" s="86">
        <v>1</v>
      </c>
      <c r="G17" s="86">
        <v>1</v>
      </c>
      <c r="H17" s="86"/>
      <c r="I17" s="86"/>
      <c r="J17" s="87">
        <v>9</v>
      </c>
    </row>
    <row r="18" spans="1:10" ht="21" x14ac:dyDescent="0.25">
      <c r="A18" s="85" t="s">
        <v>566</v>
      </c>
      <c r="B18" s="86">
        <v>1</v>
      </c>
      <c r="C18" s="86">
        <v>1</v>
      </c>
      <c r="D18" s="86">
        <v>4</v>
      </c>
      <c r="E18" s="86">
        <v>1</v>
      </c>
      <c r="F18" s="86">
        <v>1</v>
      </c>
      <c r="G18" s="86">
        <v>1</v>
      </c>
      <c r="H18" s="86"/>
      <c r="I18" s="86"/>
      <c r="J18" s="87">
        <v>9</v>
      </c>
    </row>
    <row r="19" spans="1:10" ht="21" x14ac:dyDescent="0.25">
      <c r="A19" s="85" t="s">
        <v>496</v>
      </c>
      <c r="B19" s="86"/>
      <c r="C19" s="86"/>
      <c r="D19" s="86"/>
      <c r="E19" s="86"/>
      <c r="F19" s="86"/>
      <c r="G19" s="86"/>
      <c r="H19" s="86"/>
      <c r="I19" s="86"/>
      <c r="J19" s="87"/>
    </row>
    <row r="20" spans="1:10" ht="21" x14ac:dyDescent="0.25">
      <c r="A20" s="85" t="s">
        <v>496</v>
      </c>
      <c r="B20" s="86"/>
      <c r="C20" s="86"/>
      <c r="D20" s="86"/>
      <c r="E20" s="86"/>
      <c r="F20" s="86"/>
      <c r="G20" s="86"/>
      <c r="H20" s="86"/>
      <c r="I20" s="86"/>
      <c r="J20" s="87"/>
    </row>
    <row r="21" spans="1:10" ht="21" x14ac:dyDescent="0.25">
      <c r="A21" s="90" t="s">
        <v>500</v>
      </c>
      <c r="B21" s="88">
        <v>1</v>
      </c>
      <c r="C21" s="88">
        <v>3</v>
      </c>
      <c r="D21" s="88">
        <v>10</v>
      </c>
      <c r="E21" s="88">
        <v>9</v>
      </c>
      <c r="F21" s="88">
        <v>16</v>
      </c>
      <c r="G21" s="88">
        <v>14</v>
      </c>
      <c r="H21" s="88">
        <v>10</v>
      </c>
      <c r="I21" s="88"/>
      <c r="J21" s="89">
        <v>63</v>
      </c>
    </row>
    <row r="22" spans="1:10" x14ac:dyDescent="0.25">
      <c r="J22"/>
    </row>
    <row r="23" spans="1:10" x14ac:dyDescent="0.25">
      <c r="J23"/>
    </row>
    <row r="24" spans="1:10" x14ac:dyDescent="0.25">
      <c r="J24"/>
    </row>
    <row r="25" spans="1:10" x14ac:dyDescent="0.25">
      <c r="J25"/>
    </row>
    <row r="26" spans="1:10" x14ac:dyDescent="0.25">
      <c r="J26"/>
    </row>
    <row r="27" spans="1:10" x14ac:dyDescent="0.25">
      <c r="J27"/>
    </row>
    <row r="28" spans="1:10" ht="21" x14ac:dyDescent="0.35">
      <c r="A28" s="32"/>
      <c r="B28" s="28"/>
      <c r="C28" s="28"/>
      <c r="D28" s="28"/>
      <c r="E28" s="28"/>
      <c r="F28" s="28"/>
      <c r="G28" s="28"/>
      <c r="H28" s="28"/>
      <c r="I28" s="28"/>
      <c r="J28" s="29"/>
    </row>
    <row r="38" spans="12:12" ht="21" x14ac:dyDescent="0.35">
      <c r="L38" s="31"/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4"/>
  <sheetViews>
    <sheetView workbookViewId="0">
      <selection activeCell="C1" sqref="C1"/>
    </sheetView>
  </sheetViews>
  <sheetFormatPr defaultRowHeight="15" x14ac:dyDescent="0.25"/>
  <cols>
    <col min="1" max="1" width="58.42578125" bestFit="1" customWidth="1"/>
    <col min="2" max="2" width="27" bestFit="1" customWidth="1"/>
  </cols>
  <sheetData>
    <row r="1" spans="1:2" ht="21" x14ac:dyDescent="0.35">
      <c r="A1" s="33" t="s">
        <v>497</v>
      </c>
      <c r="B1" s="34" t="s">
        <v>501</v>
      </c>
    </row>
    <row r="2" spans="1:2" ht="21" x14ac:dyDescent="0.35">
      <c r="A2" s="35" t="s">
        <v>449</v>
      </c>
      <c r="B2" s="36">
        <v>1</v>
      </c>
    </row>
    <row r="3" spans="1:2" ht="21" x14ac:dyDescent="0.35">
      <c r="A3" s="37" t="s">
        <v>448</v>
      </c>
      <c r="B3" s="36">
        <v>1</v>
      </c>
    </row>
    <row r="4" spans="1:2" ht="21" x14ac:dyDescent="0.35">
      <c r="A4" s="38" t="s">
        <v>450</v>
      </c>
      <c r="B4" s="36">
        <v>1</v>
      </c>
    </row>
    <row r="5" spans="1:2" ht="21" x14ac:dyDescent="0.35">
      <c r="A5" s="39" t="s">
        <v>451</v>
      </c>
      <c r="B5" s="36">
        <v>1</v>
      </c>
    </row>
    <row r="6" spans="1:2" ht="21" x14ac:dyDescent="0.35">
      <c r="A6" s="35" t="s">
        <v>37</v>
      </c>
      <c r="B6" s="36">
        <v>38</v>
      </c>
    </row>
    <row r="7" spans="1:2" ht="21" x14ac:dyDescent="0.35">
      <c r="A7" s="37" t="s">
        <v>137</v>
      </c>
      <c r="B7" s="36">
        <v>3</v>
      </c>
    </row>
    <row r="8" spans="1:2" ht="21" x14ac:dyDescent="0.35">
      <c r="A8" s="38" t="s">
        <v>176</v>
      </c>
      <c r="B8" s="36">
        <v>1</v>
      </c>
    </row>
    <row r="9" spans="1:2" ht="21" x14ac:dyDescent="0.35">
      <c r="A9" s="39" t="s">
        <v>177</v>
      </c>
      <c r="B9" s="36">
        <v>1</v>
      </c>
    </row>
    <row r="10" spans="1:2" ht="21" x14ac:dyDescent="0.35">
      <c r="A10" s="38" t="s">
        <v>171</v>
      </c>
      <c r="B10" s="36">
        <v>2</v>
      </c>
    </row>
    <row r="11" spans="1:2" ht="21" x14ac:dyDescent="0.35">
      <c r="A11" s="39" t="s">
        <v>227</v>
      </c>
      <c r="B11" s="36">
        <v>2</v>
      </c>
    </row>
    <row r="12" spans="1:2" ht="21" x14ac:dyDescent="0.35">
      <c r="A12" s="37" t="s">
        <v>143</v>
      </c>
      <c r="B12" s="36">
        <v>1</v>
      </c>
    </row>
    <row r="13" spans="1:2" ht="21" x14ac:dyDescent="0.35">
      <c r="A13" s="38" t="s">
        <v>176</v>
      </c>
      <c r="B13" s="36">
        <v>1</v>
      </c>
    </row>
    <row r="14" spans="1:2" ht="21" x14ac:dyDescent="0.35">
      <c r="A14" s="39" t="s">
        <v>213</v>
      </c>
      <c r="B14" s="36">
        <v>1</v>
      </c>
    </row>
    <row r="15" spans="1:2" ht="21" x14ac:dyDescent="0.35">
      <c r="A15" s="37" t="s">
        <v>67</v>
      </c>
      <c r="B15" s="36">
        <v>1</v>
      </c>
    </row>
    <row r="16" spans="1:2" ht="21" x14ac:dyDescent="0.35">
      <c r="A16" s="38" t="s">
        <v>176</v>
      </c>
      <c r="B16" s="36">
        <v>1</v>
      </c>
    </row>
    <row r="17" spans="1:2" ht="21" x14ac:dyDescent="0.35">
      <c r="A17" s="39" t="s">
        <v>177</v>
      </c>
      <c r="B17" s="36">
        <v>1</v>
      </c>
    </row>
    <row r="18" spans="1:2" ht="21" x14ac:dyDescent="0.35">
      <c r="A18" s="37" t="s">
        <v>296</v>
      </c>
      <c r="B18" s="36">
        <v>1</v>
      </c>
    </row>
    <row r="19" spans="1:2" ht="21" x14ac:dyDescent="0.35">
      <c r="A19" s="38" t="s">
        <v>176</v>
      </c>
      <c r="B19" s="36">
        <v>1</v>
      </c>
    </row>
    <row r="20" spans="1:2" ht="21" x14ac:dyDescent="0.35">
      <c r="A20" s="39" t="s">
        <v>213</v>
      </c>
      <c r="B20" s="36">
        <v>1</v>
      </c>
    </row>
    <row r="21" spans="1:2" ht="21" x14ac:dyDescent="0.35">
      <c r="A21" s="37" t="s">
        <v>54</v>
      </c>
      <c r="B21" s="36">
        <v>3</v>
      </c>
    </row>
    <row r="22" spans="1:2" ht="21" x14ac:dyDescent="0.35">
      <c r="A22" s="38" t="s">
        <v>176</v>
      </c>
      <c r="B22" s="36">
        <v>2</v>
      </c>
    </row>
    <row r="23" spans="1:2" ht="21" x14ac:dyDescent="0.35">
      <c r="A23" s="39" t="s">
        <v>189</v>
      </c>
      <c r="B23" s="36">
        <v>2</v>
      </c>
    </row>
    <row r="24" spans="1:2" ht="21" x14ac:dyDescent="0.35">
      <c r="A24" s="38" t="s">
        <v>171</v>
      </c>
      <c r="B24" s="36">
        <v>1</v>
      </c>
    </row>
    <row r="25" spans="1:2" ht="21" x14ac:dyDescent="0.35">
      <c r="A25" s="39" t="s">
        <v>227</v>
      </c>
      <c r="B25" s="36">
        <v>1</v>
      </c>
    </row>
    <row r="26" spans="1:2" ht="21" x14ac:dyDescent="0.35">
      <c r="A26" s="37" t="s">
        <v>314</v>
      </c>
      <c r="B26" s="36">
        <v>1</v>
      </c>
    </row>
    <row r="27" spans="1:2" ht="21" x14ac:dyDescent="0.35">
      <c r="A27" s="38" t="s">
        <v>176</v>
      </c>
      <c r="B27" s="36">
        <v>1</v>
      </c>
    </row>
    <row r="28" spans="1:2" ht="21" x14ac:dyDescent="0.35">
      <c r="A28" s="39" t="s">
        <v>189</v>
      </c>
      <c r="B28" s="36">
        <v>1</v>
      </c>
    </row>
    <row r="29" spans="1:2" ht="21" x14ac:dyDescent="0.35">
      <c r="A29" s="37" t="s">
        <v>252</v>
      </c>
      <c r="B29" s="36">
        <v>1</v>
      </c>
    </row>
    <row r="30" spans="1:2" ht="21" x14ac:dyDescent="0.35">
      <c r="A30" s="38" t="s">
        <v>176</v>
      </c>
      <c r="B30" s="36">
        <v>1</v>
      </c>
    </row>
    <row r="31" spans="1:2" ht="21" x14ac:dyDescent="0.35">
      <c r="A31" s="39" t="s">
        <v>213</v>
      </c>
      <c r="B31" s="36">
        <v>1</v>
      </c>
    </row>
    <row r="32" spans="1:2" ht="21" x14ac:dyDescent="0.35">
      <c r="A32" s="37" t="s">
        <v>212</v>
      </c>
      <c r="B32" s="36">
        <v>2</v>
      </c>
    </row>
    <row r="33" spans="1:2" ht="21" x14ac:dyDescent="0.35">
      <c r="A33" s="38" t="s">
        <v>176</v>
      </c>
      <c r="B33" s="36">
        <v>2</v>
      </c>
    </row>
    <row r="34" spans="1:2" ht="21" x14ac:dyDescent="0.35">
      <c r="A34" s="39" t="s">
        <v>189</v>
      </c>
      <c r="B34" s="36">
        <v>1</v>
      </c>
    </row>
    <row r="35" spans="1:2" ht="21" x14ac:dyDescent="0.35">
      <c r="A35" s="39" t="s">
        <v>213</v>
      </c>
      <c r="B35" s="36">
        <v>1</v>
      </c>
    </row>
    <row r="36" spans="1:2" ht="21" x14ac:dyDescent="0.35">
      <c r="A36" s="37" t="s">
        <v>405</v>
      </c>
      <c r="B36" s="36">
        <v>1</v>
      </c>
    </row>
    <row r="37" spans="1:2" ht="21" x14ac:dyDescent="0.35">
      <c r="A37" s="38" t="s">
        <v>176</v>
      </c>
      <c r="B37" s="36">
        <v>1</v>
      </c>
    </row>
    <row r="38" spans="1:2" ht="21" x14ac:dyDescent="0.35">
      <c r="A38" s="39" t="s">
        <v>177</v>
      </c>
      <c r="B38" s="36">
        <v>1</v>
      </c>
    </row>
    <row r="39" spans="1:2" ht="21" x14ac:dyDescent="0.35">
      <c r="A39" s="37" t="s">
        <v>36</v>
      </c>
      <c r="B39" s="36">
        <v>1</v>
      </c>
    </row>
    <row r="40" spans="1:2" ht="21" x14ac:dyDescent="0.35">
      <c r="A40" s="38" t="s">
        <v>176</v>
      </c>
      <c r="B40" s="36">
        <v>1</v>
      </c>
    </row>
    <row r="41" spans="1:2" ht="21" x14ac:dyDescent="0.35">
      <c r="A41" s="39" t="s">
        <v>213</v>
      </c>
      <c r="B41" s="36">
        <v>1</v>
      </c>
    </row>
    <row r="42" spans="1:2" ht="21" x14ac:dyDescent="0.35">
      <c r="A42" s="37" t="s">
        <v>414</v>
      </c>
      <c r="B42" s="36">
        <v>1</v>
      </c>
    </row>
    <row r="43" spans="1:2" ht="21" x14ac:dyDescent="0.35">
      <c r="A43" s="38" t="s">
        <v>176</v>
      </c>
      <c r="B43" s="36">
        <v>1</v>
      </c>
    </row>
    <row r="44" spans="1:2" ht="21" x14ac:dyDescent="0.35">
      <c r="A44" s="39" t="s">
        <v>189</v>
      </c>
      <c r="B44" s="36">
        <v>1</v>
      </c>
    </row>
    <row r="45" spans="1:2" ht="21" x14ac:dyDescent="0.35">
      <c r="A45" s="37" t="s">
        <v>96</v>
      </c>
      <c r="B45" s="36">
        <v>5</v>
      </c>
    </row>
    <row r="46" spans="1:2" ht="21" x14ac:dyDescent="0.35">
      <c r="A46" s="38" t="s">
        <v>176</v>
      </c>
      <c r="B46" s="36">
        <v>1</v>
      </c>
    </row>
    <row r="47" spans="1:2" ht="21" x14ac:dyDescent="0.35">
      <c r="A47" s="39" t="s">
        <v>213</v>
      </c>
      <c r="B47" s="36">
        <v>1</v>
      </c>
    </row>
    <row r="48" spans="1:2" ht="21" x14ac:dyDescent="0.35">
      <c r="A48" s="38" t="s">
        <v>450</v>
      </c>
      <c r="B48" s="36">
        <v>1</v>
      </c>
    </row>
    <row r="49" spans="1:2" ht="21" x14ac:dyDescent="0.35">
      <c r="A49" s="39" t="s">
        <v>495</v>
      </c>
      <c r="B49" s="36">
        <v>1</v>
      </c>
    </row>
    <row r="50" spans="1:2" ht="21" x14ac:dyDescent="0.35">
      <c r="A50" s="38" t="s">
        <v>171</v>
      </c>
      <c r="B50" s="36">
        <v>3</v>
      </c>
    </row>
    <row r="51" spans="1:2" ht="21" x14ac:dyDescent="0.35">
      <c r="A51" s="39" t="s">
        <v>227</v>
      </c>
      <c r="B51" s="36">
        <v>3</v>
      </c>
    </row>
    <row r="52" spans="1:2" ht="21" x14ac:dyDescent="0.35">
      <c r="A52" s="37" t="s">
        <v>90</v>
      </c>
      <c r="B52" s="36">
        <v>2</v>
      </c>
    </row>
    <row r="53" spans="1:2" ht="21" x14ac:dyDescent="0.35">
      <c r="A53" s="38" t="s">
        <v>171</v>
      </c>
      <c r="B53" s="36">
        <v>2</v>
      </c>
    </row>
    <row r="54" spans="1:2" ht="21" x14ac:dyDescent="0.35">
      <c r="A54" s="39" t="s">
        <v>227</v>
      </c>
      <c r="B54" s="36">
        <v>2</v>
      </c>
    </row>
    <row r="55" spans="1:2" ht="21" x14ac:dyDescent="0.35">
      <c r="A55" s="37" t="s">
        <v>290</v>
      </c>
      <c r="B55" s="36">
        <v>3</v>
      </c>
    </row>
    <row r="56" spans="1:2" ht="21" x14ac:dyDescent="0.35">
      <c r="A56" s="38" t="s">
        <v>176</v>
      </c>
      <c r="B56" s="36">
        <v>2</v>
      </c>
    </row>
    <row r="57" spans="1:2" ht="21" x14ac:dyDescent="0.35">
      <c r="A57" s="39" t="s">
        <v>213</v>
      </c>
      <c r="B57" s="36">
        <v>2</v>
      </c>
    </row>
    <row r="58" spans="1:2" ht="21" x14ac:dyDescent="0.35">
      <c r="A58" s="38" t="s">
        <v>171</v>
      </c>
      <c r="B58" s="36">
        <v>1</v>
      </c>
    </row>
    <row r="59" spans="1:2" ht="21" x14ac:dyDescent="0.35">
      <c r="A59" s="39" t="s">
        <v>227</v>
      </c>
      <c r="B59" s="36">
        <v>1</v>
      </c>
    </row>
    <row r="60" spans="1:2" ht="21" x14ac:dyDescent="0.35">
      <c r="A60" s="37" t="s">
        <v>466</v>
      </c>
      <c r="B60" s="36">
        <v>1</v>
      </c>
    </row>
    <row r="61" spans="1:2" ht="21" x14ac:dyDescent="0.35">
      <c r="A61" s="38" t="s">
        <v>176</v>
      </c>
      <c r="B61" s="36">
        <v>1</v>
      </c>
    </row>
    <row r="62" spans="1:2" ht="21" x14ac:dyDescent="0.35">
      <c r="A62" s="39" t="s">
        <v>177</v>
      </c>
      <c r="B62" s="36">
        <v>1</v>
      </c>
    </row>
    <row r="63" spans="1:2" ht="21" x14ac:dyDescent="0.35">
      <c r="A63" s="37" t="s">
        <v>61</v>
      </c>
      <c r="B63" s="36">
        <v>11</v>
      </c>
    </row>
    <row r="64" spans="1:2" ht="21" x14ac:dyDescent="0.35">
      <c r="A64" s="38" t="s">
        <v>323</v>
      </c>
      <c r="B64" s="36">
        <v>1</v>
      </c>
    </row>
    <row r="65" spans="1:2" ht="21" x14ac:dyDescent="0.35">
      <c r="A65" s="39" t="s">
        <v>494</v>
      </c>
      <c r="B65" s="36">
        <v>1</v>
      </c>
    </row>
    <row r="66" spans="1:2" ht="21" x14ac:dyDescent="0.35">
      <c r="A66" s="38" t="s">
        <v>176</v>
      </c>
      <c r="B66" s="36">
        <v>8</v>
      </c>
    </row>
    <row r="67" spans="1:2" ht="21" x14ac:dyDescent="0.35">
      <c r="A67" s="39" t="s">
        <v>177</v>
      </c>
      <c r="B67" s="36">
        <v>3</v>
      </c>
    </row>
    <row r="68" spans="1:2" ht="21" x14ac:dyDescent="0.35">
      <c r="A68" s="39" t="s">
        <v>189</v>
      </c>
      <c r="B68" s="36">
        <v>3</v>
      </c>
    </row>
    <row r="69" spans="1:2" ht="21" x14ac:dyDescent="0.35">
      <c r="A69" s="39" t="s">
        <v>231</v>
      </c>
      <c r="B69" s="36">
        <v>2</v>
      </c>
    </row>
    <row r="70" spans="1:2" ht="21" x14ac:dyDescent="0.35">
      <c r="A70" s="38" t="s">
        <v>450</v>
      </c>
      <c r="B70" s="36">
        <v>2</v>
      </c>
    </row>
    <row r="71" spans="1:2" ht="21" x14ac:dyDescent="0.35">
      <c r="A71" s="39" t="s">
        <v>451</v>
      </c>
      <c r="B71" s="36">
        <v>2</v>
      </c>
    </row>
    <row r="72" spans="1:2" ht="21" x14ac:dyDescent="0.35">
      <c r="A72" s="35" t="s">
        <v>115</v>
      </c>
      <c r="B72" s="36">
        <v>2</v>
      </c>
    </row>
    <row r="73" spans="1:2" ht="21" x14ac:dyDescent="0.35">
      <c r="A73" s="37" t="s">
        <v>114</v>
      </c>
      <c r="B73" s="36">
        <v>1</v>
      </c>
    </row>
    <row r="74" spans="1:2" ht="21" x14ac:dyDescent="0.35">
      <c r="A74" s="38" t="s">
        <v>450</v>
      </c>
      <c r="B74" s="36">
        <v>1</v>
      </c>
    </row>
    <row r="75" spans="1:2" ht="21" x14ac:dyDescent="0.35">
      <c r="A75" s="39" t="s">
        <v>495</v>
      </c>
      <c r="B75" s="36">
        <v>1</v>
      </c>
    </row>
    <row r="76" spans="1:2" ht="21" x14ac:dyDescent="0.35">
      <c r="A76" s="37" t="s">
        <v>281</v>
      </c>
      <c r="B76" s="36">
        <v>1</v>
      </c>
    </row>
    <row r="77" spans="1:2" ht="21" x14ac:dyDescent="0.35">
      <c r="A77" s="38" t="s">
        <v>176</v>
      </c>
      <c r="B77" s="36">
        <v>1</v>
      </c>
    </row>
    <row r="78" spans="1:2" ht="21" x14ac:dyDescent="0.35">
      <c r="A78" s="39" t="s">
        <v>177</v>
      </c>
      <c r="B78" s="36">
        <v>1</v>
      </c>
    </row>
    <row r="79" spans="1:2" ht="21" x14ac:dyDescent="0.35">
      <c r="A79" s="35" t="s">
        <v>47</v>
      </c>
      <c r="B79" s="36">
        <v>23</v>
      </c>
    </row>
    <row r="80" spans="1:2" ht="21" x14ac:dyDescent="0.35">
      <c r="A80" s="37" t="s">
        <v>85</v>
      </c>
      <c r="B80" s="36">
        <v>4</v>
      </c>
    </row>
    <row r="81" spans="1:2" ht="21" x14ac:dyDescent="0.35">
      <c r="A81" s="38" t="s">
        <v>323</v>
      </c>
      <c r="B81" s="36">
        <v>1</v>
      </c>
    </row>
    <row r="82" spans="1:2" ht="21" x14ac:dyDescent="0.35">
      <c r="A82" s="39" t="s">
        <v>324</v>
      </c>
      <c r="B82" s="36">
        <v>1</v>
      </c>
    </row>
    <row r="83" spans="1:2" ht="21" x14ac:dyDescent="0.35">
      <c r="A83" s="38" t="s">
        <v>176</v>
      </c>
      <c r="B83" s="36">
        <v>2</v>
      </c>
    </row>
    <row r="84" spans="1:2" ht="21" x14ac:dyDescent="0.35">
      <c r="A84" s="39" t="s">
        <v>177</v>
      </c>
      <c r="B84" s="36">
        <v>2</v>
      </c>
    </row>
    <row r="85" spans="1:2" ht="21" x14ac:dyDescent="0.35">
      <c r="A85" s="38" t="s">
        <v>450</v>
      </c>
      <c r="B85" s="36">
        <v>1</v>
      </c>
    </row>
    <row r="86" spans="1:2" ht="21" x14ac:dyDescent="0.35">
      <c r="A86" s="39" t="s">
        <v>493</v>
      </c>
      <c r="B86" s="36">
        <v>1</v>
      </c>
    </row>
    <row r="87" spans="1:2" ht="21" x14ac:dyDescent="0.35">
      <c r="A87" s="37" t="s">
        <v>162</v>
      </c>
      <c r="B87" s="36">
        <v>2</v>
      </c>
    </row>
    <row r="88" spans="1:2" ht="21" x14ac:dyDescent="0.35">
      <c r="A88" s="38" t="s">
        <v>176</v>
      </c>
      <c r="B88" s="36">
        <v>2</v>
      </c>
    </row>
    <row r="89" spans="1:2" ht="21" x14ac:dyDescent="0.35">
      <c r="A89" s="39" t="s">
        <v>189</v>
      </c>
      <c r="B89" s="36">
        <v>2</v>
      </c>
    </row>
    <row r="90" spans="1:2" ht="21" x14ac:dyDescent="0.35">
      <c r="A90" s="37" t="s">
        <v>74</v>
      </c>
      <c r="B90" s="36">
        <v>7</v>
      </c>
    </row>
    <row r="91" spans="1:2" ht="21" x14ac:dyDescent="0.35">
      <c r="A91" s="38" t="s">
        <v>323</v>
      </c>
      <c r="B91" s="36">
        <v>1</v>
      </c>
    </row>
    <row r="92" spans="1:2" ht="21" x14ac:dyDescent="0.35">
      <c r="A92" s="39" t="s">
        <v>324</v>
      </c>
      <c r="B92" s="36">
        <v>1</v>
      </c>
    </row>
    <row r="93" spans="1:2" ht="21" x14ac:dyDescent="0.35">
      <c r="A93" s="38" t="s">
        <v>176</v>
      </c>
      <c r="B93" s="36">
        <v>6</v>
      </c>
    </row>
    <row r="94" spans="1:2" ht="21" x14ac:dyDescent="0.35">
      <c r="A94" s="39" t="s">
        <v>177</v>
      </c>
      <c r="B94" s="36">
        <v>1</v>
      </c>
    </row>
    <row r="95" spans="1:2" ht="21" x14ac:dyDescent="0.35">
      <c r="A95" s="39" t="s">
        <v>213</v>
      </c>
      <c r="B95" s="36">
        <v>1</v>
      </c>
    </row>
    <row r="96" spans="1:2" ht="21" x14ac:dyDescent="0.35">
      <c r="A96" s="39" t="s">
        <v>231</v>
      </c>
      <c r="B96" s="36">
        <v>2</v>
      </c>
    </row>
    <row r="97" spans="1:2" ht="21" x14ac:dyDescent="0.35">
      <c r="A97" s="39" t="s">
        <v>182</v>
      </c>
      <c r="B97" s="36">
        <v>1</v>
      </c>
    </row>
    <row r="98" spans="1:2" ht="21" x14ac:dyDescent="0.35">
      <c r="A98" s="39" t="s">
        <v>246</v>
      </c>
      <c r="B98" s="36">
        <v>1</v>
      </c>
    </row>
    <row r="99" spans="1:2" ht="21" x14ac:dyDescent="0.35">
      <c r="A99" s="37" t="s">
        <v>46</v>
      </c>
      <c r="B99" s="36">
        <v>7</v>
      </c>
    </row>
    <row r="100" spans="1:2" ht="21" x14ac:dyDescent="0.35">
      <c r="A100" s="38" t="s">
        <v>176</v>
      </c>
      <c r="B100" s="36">
        <v>7</v>
      </c>
    </row>
    <row r="101" spans="1:2" ht="21" x14ac:dyDescent="0.35">
      <c r="A101" s="39" t="s">
        <v>177</v>
      </c>
      <c r="B101" s="36">
        <v>1</v>
      </c>
    </row>
    <row r="102" spans="1:2" ht="21" x14ac:dyDescent="0.35">
      <c r="A102" s="39" t="s">
        <v>189</v>
      </c>
      <c r="B102" s="36">
        <v>6</v>
      </c>
    </row>
    <row r="103" spans="1:2" ht="21" x14ac:dyDescent="0.35">
      <c r="A103" s="37" t="s">
        <v>155</v>
      </c>
      <c r="B103" s="36">
        <v>3</v>
      </c>
    </row>
    <row r="104" spans="1:2" ht="21" x14ac:dyDescent="0.35">
      <c r="A104" s="38" t="s">
        <v>176</v>
      </c>
      <c r="B104" s="36">
        <v>3</v>
      </c>
    </row>
    <row r="105" spans="1:2" ht="21" x14ac:dyDescent="0.35">
      <c r="A105" s="39" t="s">
        <v>177</v>
      </c>
      <c r="B105" s="36">
        <v>2</v>
      </c>
    </row>
    <row r="106" spans="1:2" ht="21" x14ac:dyDescent="0.35">
      <c r="A106" s="39" t="s">
        <v>182</v>
      </c>
      <c r="B106" s="36">
        <v>1</v>
      </c>
    </row>
    <row r="107" spans="1:2" ht="21" x14ac:dyDescent="0.35">
      <c r="A107" s="35" t="s">
        <v>130</v>
      </c>
      <c r="B107" s="36">
        <v>3</v>
      </c>
    </row>
    <row r="108" spans="1:2" ht="21" x14ac:dyDescent="0.35">
      <c r="A108" s="37" t="s">
        <v>129</v>
      </c>
      <c r="B108" s="36">
        <v>1</v>
      </c>
    </row>
    <row r="109" spans="1:2" ht="21" x14ac:dyDescent="0.35">
      <c r="A109" s="38" t="s">
        <v>176</v>
      </c>
      <c r="B109" s="36">
        <v>1</v>
      </c>
    </row>
    <row r="110" spans="1:2" ht="21" x14ac:dyDescent="0.35">
      <c r="A110" s="39" t="s">
        <v>177</v>
      </c>
      <c r="B110" s="36">
        <v>1</v>
      </c>
    </row>
    <row r="111" spans="1:2" ht="21" x14ac:dyDescent="0.35">
      <c r="A111" s="37" t="s">
        <v>321</v>
      </c>
      <c r="B111" s="36">
        <v>2</v>
      </c>
    </row>
    <row r="112" spans="1:2" ht="21" x14ac:dyDescent="0.35">
      <c r="A112" s="38" t="s">
        <v>323</v>
      </c>
      <c r="B112" s="36">
        <v>2</v>
      </c>
    </row>
    <row r="113" spans="1:2" ht="21" x14ac:dyDescent="0.35">
      <c r="A113" s="39" t="s">
        <v>324</v>
      </c>
      <c r="B113" s="36">
        <v>2</v>
      </c>
    </row>
    <row r="114" spans="1:2" ht="21" x14ac:dyDescent="0.35">
      <c r="A114" s="40" t="s">
        <v>500</v>
      </c>
      <c r="B114" s="41">
        <v>67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0"/>
  <sheetViews>
    <sheetView topLeftCell="B1" workbookViewId="0">
      <selection activeCell="B3" sqref="B3"/>
    </sheetView>
  </sheetViews>
  <sheetFormatPr defaultRowHeight="15" x14ac:dyDescent="0.25"/>
  <cols>
    <col min="1" max="1" width="23.7109375" hidden="1" customWidth="1"/>
    <col min="2" max="2" width="11.5703125" customWidth="1"/>
    <col min="3" max="3" width="46.42578125" customWidth="1"/>
    <col min="4" max="4" width="14.140625" hidden="1" customWidth="1"/>
    <col min="5" max="5" width="7.140625" hidden="1" customWidth="1"/>
    <col min="6" max="6" width="16.5703125" customWidth="1"/>
    <col min="7" max="7" width="15.7109375" customWidth="1"/>
    <col min="8" max="8" width="27.42578125" customWidth="1"/>
    <col min="9" max="9" width="34.5703125" customWidth="1"/>
    <col min="10" max="10" width="30.140625" customWidth="1"/>
    <col min="11" max="11" width="35.28515625" customWidth="1"/>
    <col min="12" max="12" width="16.140625" customWidth="1"/>
    <col min="13" max="13" width="19" customWidth="1"/>
  </cols>
  <sheetData>
    <row r="1" spans="1:13" ht="23.25" x14ac:dyDescent="0.35">
      <c r="B1" s="12" t="s">
        <v>491</v>
      </c>
    </row>
    <row r="3" spans="1:13" ht="21" x14ac:dyDescent="0.25">
      <c r="A3" s="14" t="s">
        <v>2</v>
      </c>
      <c r="B3" s="19" t="s">
        <v>492</v>
      </c>
      <c r="C3" s="15" t="s">
        <v>3</v>
      </c>
      <c r="D3" s="14" t="s">
        <v>3</v>
      </c>
      <c r="E3" s="14" t="s">
        <v>7</v>
      </c>
      <c r="F3" s="15" t="s">
        <v>14</v>
      </c>
      <c r="G3" s="15" t="s">
        <v>15</v>
      </c>
      <c r="H3" s="15" t="s">
        <v>18</v>
      </c>
      <c r="I3" s="15" t="s">
        <v>19</v>
      </c>
      <c r="J3" s="15" t="s">
        <v>20</v>
      </c>
      <c r="K3" s="15" t="s">
        <v>21</v>
      </c>
      <c r="L3" s="15" t="s">
        <v>22</v>
      </c>
      <c r="M3" s="15" t="s">
        <v>23</v>
      </c>
    </row>
    <row r="4" spans="1:13" ht="21.75" thickBot="1" x14ac:dyDescent="0.3">
      <c r="A4" s="9" t="s">
        <v>258</v>
      </c>
      <c r="B4" s="23">
        <v>2560</v>
      </c>
      <c r="C4" s="10" t="s">
        <v>259</v>
      </c>
      <c r="D4" s="9" t="s">
        <v>259</v>
      </c>
      <c r="E4" s="9" t="s">
        <v>28</v>
      </c>
      <c r="F4" s="9" t="s">
        <v>261</v>
      </c>
      <c r="G4" s="9" t="s">
        <v>135</v>
      </c>
      <c r="H4" s="9" t="s">
        <v>136</v>
      </c>
      <c r="I4" s="9" t="s">
        <v>137</v>
      </c>
      <c r="J4" s="9" t="s">
        <v>37</v>
      </c>
      <c r="K4" s="9"/>
      <c r="L4" s="9" t="s">
        <v>171</v>
      </c>
      <c r="M4" s="9" t="s">
        <v>227</v>
      </c>
    </row>
    <row r="5" spans="1:13" ht="21.75" thickBot="1" x14ac:dyDescent="0.3">
      <c r="A5" s="9" t="s">
        <v>25</v>
      </c>
      <c r="B5" s="24">
        <v>2561</v>
      </c>
      <c r="C5" s="22" t="s">
        <v>26</v>
      </c>
      <c r="D5" s="9" t="s">
        <v>26</v>
      </c>
      <c r="E5" s="9" t="s">
        <v>28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/>
      <c r="L5" s="9" t="s">
        <v>176</v>
      </c>
      <c r="M5" s="9" t="s">
        <v>213</v>
      </c>
    </row>
    <row r="6" spans="1:13" ht="21.75" thickBot="1" x14ac:dyDescent="0.3">
      <c r="A6" s="9" t="s">
        <v>49</v>
      </c>
      <c r="B6" s="24">
        <v>2561</v>
      </c>
      <c r="C6" s="22" t="s">
        <v>50</v>
      </c>
      <c r="D6" s="9" t="s">
        <v>50</v>
      </c>
      <c r="E6" s="9" t="s">
        <v>28</v>
      </c>
      <c r="F6" s="9" t="s">
        <v>33</v>
      </c>
      <c r="G6" s="9" t="s">
        <v>52</v>
      </c>
      <c r="H6" s="9" t="s">
        <v>53</v>
      </c>
      <c r="I6" s="9" t="s">
        <v>54</v>
      </c>
      <c r="J6" s="9" t="s">
        <v>37</v>
      </c>
      <c r="K6" s="9"/>
      <c r="L6" s="9" t="s">
        <v>171</v>
      </c>
      <c r="M6" s="9" t="s">
        <v>227</v>
      </c>
    </row>
    <row r="7" spans="1:13" ht="21.75" thickBot="1" x14ac:dyDescent="0.3">
      <c r="A7" s="9" t="s">
        <v>56</v>
      </c>
      <c r="B7" s="24">
        <v>2561</v>
      </c>
      <c r="C7" s="22" t="s">
        <v>57</v>
      </c>
      <c r="D7" s="9" t="s">
        <v>57</v>
      </c>
      <c r="E7" s="9" t="s">
        <v>28</v>
      </c>
      <c r="F7" s="9" t="s">
        <v>33</v>
      </c>
      <c r="G7" s="9" t="s">
        <v>59</v>
      </c>
      <c r="H7" s="9" t="s">
        <v>60</v>
      </c>
      <c r="I7" s="9" t="s">
        <v>61</v>
      </c>
      <c r="J7" s="9" t="s">
        <v>37</v>
      </c>
      <c r="K7" s="9"/>
      <c r="L7" s="9" t="s">
        <v>176</v>
      </c>
      <c r="M7" s="9" t="s">
        <v>177</v>
      </c>
    </row>
    <row r="8" spans="1:13" ht="21.75" thickBot="1" x14ac:dyDescent="0.3">
      <c r="A8" s="9" t="s">
        <v>39</v>
      </c>
      <c r="B8" s="25">
        <v>2562</v>
      </c>
      <c r="C8" s="22" t="s">
        <v>40</v>
      </c>
      <c r="D8" s="9" t="s">
        <v>40</v>
      </c>
      <c r="E8" s="9" t="s">
        <v>28</v>
      </c>
      <c r="F8" s="9" t="s">
        <v>43</v>
      </c>
      <c r="G8" s="9" t="s">
        <v>44</v>
      </c>
      <c r="H8" s="9" t="s">
        <v>45</v>
      </c>
      <c r="I8" s="9" t="s">
        <v>46</v>
      </c>
      <c r="J8" s="9" t="s">
        <v>47</v>
      </c>
      <c r="K8" s="9"/>
      <c r="L8" s="9" t="s">
        <v>176</v>
      </c>
      <c r="M8" s="9" t="s">
        <v>189</v>
      </c>
    </row>
    <row r="9" spans="1:13" ht="21.75" thickBot="1" x14ac:dyDescent="0.3">
      <c r="A9" s="9" t="s">
        <v>63</v>
      </c>
      <c r="B9" s="25">
        <v>2562</v>
      </c>
      <c r="C9" s="22" t="s">
        <v>64</v>
      </c>
      <c r="D9" s="9" t="s">
        <v>64</v>
      </c>
      <c r="E9" s="9" t="s">
        <v>28</v>
      </c>
      <c r="F9" s="9" t="s">
        <v>43</v>
      </c>
      <c r="G9" s="9" t="s">
        <v>43</v>
      </c>
      <c r="H9" s="9" t="s">
        <v>66</v>
      </c>
      <c r="I9" s="9" t="s">
        <v>67</v>
      </c>
      <c r="J9" s="9" t="s">
        <v>37</v>
      </c>
      <c r="K9" s="9"/>
      <c r="L9" s="9" t="s">
        <v>176</v>
      </c>
      <c r="M9" s="9" t="s">
        <v>177</v>
      </c>
    </row>
    <row r="10" spans="1:13" ht="21.75" thickBot="1" x14ac:dyDescent="0.3">
      <c r="A10" s="9" t="s">
        <v>69</v>
      </c>
      <c r="B10" s="25">
        <v>2562</v>
      </c>
      <c r="C10" s="22" t="s">
        <v>70</v>
      </c>
      <c r="D10" s="9" t="s">
        <v>70</v>
      </c>
      <c r="E10" s="9" t="s">
        <v>28</v>
      </c>
      <c r="F10" s="9" t="s">
        <v>72</v>
      </c>
      <c r="G10" s="9" t="s">
        <v>59</v>
      </c>
      <c r="H10" s="9" t="s">
        <v>73</v>
      </c>
      <c r="I10" s="9" t="s">
        <v>74</v>
      </c>
      <c r="J10" s="9" t="s">
        <v>47</v>
      </c>
      <c r="K10" s="9"/>
      <c r="L10" s="9" t="s">
        <v>323</v>
      </c>
      <c r="M10" s="9" t="s">
        <v>324</v>
      </c>
    </row>
    <row r="11" spans="1:13" ht="21.75" thickBot="1" x14ac:dyDescent="0.3">
      <c r="A11" s="9" t="s">
        <v>75</v>
      </c>
      <c r="B11" s="25">
        <v>2562</v>
      </c>
      <c r="C11" s="22" t="s">
        <v>76</v>
      </c>
      <c r="D11" s="9" t="s">
        <v>76</v>
      </c>
      <c r="E11" s="9" t="s">
        <v>28</v>
      </c>
      <c r="F11" s="9" t="s">
        <v>78</v>
      </c>
      <c r="G11" s="9" t="s">
        <v>79</v>
      </c>
      <c r="H11" s="9" t="s">
        <v>73</v>
      </c>
      <c r="I11" s="9" t="s">
        <v>74</v>
      </c>
      <c r="J11" s="9" t="s">
        <v>47</v>
      </c>
      <c r="K11" s="9"/>
      <c r="L11" s="9" t="s">
        <v>176</v>
      </c>
      <c r="M11" s="9" t="s">
        <v>231</v>
      </c>
    </row>
    <row r="12" spans="1:13" ht="21.75" thickBot="1" x14ac:dyDescent="0.3">
      <c r="A12" s="9" t="s">
        <v>81</v>
      </c>
      <c r="B12" s="25">
        <v>2562</v>
      </c>
      <c r="C12" s="22" t="s">
        <v>82</v>
      </c>
      <c r="D12" s="9" t="s">
        <v>82</v>
      </c>
      <c r="E12" s="9" t="s">
        <v>28</v>
      </c>
      <c r="F12" s="9" t="s">
        <v>43</v>
      </c>
      <c r="G12" s="9" t="s">
        <v>44</v>
      </c>
      <c r="H12" s="9" t="s">
        <v>84</v>
      </c>
      <c r="I12" s="9" t="s">
        <v>85</v>
      </c>
      <c r="J12" s="9" t="s">
        <v>47</v>
      </c>
      <c r="K12" s="9"/>
      <c r="L12" s="9" t="s">
        <v>450</v>
      </c>
      <c r="M12" s="9" t="s">
        <v>493</v>
      </c>
    </row>
    <row r="13" spans="1:13" ht="21.75" thickBot="1" x14ac:dyDescent="0.3">
      <c r="A13" s="9" t="s">
        <v>87</v>
      </c>
      <c r="B13" s="25">
        <v>2562</v>
      </c>
      <c r="C13" s="22" t="s">
        <v>88</v>
      </c>
      <c r="D13" s="9" t="s">
        <v>88</v>
      </c>
      <c r="E13" s="9" t="s">
        <v>28</v>
      </c>
      <c r="F13" s="9" t="s">
        <v>72</v>
      </c>
      <c r="G13" s="9" t="s">
        <v>59</v>
      </c>
      <c r="H13" s="9"/>
      <c r="I13" s="9" t="s">
        <v>90</v>
      </c>
      <c r="J13" s="9" t="s">
        <v>37</v>
      </c>
      <c r="K13" s="9"/>
      <c r="L13" s="9" t="s">
        <v>171</v>
      </c>
      <c r="M13" s="9" t="s">
        <v>227</v>
      </c>
    </row>
    <row r="14" spans="1:13" ht="21.75" thickBot="1" x14ac:dyDescent="0.3">
      <c r="A14" s="9" t="s">
        <v>92</v>
      </c>
      <c r="B14" s="25">
        <v>2562</v>
      </c>
      <c r="C14" s="22" t="s">
        <v>93</v>
      </c>
      <c r="D14" s="9" t="s">
        <v>93</v>
      </c>
      <c r="E14" s="9" t="s">
        <v>28</v>
      </c>
      <c r="F14" s="9" t="s">
        <v>72</v>
      </c>
      <c r="G14" s="9" t="s">
        <v>59</v>
      </c>
      <c r="H14" s="9" t="s">
        <v>95</v>
      </c>
      <c r="I14" s="9" t="s">
        <v>96</v>
      </c>
      <c r="J14" s="9" t="s">
        <v>37</v>
      </c>
      <c r="K14" s="9"/>
      <c r="L14" s="9" t="s">
        <v>171</v>
      </c>
      <c r="M14" s="9" t="s">
        <v>227</v>
      </c>
    </row>
    <row r="15" spans="1:13" ht="21.75" thickBot="1" x14ac:dyDescent="0.3">
      <c r="A15" s="9" t="s">
        <v>97</v>
      </c>
      <c r="B15" s="25">
        <v>2562</v>
      </c>
      <c r="C15" s="22" t="s">
        <v>98</v>
      </c>
      <c r="D15" s="9" t="s">
        <v>98</v>
      </c>
      <c r="E15" s="9" t="s">
        <v>28</v>
      </c>
      <c r="F15" s="9" t="s">
        <v>72</v>
      </c>
      <c r="G15" s="9" t="s">
        <v>59</v>
      </c>
      <c r="H15" s="9" t="s">
        <v>95</v>
      </c>
      <c r="I15" s="9" t="s">
        <v>96</v>
      </c>
      <c r="J15" s="9" t="s">
        <v>37</v>
      </c>
      <c r="K15" s="9"/>
      <c r="L15" s="9" t="s">
        <v>171</v>
      </c>
      <c r="M15" s="9" t="s">
        <v>227</v>
      </c>
    </row>
    <row r="16" spans="1:13" ht="21.75" thickBot="1" x14ac:dyDescent="0.3">
      <c r="A16" s="9" t="s">
        <v>100</v>
      </c>
      <c r="B16" s="25">
        <v>2562</v>
      </c>
      <c r="C16" s="22" t="s">
        <v>101</v>
      </c>
      <c r="D16" s="9" t="s">
        <v>101</v>
      </c>
      <c r="E16" s="9" t="s">
        <v>28</v>
      </c>
      <c r="F16" s="9" t="s">
        <v>72</v>
      </c>
      <c r="G16" s="9" t="s">
        <v>59</v>
      </c>
      <c r="H16" s="9" t="s">
        <v>95</v>
      </c>
      <c r="I16" s="9" t="s">
        <v>96</v>
      </c>
      <c r="J16" s="9" t="s">
        <v>37</v>
      </c>
      <c r="K16" s="9"/>
      <c r="L16" s="9" t="s">
        <v>171</v>
      </c>
      <c r="M16" s="9" t="s">
        <v>227</v>
      </c>
    </row>
    <row r="17" spans="1:13" ht="21.75" thickBot="1" x14ac:dyDescent="0.3">
      <c r="A17" s="9" t="s">
        <v>139</v>
      </c>
      <c r="B17" s="25">
        <v>2562</v>
      </c>
      <c r="C17" s="22" t="s">
        <v>140</v>
      </c>
      <c r="D17" s="9" t="s">
        <v>140</v>
      </c>
      <c r="E17" s="9" t="s">
        <v>28</v>
      </c>
      <c r="F17" s="9" t="s">
        <v>72</v>
      </c>
      <c r="G17" s="9" t="s">
        <v>59</v>
      </c>
      <c r="H17" s="9" t="s">
        <v>142</v>
      </c>
      <c r="I17" s="9" t="s">
        <v>143</v>
      </c>
      <c r="J17" s="9" t="s">
        <v>37</v>
      </c>
      <c r="K17" s="9"/>
      <c r="L17" s="9" t="s">
        <v>176</v>
      </c>
      <c r="M17" s="9" t="s">
        <v>213</v>
      </c>
    </row>
    <row r="18" spans="1:13" ht="21.75" thickBot="1" x14ac:dyDescent="0.3">
      <c r="A18" s="9" t="s">
        <v>103</v>
      </c>
      <c r="B18" s="21">
        <v>2563</v>
      </c>
      <c r="C18" s="22" t="s">
        <v>104</v>
      </c>
      <c r="D18" s="9" t="s">
        <v>104</v>
      </c>
      <c r="E18" s="9" t="s">
        <v>28</v>
      </c>
      <c r="F18" s="9" t="s">
        <v>106</v>
      </c>
      <c r="G18" s="9" t="s">
        <v>107</v>
      </c>
      <c r="H18" s="9" t="s">
        <v>84</v>
      </c>
      <c r="I18" s="9" t="s">
        <v>85</v>
      </c>
      <c r="J18" s="9" t="s">
        <v>47</v>
      </c>
      <c r="K18" s="9"/>
      <c r="L18" s="9" t="s">
        <v>176</v>
      </c>
      <c r="M18" s="9" t="s">
        <v>177</v>
      </c>
    </row>
    <row r="19" spans="1:13" ht="21.75" thickBot="1" x14ac:dyDescent="0.3">
      <c r="A19" s="9" t="s">
        <v>109</v>
      </c>
      <c r="B19" s="21">
        <v>2563</v>
      </c>
      <c r="C19" s="22" t="s">
        <v>110</v>
      </c>
      <c r="D19" s="9" t="s">
        <v>110</v>
      </c>
      <c r="E19" s="9" t="s">
        <v>28</v>
      </c>
      <c r="F19" s="9" t="s">
        <v>44</v>
      </c>
      <c r="G19" s="9" t="s">
        <v>52</v>
      </c>
      <c r="H19" s="9" t="s">
        <v>113</v>
      </c>
      <c r="I19" s="9" t="s">
        <v>114</v>
      </c>
      <c r="J19" s="9" t="s">
        <v>115</v>
      </c>
      <c r="K19" s="9"/>
      <c r="L19" s="9" t="s">
        <v>450</v>
      </c>
      <c r="M19" s="9" t="s">
        <v>495</v>
      </c>
    </row>
    <row r="20" spans="1:13" ht="21.75" thickBot="1" x14ac:dyDescent="0.3">
      <c r="A20" s="9" t="s">
        <v>117</v>
      </c>
      <c r="B20" s="21">
        <v>2563</v>
      </c>
      <c r="C20" s="22" t="s">
        <v>118</v>
      </c>
      <c r="D20" s="9" t="s">
        <v>118</v>
      </c>
      <c r="E20" s="9" t="s">
        <v>28</v>
      </c>
      <c r="F20" s="9" t="s">
        <v>44</v>
      </c>
      <c r="G20" s="9" t="s">
        <v>52</v>
      </c>
      <c r="H20" s="9" t="s">
        <v>120</v>
      </c>
      <c r="I20" s="9" t="s">
        <v>96</v>
      </c>
      <c r="J20" s="9" t="s">
        <v>37</v>
      </c>
      <c r="K20" s="9"/>
      <c r="L20" s="9" t="s">
        <v>450</v>
      </c>
      <c r="M20" s="9" t="s">
        <v>495</v>
      </c>
    </row>
    <row r="21" spans="1:13" ht="21.75" thickBot="1" x14ac:dyDescent="0.3">
      <c r="A21" s="9" t="s">
        <v>121</v>
      </c>
      <c r="B21" s="21">
        <v>2563</v>
      </c>
      <c r="C21" s="22" t="s">
        <v>88</v>
      </c>
      <c r="D21" s="9" t="s">
        <v>88</v>
      </c>
      <c r="E21" s="9" t="s">
        <v>28</v>
      </c>
      <c r="F21" s="9" t="s">
        <v>44</v>
      </c>
      <c r="G21" s="9" t="s">
        <v>52</v>
      </c>
      <c r="H21" s="9"/>
      <c r="I21" s="9" t="s">
        <v>90</v>
      </c>
      <c r="J21" s="9" t="s">
        <v>37</v>
      </c>
      <c r="K21" s="9"/>
      <c r="L21" s="9" t="s">
        <v>171</v>
      </c>
      <c r="M21" s="9" t="s">
        <v>227</v>
      </c>
    </row>
    <row r="22" spans="1:13" ht="21.75" thickBot="1" x14ac:dyDescent="0.3">
      <c r="A22" s="9" t="s">
        <v>124</v>
      </c>
      <c r="B22" s="21">
        <v>2563</v>
      </c>
      <c r="C22" s="22" t="s">
        <v>125</v>
      </c>
      <c r="D22" s="9" t="s">
        <v>125</v>
      </c>
      <c r="E22" s="9" t="s">
        <v>28</v>
      </c>
      <c r="F22" s="9" t="s">
        <v>127</v>
      </c>
      <c r="G22" s="9" t="s">
        <v>52</v>
      </c>
      <c r="H22" s="9" t="s">
        <v>128</v>
      </c>
      <c r="I22" s="9" t="s">
        <v>129</v>
      </c>
      <c r="J22" s="9" t="s">
        <v>130</v>
      </c>
      <c r="K22" s="9"/>
      <c r="L22" s="9" t="s">
        <v>176</v>
      </c>
      <c r="M22" s="9" t="s">
        <v>177</v>
      </c>
    </row>
    <row r="23" spans="1:13" ht="21.75" thickBot="1" x14ac:dyDescent="0.3">
      <c r="A23" s="9" t="s">
        <v>132</v>
      </c>
      <c r="B23" s="21">
        <v>2563</v>
      </c>
      <c r="C23" s="22" t="s">
        <v>133</v>
      </c>
      <c r="D23" s="9" t="s">
        <v>133</v>
      </c>
      <c r="E23" s="9" t="s">
        <v>28</v>
      </c>
      <c r="F23" s="9" t="s">
        <v>44</v>
      </c>
      <c r="G23" s="9" t="s">
        <v>135</v>
      </c>
      <c r="H23" s="9" t="s">
        <v>136</v>
      </c>
      <c r="I23" s="9" t="s">
        <v>137</v>
      </c>
      <c r="J23" s="9" t="s">
        <v>37</v>
      </c>
      <c r="K23" s="9"/>
      <c r="L23" s="9" t="s">
        <v>176</v>
      </c>
      <c r="M23" s="9" t="s">
        <v>177</v>
      </c>
    </row>
    <row r="24" spans="1:13" ht="21.75" thickBot="1" x14ac:dyDescent="0.3">
      <c r="A24" s="9" t="s">
        <v>144</v>
      </c>
      <c r="B24" s="21">
        <v>2563</v>
      </c>
      <c r="C24" s="22" t="s">
        <v>145</v>
      </c>
      <c r="D24" s="9" t="s">
        <v>145</v>
      </c>
      <c r="E24" s="9" t="s">
        <v>28</v>
      </c>
      <c r="F24" s="9" t="s">
        <v>127</v>
      </c>
      <c r="G24" s="9" t="s">
        <v>147</v>
      </c>
      <c r="H24" s="9" t="s">
        <v>45</v>
      </c>
      <c r="I24" s="9" t="s">
        <v>46</v>
      </c>
      <c r="J24" s="9" t="s">
        <v>47</v>
      </c>
      <c r="K24" s="9"/>
      <c r="L24" s="9" t="s">
        <v>176</v>
      </c>
      <c r="M24" s="9" t="s">
        <v>189</v>
      </c>
    </row>
    <row r="25" spans="1:13" ht="21.75" thickBot="1" x14ac:dyDescent="0.3">
      <c r="A25" s="9" t="s">
        <v>149</v>
      </c>
      <c r="B25" s="21">
        <v>2563</v>
      </c>
      <c r="C25" s="22" t="s">
        <v>150</v>
      </c>
      <c r="D25" s="9" t="s">
        <v>150</v>
      </c>
      <c r="E25" s="9" t="s">
        <v>28</v>
      </c>
      <c r="F25" s="9" t="s">
        <v>152</v>
      </c>
      <c r="G25" s="9" t="s">
        <v>153</v>
      </c>
      <c r="H25" s="9" t="s">
        <v>154</v>
      </c>
      <c r="I25" s="9" t="s">
        <v>155</v>
      </c>
      <c r="J25" s="9" t="s">
        <v>47</v>
      </c>
      <c r="K25" s="9"/>
      <c r="L25" s="9" t="s">
        <v>176</v>
      </c>
      <c r="M25" s="9" t="s">
        <v>182</v>
      </c>
    </row>
    <row r="26" spans="1:13" ht="21.75" thickBot="1" x14ac:dyDescent="0.3">
      <c r="A26" s="9" t="s">
        <v>157</v>
      </c>
      <c r="B26" s="21">
        <v>2563</v>
      </c>
      <c r="C26" s="22" t="s">
        <v>158</v>
      </c>
      <c r="D26" s="9" t="s">
        <v>158</v>
      </c>
      <c r="E26" s="9" t="s">
        <v>28</v>
      </c>
      <c r="F26" s="9" t="s">
        <v>106</v>
      </c>
      <c r="G26" s="9" t="s">
        <v>160</v>
      </c>
      <c r="H26" s="9" t="s">
        <v>161</v>
      </c>
      <c r="I26" s="9" t="s">
        <v>162</v>
      </c>
      <c r="J26" s="9" t="s">
        <v>47</v>
      </c>
      <c r="K26" s="9"/>
      <c r="L26" s="9" t="s">
        <v>176</v>
      </c>
      <c r="M26" s="9" t="s">
        <v>189</v>
      </c>
    </row>
    <row r="27" spans="1:13" ht="21.75" thickBot="1" x14ac:dyDescent="0.3">
      <c r="A27" s="9" t="s">
        <v>209</v>
      </c>
      <c r="B27" s="20">
        <v>2564</v>
      </c>
      <c r="C27" s="22" t="s">
        <v>210</v>
      </c>
      <c r="D27" s="9" t="s">
        <v>210</v>
      </c>
      <c r="E27" s="9" t="s">
        <v>28</v>
      </c>
      <c r="F27" s="9" t="s">
        <v>147</v>
      </c>
      <c r="G27" s="9" t="s">
        <v>135</v>
      </c>
      <c r="H27" s="9" t="s">
        <v>206</v>
      </c>
      <c r="I27" s="9" t="s">
        <v>212</v>
      </c>
      <c r="J27" s="9" t="s">
        <v>37</v>
      </c>
      <c r="K27" s="9"/>
      <c r="L27" s="9" t="s">
        <v>176</v>
      </c>
      <c r="M27" s="9" t="s">
        <v>213</v>
      </c>
    </row>
    <row r="28" spans="1:13" ht="21.75" thickBot="1" x14ac:dyDescent="0.3">
      <c r="A28" s="9" t="s">
        <v>241</v>
      </c>
      <c r="B28" s="20">
        <v>2564</v>
      </c>
      <c r="C28" s="22" t="s">
        <v>242</v>
      </c>
      <c r="D28" s="9" t="s">
        <v>242</v>
      </c>
      <c r="E28" s="9" t="s">
        <v>28</v>
      </c>
      <c r="F28" s="9" t="s">
        <v>244</v>
      </c>
      <c r="G28" s="9" t="s">
        <v>245</v>
      </c>
      <c r="H28" s="9" t="s">
        <v>73</v>
      </c>
      <c r="I28" s="9" t="s">
        <v>74</v>
      </c>
      <c r="J28" s="9" t="s">
        <v>47</v>
      </c>
      <c r="K28" s="9"/>
      <c r="L28" s="9" t="s">
        <v>176</v>
      </c>
      <c r="M28" s="9" t="s">
        <v>246</v>
      </c>
    </row>
    <row r="29" spans="1:13" ht="21.75" thickBot="1" x14ac:dyDescent="0.3">
      <c r="A29" s="9" t="s">
        <v>248</v>
      </c>
      <c r="B29" s="20">
        <v>2564</v>
      </c>
      <c r="C29" s="22" t="s">
        <v>249</v>
      </c>
      <c r="D29" s="9" t="s">
        <v>249</v>
      </c>
      <c r="E29" s="9" t="s">
        <v>28</v>
      </c>
      <c r="F29" s="9" t="s">
        <v>147</v>
      </c>
      <c r="G29" s="9" t="s">
        <v>135</v>
      </c>
      <c r="H29" s="9" t="s">
        <v>251</v>
      </c>
      <c r="I29" s="9" t="s">
        <v>252</v>
      </c>
      <c r="J29" s="9" t="s">
        <v>37</v>
      </c>
      <c r="K29" s="9"/>
      <c r="L29" s="9" t="s">
        <v>176</v>
      </c>
      <c r="M29" s="9" t="s">
        <v>213</v>
      </c>
    </row>
    <row r="30" spans="1:13" ht="21.75" thickBot="1" x14ac:dyDescent="0.3">
      <c r="A30" s="9" t="s">
        <v>254</v>
      </c>
      <c r="B30" s="20">
        <v>2564</v>
      </c>
      <c r="C30" s="22" t="s">
        <v>255</v>
      </c>
      <c r="D30" s="9" t="s">
        <v>255</v>
      </c>
      <c r="E30" s="9" t="s">
        <v>28</v>
      </c>
      <c r="F30" s="9" t="s">
        <v>147</v>
      </c>
      <c r="G30" s="9" t="s">
        <v>135</v>
      </c>
      <c r="H30" s="9" t="s">
        <v>257</v>
      </c>
      <c r="I30" s="9" t="s">
        <v>96</v>
      </c>
      <c r="J30" s="9" t="s">
        <v>37</v>
      </c>
      <c r="K30" s="9"/>
      <c r="L30" s="9" t="s">
        <v>176</v>
      </c>
      <c r="M30" s="9" t="s">
        <v>213</v>
      </c>
    </row>
    <row r="31" spans="1:13" ht="21.75" thickBot="1" x14ac:dyDescent="0.3">
      <c r="A31" s="9" t="s">
        <v>262</v>
      </c>
      <c r="B31" s="20">
        <v>2564</v>
      </c>
      <c r="C31" s="22" t="s">
        <v>263</v>
      </c>
      <c r="D31" s="9" t="s">
        <v>263</v>
      </c>
      <c r="E31" s="9" t="s">
        <v>28</v>
      </c>
      <c r="F31" s="9" t="s">
        <v>244</v>
      </c>
      <c r="G31" s="9" t="s">
        <v>135</v>
      </c>
      <c r="H31" s="9" t="s">
        <v>73</v>
      </c>
      <c r="I31" s="9" t="s">
        <v>74</v>
      </c>
      <c r="J31" s="9" t="s">
        <v>47</v>
      </c>
      <c r="K31" s="9"/>
      <c r="L31" s="9" t="s">
        <v>176</v>
      </c>
      <c r="M31" s="9" t="s">
        <v>213</v>
      </c>
    </row>
    <row r="32" spans="1:13" ht="21.75" thickBot="1" x14ac:dyDescent="0.3">
      <c r="A32" s="9" t="s">
        <v>265</v>
      </c>
      <c r="B32" s="20">
        <v>2564</v>
      </c>
      <c r="C32" s="22" t="s">
        <v>266</v>
      </c>
      <c r="D32" s="9" t="s">
        <v>266</v>
      </c>
      <c r="E32" s="9" t="s">
        <v>28</v>
      </c>
      <c r="F32" s="9" t="s">
        <v>244</v>
      </c>
      <c r="G32" s="9" t="s">
        <v>245</v>
      </c>
      <c r="H32" s="9" t="s">
        <v>169</v>
      </c>
      <c r="I32" s="9" t="s">
        <v>74</v>
      </c>
      <c r="J32" s="9" t="s">
        <v>47</v>
      </c>
      <c r="K32" s="9"/>
      <c r="L32" s="9" t="s">
        <v>176</v>
      </c>
      <c r="M32" s="9" t="s">
        <v>182</v>
      </c>
    </row>
    <row r="33" spans="1:13" ht="21.75" thickBot="1" x14ac:dyDescent="0.3">
      <c r="A33" s="9" t="s">
        <v>268</v>
      </c>
      <c r="B33" s="20">
        <v>2564</v>
      </c>
      <c r="C33" s="22" t="s">
        <v>269</v>
      </c>
      <c r="D33" s="9" t="s">
        <v>269</v>
      </c>
      <c r="E33" s="9" t="s">
        <v>28</v>
      </c>
      <c r="F33" s="9" t="s">
        <v>244</v>
      </c>
      <c r="G33" s="9" t="s">
        <v>245</v>
      </c>
      <c r="H33" s="9" t="s">
        <v>169</v>
      </c>
      <c r="I33" s="9" t="s">
        <v>74</v>
      </c>
      <c r="J33" s="9" t="s">
        <v>47</v>
      </c>
      <c r="K33" s="9"/>
      <c r="L33" s="9" t="s">
        <v>176</v>
      </c>
      <c r="M33" s="9" t="s">
        <v>231</v>
      </c>
    </row>
    <row r="34" spans="1:13" ht="21.75" thickBot="1" x14ac:dyDescent="0.3">
      <c r="A34" s="9" t="s">
        <v>271</v>
      </c>
      <c r="B34" s="20">
        <v>2564</v>
      </c>
      <c r="C34" s="22" t="s">
        <v>259</v>
      </c>
      <c r="D34" s="9" t="s">
        <v>259</v>
      </c>
      <c r="E34" s="9" t="s">
        <v>28</v>
      </c>
      <c r="F34" s="9" t="s">
        <v>147</v>
      </c>
      <c r="G34" s="9" t="s">
        <v>135</v>
      </c>
      <c r="H34" s="9" t="s">
        <v>60</v>
      </c>
      <c r="I34" s="9" t="s">
        <v>61</v>
      </c>
      <c r="J34" s="9" t="s">
        <v>37</v>
      </c>
      <c r="K34" s="9"/>
      <c r="L34" s="9" t="s">
        <v>176</v>
      </c>
      <c r="M34" s="9" t="s">
        <v>189</v>
      </c>
    </row>
    <row r="35" spans="1:13" ht="21.75" thickBot="1" x14ac:dyDescent="0.3">
      <c r="A35" s="9" t="s">
        <v>273</v>
      </c>
      <c r="B35" s="20">
        <v>2564</v>
      </c>
      <c r="C35" s="22" t="s">
        <v>274</v>
      </c>
      <c r="D35" s="9" t="s">
        <v>274</v>
      </c>
      <c r="E35" s="9" t="s">
        <v>28</v>
      </c>
      <c r="F35" s="9" t="s">
        <v>244</v>
      </c>
      <c r="G35" s="9" t="s">
        <v>245</v>
      </c>
      <c r="H35" s="9" t="s">
        <v>169</v>
      </c>
      <c r="I35" s="9" t="s">
        <v>74</v>
      </c>
      <c r="J35" s="9" t="s">
        <v>47</v>
      </c>
      <c r="K35" s="9"/>
      <c r="L35" s="9" t="s">
        <v>176</v>
      </c>
      <c r="M35" s="9" t="s">
        <v>177</v>
      </c>
    </row>
    <row r="36" spans="1:13" ht="21.75" thickBot="1" x14ac:dyDescent="0.3">
      <c r="A36" s="9" t="s">
        <v>277</v>
      </c>
      <c r="B36" s="20">
        <v>2564</v>
      </c>
      <c r="C36" s="22" t="s">
        <v>278</v>
      </c>
      <c r="D36" s="9" t="s">
        <v>278</v>
      </c>
      <c r="E36" s="9" t="s">
        <v>28</v>
      </c>
      <c r="F36" s="9" t="s">
        <v>147</v>
      </c>
      <c r="G36" s="9" t="s">
        <v>135</v>
      </c>
      <c r="H36" s="9" t="s">
        <v>280</v>
      </c>
      <c r="I36" s="9" t="s">
        <v>281</v>
      </c>
      <c r="J36" s="9" t="s">
        <v>115</v>
      </c>
      <c r="K36" s="9"/>
      <c r="L36" s="9" t="s">
        <v>176</v>
      </c>
      <c r="M36" s="9" t="s">
        <v>177</v>
      </c>
    </row>
    <row r="37" spans="1:13" ht="21.75" thickBot="1" x14ac:dyDescent="0.3">
      <c r="A37" s="9" t="s">
        <v>282</v>
      </c>
      <c r="B37" s="20">
        <v>2564</v>
      </c>
      <c r="C37" s="22" t="s">
        <v>283</v>
      </c>
      <c r="D37" s="9" t="s">
        <v>283</v>
      </c>
      <c r="E37" s="9" t="s">
        <v>28</v>
      </c>
      <c r="F37" s="9" t="s">
        <v>147</v>
      </c>
      <c r="G37" s="9" t="s">
        <v>135</v>
      </c>
      <c r="H37" s="9" t="s">
        <v>154</v>
      </c>
      <c r="I37" s="9" t="s">
        <v>155</v>
      </c>
      <c r="J37" s="9" t="s">
        <v>47</v>
      </c>
      <c r="K37" s="9"/>
      <c r="L37" s="9" t="s">
        <v>176</v>
      </c>
      <c r="M37" s="9" t="s">
        <v>177</v>
      </c>
    </row>
    <row r="38" spans="1:13" ht="21.75" thickBot="1" x14ac:dyDescent="0.3">
      <c r="A38" s="9" t="s">
        <v>286</v>
      </c>
      <c r="B38" s="20">
        <v>2564</v>
      </c>
      <c r="C38" s="22" t="s">
        <v>287</v>
      </c>
      <c r="D38" s="9" t="s">
        <v>287</v>
      </c>
      <c r="E38" s="9" t="s">
        <v>28</v>
      </c>
      <c r="F38" s="9" t="s">
        <v>147</v>
      </c>
      <c r="G38" s="9" t="s">
        <v>135</v>
      </c>
      <c r="H38" s="9" t="s">
        <v>289</v>
      </c>
      <c r="I38" s="9" t="s">
        <v>290</v>
      </c>
      <c r="J38" s="9" t="s">
        <v>37</v>
      </c>
      <c r="K38" s="9"/>
      <c r="L38" s="9" t="s">
        <v>171</v>
      </c>
      <c r="M38" s="9" t="s">
        <v>227</v>
      </c>
    </row>
    <row r="39" spans="1:13" ht="21.75" thickBot="1" x14ac:dyDescent="0.3">
      <c r="A39" s="9" t="s">
        <v>292</v>
      </c>
      <c r="B39" s="20">
        <v>2564</v>
      </c>
      <c r="C39" s="22" t="s">
        <v>293</v>
      </c>
      <c r="D39" s="9" t="s">
        <v>293</v>
      </c>
      <c r="E39" s="9" t="s">
        <v>28</v>
      </c>
      <c r="F39" s="9" t="s">
        <v>147</v>
      </c>
      <c r="G39" s="9" t="s">
        <v>135</v>
      </c>
      <c r="H39" s="9" t="s">
        <v>295</v>
      </c>
      <c r="I39" s="9" t="s">
        <v>296</v>
      </c>
      <c r="J39" s="9" t="s">
        <v>37</v>
      </c>
      <c r="K39" s="9"/>
      <c r="L39" s="9" t="s">
        <v>176</v>
      </c>
      <c r="M39" s="9" t="s">
        <v>213</v>
      </c>
    </row>
    <row r="40" spans="1:13" ht="21.75" thickBot="1" x14ac:dyDescent="0.3">
      <c r="A40" s="9" t="s">
        <v>297</v>
      </c>
      <c r="B40" s="20">
        <v>2564</v>
      </c>
      <c r="C40" s="22" t="s">
        <v>298</v>
      </c>
      <c r="D40" s="9" t="s">
        <v>298</v>
      </c>
      <c r="E40" s="9" t="s">
        <v>28</v>
      </c>
      <c r="F40" s="9" t="s">
        <v>147</v>
      </c>
      <c r="G40" s="9" t="s">
        <v>135</v>
      </c>
      <c r="H40" s="9" t="s">
        <v>200</v>
      </c>
      <c r="I40" s="9" t="s">
        <v>46</v>
      </c>
      <c r="J40" s="9" t="s">
        <v>47</v>
      </c>
      <c r="K40" s="9"/>
      <c r="L40" s="9" t="s">
        <v>176</v>
      </c>
      <c r="M40" s="9" t="s">
        <v>177</v>
      </c>
    </row>
    <row r="41" spans="1:13" ht="21.75" thickBot="1" x14ac:dyDescent="0.3">
      <c r="A41" s="9" t="s">
        <v>307</v>
      </c>
      <c r="B41" s="20">
        <v>2564</v>
      </c>
      <c r="C41" s="22" t="s">
        <v>308</v>
      </c>
      <c r="D41" s="9" t="s">
        <v>308</v>
      </c>
      <c r="E41" s="9" t="s">
        <v>28</v>
      </c>
      <c r="F41" s="9" t="s">
        <v>147</v>
      </c>
      <c r="G41" s="9" t="s">
        <v>135</v>
      </c>
      <c r="H41" s="9" t="s">
        <v>53</v>
      </c>
      <c r="I41" s="9" t="s">
        <v>54</v>
      </c>
      <c r="J41" s="9" t="s">
        <v>37</v>
      </c>
      <c r="K41" s="9"/>
      <c r="L41" s="9" t="s">
        <v>176</v>
      </c>
      <c r="M41" s="9" t="s">
        <v>189</v>
      </c>
    </row>
    <row r="42" spans="1:13" ht="21.75" thickBot="1" x14ac:dyDescent="0.3">
      <c r="A42" s="9" t="s">
        <v>311</v>
      </c>
      <c r="B42" s="20">
        <v>2564</v>
      </c>
      <c r="C42" s="22" t="s">
        <v>312</v>
      </c>
      <c r="D42" s="9" t="s">
        <v>312</v>
      </c>
      <c r="E42" s="9" t="s">
        <v>28</v>
      </c>
      <c r="F42" s="9" t="s">
        <v>147</v>
      </c>
      <c r="G42" s="9" t="s">
        <v>135</v>
      </c>
      <c r="H42" s="9" t="s">
        <v>66</v>
      </c>
      <c r="I42" s="9" t="s">
        <v>314</v>
      </c>
      <c r="J42" s="9" t="s">
        <v>37</v>
      </c>
      <c r="K42" s="9"/>
      <c r="L42" s="9" t="s">
        <v>176</v>
      </c>
      <c r="M42" s="9" t="s">
        <v>189</v>
      </c>
    </row>
    <row r="43" spans="1:13" ht="21.75" thickBot="1" x14ac:dyDescent="0.3">
      <c r="A43" s="9" t="s">
        <v>316</v>
      </c>
      <c r="B43" s="20">
        <v>2564</v>
      </c>
      <c r="C43" s="22" t="s">
        <v>317</v>
      </c>
      <c r="D43" s="9" t="s">
        <v>317</v>
      </c>
      <c r="E43" s="9" t="s">
        <v>28</v>
      </c>
      <c r="F43" s="9" t="s">
        <v>319</v>
      </c>
      <c r="G43" s="9" t="s">
        <v>320</v>
      </c>
      <c r="H43" s="9" t="s">
        <v>200</v>
      </c>
      <c r="I43" s="9" t="s">
        <v>321</v>
      </c>
      <c r="J43" s="9" t="s">
        <v>130</v>
      </c>
      <c r="K43" s="9" t="s">
        <v>322</v>
      </c>
      <c r="L43" s="9" t="s">
        <v>323</v>
      </c>
      <c r="M43" s="9" t="s">
        <v>324</v>
      </c>
    </row>
    <row r="44" spans="1:13" ht="21.75" thickBot="1" x14ac:dyDescent="0.3">
      <c r="A44" s="9" t="s">
        <v>325</v>
      </c>
      <c r="B44" s="20">
        <v>2564</v>
      </c>
      <c r="C44" s="22" t="s">
        <v>326</v>
      </c>
      <c r="D44" s="9" t="s">
        <v>326</v>
      </c>
      <c r="E44" s="9" t="s">
        <v>28</v>
      </c>
      <c r="F44" s="9" t="s">
        <v>319</v>
      </c>
      <c r="G44" s="9" t="s">
        <v>328</v>
      </c>
      <c r="H44" s="9" t="s">
        <v>200</v>
      </c>
      <c r="I44" s="9" t="s">
        <v>321</v>
      </c>
      <c r="J44" s="9" t="s">
        <v>130</v>
      </c>
      <c r="K44" s="9" t="s">
        <v>322</v>
      </c>
      <c r="L44" s="9" t="s">
        <v>323</v>
      </c>
      <c r="M44" s="9" t="s">
        <v>324</v>
      </c>
    </row>
    <row r="45" spans="1:13" ht="21.75" thickBot="1" x14ac:dyDescent="0.3">
      <c r="A45" s="9" t="s">
        <v>214</v>
      </c>
      <c r="B45" s="26">
        <v>2565</v>
      </c>
      <c r="C45" s="22" t="s">
        <v>215</v>
      </c>
      <c r="D45" s="9" t="s">
        <v>215</v>
      </c>
      <c r="E45" s="9" t="s">
        <v>28</v>
      </c>
      <c r="F45" s="9" t="s">
        <v>181</v>
      </c>
      <c r="G45" s="9" t="s">
        <v>168</v>
      </c>
      <c r="H45" s="9" t="s">
        <v>206</v>
      </c>
      <c r="I45" s="9" t="s">
        <v>212</v>
      </c>
      <c r="J45" s="9" t="s">
        <v>37</v>
      </c>
      <c r="K45" s="9"/>
      <c r="L45" s="9" t="s">
        <v>176</v>
      </c>
      <c r="M45" s="9" t="s">
        <v>189</v>
      </c>
    </row>
    <row r="46" spans="1:13" ht="21.75" thickBot="1" x14ac:dyDescent="0.3">
      <c r="A46" s="9" t="s">
        <v>232</v>
      </c>
      <c r="B46" s="26">
        <v>2565</v>
      </c>
      <c r="C46" s="22" t="s">
        <v>233</v>
      </c>
      <c r="D46" s="9" t="s">
        <v>233</v>
      </c>
      <c r="E46" s="9" t="s">
        <v>28</v>
      </c>
      <c r="F46" s="9" t="s">
        <v>181</v>
      </c>
      <c r="G46" s="9" t="s">
        <v>168</v>
      </c>
      <c r="H46" s="9" t="s">
        <v>200</v>
      </c>
      <c r="I46" s="9" t="s">
        <v>46</v>
      </c>
      <c r="J46" s="9" t="s">
        <v>47</v>
      </c>
      <c r="K46" s="9"/>
      <c r="L46" s="9" t="s">
        <v>176</v>
      </c>
      <c r="M46" s="9" t="s">
        <v>189</v>
      </c>
    </row>
    <row r="47" spans="1:13" ht="21.75" thickBot="1" x14ac:dyDescent="0.3">
      <c r="A47" s="9" t="s">
        <v>235</v>
      </c>
      <c r="B47" s="26">
        <v>2565</v>
      </c>
      <c r="C47" s="22" t="s">
        <v>236</v>
      </c>
      <c r="D47" s="9" t="s">
        <v>236</v>
      </c>
      <c r="E47" s="9" t="s">
        <v>28</v>
      </c>
      <c r="F47" s="9" t="s">
        <v>181</v>
      </c>
      <c r="G47" s="9" t="s">
        <v>168</v>
      </c>
      <c r="H47" s="9" t="s">
        <v>200</v>
      </c>
      <c r="I47" s="9" t="s">
        <v>46</v>
      </c>
      <c r="J47" s="9" t="s">
        <v>47</v>
      </c>
      <c r="K47" s="9"/>
      <c r="L47" s="9" t="s">
        <v>176</v>
      </c>
      <c r="M47" s="9" t="s">
        <v>189</v>
      </c>
    </row>
    <row r="48" spans="1:13" ht="21.75" thickBot="1" x14ac:dyDescent="0.3">
      <c r="A48" s="9" t="s">
        <v>238</v>
      </c>
      <c r="B48" s="26">
        <v>2565</v>
      </c>
      <c r="C48" s="22" t="s">
        <v>239</v>
      </c>
      <c r="D48" s="9" t="s">
        <v>239</v>
      </c>
      <c r="E48" s="9" t="s">
        <v>28</v>
      </c>
      <c r="F48" s="9" t="s">
        <v>181</v>
      </c>
      <c r="G48" s="9" t="s">
        <v>168</v>
      </c>
      <c r="H48" s="9" t="s">
        <v>200</v>
      </c>
      <c r="I48" s="9" t="s">
        <v>46</v>
      </c>
      <c r="J48" s="9" t="s">
        <v>47</v>
      </c>
      <c r="K48" s="9"/>
      <c r="L48" s="9" t="s">
        <v>176</v>
      </c>
      <c r="M48" s="9" t="s">
        <v>189</v>
      </c>
    </row>
    <row r="49" spans="1:13" ht="21.75" thickBot="1" x14ac:dyDescent="0.3">
      <c r="A49" s="9" t="s">
        <v>431</v>
      </c>
      <c r="B49" s="26">
        <v>2565</v>
      </c>
      <c r="C49" s="22" t="s">
        <v>432</v>
      </c>
      <c r="D49" s="9" t="s">
        <v>432</v>
      </c>
      <c r="E49" s="9" t="s">
        <v>28</v>
      </c>
      <c r="F49" s="9" t="s">
        <v>181</v>
      </c>
      <c r="G49" s="9" t="s">
        <v>168</v>
      </c>
      <c r="H49" s="9" t="s">
        <v>161</v>
      </c>
      <c r="I49" s="9" t="s">
        <v>162</v>
      </c>
      <c r="J49" s="9" t="s">
        <v>47</v>
      </c>
      <c r="K49" s="9"/>
      <c r="L49" s="9" t="s">
        <v>176</v>
      </c>
      <c r="M49" s="9" t="s">
        <v>189</v>
      </c>
    </row>
    <row r="50" spans="1:13" ht="21.75" thickBot="1" x14ac:dyDescent="0.3">
      <c r="A50" s="9" t="s">
        <v>434</v>
      </c>
      <c r="B50" s="26">
        <v>2565</v>
      </c>
      <c r="C50" s="22" t="s">
        <v>435</v>
      </c>
      <c r="D50" s="9" t="s">
        <v>435</v>
      </c>
      <c r="E50" s="9" t="s">
        <v>28</v>
      </c>
      <c r="F50" s="9" t="s">
        <v>181</v>
      </c>
      <c r="G50" s="9" t="s">
        <v>168</v>
      </c>
      <c r="H50" s="9" t="s">
        <v>154</v>
      </c>
      <c r="I50" s="9" t="s">
        <v>155</v>
      </c>
      <c r="J50" s="9" t="s">
        <v>47</v>
      </c>
      <c r="K50" s="9"/>
      <c r="L50" s="9" t="s">
        <v>176</v>
      </c>
      <c r="M50" s="9" t="s">
        <v>177</v>
      </c>
    </row>
    <row r="51" spans="1:13" ht="21.75" thickBot="1" x14ac:dyDescent="0.3">
      <c r="A51" s="9" t="s">
        <v>437</v>
      </c>
      <c r="B51" s="26">
        <v>2565</v>
      </c>
      <c r="C51" s="22" t="s">
        <v>438</v>
      </c>
      <c r="D51" s="9" t="s">
        <v>438</v>
      </c>
      <c r="E51" s="9" t="s">
        <v>28</v>
      </c>
      <c r="F51" s="9" t="s">
        <v>181</v>
      </c>
      <c r="G51" s="9" t="s">
        <v>168</v>
      </c>
      <c r="H51" s="9" t="s">
        <v>289</v>
      </c>
      <c r="I51" s="9" t="s">
        <v>290</v>
      </c>
      <c r="J51" s="9" t="s">
        <v>37</v>
      </c>
      <c r="K51" s="9"/>
      <c r="L51" s="9" t="s">
        <v>176</v>
      </c>
      <c r="M51" s="9" t="s">
        <v>213</v>
      </c>
    </row>
    <row r="52" spans="1:13" ht="21.75" thickBot="1" x14ac:dyDescent="0.3">
      <c r="A52" s="9" t="s">
        <v>440</v>
      </c>
      <c r="B52" s="26">
        <v>2565</v>
      </c>
      <c r="C52" s="22" t="s">
        <v>441</v>
      </c>
      <c r="D52" s="9" t="s">
        <v>441</v>
      </c>
      <c r="E52" s="9" t="s">
        <v>28</v>
      </c>
      <c r="F52" s="9" t="s">
        <v>181</v>
      </c>
      <c r="G52" s="9" t="s">
        <v>168</v>
      </c>
      <c r="H52" s="9" t="s">
        <v>289</v>
      </c>
      <c r="I52" s="9" t="s">
        <v>290</v>
      </c>
      <c r="J52" s="9" t="s">
        <v>37</v>
      </c>
      <c r="K52" s="9"/>
      <c r="L52" s="9" t="s">
        <v>176</v>
      </c>
      <c r="M52" s="9" t="s">
        <v>213</v>
      </c>
    </row>
    <row r="53" spans="1:13" ht="21.75" thickBot="1" x14ac:dyDescent="0.3">
      <c r="A53" s="9" t="s">
        <v>444</v>
      </c>
      <c r="B53" s="26">
        <v>2565</v>
      </c>
      <c r="C53" s="22" t="s">
        <v>445</v>
      </c>
      <c r="D53" s="9" t="s">
        <v>445</v>
      </c>
      <c r="E53" s="9" t="s">
        <v>28</v>
      </c>
      <c r="F53" s="9" t="s">
        <v>181</v>
      </c>
      <c r="G53" s="9" t="s">
        <v>168</v>
      </c>
      <c r="H53" s="9" t="s">
        <v>447</v>
      </c>
      <c r="I53" s="9" t="s">
        <v>448</v>
      </c>
      <c r="J53" s="9" t="s">
        <v>449</v>
      </c>
      <c r="K53" s="9"/>
      <c r="L53" s="9" t="s">
        <v>450</v>
      </c>
      <c r="M53" s="9" t="s">
        <v>451</v>
      </c>
    </row>
    <row r="54" spans="1:13" ht="21.75" thickBot="1" x14ac:dyDescent="0.3">
      <c r="A54" s="9" t="s">
        <v>453</v>
      </c>
      <c r="B54" s="26">
        <v>2565</v>
      </c>
      <c r="C54" s="22" t="s">
        <v>454</v>
      </c>
      <c r="D54" s="9" t="s">
        <v>454</v>
      </c>
      <c r="E54" s="9" t="s">
        <v>28</v>
      </c>
      <c r="F54" s="9" t="s">
        <v>320</v>
      </c>
      <c r="G54" s="9" t="s">
        <v>456</v>
      </c>
      <c r="H54" s="9" t="s">
        <v>457</v>
      </c>
      <c r="I54" s="9" t="s">
        <v>85</v>
      </c>
      <c r="J54" s="9" t="s">
        <v>47</v>
      </c>
      <c r="K54" s="9"/>
      <c r="L54" s="9" t="s">
        <v>176</v>
      </c>
      <c r="M54" s="9" t="s">
        <v>177</v>
      </c>
    </row>
    <row r="55" spans="1:13" ht="21.75" thickBot="1" x14ac:dyDescent="0.3">
      <c r="A55" s="9" t="s">
        <v>458</v>
      </c>
      <c r="B55" s="26">
        <v>2565</v>
      </c>
      <c r="C55" s="22" t="s">
        <v>459</v>
      </c>
      <c r="D55" s="9" t="s">
        <v>459</v>
      </c>
      <c r="E55" s="9" t="s">
        <v>28</v>
      </c>
      <c r="F55" s="9" t="s">
        <v>181</v>
      </c>
      <c r="G55" s="9" t="s">
        <v>168</v>
      </c>
      <c r="H55" s="9" t="s">
        <v>413</v>
      </c>
      <c r="I55" s="9" t="s">
        <v>414</v>
      </c>
      <c r="J55" s="9" t="s">
        <v>37</v>
      </c>
      <c r="K55" s="9"/>
      <c r="L55" s="9" t="s">
        <v>176</v>
      </c>
      <c r="M55" s="9" t="s">
        <v>189</v>
      </c>
    </row>
    <row r="56" spans="1:13" ht="21.75" thickBot="1" x14ac:dyDescent="0.3">
      <c r="A56" s="9" t="s">
        <v>462</v>
      </c>
      <c r="B56" s="26">
        <v>2565</v>
      </c>
      <c r="C56" s="22" t="s">
        <v>463</v>
      </c>
      <c r="D56" s="9" t="s">
        <v>463</v>
      </c>
      <c r="E56" s="9" t="s">
        <v>28</v>
      </c>
      <c r="F56" s="9" t="s">
        <v>181</v>
      </c>
      <c r="G56" s="9" t="s">
        <v>168</v>
      </c>
      <c r="H56" s="9" t="s">
        <v>465</v>
      </c>
      <c r="I56" s="9" t="s">
        <v>466</v>
      </c>
      <c r="J56" s="9" t="s">
        <v>37</v>
      </c>
      <c r="K56" s="9"/>
      <c r="L56" s="9" t="s">
        <v>176</v>
      </c>
      <c r="M56" s="9" t="s">
        <v>177</v>
      </c>
    </row>
    <row r="57" spans="1:13" ht="21.75" thickBot="1" x14ac:dyDescent="0.3">
      <c r="A57" s="9" t="s">
        <v>467</v>
      </c>
      <c r="B57" s="26">
        <v>2565</v>
      </c>
      <c r="C57" s="22" t="s">
        <v>259</v>
      </c>
      <c r="D57" s="9" t="s">
        <v>259</v>
      </c>
      <c r="E57" s="9" t="s">
        <v>28</v>
      </c>
      <c r="F57" s="9" t="s">
        <v>181</v>
      </c>
      <c r="G57" s="9" t="s">
        <v>168</v>
      </c>
      <c r="H57" s="9" t="s">
        <v>60</v>
      </c>
      <c r="I57" s="9" t="s">
        <v>61</v>
      </c>
      <c r="J57" s="9" t="s">
        <v>37</v>
      </c>
      <c r="K57" s="9"/>
      <c r="L57" s="9" t="s">
        <v>176</v>
      </c>
      <c r="M57" s="9" t="s">
        <v>189</v>
      </c>
    </row>
    <row r="58" spans="1:13" ht="21.75" thickBot="1" x14ac:dyDescent="0.3">
      <c r="A58" s="9" t="s">
        <v>469</v>
      </c>
      <c r="B58" s="26">
        <v>2565</v>
      </c>
      <c r="C58" s="22" t="s">
        <v>470</v>
      </c>
      <c r="D58" s="9" t="s">
        <v>470</v>
      </c>
      <c r="E58" s="9" t="s">
        <v>28</v>
      </c>
      <c r="F58" s="9" t="s">
        <v>181</v>
      </c>
      <c r="G58" s="9" t="s">
        <v>168</v>
      </c>
      <c r="H58" s="9" t="s">
        <v>136</v>
      </c>
      <c r="I58" s="9" t="s">
        <v>137</v>
      </c>
      <c r="J58" s="9" t="s">
        <v>37</v>
      </c>
      <c r="K58" s="9"/>
      <c r="L58" s="9" t="s">
        <v>171</v>
      </c>
      <c r="M58" s="9" t="s">
        <v>227</v>
      </c>
    </row>
    <row r="59" spans="1:13" ht="21.75" thickBot="1" x14ac:dyDescent="0.3">
      <c r="A59" s="9" t="s">
        <v>472</v>
      </c>
      <c r="B59" s="26">
        <v>2565</v>
      </c>
      <c r="C59" s="22" t="s">
        <v>473</v>
      </c>
      <c r="D59" s="9" t="s">
        <v>473</v>
      </c>
      <c r="E59" s="9" t="s">
        <v>28</v>
      </c>
      <c r="F59" s="9" t="s">
        <v>167</v>
      </c>
      <c r="G59" s="9" t="s">
        <v>456</v>
      </c>
      <c r="H59" s="9" t="s">
        <v>457</v>
      </c>
      <c r="I59" s="9" t="s">
        <v>85</v>
      </c>
      <c r="J59" s="9" t="s">
        <v>47</v>
      </c>
      <c r="K59" s="9"/>
      <c r="L59" s="9" t="s">
        <v>323</v>
      </c>
      <c r="M59" s="9" t="s">
        <v>324</v>
      </c>
    </row>
    <row r="60" spans="1:13" ht="21.75" thickBot="1" x14ac:dyDescent="0.3">
      <c r="A60" s="9" t="s">
        <v>475</v>
      </c>
      <c r="B60" s="26">
        <v>2565</v>
      </c>
      <c r="C60" s="22" t="s">
        <v>308</v>
      </c>
      <c r="D60" s="9" t="s">
        <v>308</v>
      </c>
      <c r="E60" s="9" t="s">
        <v>28</v>
      </c>
      <c r="F60" s="9" t="s">
        <v>181</v>
      </c>
      <c r="G60" s="9" t="s">
        <v>168</v>
      </c>
      <c r="H60" s="9" t="s">
        <v>53</v>
      </c>
      <c r="I60" s="9" t="s">
        <v>54</v>
      </c>
      <c r="J60" s="9" t="s">
        <v>37</v>
      </c>
      <c r="K60" s="9"/>
      <c r="L60" s="9" t="s">
        <v>176</v>
      </c>
      <c r="M60" s="9" t="s">
        <v>189</v>
      </c>
    </row>
    <row r="61" spans="1:13" ht="21.75" thickBot="1" x14ac:dyDescent="0.3">
      <c r="A61" s="18" t="s">
        <v>340</v>
      </c>
      <c r="B61" s="27">
        <v>2566</v>
      </c>
      <c r="C61" s="22" t="s">
        <v>341</v>
      </c>
      <c r="D61" s="9" t="s">
        <v>341</v>
      </c>
      <c r="E61" s="9" t="s">
        <v>28</v>
      </c>
      <c r="F61" s="9" t="s">
        <v>343</v>
      </c>
      <c r="G61" s="9" t="s">
        <v>344</v>
      </c>
      <c r="H61" s="9" t="s">
        <v>45</v>
      </c>
      <c r="I61" s="9" t="s">
        <v>46</v>
      </c>
      <c r="J61" s="9" t="s">
        <v>47</v>
      </c>
      <c r="K61" s="9" t="s">
        <v>345</v>
      </c>
      <c r="L61" s="9" t="s">
        <v>176</v>
      </c>
      <c r="M61" s="9" t="s">
        <v>189</v>
      </c>
    </row>
    <row r="62" spans="1:13" ht="21.75" thickBot="1" x14ac:dyDescent="0.3">
      <c r="A62" s="18" t="s">
        <v>362</v>
      </c>
      <c r="B62" s="27">
        <v>2566</v>
      </c>
      <c r="C62" s="22" t="s">
        <v>363</v>
      </c>
      <c r="D62" s="9" t="s">
        <v>363</v>
      </c>
      <c r="E62" s="9" t="s">
        <v>28</v>
      </c>
      <c r="F62" s="9" t="s">
        <v>343</v>
      </c>
      <c r="G62" s="9" t="s">
        <v>344</v>
      </c>
      <c r="H62" s="9" t="s">
        <v>60</v>
      </c>
      <c r="I62" s="9" t="s">
        <v>61</v>
      </c>
      <c r="J62" s="9" t="s">
        <v>37</v>
      </c>
      <c r="K62" s="9" t="s">
        <v>345</v>
      </c>
      <c r="L62" s="9" t="s">
        <v>450</v>
      </c>
      <c r="M62" s="9" t="s">
        <v>451</v>
      </c>
    </row>
    <row r="63" spans="1:13" ht="21.75" thickBot="1" x14ac:dyDescent="0.3">
      <c r="A63" s="18" t="s">
        <v>367</v>
      </c>
      <c r="B63" s="27">
        <v>2566</v>
      </c>
      <c r="C63" s="22" t="s">
        <v>368</v>
      </c>
      <c r="D63" s="9" t="s">
        <v>368</v>
      </c>
      <c r="E63" s="9" t="s">
        <v>28</v>
      </c>
      <c r="F63" s="9" t="s">
        <v>343</v>
      </c>
      <c r="G63" s="9" t="s">
        <v>205</v>
      </c>
      <c r="H63" s="9" t="s">
        <v>60</v>
      </c>
      <c r="I63" s="9" t="s">
        <v>61</v>
      </c>
      <c r="J63" s="9" t="s">
        <v>37</v>
      </c>
      <c r="K63" s="9" t="s">
        <v>345</v>
      </c>
      <c r="L63" s="9" t="s">
        <v>450</v>
      </c>
      <c r="M63" s="9" t="s">
        <v>451</v>
      </c>
    </row>
    <row r="64" spans="1:13" ht="21.75" thickBot="1" x14ac:dyDescent="0.3">
      <c r="A64" s="18" t="s">
        <v>370</v>
      </c>
      <c r="B64" s="27">
        <v>2566</v>
      </c>
      <c r="C64" s="22" t="s">
        <v>371</v>
      </c>
      <c r="D64" s="9" t="s">
        <v>371</v>
      </c>
      <c r="E64" s="9" t="s">
        <v>28</v>
      </c>
      <c r="F64" s="9" t="s">
        <v>343</v>
      </c>
      <c r="G64" s="9" t="s">
        <v>205</v>
      </c>
      <c r="H64" s="9" t="s">
        <v>60</v>
      </c>
      <c r="I64" s="9" t="s">
        <v>61</v>
      </c>
      <c r="J64" s="9" t="s">
        <v>37</v>
      </c>
      <c r="K64" s="9" t="s">
        <v>345</v>
      </c>
      <c r="L64" s="9" t="s">
        <v>176</v>
      </c>
      <c r="M64" s="9" t="s">
        <v>231</v>
      </c>
    </row>
    <row r="65" spans="1:13" ht="21.75" thickBot="1" x14ac:dyDescent="0.3">
      <c r="A65" s="18" t="s">
        <v>382</v>
      </c>
      <c r="B65" s="27">
        <v>2566</v>
      </c>
      <c r="C65" s="22" t="s">
        <v>383</v>
      </c>
      <c r="D65" s="9" t="s">
        <v>383</v>
      </c>
      <c r="E65" s="9" t="s">
        <v>28</v>
      </c>
      <c r="F65" s="9" t="s">
        <v>343</v>
      </c>
      <c r="G65" s="9" t="s">
        <v>385</v>
      </c>
      <c r="H65" s="9" t="s">
        <v>60</v>
      </c>
      <c r="I65" s="9" t="s">
        <v>61</v>
      </c>
      <c r="J65" s="9" t="s">
        <v>37</v>
      </c>
      <c r="K65" s="9" t="s">
        <v>345</v>
      </c>
      <c r="L65" s="9" t="s">
        <v>176</v>
      </c>
      <c r="M65" s="9" t="s">
        <v>189</v>
      </c>
    </row>
    <row r="66" spans="1:13" ht="21.75" thickBot="1" x14ac:dyDescent="0.3">
      <c r="A66" s="18" t="s">
        <v>386</v>
      </c>
      <c r="B66" s="27">
        <v>2566</v>
      </c>
      <c r="C66" s="22" t="s">
        <v>387</v>
      </c>
      <c r="D66" s="9" t="s">
        <v>387</v>
      </c>
      <c r="E66" s="9" t="s">
        <v>28</v>
      </c>
      <c r="F66" s="9" t="s">
        <v>343</v>
      </c>
      <c r="G66" s="9" t="s">
        <v>344</v>
      </c>
      <c r="H66" s="9" t="s">
        <v>60</v>
      </c>
      <c r="I66" s="9" t="s">
        <v>61</v>
      </c>
      <c r="J66" s="9" t="s">
        <v>37</v>
      </c>
      <c r="K66" s="9" t="s">
        <v>345</v>
      </c>
      <c r="L66" s="9" t="s">
        <v>176</v>
      </c>
      <c r="M66" s="9" t="s">
        <v>177</v>
      </c>
    </row>
    <row r="67" spans="1:13" ht="21.75" thickBot="1" x14ac:dyDescent="0.3">
      <c r="A67" s="18" t="s">
        <v>392</v>
      </c>
      <c r="B67" s="27">
        <v>2566</v>
      </c>
      <c r="C67" s="22" t="s">
        <v>393</v>
      </c>
      <c r="D67" s="9" t="s">
        <v>393</v>
      </c>
      <c r="E67" s="9" t="s">
        <v>28</v>
      </c>
      <c r="F67" s="9" t="s">
        <v>343</v>
      </c>
      <c r="G67" s="9" t="s">
        <v>205</v>
      </c>
      <c r="H67" s="9" t="s">
        <v>60</v>
      </c>
      <c r="I67" s="9" t="s">
        <v>61</v>
      </c>
      <c r="J67" s="9" t="s">
        <v>37</v>
      </c>
      <c r="K67" s="9" t="s">
        <v>345</v>
      </c>
      <c r="L67" s="9" t="s">
        <v>323</v>
      </c>
      <c r="M67" s="9" t="s">
        <v>494</v>
      </c>
    </row>
    <row r="68" spans="1:13" ht="21.75" thickBot="1" x14ac:dyDescent="0.3">
      <c r="A68" s="18" t="s">
        <v>395</v>
      </c>
      <c r="B68" s="27">
        <v>2566</v>
      </c>
      <c r="C68" s="22" t="s">
        <v>396</v>
      </c>
      <c r="D68" s="9" t="s">
        <v>396</v>
      </c>
      <c r="E68" s="9" t="s">
        <v>28</v>
      </c>
      <c r="F68" s="9" t="s">
        <v>343</v>
      </c>
      <c r="G68" s="9" t="s">
        <v>205</v>
      </c>
      <c r="H68" s="9" t="s">
        <v>60</v>
      </c>
      <c r="I68" s="9" t="s">
        <v>61</v>
      </c>
      <c r="J68" s="9" t="s">
        <v>37</v>
      </c>
      <c r="K68" s="9" t="s">
        <v>345</v>
      </c>
      <c r="L68" s="9" t="s">
        <v>176</v>
      </c>
      <c r="M68" s="9" t="s">
        <v>231</v>
      </c>
    </row>
    <row r="69" spans="1:13" ht="21.75" thickBot="1" x14ac:dyDescent="0.3">
      <c r="A69" s="18" t="s">
        <v>398</v>
      </c>
      <c r="B69" s="27">
        <v>2566</v>
      </c>
      <c r="C69" s="22" t="s">
        <v>399</v>
      </c>
      <c r="D69" s="9" t="s">
        <v>399</v>
      </c>
      <c r="E69" s="9" t="s">
        <v>28</v>
      </c>
      <c r="F69" s="9" t="s">
        <v>343</v>
      </c>
      <c r="G69" s="9" t="s">
        <v>385</v>
      </c>
      <c r="H69" s="9" t="s">
        <v>60</v>
      </c>
      <c r="I69" s="9" t="s">
        <v>61</v>
      </c>
      <c r="J69" s="9" t="s">
        <v>37</v>
      </c>
      <c r="K69" s="9" t="s">
        <v>345</v>
      </c>
      <c r="L69" s="9" t="s">
        <v>176</v>
      </c>
      <c r="M69" s="9" t="s">
        <v>177</v>
      </c>
    </row>
    <row r="70" spans="1:13" ht="21" x14ac:dyDescent="0.25">
      <c r="A70" s="18" t="s">
        <v>402</v>
      </c>
      <c r="B70" s="27">
        <v>2566</v>
      </c>
      <c r="C70" s="22" t="s">
        <v>403</v>
      </c>
      <c r="D70" s="9" t="s">
        <v>403</v>
      </c>
      <c r="E70" s="9" t="s">
        <v>28</v>
      </c>
      <c r="F70" s="9" t="s">
        <v>343</v>
      </c>
      <c r="G70" s="9" t="s">
        <v>344</v>
      </c>
      <c r="H70" s="9" t="s">
        <v>405</v>
      </c>
      <c r="I70" s="9" t="s">
        <v>405</v>
      </c>
      <c r="J70" s="9" t="s">
        <v>37</v>
      </c>
      <c r="K70" s="9" t="s">
        <v>345</v>
      </c>
      <c r="L70" s="9" t="s">
        <v>176</v>
      </c>
      <c r="M70" s="9" t="s">
        <v>177</v>
      </c>
    </row>
  </sheetData>
  <hyperlinks>
    <hyperlink ref="C5" r:id="rId1" display="https://emenscr.nesdc.go.th/viewer/view.html?id=5b18f40b234e9c6a4b8c2147&amp;username=most6500031" xr:uid="{00000000-0004-0000-0600-000000000000}"/>
    <hyperlink ref="C8" r:id="rId2" display="https://emenscr.nesdc.go.th/viewer/view.html?id=5b1f70877587e67e2e720f64&amp;username=industry06051" xr:uid="{00000000-0004-0000-0600-000001000000}"/>
    <hyperlink ref="C6" r:id="rId3" display="https://emenscr.nesdc.go.th/viewer/view.html?id=5b20bfbe916f477e3991edb0&amp;username=mfu590131" xr:uid="{00000000-0004-0000-0600-000002000000}"/>
    <hyperlink ref="C7" r:id="rId4" display="https://emenscr.nesdc.go.th/viewer/view.html?id=5bd579a8ead9a205b323d691&amp;username=most54011" xr:uid="{00000000-0004-0000-0600-000003000000}"/>
    <hyperlink ref="C9" r:id="rId5" display="https://emenscr.nesdc.go.th/viewer/view.html?id=5c6295e637cd112ef0bee9f9&amp;username=rmutt0578081" xr:uid="{00000000-0004-0000-0600-000004000000}"/>
    <hyperlink ref="C10" r:id="rId6" display="https://emenscr.nesdc.go.th/viewer/view.html?id=5c88b38a648eef5b706ebbcc&amp;username=industry08041" xr:uid="{00000000-0004-0000-0600-000005000000}"/>
    <hyperlink ref="C11" r:id="rId7" display="https://emenscr.nesdc.go.th/viewer/view.html?id=5c88d272a6ce3a3febe8ceb5&amp;username=industry08041" xr:uid="{00000000-0004-0000-0600-000006000000}"/>
    <hyperlink ref="C12" r:id="rId8" display="https://emenscr.nesdc.go.th/viewer/view.html?id=5c98932c7a930d3fec26300e&amp;username=industry03121" xr:uid="{00000000-0004-0000-0600-000007000000}"/>
    <hyperlink ref="C13" r:id="rId9" display="https://emenscr.nesdc.go.th/viewer/view.html?id=5cfa19163d444c41747baa0b&amp;username=mostx0011" xr:uid="{00000000-0004-0000-0600-000008000000}"/>
    <hyperlink ref="C14" r:id="rId10" display="https://emenscr.nesdc.go.th/viewer/view.html?id=5d06fc5419ab880af769ff3f&amp;username=most51041" xr:uid="{00000000-0004-0000-0600-000009000000}"/>
    <hyperlink ref="C15" r:id="rId11" display="https://emenscr.nesdc.go.th/viewer/view.html?id=5d07006519ab880af769ff49&amp;username=most51041" xr:uid="{00000000-0004-0000-0600-00000A000000}"/>
    <hyperlink ref="C16" r:id="rId12" display="https://emenscr.nesdc.go.th/viewer/view.html?id=5d0703c3c72a7f0aeca53b86&amp;username=most51041" xr:uid="{00000000-0004-0000-0600-00000B000000}"/>
    <hyperlink ref="C18" r:id="rId13" display="https://emenscr.nesdc.go.th/viewer/view.html?id=5dc3e1d35e77a10312535cd6&amp;username=industry03121" xr:uid="{00000000-0004-0000-0600-00000C000000}"/>
    <hyperlink ref="C19" r:id="rId14" display="https://emenscr.nesdc.go.th/viewer/view.html?id=5df9e603ffccfe3f5905ef4a&amp;username=moph05041" xr:uid="{00000000-0004-0000-0600-00000D000000}"/>
    <hyperlink ref="C20" r:id="rId15" display="https://emenscr.nesdc.go.th/viewer/view.html?id=5e007aedb459dd49a9ac71cf&amp;username=most51111" xr:uid="{00000000-0004-0000-0600-00000E000000}"/>
    <hyperlink ref="C21" r:id="rId16" display="https://emenscr.nesdc.go.th/viewer/view.html?id=5e00a0e3ca0feb49b458bd80&amp;username=mostx0011" xr:uid="{00000000-0004-0000-0600-00000F000000}"/>
    <hyperlink ref="C22" r:id="rId17" display="https://emenscr.nesdc.go.th/viewer/view.html?id=5e033388ca0feb49b458c44f&amp;username=tpqi061" xr:uid="{00000000-0004-0000-0600-000010000000}"/>
    <hyperlink ref="C23" r:id="rId18" display="https://emenscr.nesdc.go.th/viewer/view.html?id=5e12e5bcfaf4456775e5a46d&amp;username=most03081" xr:uid="{00000000-0004-0000-0600-000011000000}"/>
    <hyperlink ref="C17" r:id="rId19" display="https://emenscr.nesdc.go.th/viewer/view.html?id=5e1eb05481874212d8de8ef1&amp;username=cmu659391" xr:uid="{00000000-0004-0000-0600-000012000000}"/>
    <hyperlink ref="C24" r:id="rId20" display="https://emenscr.nesdc.go.th/viewer/view.html?id=5e2a9d487d9b072f739d0920&amp;username=industry06051" xr:uid="{00000000-0004-0000-0600-000013000000}"/>
    <hyperlink ref="C25" r:id="rId21" display="https://emenscr.nesdc.go.th/viewer/view.html?id=5ece0b39e6085d12b087f2f6&amp;username=industry0033671" xr:uid="{00000000-0004-0000-0600-000014000000}"/>
    <hyperlink ref="C26" r:id="rId22" display="https://emenscr.nesdc.go.th/viewer/view.html?id=5ee1e3d88787cd253e8caebc&amp;username=industry04041" xr:uid="{00000000-0004-0000-0600-000015000000}"/>
    <hyperlink ref="C27" r:id="rId23" display="https://emenscr.nesdc.go.th/viewer/view.html?id=5f2bd56058f327252403c7ad&amp;username=psu05211" xr:uid="{00000000-0004-0000-0600-000016000000}"/>
    <hyperlink ref="C45" r:id="rId24" display="https://emenscr.nesdc.go.th/viewer/view.html?id=5f2bd9d51bb712252cdabc6b&amp;username=psu05211" xr:uid="{00000000-0004-0000-0600-000017000000}"/>
    <hyperlink ref="C46" r:id="rId25" display="https://emenscr.nesdc.go.th/viewer/view.html?id=5f2d06c91e9bcf1b6a33676c&amp;username=industry06041" xr:uid="{00000000-0004-0000-0600-000018000000}"/>
    <hyperlink ref="C47" r:id="rId26" display="https://emenscr.nesdc.go.th/viewer/view.html?id=5f2d0aa367a1a91b6c4af2a6&amp;username=industry06041" xr:uid="{00000000-0004-0000-0600-000019000000}"/>
    <hyperlink ref="C48" r:id="rId27" display="https://emenscr.nesdc.go.th/viewer/view.html?id=5f2d0de91e9bcf1b6a3367c1&amp;username=industry06041" xr:uid="{00000000-0004-0000-0600-00001A000000}"/>
    <hyperlink ref="C28" r:id="rId28" display="https://emenscr.nesdc.go.th/viewer/view.html?id=5f8e755a41426e3c114ab575&amp;username=industry08041" xr:uid="{00000000-0004-0000-0600-00001B000000}"/>
    <hyperlink ref="C29" r:id="rId29" display="https://emenscr.nesdc.go.th/viewer/view.html?id=5f9131cd984185102c015570&amp;username=wu5704051" xr:uid="{00000000-0004-0000-0600-00001C000000}"/>
    <hyperlink ref="C30" r:id="rId30" display="https://emenscr.nesdc.go.th/viewer/view.html?id=5fa37825e6c1d8313a2ffab3&amp;username=most51101" xr:uid="{00000000-0004-0000-0600-00001D000000}"/>
    <hyperlink ref="C4" r:id="rId31" display="https://emenscr.nesdc.go.th/viewer/view.html?id=5fb33c643122ce2ce97471e7&amp;username=most03081" xr:uid="{00000000-0004-0000-0600-00001E000000}"/>
    <hyperlink ref="C31" r:id="rId32" display="https://emenscr.nesdc.go.th/viewer/view.html?id=5fb4e9b0152e2542a428d0f9&amp;username=industry08041" xr:uid="{00000000-0004-0000-0600-00001F000000}"/>
    <hyperlink ref="C32" r:id="rId33" display="https://emenscr.nesdc.go.th/viewer/view.html?id=5fc0b88d9a014c2a732f76ee&amp;username=industry08021" xr:uid="{00000000-0004-0000-0600-000020000000}"/>
    <hyperlink ref="C33" r:id="rId34" display="https://emenscr.nesdc.go.th/viewer/view.html?id=5fc0c55f9a014c2a732f7717&amp;username=industry08021" xr:uid="{00000000-0004-0000-0600-000021000000}"/>
    <hyperlink ref="C34" r:id="rId35" display="https://emenscr.nesdc.go.th/viewer/view.html?id=5fc5cd2b6b0a9f661db8700e&amp;username=most54011" xr:uid="{00000000-0004-0000-0600-000022000000}"/>
    <hyperlink ref="C35" r:id="rId36" display="https://emenscr.nesdc.go.th/viewer/view.html?id=5fc6163bda05356620e16f12&amp;username=industry08021" xr:uid="{00000000-0004-0000-0600-000023000000}"/>
    <hyperlink ref="C36" r:id="rId37" display="https://emenscr.nesdc.go.th/viewer/view.html?id=5fd052ace4c2575912afde4c&amp;username=moph0032841" xr:uid="{00000000-0004-0000-0600-000024000000}"/>
    <hyperlink ref="C37" r:id="rId38" display="https://emenscr.nesdc.go.th/viewer/view.html?id=5fe040510573ae1b28632269&amp;username=industry0033671" xr:uid="{00000000-0004-0000-0600-000025000000}"/>
    <hyperlink ref="C38" r:id="rId39" display="https://emenscr.nesdc.go.th/viewer/view.html?id=5fe2e2b7ea2eef1b27a278f6&amp;username=most61201" xr:uid="{00000000-0004-0000-0600-000026000000}"/>
    <hyperlink ref="C39" r:id="rId40" display="https://emenscr.nesdc.go.th/viewer/view.html?id=5fe992d18c931742b98019b5&amp;username=sut56027021" xr:uid="{00000000-0004-0000-0600-000027000000}"/>
    <hyperlink ref="C40" r:id="rId41" display="https://emenscr.nesdc.go.th/viewer/view.html?id=5feaea7e937fc042b84ca0a4&amp;username=industry06041" xr:uid="{00000000-0004-0000-0600-000028000000}"/>
    <hyperlink ref="C41" r:id="rId42" display="https://emenscr.nesdc.go.th/viewer/view.html?id=6020ec75c0248c15b754393f&amp;username=mfu590131" xr:uid="{00000000-0004-0000-0600-000029000000}"/>
    <hyperlink ref="C42" r:id="rId43" display="https://emenscr.nesdc.go.th/viewer/view.html?id=60934952523b121f36dbefa3&amp;username=msu053014021" xr:uid="{00000000-0004-0000-0600-00002A000000}"/>
    <hyperlink ref="C43" r:id="rId44" display="https://emenscr.nesdc.go.th/viewer/view.html?id=60cb18e0cfde2746e853d302&amp;username=boi13101" xr:uid="{00000000-0004-0000-0600-00002B000000}"/>
    <hyperlink ref="C44" r:id="rId45" display="https://emenscr.nesdc.go.th/viewer/view.html?id=60d032c02c2df536bfaa1fa0&amp;username=boi13101" xr:uid="{00000000-0004-0000-0600-00002C000000}"/>
    <hyperlink ref="C61" r:id="rId46" display="https://emenscr.nesdc.go.th/viewer/view.html?id=610fc56777572f035a6e9f1e&amp;username=industry06051" xr:uid="{00000000-0004-0000-0600-00002D000000}"/>
    <hyperlink ref="C62" r:id="rId47" display="https://emenscr.nesdc.go.th/viewer/view.html?id=611239a3ef40ea035b9d112f&amp;username=most54011" xr:uid="{00000000-0004-0000-0600-00002E000000}"/>
    <hyperlink ref="C63" r:id="rId48" display="https://emenscr.nesdc.go.th/viewer/view.html?id=6112471377572f035a6ea118&amp;username=most54011" xr:uid="{00000000-0004-0000-0600-00002F000000}"/>
    <hyperlink ref="C64" r:id="rId49" display="https://emenscr.nesdc.go.th/viewer/view.html?id=61124fd777572f035a6ea135&amp;username=most54011" xr:uid="{00000000-0004-0000-0600-000030000000}"/>
    <hyperlink ref="C65" r:id="rId50" display="https://emenscr.nesdc.go.th/viewer/view.html?id=6113927b86ed660368a5bd53&amp;username=most54011" xr:uid="{00000000-0004-0000-0600-000031000000}"/>
    <hyperlink ref="C66" r:id="rId51" display="https://emenscr.nesdc.go.th/viewer/view.html?id=6113a4b15739d16ece9264dd&amp;username=most54011" xr:uid="{00000000-0004-0000-0600-000032000000}"/>
    <hyperlink ref="C67" r:id="rId52" display="https://emenscr.nesdc.go.th/viewer/view.html?id=6113e50aa330646ed4c197eb&amp;username=most54011" xr:uid="{00000000-0004-0000-0600-000033000000}"/>
    <hyperlink ref="C68" r:id="rId53" display="https://emenscr.nesdc.go.th/viewer/view.html?id=61150c31d956f703555f9f86&amp;username=most54011" xr:uid="{00000000-0004-0000-0600-000034000000}"/>
    <hyperlink ref="C69" r:id="rId54" display="https://emenscr.nesdc.go.th/viewer/view.html?id=61151705d956f703555f9f8e&amp;username=most54011" xr:uid="{00000000-0004-0000-0600-000035000000}"/>
    <hyperlink ref="C70" r:id="rId55" display="https://emenscr.nesdc.go.th/viewer/view.html?id=6117d83dee6abd1f9490285f&amp;username=ubu05291" xr:uid="{00000000-0004-0000-0600-000036000000}"/>
    <hyperlink ref="C49" r:id="rId56" display="https://emenscr.nesdc.go.th/viewer/view.html?id=617fb802677d8565eae2dc7d&amp;username=industry04041" xr:uid="{00000000-0004-0000-0600-000037000000}"/>
    <hyperlink ref="C50" r:id="rId57" display="https://emenscr.nesdc.go.th/viewer/view.html?id=6180ea13677d8565eae2dd45&amp;username=industry0033671" xr:uid="{00000000-0004-0000-0600-000038000000}"/>
    <hyperlink ref="C51" r:id="rId58" display="https://emenscr.nesdc.go.th/viewer/view.html?id=6184e9faf1b02731a2313461&amp;username=most61201" xr:uid="{00000000-0004-0000-0600-000039000000}"/>
    <hyperlink ref="C52" r:id="rId59" display="https://emenscr.nesdc.go.th/viewer/view.html?id=618cd42ada880b328aef0f96&amp;username=most61201" xr:uid="{00000000-0004-0000-0600-00003A000000}"/>
    <hyperlink ref="C53" r:id="rId60" display="https://emenscr.nesdc.go.th/viewer/view.html?id=61a73c73e55ef143eb1fcad6&amp;username=moac0008321" xr:uid="{00000000-0004-0000-0600-00003B000000}"/>
    <hyperlink ref="C54" r:id="rId61" display="https://emenscr.nesdc.go.th/viewer/view.html?id=61b073ff9379e9271476997c&amp;username=industry03111" xr:uid="{00000000-0004-0000-0600-00003C000000}"/>
    <hyperlink ref="C55" r:id="rId62" display="https://emenscr.nesdc.go.th/viewer/view.html?id=61b85f0f91f0f52e468da2a7&amp;username=most59101" xr:uid="{00000000-0004-0000-0600-00003D000000}"/>
    <hyperlink ref="C56" r:id="rId63" display="https://emenscr.nesdc.go.th/viewer/view.html?id=61bc41271a10626236233cba&amp;username=nrct00041" xr:uid="{00000000-0004-0000-0600-00003E000000}"/>
    <hyperlink ref="C57" r:id="rId64" display="https://emenscr.nesdc.go.th/viewer/view.html?id=61bc49591a10626236233cdd&amp;username=most54011" xr:uid="{00000000-0004-0000-0600-00003F000000}"/>
    <hyperlink ref="C58" r:id="rId65" display="https://emenscr.nesdc.go.th/viewer/view.html?id=61c2982d5203dc33e5cb4e16&amp;username=most03081" xr:uid="{00000000-0004-0000-0600-000040000000}"/>
    <hyperlink ref="C59" r:id="rId66" display="https://emenscr.nesdc.go.th/viewer/view.html?id=61c2984dcf8d3033eb3ef4fc&amp;username=industry03111" xr:uid="{00000000-0004-0000-0600-000041000000}"/>
    <hyperlink ref="C60" r:id="rId67" display="https://emenscr.nesdc.go.th/viewer/view.html?id=61c2b10ef54f5733e49b4375&amp;username=mfu590131" xr:uid="{00000000-0004-0000-0600-000042000000}"/>
  </hyperlinks>
  <pageMargins left="0.7" right="0.7" top="0.75" bottom="0.75" header="0.3" footer="0.3"/>
  <pageSetup paperSize="9" orientation="portrait" horizontalDpi="4294967295" verticalDpi="4294967295" r:id="rId6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7D126-0F01-4A47-B042-D3FFDB327442}">
  <dimension ref="A1:AV18"/>
  <sheetViews>
    <sheetView workbookViewId="0">
      <selection activeCell="A3" sqref="A3:XFD24"/>
    </sheetView>
  </sheetViews>
  <sheetFormatPr defaultRowHeight="15" x14ac:dyDescent="0.25"/>
  <cols>
    <col min="1" max="1" width="20.2851562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0" customWidth="1"/>
    <col min="15" max="15" width="24.28515625" customWidth="1"/>
    <col min="16" max="16" width="54" customWidth="1"/>
    <col min="17" max="17" width="35.140625" customWidth="1"/>
    <col min="18" max="18" width="54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6.425781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0" width="54" customWidth="1"/>
    <col min="41" max="41" width="24.285156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</row>
    <row r="2" spans="1:48" x14ac:dyDescent="0.25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513</v>
      </c>
      <c r="G2" s="57" t="s">
        <v>514</v>
      </c>
      <c r="H2" s="57" t="s">
        <v>6</v>
      </c>
      <c r="I2" s="57" t="s">
        <v>7</v>
      </c>
      <c r="J2" s="57" t="s">
        <v>8</v>
      </c>
      <c r="K2" s="57" t="s">
        <v>9</v>
      </c>
      <c r="L2" s="57" t="s">
        <v>515</v>
      </c>
      <c r="M2" s="57" t="s">
        <v>10</v>
      </c>
      <c r="N2" s="57" t="s">
        <v>11</v>
      </c>
      <c r="O2" s="57" t="s">
        <v>516</v>
      </c>
      <c r="P2" s="57" t="s">
        <v>517</v>
      </c>
      <c r="Q2" s="57" t="s">
        <v>518</v>
      </c>
      <c r="R2" s="57" t="s">
        <v>519</v>
      </c>
      <c r="S2" s="57" t="s">
        <v>520</v>
      </c>
      <c r="T2" s="57" t="s">
        <v>521</v>
      </c>
      <c r="U2" s="57" t="s">
        <v>522</v>
      </c>
      <c r="V2" s="57" t="s">
        <v>523</v>
      </c>
      <c r="W2" s="57" t="s">
        <v>524</v>
      </c>
      <c r="X2" s="57" t="s">
        <v>525</v>
      </c>
      <c r="Y2" s="57" t="s">
        <v>526</v>
      </c>
      <c r="Z2" s="57" t="s">
        <v>527</v>
      </c>
      <c r="AA2" s="57" t="s">
        <v>528</v>
      </c>
      <c r="AB2" s="57" t="s">
        <v>529</v>
      </c>
      <c r="AC2" s="57" t="s">
        <v>530</v>
      </c>
      <c r="AD2" s="57" t="s">
        <v>531</v>
      </c>
      <c r="AE2" s="57" t="s">
        <v>12</v>
      </c>
      <c r="AF2" s="57" t="s">
        <v>13</v>
      </c>
      <c r="AG2" s="57" t="s">
        <v>492</v>
      </c>
      <c r="AH2" s="57" t="s">
        <v>14</v>
      </c>
      <c r="AI2" s="57" t="s">
        <v>15</v>
      </c>
      <c r="AJ2" s="57" t="s">
        <v>16</v>
      </c>
      <c r="AK2" s="57" t="s">
        <v>17</v>
      </c>
      <c r="AL2" s="57" t="s">
        <v>18</v>
      </c>
      <c r="AM2" s="57" t="s">
        <v>19</v>
      </c>
      <c r="AN2" s="57" t="s">
        <v>20</v>
      </c>
      <c r="AO2" s="57" t="s">
        <v>21</v>
      </c>
      <c r="AP2" s="57" t="s">
        <v>532</v>
      </c>
      <c r="AQ2" s="57" t="s">
        <v>533</v>
      </c>
      <c r="AR2" s="57" t="s">
        <v>22</v>
      </c>
      <c r="AS2" s="57" t="s">
        <v>23</v>
      </c>
      <c r="AT2" s="57" t="s">
        <v>534</v>
      </c>
      <c r="AU2" s="57" t="s">
        <v>535</v>
      </c>
      <c r="AV2" s="57" t="s">
        <v>536</v>
      </c>
    </row>
    <row r="3" spans="1:48" x14ac:dyDescent="0.25">
      <c r="A3" t="s">
        <v>156</v>
      </c>
      <c r="B3" t="s">
        <v>431</v>
      </c>
      <c r="C3" t="s">
        <v>432</v>
      </c>
      <c r="H3" t="s">
        <v>27</v>
      </c>
      <c r="I3" t="s">
        <v>28</v>
      </c>
      <c r="K3" t="s">
        <v>27</v>
      </c>
      <c r="L3" t="s">
        <v>29</v>
      </c>
      <c r="N3" t="s">
        <v>30</v>
      </c>
      <c r="AE3" t="s">
        <v>433</v>
      </c>
      <c r="AF3" t="s">
        <v>32</v>
      </c>
      <c r="AG3" s="58">
        <v>2565</v>
      </c>
      <c r="AH3" t="s">
        <v>181</v>
      </c>
      <c r="AI3" t="s">
        <v>168</v>
      </c>
      <c r="AJ3" s="59">
        <v>12350000</v>
      </c>
      <c r="AK3" s="59">
        <v>12350000</v>
      </c>
      <c r="AL3" t="s">
        <v>161</v>
      </c>
      <c r="AM3" t="s">
        <v>162</v>
      </c>
      <c r="AN3" t="s">
        <v>47</v>
      </c>
      <c r="AP3" t="s">
        <v>176</v>
      </c>
      <c r="AQ3" t="s">
        <v>189</v>
      </c>
      <c r="AR3" t="s">
        <v>176</v>
      </c>
      <c r="AS3" t="s">
        <v>537</v>
      </c>
      <c r="AT3" t="s">
        <v>538</v>
      </c>
      <c r="AU3" t="s">
        <v>539</v>
      </c>
    </row>
    <row r="4" spans="1:48" x14ac:dyDescent="0.25">
      <c r="A4" t="s">
        <v>148</v>
      </c>
      <c r="B4" t="s">
        <v>434</v>
      </c>
      <c r="C4" t="s">
        <v>435</v>
      </c>
      <c r="H4" t="s">
        <v>27</v>
      </c>
      <c r="I4" t="s">
        <v>28</v>
      </c>
      <c r="K4" t="s">
        <v>27</v>
      </c>
      <c r="L4" t="s">
        <v>29</v>
      </c>
      <c r="N4" t="s">
        <v>30</v>
      </c>
      <c r="AE4" t="s">
        <v>436</v>
      </c>
      <c r="AF4" t="s">
        <v>32</v>
      </c>
      <c r="AG4" s="58">
        <v>2565</v>
      </c>
      <c r="AH4" t="s">
        <v>181</v>
      </c>
      <c r="AI4" t="s">
        <v>168</v>
      </c>
      <c r="AJ4" s="59">
        <v>3691100</v>
      </c>
      <c r="AK4" s="58">
        <v>0</v>
      </c>
      <c r="AL4" t="s">
        <v>154</v>
      </c>
      <c r="AM4" t="s">
        <v>540</v>
      </c>
      <c r="AN4" t="s">
        <v>47</v>
      </c>
      <c r="AP4" t="s">
        <v>176</v>
      </c>
      <c r="AQ4" t="s">
        <v>177</v>
      </c>
      <c r="AR4" t="s">
        <v>176</v>
      </c>
      <c r="AS4" t="s">
        <v>541</v>
      </c>
      <c r="AT4" t="s">
        <v>542</v>
      </c>
      <c r="AU4" t="s">
        <v>543</v>
      </c>
    </row>
    <row r="5" spans="1:48" x14ac:dyDescent="0.25">
      <c r="A5" t="s">
        <v>285</v>
      </c>
      <c r="B5" t="s">
        <v>437</v>
      </c>
      <c r="C5" t="s">
        <v>438</v>
      </c>
      <c r="H5" t="s">
        <v>27</v>
      </c>
      <c r="I5" t="s">
        <v>28</v>
      </c>
      <c r="K5" t="s">
        <v>27</v>
      </c>
      <c r="L5" t="s">
        <v>29</v>
      </c>
      <c r="N5" t="s">
        <v>30</v>
      </c>
      <c r="AE5" t="s">
        <v>439</v>
      </c>
      <c r="AF5" t="s">
        <v>32</v>
      </c>
      <c r="AG5" s="58">
        <v>2565</v>
      </c>
      <c r="AH5" t="s">
        <v>181</v>
      </c>
      <c r="AI5" t="s">
        <v>168</v>
      </c>
      <c r="AJ5" s="59">
        <v>88000</v>
      </c>
      <c r="AK5" s="59">
        <v>88000</v>
      </c>
      <c r="AL5" t="s">
        <v>289</v>
      </c>
      <c r="AM5" t="s">
        <v>544</v>
      </c>
      <c r="AN5" t="s">
        <v>37</v>
      </c>
      <c r="AP5" t="s">
        <v>176</v>
      </c>
      <c r="AQ5" t="s">
        <v>213</v>
      </c>
      <c r="AR5" t="s">
        <v>176</v>
      </c>
      <c r="AS5" t="s">
        <v>545</v>
      </c>
      <c r="AT5" t="s">
        <v>546</v>
      </c>
      <c r="AU5" t="s">
        <v>547</v>
      </c>
    </row>
    <row r="6" spans="1:48" x14ac:dyDescent="0.25">
      <c r="A6" t="s">
        <v>285</v>
      </c>
      <c r="B6" t="s">
        <v>440</v>
      </c>
      <c r="C6" t="s">
        <v>441</v>
      </c>
      <c r="H6" t="s">
        <v>27</v>
      </c>
      <c r="I6" t="s">
        <v>28</v>
      </c>
      <c r="K6" t="s">
        <v>27</v>
      </c>
      <c r="L6" t="s">
        <v>29</v>
      </c>
      <c r="N6" t="s">
        <v>30</v>
      </c>
      <c r="AE6" t="s">
        <v>442</v>
      </c>
      <c r="AF6" t="s">
        <v>32</v>
      </c>
      <c r="AG6" s="58">
        <v>2565</v>
      </c>
      <c r="AH6" t="s">
        <v>181</v>
      </c>
      <c r="AI6" t="s">
        <v>168</v>
      </c>
      <c r="AJ6" s="59">
        <v>7320000</v>
      </c>
      <c r="AK6" s="59">
        <v>7320000</v>
      </c>
      <c r="AL6" t="s">
        <v>289</v>
      </c>
      <c r="AM6" t="s">
        <v>544</v>
      </c>
      <c r="AN6" t="s">
        <v>37</v>
      </c>
      <c r="AP6" t="s">
        <v>176</v>
      </c>
      <c r="AQ6" t="s">
        <v>213</v>
      </c>
      <c r="AR6" t="s">
        <v>176</v>
      </c>
      <c r="AS6" t="s">
        <v>545</v>
      </c>
      <c r="AT6" t="s">
        <v>548</v>
      </c>
      <c r="AU6" t="s">
        <v>549</v>
      </c>
    </row>
    <row r="7" spans="1:48" x14ac:dyDescent="0.25">
      <c r="A7" t="s">
        <v>443</v>
      </c>
      <c r="B7" t="s">
        <v>444</v>
      </c>
      <c r="C7" t="s">
        <v>445</v>
      </c>
      <c r="H7" t="s">
        <v>27</v>
      </c>
      <c r="I7" t="s">
        <v>28</v>
      </c>
      <c r="K7" t="s">
        <v>27</v>
      </c>
      <c r="L7" t="s">
        <v>29</v>
      </c>
      <c r="N7" t="s">
        <v>30</v>
      </c>
      <c r="AE7" t="s">
        <v>446</v>
      </c>
      <c r="AF7" t="s">
        <v>32</v>
      </c>
      <c r="AG7" s="58">
        <v>2565</v>
      </c>
      <c r="AH7" t="s">
        <v>181</v>
      </c>
      <c r="AI7" t="s">
        <v>168</v>
      </c>
      <c r="AJ7" s="59">
        <v>286000</v>
      </c>
      <c r="AK7" s="59">
        <v>286000</v>
      </c>
      <c r="AL7" t="s">
        <v>550</v>
      </c>
      <c r="AM7" t="s">
        <v>551</v>
      </c>
      <c r="AN7" t="s">
        <v>449</v>
      </c>
      <c r="AP7" t="s">
        <v>450</v>
      </c>
      <c r="AQ7" t="s">
        <v>451</v>
      </c>
      <c r="AR7" t="s">
        <v>450</v>
      </c>
      <c r="AS7" t="s">
        <v>552</v>
      </c>
      <c r="AT7" t="s">
        <v>553</v>
      </c>
      <c r="AU7" t="s">
        <v>554</v>
      </c>
    </row>
    <row r="8" spans="1:48" x14ac:dyDescent="0.25">
      <c r="A8" t="s">
        <v>452</v>
      </c>
      <c r="B8" t="s">
        <v>453</v>
      </c>
      <c r="C8" t="s">
        <v>454</v>
      </c>
      <c r="H8" t="s">
        <v>27</v>
      </c>
      <c r="I8" t="s">
        <v>28</v>
      </c>
      <c r="J8" t="s">
        <v>41</v>
      </c>
      <c r="K8" t="s">
        <v>27</v>
      </c>
      <c r="L8" t="s">
        <v>29</v>
      </c>
      <c r="N8" t="s">
        <v>30</v>
      </c>
      <c r="AE8" t="s">
        <v>455</v>
      </c>
      <c r="AF8" t="s">
        <v>32</v>
      </c>
      <c r="AG8" s="58">
        <v>2565</v>
      </c>
      <c r="AH8" t="s">
        <v>320</v>
      </c>
      <c r="AI8" t="s">
        <v>456</v>
      </c>
      <c r="AJ8" s="59">
        <v>6550600</v>
      </c>
      <c r="AK8" s="59">
        <v>6550600</v>
      </c>
      <c r="AL8" t="s">
        <v>457</v>
      </c>
      <c r="AM8" t="s">
        <v>85</v>
      </c>
      <c r="AN8" t="s">
        <v>47</v>
      </c>
      <c r="AP8" t="s">
        <v>176</v>
      </c>
      <c r="AQ8" t="s">
        <v>177</v>
      </c>
      <c r="AR8" t="s">
        <v>176</v>
      </c>
      <c r="AS8" t="s">
        <v>541</v>
      </c>
      <c r="AT8" t="s">
        <v>555</v>
      </c>
      <c r="AU8" t="s">
        <v>556</v>
      </c>
    </row>
    <row r="9" spans="1:48" x14ac:dyDescent="0.25">
      <c r="A9" t="s">
        <v>409</v>
      </c>
      <c r="B9" t="s">
        <v>458</v>
      </c>
      <c r="C9" t="s">
        <v>459</v>
      </c>
      <c r="H9" t="s">
        <v>27</v>
      </c>
      <c r="I9" t="s">
        <v>28</v>
      </c>
      <c r="K9" t="s">
        <v>27</v>
      </c>
      <c r="L9" t="s">
        <v>29</v>
      </c>
      <c r="N9" t="s">
        <v>30</v>
      </c>
      <c r="AE9" t="s">
        <v>460</v>
      </c>
      <c r="AF9" t="s">
        <v>32</v>
      </c>
      <c r="AG9" s="58">
        <v>2565</v>
      </c>
      <c r="AH9" t="s">
        <v>181</v>
      </c>
      <c r="AI9" t="s">
        <v>168</v>
      </c>
      <c r="AJ9" s="59">
        <v>400000</v>
      </c>
      <c r="AK9" s="59">
        <v>400000</v>
      </c>
      <c r="AL9" t="s">
        <v>413</v>
      </c>
      <c r="AM9" t="s">
        <v>557</v>
      </c>
      <c r="AN9" t="s">
        <v>37</v>
      </c>
      <c r="AP9" t="s">
        <v>176</v>
      </c>
      <c r="AQ9" t="s">
        <v>189</v>
      </c>
      <c r="AR9" t="s">
        <v>176</v>
      </c>
      <c r="AS9" t="s">
        <v>537</v>
      </c>
      <c r="AT9" t="s">
        <v>558</v>
      </c>
      <c r="AU9" t="s">
        <v>559</v>
      </c>
    </row>
    <row r="10" spans="1:48" x14ac:dyDescent="0.25">
      <c r="A10" t="s">
        <v>461</v>
      </c>
      <c r="B10" t="s">
        <v>462</v>
      </c>
      <c r="C10" t="s">
        <v>463</v>
      </c>
      <c r="H10" t="s">
        <v>27</v>
      </c>
      <c r="I10" t="s">
        <v>28</v>
      </c>
      <c r="K10" t="s">
        <v>27</v>
      </c>
      <c r="L10" t="s">
        <v>29</v>
      </c>
      <c r="N10" t="s">
        <v>30</v>
      </c>
      <c r="AE10" t="s">
        <v>464</v>
      </c>
      <c r="AF10" t="s">
        <v>32</v>
      </c>
      <c r="AG10" s="58">
        <v>2565</v>
      </c>
      <c r="AH10" t="s">
        <v>181</v>
      </c>
      <c r="AI10" t="s">
        <v>168</v>
      </c>
      <c r="AJ10" s="59">
        <v>1000000</v>
      </c>
      <c r="AK10" s="59">
        <v>1000000</v>
      </c>
      <c r="AL10" t="s">
        <v>465</v>
      </c>
      <c r="AM10" t="s">
        <v>466</v>
      </c>
      <c r="AN10" t="s">
        <v>37</v>
      </c>
      <c r="AP10" t="s">
        <v>176</v>
      </c>
      <c r="AQ10" t="s">
        <v>177</v>
      </c>
      <c r="AR10" t="s">
        <v>176</v>
      </c>
      <c r="AS10" t="s">
        <v>541</v>
      </c>
      <c r="AT10" t="s">
        <v>560</v>
      </c>
      <c r="AU10" t="s">
        <v>561</v>
      </c>
    </row>
    <row r="11" spans="1:48" x14ac:dyDescent="0.25">
      <c r="A11" t="s">
        <v>55</v>
      </c>
      <c r="B11" t="s">
        <v>467</v>
      </c>
      <c r="C11" t="s">
        <v>259</v>
      </c>
      <c r="H11" t="s">
        <v>27</v>
      </c>
      <c r="I11" t="s">
        <v>28</v>
      </c>
      <c r="J11" t="s">
        <v>41</v>
      </c>
      <c r="K11" t="s">
        <v>27</v>
      </c>
      <c r="L11" t="s">
        <v>29</v>
      </c>
      <c r="N11" t="s">
        <v>30</v>
      </c>
      <c r="AE11" t="s">
        <v>468</v>
      </c>
      <c r="AF11" t="s">
        <v>32</v>
      </c>
      <c r="AG11" s="58">
        <v>2565</v>
      </c>
      <c r="AH11" t="s">
        <v>181</v>
      </c>
      <c r="AI11" t="s">
        <v>168</v>
      </c>
      <c r="AJ11" s="59">
        <v>55669000</v>
      </c>
      <c r="AK11" s="59">
        <v>55669000</v>
      </c>
      <c r="AL11" t="s">
        <v>60</v>
      </c>
      <c r="AM11" t="s">
        <v>562</v>
      </c>
      <c r="AN11" t="s">
        <v>37</v>
      </c>
      <c r="AP11" t="s">
        <v>176</v>
      </c>
      <c r="AQ11" t="s">
        <v>189</v>
      </c>
      <c r="AR11" t="s">
        <v>176</v>
      </c>
      <c r="AS11" t="s">
        <v>537</v>
      </c>
      <c r="AT11" t="s">
        <v>563</v>
      </c>
      <c r="AU11" t="s">
        <v>564</v>
      </c>
    </row>
    <row r="12" spans="1:48" x14ac:dyDescent="0.25">
      <c r="A12" t="s">
        <v>131</v>
      </c>
      <c r="B12" t="s">
        <v>469</v>
      </c>
      <c r="C12" t="s">
        <v>470</v>
      </c>
      <c r="H12" t="s">
        <v>27</v>
      </c>
      <c r="I12" t="s">
        <v>28</v>
      </c>
      <c r="K12" t="s">
        <v>27</v>
      </c>
      <c r="L12" t="s">
        <v>29</v>
      </c>
      <c r="N12" t="s">
        <v>30</v>
      </c>
      <c r="AE12" t="s">
        <v>471</v>
      </c>
      <c r="AF12" t="s">
        <v>32</v>
      </c>
      <c r="AG12" s="58">
        <v>2565</v>
      </c>
      <c r="AH12" t="s">
        <v>181</v>
      </c>
      <c r="AI12" t="s">
        <v>168</v>
      </c>
      <c r="AJ12" s="59">
        <v>3010000</v>
      </c>
      <c r="AK12" s="59">
        <v>3010000</v>
      </c>
      <c r="AL12" t="s">
        <v>136</v>
      </c>
      <c r="AM12" t="s">
        <v>565</v>
      </c>
      <c r="AN12" t="s">
        <v>37</v>
      </c>
      <c r="AP12" t="s">
        <v>171</v>
      </c>
      <c r="AQ12" t="s">
        <v>227</v>
      </c>
      <c r="AR12" t="s">
        <v>171</v>
      </c>
      <c r="AS12" t="s">
        <v>566</v>
      </c>
      <c r="AT12" t="s">
        <v>567</v>
      </c>
      <c r="AU12" t="s">
        <v>568</v>
      </c>
    </row>
    <row r="13" spans="1:48" x14ac:dyDescent="0.25">
      <c r="A13" t="s">
        <v>452</v>
      </c>
      <c r="B13" t="s">
        <v>472</v>
      </c>
      <c r="C13" t="s">
        <v>473</v>
      </c>
      <c r="H13" t="s">
        <v>27</v>
      </c>
      <c r="I13" t="s">
        <v>28</v>
      </c>
      <c r="K13" t="s">
        <v>27</v>
      </c>
      <c r="L13" t="s">
        <v>29</v>
      </c>
      <c r="N13" t="s">
        <v>30</v>
      </c>
      <c r="AE13" t="s">
        <v>474</v>
      </c>
      <c r="AF13" t="s">
        <v>32</v>
      </c>
      <c r="AG13" s="58">
        <v>2565</v>
      </c>
      <c r="AH13" t="s">
        <v>167</v>
      </c>
      <c r="AI13" t="s">
        <v>456</v>
      </c>
      <c r="AJ13" s="59">
        <v>2754800</v>
      </c>
      <c r="AK13" s="59">
        <v>2754800</v>
      </c>
      <c r="AL13" t="s">
        <v>457</v>
      </c>
      <c r="AM13" t="s">
        <v>85</v>
      </c>
      <c r="AN13" t="s">
        <v>47</v>
      </c>
      <c r="AP13" t="s">
        <v>323</v>
      </c>
      <c r="AQ13" t="s">
        <v>324</v>
      </c>
      <c r="AR13" t="s">
        <v>323</v>
      </c>
      <c r="AS13" t="s">
        <v>569</v>
      </c>
      <c r="AT13" t="s">
        <v>570</v>
      </c>
      <c r="AU13" t="s">
        <v>571</v>
      </c>
    </row>
    <row r="14" spans="1:48" x14ac:dyDescent="0.25">
      <c r="A14" t="s">
        <v>48</v>
      </c>
      <c r="B14" t="s">
        <v>475</v>
      </c>
      <c r="C14" t="s">
        <v>308</v>
      </c>
      <c r="H14" t="s">
        <v>27</v>
      </c>
      <c r="I14" t="s">
        <v>28</v>
      </c>
      <c r="K14" t="s">
        <v>27</v>
      </c>
      <c r="L14" t="s">
        <v>29</v>
      </c>
      <c r="N14" t="s">
        <v>30</v>
      </c>
      <c r="AE14" t="s">
        <v>476</v>
      </c>
      <c r="AF14" t="s">
        <v>32</v>
      </c>
      <c r="AG14" s="58">
        <v>2565</v>
      </c>
      <c r="AH14" t="s">
        <v>181</v>
      </c>
      <c r="AI14" t="s">
        <v>168</v>
      </c>
      <c r="AJ14" s="59">
        <v>3906500</v>
      </c>
      <c r="AK14" s="59">
        <v>3906500</v>
      </c>
      <c r="AL14" t="s">
        <v>53</v>
      </c>
      <c r="AM14" t="s">
        <v>54</v>
      </c>
      <c r="AN14" t="s">
        <v>37</v>
      </c>
      <c r="AP14" t="s">
        <v>176</v>
      </c>
      <c r="AQ14" t="s">
        <v>189</v>
      </c>
      <c r="AR14" t="s">
        <v>176</v>
      </c>
      <c r="AS14" t="s">
        <v>537</v>
      </c>
      <c r="AT14" t="s">
        <v>572</v>
      </c>
      <c r="AU14" t="s">
        <v>573</v>
      </c>
    </row>
    <row r="15" spans="1:48" x14ac:dyDescent="0.25">
      <c r="A15" t="s">
        <v>223</v>
      </c>
      <c r="B15" t="s">
        <v>477</v>
      </c>
      <c r="C15" t="s">
        <v>478</v>
      </c>
      <c r="H15" t="s">
        <v>27</v>
      </c>
      <c r="I15" t="s">
        <v>28</v>
      </c>
      <c r="J15" t="s">
        <v>41</v>
      </c>
      <c r="K15" t="s">
        <v>27</v>
      </c>
      <c r="L15" t="s">
        <v>29</v>
      </c>
      <c r="N15" t="s">
        <v>30</v>
      </c>
      <c r="O15" t="s">
        <v>574</v>
      </c>
      <c r="P15" t="s">
        <v>575</v>
      </c>
      <c r="Q15" t="s">
        <v>576</v>
      </c>
      <c r="R15" t="s">
        <v>577</v>
      </c>
      <c r="AE15" t="s">
        <v>479</v>
      </c>
      <c r="AF15" t="s">
        <v>32</v>
      </c>
      <c r="AG15" s="58">
        <v>2565</v>
      </c>
      <c r="AH15" t="s">
        <v>343</v>
      </c>
      <c r="AI15" t="s">
        <v>480</v>
      </c>
      <c r="AJ15" s="58">
        <v>0</v>
      </c>
      <c r="AK15" s="58">
        <v>0</v>
      </c>
      <c r="AL15" t="s">
        <v>200</v>
      </c>
      <c r="AM15" t="s">
        <v>46</v>
      </c>
      <c r="AN15" t="s">
        <v>47</v>
      </c>
      <c r="AO15" t="s">
        <v>481</v>
      </c>
      <c r="AP15" t="s">
        <v>346</v>
      </c>
      <c r="AQ15" t="s">
        <v>347</v>
      </c>
      <c r="AR15" t="s">
        <v>176</v>
      </c>
      <c r="AS15" t="s">
        <v>537</v>
      </c>
      <c r="AT15" t="s">
        <v>578</v>
      </c>
      <c r="AU15" t="s">
        <v>579</v>
      </c>
    </row>
    <row r="16" spans="1:48" x14ac:dyDescent="0.25">
      <c r="A16" t="s">
        <v>482</v>
      </c>
      <c r="B16" t="s">
        <v>483</v>
      </c>
      <c r="C16" t="s">
        <v>484</v>
      </c>
      <c r="H16" t="s">
        <v>27</v>
      </c>
      <c r="I16" t="s">
        <v>28</v>
      </c>
      <c r="K16" t="s">
        <v>27</v>
      </c>
      <c r="L16" t="s">
        <v>29</v>
      </c>
      <c r="N16" t="s">
        <v>30</v>
      </c>
      <c r="O16" t="s">
        <v>580</v>
      </c>
      <c r="P16" t="s">
        <v>581</v>
      </c>
      <c r="Q16" t="s">
        <v>582</v>
      </c>
      <c r="R16" t="s">
        <v>583</v>
      </c>
      <c r="AE16" t="s">
        <v>485</v>
      </c>
      <c r="AF16" t="s">
        <v>32</v>
      </c>
      <c r="AG16" s="58">
        <v>2565</v>
      </c>
      <c r="AH16" t="s">
        <v>343</v>
      </c>
      <c r="AI16" t="s">
        <v>480</v>
      </c>
      <c r="AJ16" s="58">
        <v>0</v>
      </c>
      <c r="AK16" s="58">
        <v>0</v>
      </c>
      <c r="AL16" t="s">
        <v>486</v>
      </c>
      <c r="AM16" t="s">
        <v>487</v>
      </c>
      <c r="AN16" t="s">
        <v>37</v>
      </c>
      <c r="AO16" t="s">
        <v>481</v>
      </c>
      <c r="AP16" t="s">
        <v>380</v>
      </c>
      <c r="AQ16" t="s">
        <v>488</v>
      </c>
      <c r="AR16" t="s">
        <v>171</v>
      </c>
      <c r="AS16" t="s">
        <v>566</v>
      </c>
      <c r="AT16" t="s">
        <v>584</v>
      </c>
      <c r="AU16" t="s">
        <v>585</v>
      </c>
    </row>
    <row r="17" spans="1:47" x14ac:dyDescent="0.25">
      <c r="A17" t="s">
        <v>223</v>
      </c>
      <c r="B17" t="s">
        <v>586</v>
      </c>
      <c r="C17" t="s">
        <v>587</v>
      </c>
      <c r="H17" t="s">
        <v>27</v>
      </c>
      <c r="I17" t="s">
        <v>28</v>
      </c>
      <c r="K17" t="s">
        <v>27</v>
      </c>
      <c r="L17" t="s">
        <v>29</v>
      </c>
      <c r="N17" t="s">
        <v>30</v>
      </c>
      <c r="AE17" t="s">
        <v>588</v>
      </c>
      <c r="AF17" t="s">
        <v>32</v>
      </c>
      <c r="AG17" s="58">
        <v>2565</v>
      </c>
      <c r="AH17" t="s">
        <v>181</v>
      </c>
      <c r="AI17" t="s">
        <v>168</v>
      </c>
      <c r="AJ17" s="59">
        <v>3031300</v>
      </c>
      <c r="AK17" s="59">
        <v>3031300</v>
      </c>
      <c r="AL17" t="s">
        <v>200</v>
      </c>
      <c r="AM17" t="s">
        <v>46</v>
      </c>
      <c r="AN17" t="s">
        <v>47</v>
      </c>
      <c r="AP17" t="s">
        <v>176</v>
      </c>
      <c r="AQ17" t="s">
        <v>213</v>
      </c>
      <c r="AR17" t="s">
        <v>176</v>
      </c>
      <c r="AS17" t="s">
        <v>545</v>
      </c>
      <c r="AT17" t="s">
        <v>589</v>
      </c>
      <c r="AU17" t="s">
        <v>590</v>
      </c>
    </row>
    <row r="18" spans="1:47" x14ac:dyDescent="0.25">
      <c r="A18" t="s">
        <v>80</v>
      </c>
      <c r="B18" t="s">
        <v>591</v>
      </c>
      <c r="C18" t="s">
        <v>592</v>
      </c>
      <c r="H18" t="s">
        <v>27</v>
      </c>
      <c r="I18" t="s">
        <v>28</v>
      </c>
      <c r="K18" t="s">
        <v>27</v>
      </c>
      <c r="L18" t="s">
        <v>29</v>
      </c>
      <c r="N18" t="s">
        <v>30</v>
      </c>
      <c r="AE18" t="s">
        <v>593</v>
      </c>
      <c r="AF18" t="s">
        <v>32</v>
      </c>
      <c r="AG18" s="58">
        <v>2565</v>
      </c>
      <c r="AH18" t="s">
        <v>167</v>
      </c>
      <c r="AI18" t="s">
        <v>333</v>
      </c>
      <c r="AJ18" s="59">
        <v>3336200</v>
      </c>
      <c r="AK18" s="59">
        <v>3336200</v>
      </c>
      <c r="AL18" t="s">
        <v>84</v>
      </c>
      <c r="AM18" t="s">
        <v>85</v>
      </c>
      <c r="AN18" t="s">
        <v>47</v>
      </c>
      <c r="AP18" t="s">
        <v>176</v>
      </c>
      <c r="AQ18" t="s">
        <v>177</v>
      </c>
      <c r="AR18" t="s">
        <v>176</v>
      </c>
      <c r="AS18" t="s">
        <v>541</v>
      </c>
      <c r="AT18" t="s">
        <v>594</v>
      </c>
      <c r="AU18" t="s">
        <v>595</v>
      </c>
    </row>
  </sheetData>
  <mergeCells count="1">
    <mergeCell ref="A1:A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ข้อมูลดิบ</vt:lpstr>
      <vt:lpstr>คัดเลือก</vt:lpstr>
      <vt:lpstr>1.นำไปใช้</vt:lpstr>
      <vt:lpstr>1.รวม</vt:lpstr>
      <vt:lpstr>2.เรียง VC</vt:lpstr>
      <vt:lpstr>3.Pivot vc</vt:lpstr>
      <vt:lpstr>3.Pivot หน่วยงาน</vt:lpstr>
      <vt:lpstr>5.เรียงปี</vt:lpstr>
      <vt:lpstr>โครงการปี 65</vt:lpstr>
      <vt:lpstr>โครงการปี 66</vt:lpstr>
      <vt:lpstr>โครงการปี 65-66</vt:lpstr>
      <vt:lpstr>'2.เรียง VC'!_FilterDatabase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Teeradon Preecha</cp:lastModifiedBy>
  <dcterms:modified xsi:type="dcterms:W3CDTF">2023-07-20T02:26:39Z</dcterms:modified>
</cp:coreProperties>
</file>