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firstSheet="2" activeTab="2"/>
  </bookViews>
  <sheets>
    <sheet name="ข้อมูลดิบ" sheetId="12" state="hidden" r:id="rId1"/>
    <sheet name="คัดเลือก" sheetId="13" state="hidden" r:id="rId2"/>
    <sheet name="1.นำไปใช้ " sheetId="14" r:id="rId3"/>
    <sheet name="2. Pivot VC" sheetId="6" r:id="rId4"/>
    <sheet name="3.Pivot หน่วยงาน" sheetId="11" r:id="rId5"/>
    <sheet name="4.รวม" sheetId="3" r:id="rId6"/>
    <sheet name="5.เรียงปี" sheetId="4" r:id="rId7"/>
    <sheet name="6.เรียง VC" sheetId="5" r:id="rId8"/>
  </sheets>
  <externalReferences>
    <externalReference r:id="rId9"/>
  </externalReferences>
  <definedNames>
    <definedName name="_xlnm._FilterDatabase" localSheetId="5" hidden="1">'4.รวม'!$A$5:$N$128</definedName>
    <definedName name="_xlnm._FilterDatabase" localSheetId="6" hidden="1">'5.เรียงปี'!$A$2:$O$125</definedName>
    <definedName name="_xlnm._FilterDatabase" localSheetId="7" hidden="1">'6.เรียง VC'!$A$2:$P$125</definedName>
    <definedName name="_xlnm._FilterDatabase" localSheetId="1" hidden="1">คัดเลือก!$A$2:$L$154</definedName>
    <definedName name="_xlnm.Print_Area" localSheetId="2">'1.นำไปใช้ '!$B$2:$F$13</definedName>
  </definedNames>
  <calcPr calcId="145621"/>
  <pivotCaches>
    <pivotCache cacheId="5" r:id="rId10"/>
  </pivotCaches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3" i="4"/>
  <c r="M13" i="4"/>
  <c r="N19" i="4"/>
  <c r="M19" i="4"/>
  <c r="N18" i="4"/>
  <c r="M18" i="4"/>
  <c r="N12" i="4"/>
  <c r="M12" i="4"/>
  <c r="N11" i="4"/>
  <c r="M11" i="4"/>
  <c r="N10" i="4"/>
  <c r="M10" i="4"/>
  <c r="N17" i="4"/>
  <c r="M17" i="4"/>
  <c r="N16" i="4"/>
  <c r="M16" i="4"/>
  <c r="N15" i="4"/>
  <c r="M15" i="4"/>
  <c r="N14" i="4"/>
  <c r="M14" i="4"/>
  <c r="N9" i="4"/>
  <c r="M9" i="4"/>
  <c r="N8" i="4"/>
  <c r="M8" i="4"/>
  <c r="N7" i="4"/>
  <c r="M7" i="4"/>
  <c r="N6" i="4"/>
  <c r="M6" i="4"/>
  <c r="N5" i="4"/>
  <c r="M5" i="4"/>
  <c r="N3" i="4"/>
  <c r="M3" i="4"/>
  <c r="N4" i="4"/>
  <c r="M4" i="4"/>
  <c r="N6" i="3" l="1"/>
  <c r="N8" i="3"/>
  <c r="N9" i="3"/>
  <c r="N10" i="3"/>
  <c r="N11" i="3"/>
  <c r="N12" i="3"/>
  <c r="N17" i="3"/>
  <c r="N18" i="3"/>
  <c r="N19" i="3"/>
  <c r="N20" i="3"/>
  <c r="N13" i="3"/>
  <c r="N14" i="3"/>
  <c r="N15" i="3"/>
  <c r="N21" i="3"/>
  <c r="N22" i="3"/>
  <c r="N16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7" i="3"/>
  <c r="M6" i="3"/>
  <c r="M8" i="3"/>
  <c r="M9" i="3"/>
  <c r="M10" i="3"/>
  <c r="M11" i="3"/>
  <c r="M12" i="3"/>
  <c r="M17" i="3"/>
  <c r="M18" i="3"/>
  <c r="M19" i="3"/>
  <c r="M20" i="3"/>
  <c r="M13" i="3"/>
  <c r="M14" i="3"/>
  <c r="M15" i="3"/>
  <c r="M21" i="3"/>
  <c r="M22" i="3"/>
  <c r="M16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7" i="3"/>
</calcChain>
</file>

<file path=xl/sharedStrings.xml><?xml version="1.0" encoding="utf-8"?>
<sst xmlns="http://schemas.openxmlformats.org/spreadsheetml/2006/main" count="9043" uniqueCount="872">
  <si>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</si>
  <si>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</si>
  <si>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</si>
  <si>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</si>
  <si>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</si>
  <si>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</si>
  <si>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</si>
  <si>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</si>
  <si>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</si>
  <si>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</si>
  <si>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</si>
  <si>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กค 0303-61-0001</t>
  </si>
  <si>
    <t>โครงการพิจารณาพิสูจน์สิทธิการครอบครองที่ดินของบุคคลในเขตที่ดินราชพัสดุ</t>
  </si>
  <si>
    <t>ด้านการสร้างโอกาสและความเสมอภาคทางสังคม</t>
  </si>
  <si>
    <t>ตุลาคม 2561</t>
  </si>
  <si>
    <t>กันยายน 2562</t>
  </si>
  <si>
    <t>กองบริหารจัดการกรรมสิทธิ์ที่ราชพัสดุ</t>
  </si>
  <si>
    <t>กรมธนารักษ์</t>
  </si>
  <si>
    <t>กระทรวงการคลัง</t>
  </si>
  <si>
    <t>GSB-61-0006</t>
  </si>
  <si>
    <t>บริการธนาคารชุมชน</t>
  </si>
  <si>
    <t>ด้านการสร้างความสามารถในการแข่งขัน</t>
  </si>
  <si>
    <t>มกราคม 2561</t>
  </si>
  <si>
    <t>กันยายน 2563</t>
  </si>
  <si>
    <t>ธนาคารออมสิน</t>
  </si>
  <si>
    <t>กษ 1205/-61-0001</t>
  </si>
  <si>
    <t>กิจกรรมจัดที่ดิน</t>
  </si>
  <si>
    <t>สำนักจัดการปฎิรูปที่ดิน</t>
  </si>
  <si>
    <t>สำนักงานปฏิรูปที่ดินเพื่อเกษตรกรรม</t>
  </si>
  <si>
    <t>กระทรวงเกษตรและสหกรณ์</t>
  </si>
  <si>
    <t>กษ 1205/-61-0002</t>
  </si>
  <si>
    <t>กิจกรรมตรวจสอบการถือครองที่ดิน</t>
  </si>
  <si>
    <t>ศธ0567.15-62-0003</t>
  </si>
  <si>
    <t>โครงการบูรณาการพันธกิจสัมพันธ์ เพื่อแก้ปัญหาความยากจนของประชาชนในท้องถิ่น 2562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</si>
  <si>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</si>
  <si>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</si>
  <si>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</si>
  <si>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กษ 1206-62-0001</t>
  </si>
  <si>
    <t>การปรับปรุงแผนที่แปลงที่ดินมาตรฐาน RTK GNSS NETWORK ปีงบประมาณ 2562</t>
  </si>
  <si>
    <t>สำนักจัดการแผนที่และสารบบที่ดิน</t>
  </si>
  <si>
    <t>พม 5201.94-62-0004</t>
  </si>
  <si>
    <t>05 แผนพัฒนาระบบการจัดทำข้อตกลงร่วมก่อนการปฏิบัติงาน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</si>
  <si>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</si>
  <si>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</si>
  <si>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</si>
  <si>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กค 1014-62-0001</t>
  </si>
  <si>
    <t>แผนพัฒนาระบบการเงินภาคประชาชน พ.ศ. 2560 - 2564</t>
  </si>
  <si>
    <t>ตุลาคม 2562</t>
  </si>
  <si>
    <t>กันยายน 2564</t>
  </si>
  <si>
    <t>สำนักนโยบายพัฒนาระบบการเงินภาคประชาชน</t>
  </si>
  <si>
    <t>สำนักงานเศรษฐกิจการคลัง</t>
  </si>
  <si>
    <t>กค 1014-62-0002</t>
  </si>
  <si>
    <t>มาตรการ pico-finance เพื่อเป็นแหล่งเงินทุนทางเลือกของผู้มีรายได้น้อย</t>
  </si>
  <si>
    <t>กันยายน 2565</t>
  </si>
  <si>
    <t>กค 1014-62-0003</t>
  </si>
  <si>
    <t>การแก้ไขปัญหาหนี้นอกระบบอย่างบูรณาการและยั่งยืน</t>
  </si>
  <si>
    <t>กค 1014-62-0004</t>
  </si>
  <si>
    <t>ร่างพระราชบัญญัติสถาบันการเงินประชาชน พ.ศ. ....</t>
  </si>
  <si>
    <t>ศธ0585.14-62-0026</t>
  </si>
  <si>
    <t>โครงการพัฒนาแหล่งเรียนรู้เพื่อสนับสนุนปรัชญาเศรษฐกิจพอเพียง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</si>
  <si>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</si>
  <si>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</si>
  <si>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</si>
  <si>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มท 0407-63-0001</t>
  </si>
  <si>
    <t>ส่งเสริมการบริหารจัดการการเงินชุมชน</t>
  </si>
  <si>
    <t>สำนักพัฒนาทุนและองค์กรการเงินชุมชน</t>
  </si>
  <si>
    <t>กรมการพัฒนาชุมชน</t>
  </si>
  <si>
    <t>กระทรวงมหาดไทย</t>
  </si>
  <si>
    <t>ศธ 0536.2-63-0004</t>
  </si>
  <si>
    <t>ยกระดับเศรษฐกิจในท้องถิ่นตามหลักปรัชญาเศรษฐกิจพอเพียง ตำบลคลองลานพัฒนา</t>
  </si>
  <si>
    <t>คณะมนุษยศาสตร์และสังคมศาสตร์</t>
  </si>
  <si>
    <t>มหาวิทยาลัยราชภัฏกำแพงเพชร</t>
  </si>
  <si>
    <t>กค 0303-63-0001</t>
  </si>
  <si>
    <t>โครงการพิจารณาพิสูจน์สิทธิการครอบครองทีี่ดินของบุคคลในเขตที่ดินราชพัสดุ ปีงบประมาณ พ.ศ.2563</t>
  </si>
  <si>
    <t>ทส 1006-63-0002</t>
  </si>
  <si>
    <t>โครงการการขับเคลื่อนนโยบายการจัดการที่ดินทำกินให้ชุมชน</t>
  </si>
  <si>
    <t>กองบริหารจัดการที่ดิน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</si>
  <si>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</si>
  <si>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</si>
  <si>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นร1107-63-0001</t>
  </si>
  <si>
    <t>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</t>
  </si>
  <si>
    <t>มีนาคม 2562</t>
  </si>
  <si>
    <t>ธันวาคม 2562</t>
  </si>
  <si>
    <t>กองยุทธศาสตร์การพัฒนาทรัพยากรธรรมชาติและสิ่งแวดล้อม</t>
  </si>
  <si>
    <t>สำนักงานสภาพัฒนาการเศรษฐกิจและสังคมแห่งชาติ</t>
  </si>
  <si>
    <t>สำนักนายกรัฐมนตรี</t>
  </si>
  <si>
    <t>ชม 0017-63-0018</t>
  </si>
  <si>
    <t>การขับเคลื่อนและขยายผลโครงการอันเนื่องมาจากพระราชดำริจังหวัดเชียงใหม่</t>
  </si>
  <si>
    <t>มีนาคม 2563</t>
  </si>
  <si>
    <t>เชียงใหม่</t>
  </si>
  <si>
    <t>จังหวัดและกลุ่มจังหวัด</t>
  </si>
  <si>
    <t>กษ 1204-63-0001</t>
  </si>
  <si>
    <t>โครงการศึกษาปรับปรุงกฎหมายเกี่ยวกับการปฏิรูปที่ดินเพื่อเกษตรกรและประชาชน</t>
  </si>
  <si>
    <t>สำนักกฎหมาย</t>
  </si>
  <si>
    <t>ศธ054414-63-0002</t>
  </si>
  <si>
    <t>การพัฒนาเทคโนโลยีและนวัตกรรมทางภูมิปัญญาเพื่อสร้างอาชีพและสร้างความยั่งยืนของชุมชน</t>
  </si>
  <si>
    <t>มหาวิทยาลัยราชภัฏนครราชสีมา</t>
  </si>
  <si>
    <t>กส 0015-63-0001</t>
  </si>
  <si>
    <t>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</t>
  </si>
  <si>
    <t>สำนักงานพลังงานจังหวัดกาฬสินธุ์</t>
  </si>
  <si>
    <t>สำนักงานปลัดกระทรวงพลังงาน</t>
  </si>
  <si>
    <t>กระทรวงพลังงาน</t>
  </si>
  <si>
    <t>มท 0407-63-0006</t>
  </si>
  <si>
    <t>โครงการขับเคลื่อนเศรษฐกิจฐานรากด้วยกองทุนชุมชน</t>
  </si>
  <si>
    <t>GSB-63-0001</t>
  </si>
  <si>
    <t>โครงการพัฒนาระบบสถาบันการเงินประชาชน</t>
  </si>
  <si>
    <t>มกราคม 2563</t>
  </si>
  <si>
    <t>ธันวาคม 2568</t>
  </si>
  <si>
    <t>ศธ 053310-63-0037</t>
  </si>
  <si>
    <t>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</t>
  </si>
  <si>
    <t>สำนักงานอธิการบดี</t>
  </si>
  <si>
    <t>มหาวิทยาลัยราชภัฏเชียงใหม่</t>
  </si>
  <si>
    <t>มค 0019-63-0002</t>
  </si>
  <si>
    <t>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</t>
  </si>
  <si>
    <t>เมษายน 2563</t>
  </si>
  <si>
    <t>สำนักงานพัฒนาชุมชนจังหวัดมหาสารคาม</t>
  </si>
  <si>
    <t>ชม 0017-63-0034</t>
  </si>
  <si>
    <t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</t>
  </si>
  <si>
    <t>ศธ 0539.5-63-0007</t>
  </si>
  <si>
    <t>บูรณาการพันธกิจสัมพันธ์เพื่อการพัฒนาท้องถิ่น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</si>
  <si>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</si>
  <si>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</si>
  <si>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สบ 0018-63-0001</t>
  </si>
  <si>
    <t>โครงการบำบัดทุกข์ บำรุงสุข สร้างรอยยิ้มให้ประชาชน จังหวัดสระบุรี ประจำปีงบประมาณ พ.ศ.2563</t>
  </si>
  <si>
    <t>ที่ทำการปกครองจังหวัดสระบุรี</t>
  </si>
  <si>
    <t>กรมการปกครอง</t>
  </si>
  <si>
    <t>ศธ 0551.0102-63-0006</t>
  </si>
  <si>
    <t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</t>
  </si>
  <si>
    <t>กองนโยบายและแผน</t>
  </si>
  <si>
    <t>มหาวิทยาลัยราชภัฏวไลยอลงกรณ์ ในพระบรมราชูปถัมภ์</t>
  </si>
  <si>
    <t>กค 1005-63-0001</t>
  </si>
  <si>
    <t>การเตรียมการจัดเก็บภาษีตามพระราชบัญญัติภาษีที่ดินและสิ่งปลูกสร้าง พ.ศ. 2562</t>
  </si>
  <si>
    <t>สำนักนโยบายภาษี</t>
  </si>
  <si>
    <t>701500006-63-0002</t>
  </si>
  <si>
    <t>โครงการติดตามประเมินผลการดำเนินงานโครงการพระราชดำริ</t>
  </si>
  <si>
    <t>ศูนย์ประเมินผล</t>
  </si>
  <si>
    <t>สำนักงานเศรษฐกิจการเกษตร</t>
  </si>
  <si>
    <t>ศธ 0539.5-63-0013</t>
  </si>
  <si>
    <t>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</t>
  </si>
  <si>
    <t>ศธ 0539.5-63-0014</t>
  </si>
  <si>
    <t>การแก้ปัญหาความยากจนของประชาชนในท้องถิ่นในตำบลท่าแดง อำเภอหนองไผ่ จังหวัดเพชรบูรณ์</t>
  </si>
  <si>
    <t>ศธ 0539.5-63-0016</t>
  </si>
  <si>
    <t>การแก้ปัญหาความยากจนของประชาชนในท้องถิ่นในตำบลศาลาลาย อำเภอชนแดน จังหวัดเพชรบูรณ์</t>
  </si>
  <si>
    <t>ศธ 0569.01(2)-63-0016</t>
  </si>
  <si>
    <t>โครงการพัฒนาคุณภาพชีวิตแบบองค์รวมในท้องถิ่นชัยภูมิ ABC-6D</t>
  </si>
  <si>
    <t>มหาวิทยาลัยราชภัฏชัยภูมิ</t>
  </si>
  <si>
    <t>ศธ 0569.01(2)-63-0025</t>
  </si>
  <si>
    <t>โครงการพัฒนาคุณภาพชีวิตและยกระดับรายได้ให้กับคนในชุมชนฐานราก</t>
  </si>
  <si>
    <t>ศธ 0565.02-63-0008</t>
  </si>
  <si>
    <t>พัฒนาคุณภาพชีวิตและยกระดับรายได้ให้กับคนในชุมชนฐานราก</t>
  </si>
  <si>
    <t>เมษายน 2564</t>
  </si>
  <si>
    <t>คณะเทคโนโลยีอุตสาหกรรม</t>
  </si>
  <si>
    <t>มหาวิทยาลัยราชภัฏพระนคร</t>
  </si>
  <si>
    <t>มส.5806-63-0008</t>
  </si>
  <si>
    <t>เรียงกล่องเกเบียลบรรจุหินใหญ่ป้องกันตลิ่งพัง  คันดินคลองส่งน้ำหนองปู่ด้ง  บ้านคอนผึ้ง  หมุ่ 5 ขนาดกว้าง 3.00 เมตร สูง 3.00 เมตร ยาว 200 เมตร</t>
  </si>
  <si>
    <t>กรกฎาคม 2563</t>
  </si>
  <si>
    <t>อำเภอสบเมย จังหวัดแม่ฮ่องสอน</t>
  </si>
  <si>
    <t>มส 0007-63-0001</t>
  </si>
  <si>
    <t>ส่งเสริมการเลี้ยงดูปลาดุกในบ่อพลาสติกพื้นที่โรงเรียนตำรวจตระเวนชายแดนจังหวัดแม่ฮ่องสอน</t>
  </si>
  <si>
    <t>สำนักงานประมงจังหวัดแม่ฮ่องสอน</t>
  </si>
  <si>
    <t>กรมประมง</t>
  </si>
  <si>
    <t>ศธ 04178-63-0016</t>
  </si>
  <si>
    <t>โครงการเชิดชูเกียรติข้าราชการครูและบุคลากรทางการศึกษา ้กษียณอายุราชการ ประจำปีงบประมาณ 2563</t>
  </si>
  <si>
    <t>มิถุนายน 2563</t>
  </si>
  <si>
    <t>สำนักงานเขตพื้นที่การศึกษาประถมศึกษาอุดรธานี เขต 3</t>
  </si>
  <si>
    <t>สำนักงานคณะกรรมการการศึกษาขั้นพื้นฐาน</t>
  </si>
  <si>
    <t>กระทรวงศึกษาธิการ</t>
  </si>
  <si>
    <t>ตุลาคม 2564</t>
  </si>
  <si>
    <t>160202V04</t>
  </si>
  <si>
    <t>160202F0402</t>
  </si>
  <si>
    <t>กองแผนงาน</t>
  </si>
  <si>
    <t>160202V01</t>
  </si>
  <si>
    <t>160202F0102</t>
  </si>
  <si>
    <t>160202F0103</t>
  </si>
  <si>
    <t>วช  0003-63-0092</t>
  </si>
  <si>
    <t>โครงการเทคโนโลยีการเกษตรอัจฉริยะ</t>
  </si>
  <si>
    <t>กองนโยบายและแผนการวิจัย</t>
  </si>
  <si>
    <t>สำนักงานการวิจัยแห่งชาติ</t>
  </si>
  <si>
    <t>160202V03</t>
  </si>
  <si>
    <t>160202F0302</t>
  </si>
  <si>
    <t>โครงการบริหารจัดการที่ดินอย่างยั่งยืน</t>
  </si>
  <si>
    <t>ตุลาคม 2563</t>
  </si>
  <si>
    <t>สถาบันบริหารจัดการธนาคารที่ดิน (องค์การมหาชน)</t>
  </si>
  <si>
    <t>160202V02</t>
  </si>
  <si>
    <t>160202F0201</t>
  </si>
  <si>
    <t>ตุลาคม 2565</t>
  </si>
  <si>
    <t>มหาวิทยาลัยราชภัฏศรีสะเกษ</t>
  </si>
  <si>
    <t>160202F0203</t>
  </si>
  <si>
    <t>160202F0303</t>
  </si>
  <si>
    <t>กรมส่งเสริมสหกรณ์</t>
  </si>
  <si>
    <t>160202F0301</t>
  </si>
  <si>
    <t>โครงการช่วยเหลือด้านหนี้สินสมาชิกสหกรณ์และกลุ่มเกษตรกร</t>
  </si>
  <si>
    <t>มส.5801-63-0007</t>
  </si>
  <si>
    <t>ส่งเสริมอาชีพตามแนวเศรษฐกิจพอเพียงและการทำเกษตรอินทรีย์ชีวภาพ</t>
  </si>
  <si>
    <t>สิงหาคม 2563</t>
  </si>
  <si>
    <t>อำเภอเมืองแม่ฮ่องสอน จังหวัดแม่ฮ่องสอน</t>
  </si>
  <si>
    <t>กษ 1206-64-0001</t>
  </si>
  <si>
    <t>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</t>
  </si>
  <si>
    <t>กษ 1204-64-0001</t>
  </si>
  <si>
    <t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</t>
  </si>
  <si>
    <t>โครงการภายใต้กิจกรรม Big Rock</t>
  </si>
  <si>
    <t>กษ 1205-64-0001</t>
  </si>
  <si>
    <t>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</t>
  </si>
  <si>
    <t>บจธ 06-64-0001</t>
  </si>
  <si>
    <t>โครงการผลักดันการจัดตั้งธนาคารที่ดิน</t>
  </si>
  <si>
    <t>160202F0202</t>
  </si>
  <si>
    <t>บจธ 06-64-0002</t>
  </si>
  <si>
    <t>โครงการสำรวจความพึงพอใจและพัฒนาการให้บริการของ บจธ.</t>
  </si>
  <si>
    <t>บจธ 06-64-0003</t>
  </si>
  <si>
    <t>โครงการประชาสัมพันธ์และสร้างความรับรู้ความเข้าใจแก่ประชาชน</t>
  </si>
  <si>
    <t>บจธ 06-64-0004</t>
  </si>
  <si>
    <t>โครงการส่งเสริมคุณธรรม จริยธรรม ความโปร่งใส และธรรมาภิบาล</t>
  </si>
  <si>
    <t>บจธ 06-64-0005</t>
  </si>
  <si>
    <t>โครงการพัฒนาคุณภาพบริหารจัดการองค์กร PMQA</t>
  </si>
  <si>
    <t>กษ1004-64-0023</t>
  </si>
  <si>
    <t>โครงการส่งเสริมและพัฒนาอาชีพเพื่อแก้ไขปัญหาที่ดินทำกินของเกษตรกร</t>
  </si>
  <si>
    <t>กรมส่งเสริมการเกษตร</t>
  </si>
  <si>
    <t>ชม 0017-64-0003</t>
  </si>
  <si>
    <t>การขับเคลื่อนและขยายผลโครงการอันเนื่องมาจากพระราชดำริจังหวัดเชียงใหม่ ประจำปีงบประมาณ 2564</t>
  </si>
  <si>
    <t>อว 0616.07-64-0002</t>
  </si>
  <si>
    <t>ด้านการปรับสมดุลและพัฒนาระบบการบริหารจัดการภาครัฐ</t>
  </si>
  <si>
    <t>มหาวิทยาลัยราชภัฏนครสวรรค์</t>
  </si>
  <si>
    <t>701500009-64-0003</t>
  </si>
  <si>
    <t>โครงการส่งเสริมการพัฒนาระบบประกันภัยผลผลิตทางการเกษตร</t>
  </si>
  <si>
    <t>มีนาคม 2565</t>
  </si>
  <si>
    <t>สำนักวิจัยเศรษฐกิจการเกษตร</t>
  </si>
  <si>
    <t>160202F0401</t>
  </si>
  <si>
    <t>ทส 1006-64-0006</t>
  </si>
  <si>
    <t>โครงการสร้างความรู้ความเข้าใจการขับเคลื่อนนโยบายการจัดที่ดินทำกินให้ชุมชน</t>
  </si>
  <si>
    <t>กค 1014-64-0001</t>
  </si>
  <si>
    <t>กค 1014-64-0002</t>
  </si>
  <si>
    <t>สร 0019-64-0001</t>
  </si>
  <si>
    <t>โครงการยกระดับคุณภาพชีวิตของประชาชน กิจกรรมหลัก ปฏิบัติการแก้จนคนสุรินทร์</t>
  </si>
  <si>
    <t>กุมภาพันธ์ 2564</t>
  </si>
  <si>
    <t>มีนาคม 2564</t>
  </si>
  <si>
    <t>สำนักงานพัฒนาชุมชนจังหวัดสุรินทร์</t>
  </si>
  <si>
    <t>ศธ 0539.5-64-0007</t>
  </si>
  <si>
    <t>โครงการบูรณาการพันธกิจสัมพันธ์เพื่อการพัฒนาท้องถิ่น</t>
  </si>
  <si>
    <t>มท 0407-64-0002</t>
  </si>
  <si>
    <t>โครงการเพิ่มประสิทธิภาพกองทุนชุมชนให้ประชาชนเข้าถึงแหล่งทุนเพื่อพัฒนาคุณภาพชีวิต</t>
  </si>
  <si>
    <t>ยล.9506-64-0002</t>
  </si>
  <si>
    <t>กิจกรรมพัฒนาโครงการฟาร์มตัวอย่างในสมเด็จพระบรมราชชนนีพันปีหลวง วังพญา - ท่่าธง</t>
  </si>
  <si>
    <t>ธันวาคม 2563</t>
  </si>
  <si>
    <t>อำเภอรามัน จังหวัดยะลา</t>
  </si>
  <si>
    <t>กค 1014-64-0003</t>
  </si>
  <si>
    <t>โครงการการดำเนินการตามพระราชบัญญัติสถาบันการเงินประชาน พ.ศ. 2562</t>
  </si>
  <si>
    <t>ยล 0019-64-0001</t>
  </si>
  <si>
    <t>กิจกรรมส่งเสริมอาชีพจักสานไม้ไผ่</t>
  </si>
  <si>
    <t>มกราคม 2564</t>
  </si>
  <si>
    <t>สำนักงานพัฒนาชุมชนจังหวัดยะลา</t>
  </si>
  <si>
    <t>กค 0307-64-0001</t>
  </si>
  <si>
    <t>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</t>
  </si>
  <si>
    <t>สร 0008-64-0002</t>
  </si>
  <si>
    <t>ชื่อโครงการพัฒนานวัตกรรมเกษตรและอาหารปลอดภัยกลุ่มนครชัยบุรินทร์     กิจกรรมหลักเพิ่มประสิทธิภาพการผลิตโคเนื้อเพื่อการส่งออก</t>
  </si>
  <si>
    <t>สำนักงานปศุศัตว์จังหวัดสุรินทร์</t>
  </si>
  <si>
    <t>กรมปศุศัตว์</t>
  </si>
  <si>
    <t>มส.5806-64-0004</t>
  </si>
  <si>
    <t>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</t>
  </si>
  <si>
    <t>ศธ 0568.7-64-0021</t>
  </si>
  <si>
    <t>การอบรมเชิงปฏิบัติการถ่ายทอดเทคโนโลยีเครื่องทอผ้าพื้นเมืองด้วยกี่ทอผ้าแบบกึ่งอัตโนมัติ</t>
  </si>
  <si>
    <t>มหาวิทยาลัยกาฬสินธุ์</t>
  </si>
  <si>
    <t>นร0111-64-0002</t>
  </si>
  <si>
    <t>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</t>
  </si>
  <si>
    <t>สำนักแผนงานและกิจการพิเศษ</t>
  </si>
  <si>
    <t>สำนักงานปลัดสำนักนายกรัฐมนตรี</t>
  </si>
  <si>
    <t>ศธ 0568.7-64-0025</t>
  </si>
  <si>
    <t>โครงการอบรมเชิงปฏิบัติการการสร้างกี่ทอผ้าอัตลักษณ์มหาวิทยาลัยกาฬสินธุ์</t>
  </si>
  <si>
    <t>ศธ053405-64-0002</t>
  </si>
  <si>
    <t>มหาวิทยาลัยราชภัฏลำปาง</t>
  </si>
  <si>
    <t>ศธ 0565.04-64-0005</t>
  </si>
  <si>
    <t>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</t>
  </si>
  <si>
    <t>คณะวิทยาการจัดการ</t>
  </si>
  <si>
    <t>ศธ 0536.2-64-0041</t>
  </si>
  <si>
    <t>โครงการยกระดับผลิตภัณฑ์ชุมชนเพื่อส่งเสริมรายได้ของประชาชน</t>
  </si>
  <si>
    <t>ศธ 0539.3-64-0014</t>
  </si>
  <si>
    <t>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</t>
  </si>
  <si>
    <t>คณะวิทยาศาสตร์และเทคโนโลยี</t>
  </si>
  <si>
    <t>ศธ 0539.3-64-0015</t>
  </si>
  <si>
    <t>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</t>
  </si>
  <si>
    <t>ศธ 0539.5-64-0012</t>
  </si>
  <si>
    <t>การผลิตปุ๋ยมูลไส้เดือนจากขยะอินทรีย์ที่เหลือทางการเกษตร องค์การบริหารส่วนตำบลสระกรวด  อำเภอศรีเทพ จังหวัดเพชรบูรณ์</t>
  </si>
  <si>
    <t>ศธ 0539.5-64-0013</t>
  </si>
  <si>
    <t>ยกระดับรายได้ให้กับคนในชุมชนฐานราก ตำบลศาลาลาย อำเภอชนแดน จังหวัดเพชรบูรณ์</t>
  </si>
  <si>
    <t>ศธ 0539.5-64-0014</t>
  </si>
  <si>
    <t>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</t>
  </si>
  <si>
    <t>ศธ 0539.5-64-0015</t>
  </si>
  <si>
    <t>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</t>
  </si>
  <si>
    <t>ศธ 0539.5-64-0016</t>
  </si>
  <si>
    <t>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</t>
  </si>
  <si>
    <t>ศธ 0539.5-64-0017</t>
  </si>
  <si>
    <t>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 อำเภอหล่มสัก จังหวัดเพชรบูรณ์</t>
  </si>
  <si>
    <t>บจธ 06-64-0006</t>
  </si>
  <si>
    <t>โครงการพัฒนาบุคลากรให้มีความรู้ที่สอดคล้องกับภารกิจขององค์กร</t>
  </si>
  <si>
    <t>บจธ 06-64-0007</t>
  </si>
  <si>
    <t>บจธ 06-64-0008</t>
  </si>
  <si>
    <t>โครงการพัฒนาเศรษฐกิจฐานราก</t>
  </si>
  <si>
    <t>ศธ 0539.5-64-0018</t>
  </si>
  <si>
    <t>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</t>
  </si>
  <si>
    <t>ศธ 0551.0102-64-0008</t>
  </si>
  <si>
    <t>โครงการยกระดับคุณภาพชีวิตและยกระดับรายได้ให้กับคนในชุมชนฐานราก</t>
  </si>
  <si>
    <t>มค.4408-64-0001</t>
  </si>
  <si>
    <t>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</t>
  </si>
  <si>
    <t>อำเภอพยัคฆภูมิพิสัย จังหวัดมหาสารคาม</t>
  </si>
  <si>
    <t>มค.4408-64-0002</t>
  </si>
  <si>
    <t>โครงการปรับปรุงเส้นทางคมนาคมขนส่ง กิจกรรมปรับปรุงถนนแอสฟัลท์ติก 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</t>
  </si>
  <si>
    <t>บจธ 06-64-0009</t>
  </si>
  <si>
    <t>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</t>
  </si>
  <si>
    <t>กันยายน 2566</t>
  </si>
  <si>
    <t>กษ 1104-66-0012</t>
  </si>
  <si>
    <t>โครงการแก้ไขปัญหาหนี้สินและพัฒนาคุณภาพชีวิตสมาชิกสหกรณ์/กลุ่มเกษตรกรด้วยระบบสหกรณ์</t>
  </si>
  <si>
    <t>ข้อเสนอโครงการสำคัญ 2566 ที่ผ่านเข้ารอบ</t>
  </si>
  <si>
    <t>มท 0407-66-0001</t>
  </si>
  <si>
    <t>โครงการเสริมสร้างศักยภาพกองทุนชุมชนเพื่อการเข้าถึงแหล่งทุนของประชาชนในชุมชน</t>
  </si>
  <si>
    <t>ศธ0556.13-66-0002</t>
  </si>
  <si>
    <t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t>
  </si>
  <si>
    <t>มหาวิทยาลัยราชภัฏหมู่บ้านจอมบึง</t>
  </si>
  <si>
    <t>701500009-66-0002</t>
  </si>
  <si>
    <t>โครงการศึกษาแนวทางการลดความเหลื่อมล้ำในภาคเกษตร</t>
  </si>
  <si>
    <t>มร.อด.2040-66-0006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</si>
  <si>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t>
  </si>
  <si>
    <t>มหาวิทยาลัยราชภัฏอุดรธานี</t>
  </si>
  <si>
    <t>บจธ 06-66-0001</t>
  </si>
  <si>
    <t>บจธ 06-66-0002</t>
  </si>
  <si>
    <t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t>
  </si>
  <si>
    <t>ศธ 0563.18-64-0002</t>
  </si>
  <si>
    <t>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</t>
  </si>
  <si>
    <t>มหาวิทยาลัยราชภัฏธนบุรี สมุทรปราการ</t>
  </si>
  <si>
    <t>มหาวิทยาลัยราชภัฏธนบุรี</t>
  </si>
  <si>
    <t>ศธ 0563.04-65-0001</t>
  </si>
  <si>
    <t>โครงการอบรมพัฒนาคุณภาพชีวิตและยกระดับรายได้ให้คนในชุมชนฐานราก</t>
  </si>
  <si>
    <t>กษ 1206-65-0001</t>
  </si>
  <si>
    <t>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</t>
  </si>
  <si>
    <t>กษ 1205-65-0002</t>
  </si>
  <si>
    <t>โครงการตรวจสอบที่ดินในเขตปฏิรูปที่ดิน ปีงบประมาณ พ.ศ. 2565</t>
  </si>
  <si>
    <t>กษ 1204-65-0001</t>
  </si>
  <si>
    <t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</t>
  </si>
  <si>
    <t>มกราคม 2565</t>
  </si>
  <si>
    <t>ศธ 0563.03-65-0003</t>
  </si>
  <si>
    <t>โครงการพัฒนาคุณภาพชีวิตและยกระดับรายได้ให้กับคนในชุมชนฐานราก  (คณะมนุษยศาสตร์และสังคมศาสตร์)</t>
  </si>
  <si>
    <t>ศธ 0563.05-65-0001</t>
  </si>
  <si>
    <t>โครงการพัฒนาคุณภาพชีวิตและยกระดับรายได้ให้กับคนในชุมชนฐานราก (คณะวิทยาการจัดการ)</t>
  </si>
  <si>
    <t>กษ 1205-65-0003</t>
  </si>
  <si>
    <t>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</t>
  </si>
  <si>
    <t>มรภ.ศก. 0572-65-0010</t>
  </si>
  <si>
    <t>การออกแบบเฟอร์นิเจอร์จากกกเพื่อเป็นอาชีพเสริมในกลุ่มชุมชนท้องถิ่น</t>
  </si>
  <si>
    <t>ศธ053501-65-0007</t>
  </si>
  <si>
    <t>การพัฒนาระบบฐานข้อมูลตำบลในจังหวัด</t>
  </si>
  <si>
    <t>มหาวิทยาลัยราชภัฏอุตรดิตถ์</t>
  </si>
  <si>
    <t>มรภ.ศก. 0572-65-0022</t>
  </si>
  <si>
    <t>ยกระดับและเพิ่มมูลค่าพริกของกลุ่มแปรรูปอาหาร ตำบลหนองเชียงทูน อำเภอปรางค์กู่ จังหวัดศรีสะเกษ</t>
  </si>
  <si>
    <t>ศธ 0589.1-65-0002</t>
  </si>
  <si>
    <t>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</t>
  </si>
  <si>
    <t>มหาวิทยาลัยนครพนม</t>
  </si>
  <si>
    <t>DASTA-65-0003</t>
  </si>
  <si>
    <t>โครงการพัฒนาและส่งเสริมการท่องเที่ยวชุมชนให้มีความเข้มแข็งและสอดคล้องกับศักยภาพของพื้นที่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</si>
  <si>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</si>
  <si>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</si>
  <si>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กษ 1104-65-0006</t>
  </si>
  <si>
    <t>กษ 1104-65-0008</t>
  </si>
  <si>
    <t>โครงการส่งเสริมและพัฒนาอาชีพเพื่อแก้ไขปัญหาที่ดินทำกิน</t>
  </si>
  <si>
    <t>อว 0616.07-65-0002</t>
  </si>
  <si>
    <t>ศธ0567.6-65-0002</t>
  </si>
  <si>
    <t>มท 0407-65-0001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</si>
  <si>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t>
  </si>
  <si>
    <t>มท 0407-65-0003</t>
  </si>
  <si>
    <t>โครงการบริหารจัดการหนี้</t>
  </si>
  <si>
    <t>dnp_regional_81_7-65-0001</t>
  </si>
  <si>
    <t>กิจกรรมอบรมส่งเสริมอาชีพการทำผลิตภัณฑ์จากน้ำผึ้งโพรง</t>
  </si>
  <si>
    <t>เขตห้ามล่าสัตว์ป่าทุ่งทะเล</t>
  </si>
  <si>
    <t>กรมอุทยานแห่งชาติ สัตว์ป่า และพันธุ์พืช</t>
  </si>
  <si>
    <t>dnp_regional_81_7-65-0002</t>
  </si>
  <si>
    <t>กิจกรรมอบรมส่งเสริมอาชีพการจักสานและออกแบบผลิตภัณฑ์จากเตยปาหนัน</t>
  </si>
  <si>
    <t>วช  0005-65-0014</t>
  </si>
  <si>
    <t>โครงการด้านเศรษฐกิจฐานรากเพื่อเป้าหมาย SDGs</t>
  </si>
  <si>
    <t>กองส่งเสริมและสนับสนุนการวิจัยและนวัตกรรม</t>
  </si>
  <si>
    <t>กค 0307-65-0001</t>
  </si>
  <si>
    <t>โครงการการจัดการและการแก้ไขปัญหาข้อขัดแย้งในสิทธิทำกินและอยู่อาศัยในที่ดินราชพัสดุ</t>
  </si>
  <si>
    <t>ศธ  0546.17-65-0005</t>
  </si>
  <si>
    <t>โครงการดำเนินงานตามภาระงานค่าตอบแทนข้าราชการพลเรือน ข้าราชการที่เกษียณ</t>
  </si>
  <si>
    <t>กองคลัง</t>
  </si>
  <si>
    <t>มหาวิทยาลัยราชภัฏสุรินทร์</t>
  </si>
  <si>
    <t>กค 1014-65-0002</t>
  </si>
  <si>
    <t>ศธ 0539.5-65-0007</t>
  </si>
  <si>
    <t>ศก 0019-65-0002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</si>
  <si>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</t>
  </si>
  <si>
    <t>สำนักงานพัฒนาชุมชนจังหวัดศรีสะเกษ</t>
  </si>
  <si>
    <t>มรภ.ศก. 0572-65-0055</t>
  </si>
  <si>
    <t>การแปรรูปสินค้าจากผ้าเบญจศรีศรีสะเกษ เพื่อเพิ่มูลค่าชุมชน</t>
  </si>
  <si>
    <t>เรียงกล่องเกเบียลบรรจุหินใหญ่ป้องกันตลิ่งพัง คันดินคลองส่งน้ำหนองปู่ด้ง บ้านคอนผึ้ง หมุ่ 5 ขนาดกว้าง 3.00 เมตร สูง 3.00 เมตร ยาว 200 เมตร</t>
  </si>
  <si>
    <t>ชื่อโครงการพัฒนานวัตกรรมเกษตรและอาหารปลอดภัยกลุ่มนครชัยบุรินทร์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</t>
  </si>
  <si>
    <t>การผลิตปุ๋ยมูลไส้เดือนจากขยะอินทรีย์ที่เหลือทางการเกษตร องค์การบริหารส่วนตำบลสระกรวด อำเภอศรีเทพ จังหวัดเพชรบูรณ์</t>
  </si>
  <si>
    <t>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อำเภอหล่มสัก จังหวัดเพชรบูรณ์</t>
  </si>
  <si>
    <t>โครงการปรับปรุงเส้นทางคมนาคมขนส่ง กิจกรรมปรับปรุงถนนแอสฟัลท์ติก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</t>
  </si>
  <si>
    <t>โครงการสำรวจรังวัดปรับปรุงแผนที่แปลงที่ดินตามมาตรฐาน RTK GNSS Network ในพื้นที่ปฏิรูปที่ดิน ประจำปีงบประมาณ พ.ศ. 2565</t>
  </si>
  <si>
    <t>โครงการพัฒนาคุณภาพชีวิตและยกระดับรายได้ให้กับคนในชุมชนฐานราก (คณะมนุษยศาสตร์และสังคมศาสตร์)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</si>
  <si>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ตามแนวทางปรัชญาของเศรษฐกิจพอเพียง</t>
  </si>
  <si>
    <t>ปีงบประมาณ</t>
  </si>
  <si>
    <t>โครงการพิจารณาพิสูจน์สิทธิการครอบครองที่ดินของบุคคลในเขตที่ดินราชพัสดุ2562กรมธนารักษ์</t>
  </si>
  <si>
    <t>บริการธนาคารชุมชน2561ธนาคารออมสิน</t>
  </si>
  <si>
    <t>กิจกรรมจัดที่ดิน2562สำนักงานปฏิรูปที่ดินเพื่อเกษตรกรรม</t>
  </si>
  <si>
    <t>กิจกรรมตรวจสอบการถือครองที่ดิน2562สำนักงานปฏิรูปที่ดินเพื่อเกษตรกรรม</t>
  </si>
  <si>
    <t>การแก้ไขปัญหาหนี้นอกระบบอย่างบูรณาการและยั่งยืน2563สำนักงานเศรษฐกิจการคลัง</t>
  </si>
  <si>
    <t>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</t>
  </si>
  <si>
    <t>ส่งเสริมการบริหารจัดการการเงินชุมชน2562กรมการพัฒนาชุมชน</t>
  </si>
  <si>
    <t>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</t>
  </si>
  <si>
    <t>การขับเคลื่อนและขยายผลโครงการอันเนื่องมาจากพระราชดำริจังหวัดเชียงใหม่2563เชียงใหม่</t>
  </si>
  <si>
    <t>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</t>
  </si>
  <si>
    <t>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</t>
  </si>
  <si>
    <t>โครงการขับเคลื่อนเศรษฐกิจฐานรากด้วยกองทุนชุมชน2563กรมการพัฒนาชุมชน</t>
  </si>
  <si>
    <t>โครงการพัฒนาระบบสถาบันการเงินประชาชน2563ธนาคารออมสิน</t>
  </si>
  <si>
    <t>บูรณาการพันธกิจสัมพันธ์เพื่อการพัฒนาท้องถิ่น2563มหาวิทยาลัยราชภัฏเพชรบูรณ์</t>
  </si>
  <si>
    <t>โครงการติดตามประเมินผลการดำเนินงานโครงการพระราชดำริ2563สำนักงานเศรษฐกิจการเกษตร</t>
  </si>
  <si>
    <t>โครงการพัฒนาคุณภาพชีวิตและยกระดับรายได้ให้กับคนในชุมชนฐานราก2563มหาวิทยาลัยราชภัฏชัยภูมิ</t>
  </si>
  <si>
    <t>พัฒนาคุณภาพชีวิตและยกระดับรายได้ให้กับคนในชุมชนฐานราก2563มหาวิทยาลัยราชภัฏพระนคร</t>
  </si>
  <si>
    <t>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</t>
  </si>
  <si>
    <t>โครงการเทคโนโลยีการเกษตรอัจฉริยะ2565สำนักงานการวิจัยแห่งชาติ</t>
  </si>
  <si>
    <t>ส่งเสริมอาชีพตามแนวเศรษฐกิจพอเพียงและการทำเกษตรอินทรีย์ชีวภาพ2563กรมการปกครอง</t>
  </si>
  <si>
    <t>โครงการส่งเสริมและพัฒนาอาชีพเพื่อแก้ไขปัญหาที่ดินทำกินของเกษตรกร2564กรมส่งเสริมการเกษตร</t>
  </si>
  <si>
    <t>โครงการพัฒนาคุณภาพชีวิตและยกระดับรายได้ให้กับคนในชุมชนฐานราก2564มหาวิทยาลัยราชภัฏนครสวรรค์</t>
  </si>
  <si>
    <t>โครงการส่งเสริมการพัฒนาระบบประกันภัยผลผลิตทางการเกษตร2564สำนักงานเศรษฐกิจการเกษตร</t>
  </si>
  <si>
    <t>โครงการสร้างความรู้ความเข้าใจการขับเคลื่อนนโยบายการจัดที่ดินทำกินให้ชุมชน2564สำนักงานนโยบายและแผนทรัพยากรธรรมชาติและสิ่งแวดล้อม</t>
  </si>
  <si>
    <t>การแก้ไขปัญหาหนี้นอกระบบอย่างบูรณาการและยั่งยืน2564สำนักงานเศรษฐกิจการคลัง</t>
  </si>
  <si>
    <t>โครงการบูรณาการพันธกิจสัมพันธ์เพื่อการพัฒนาท้องถิ่น2564มหาวิทยาลัยราชภัฏเพชรบูรณ์</t>
  </si>
  <si>
    <t>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</t>
  </si>
  <si>
    <t>กิจกรรมส่งเสริมอาชีพจักสานไม้ไผ่2564กรมการพัฒนาชุมชน</t>
  </si>
  <si>
    <t>การอบรมเชิงปฏิบัติการถ่ายทอดเทคโนโลยีเครื่องทอผ้าพื้นเมืองด้วยกี่ทอผ้าแบบกึ่งอัตโนมัติ2564มหาวิทยาลัยกาฬสินธุ์</t>
  </si>
  <si>
    <t>โครงการอบรมเชิงปฏิบัติการการสร้างกี่ทอผ้าอัตลักษณ์มหาวิทยาลัยกาฬสินธุ์2564มหาวิทยาลัยกาฬสินธุ์</t>
  </si>
  <si>
    <t>พัฒนาคุณภาพชีวิตและยกระดับรายได้ให้กับคนในชุมชนฐานราก2564มหาวิทยาลัยราชภัฏลำปาง</t>
  </si>
  <si>
    <t>โครงการยกระดับผลิตภัณฑ์ชุมชนเพื่อส่งเสริมรายได้ของประชาชน2564มหาวิทยาลัยราชภัฏกำแพงเพชร</t>
  </si>
  <si>
    <t>โครงการแก้ไขปัญหาหนี้สินและพัฒนาคุณภาพชีวิตสมาชิกสหกรณ์/กลุ่มเกษตรกรด้วยระบบสหกรณ์2566กรมส่งเสริมสหกรณ์</t>
  </si>
  <si>
    <t>โครงการเสริมสร้างศักยภาพกองทุนชุมชนเพื่อการเข้าถึงแหล่งทุนของประชาชนในชุมชน2566กรมการพัฒนาชุมชน</t>
  </si>
  <si>
    <t>โครงการศึกษาแนวทางการลดความเหลื่อมล้ำในภาคเกษตร2566สำนักงานเศรษฐกิจการเกษตร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</si>
  <si>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2566มหาวิทยาลัยราชภัฏอุดรธานี</t>
  </si>
  <si>
    <t>โครงการอบรมพัฒนาคุณภาพชีวิตและยกระดับรายได้ให้คนในชุมชนฐานราก2564มหาวิทยาลัยราชภัฏธนบุรี</t>
  </si>
  <si>
    <t>การออกแบบเฟอร์นิเจอร์จากกกเพื่อเป็นอาชีพเสริมในกลุ่มชุมชนท้องถิ่น2564มหาวิทยาลัยราชภัฏศรีสะเกษ</t>
  </si>
  <si>
    <t>การพัฒนาระบบฐานข้อมูลตำบลในจังหวัด2564มหาวิทยาลัยราชภัฏอุตรดิตถ์</t>
  </si>
  <si>
    <t>โครงการช่วยเหลือด้านหนี้สินสมาชิกสหกรณ์และกลุ่มเกษตรกร2565กรมส่งเสริมสหกรณ์</t>
  </si>
  <si>
    <t>โครงการส่งเสริมและพัฒนาอาชีพเพื่อแก้ไขปัญหาที่ดินทำกิน2565กรมส่งเสริมสหกรณ์</t>
  </si>
  <si>
    <t>โครงการพัฒนาคุณภาพชีวิตและยกระดับรายได้ให้กับคนในชุมชนฐานราก2565มหาวิทยาลัยราชภัฏนครสวรรค์</t>
  </si>
  <si>
    <t>โครงการพัฒนาคุณภาพชีวิตและยกระดับรายได้ให้กับคนในชุมชนฐานราก2565มหาวิทยาลัยราชภัฏสวนสุนันทา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</si>
  <si>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2565กรมการพัฒนาชุมชน</t>
  </si>
  <si>
    <t>โครงการบริหารจัดการหนี้2565กรมการพัฒนาชุมชน</t>
  </si>
  <si>
    <t>โครงการการจัดการและการแก้ไขปัญหาข้อขัดแย้งในสิทธิทำกินและอยู่อาศัยในที่ดินราชพัสดุ2565กรมธนารักษ์</t>
  </si>
  <si>
    <t>การแก้ไขปัญหาหนี้นอกระบบอย่างบูรณาการและยั่งยืน2565สำนักงานเศรษฐกิจการคลัง</t>
  </si>
  <si>
    <t>โครงการบูรณาการพันธกิจสัมพันธ์เพื่อการพัฒนาท้องถิ่น2565มหาวิทยาลัยราชภัฏเพชรบูรณ์</t>
  </si>
  <si>
    <t>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</t>
  </si>
  <si>
    <t>การปรับปรุงแผนที่แปลงที่ดินมาตรฐานRTKGNSSNETWORKปีงบประมาณ25622562สำนักงานปฏิรูปที่ดินเพื่อเกษตรกรรม</t>
  </si>
  <si>
    <t>05แผนพัฒนาระบบการจัดทำข้อตกลงร่วมก่อนการปฏิบัติงาน2562สำนักงานธนานุเคราะห์</t>
  </si>
  <si>
    <t>แผนพัฒนาระบบการเงินภาคประชาชนพ.ศ.2560-25642563สำนักงานเศรษฐกิจการคลัง</t>
  </si>
  <si>
    <t>มาตรการpico-financeเพื่อเป็นแหล่งเงินทุนทางเลือกของผู้มีรายได้น้อย2563สำนักงานเศรษฐกิจการคลัง</t>
  </si>
  <si>
    <t>ร่างพระราชบัญญัติสถาบันการเงินประชาชนพ.ศ.....2563สำนักงานเศรษฐกิจการคลัง</t>
  </si>
  <si>
    <t>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</t>
  </si>
  <si>
    <t>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</t>
  </si>
  <si>
    <t>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</t>
  </si>
  <si>
    <t>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</t>
  </si>
  <si>
    <t>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</t>
  </si>
  <si>
    <t>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</t>
  </si>
  <si>
    <t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</t>
  </si>
  <si>
    <t>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</t>
  </si>
  <si>
    <t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</t>
  </si>
  <si>
    <t>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</t>
  </si>
  <si>
    <t>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</t>
  </si>
  <si>
    <t>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</t>
  </si>
  <si>
    <t>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</t>
  </si>
  <si>
    <t>โครงการพัฒนาคุณภาพชีวิตแบบองค์รวมในท้องถิ่นชัยภูมิABC-6D2563มหาวิทยาลัยราชภัฏชัยภูมิ</t>
  </si>
  <si>
    <t>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</t>
  </si>
  <si>
    <t>โครงการเชิดชูเกียรติข้าราชการครูและบุคลากรทางการศึกษา้กษียณอายุราชการประจำปีงบประมาณ25632563สำนักงานคณะกรรมการการศึกษาขั้นพื้นฐาน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</si>
  <si>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</si>
  <si>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</si>
  <si>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</t>
  </si>
  <si>
    <t>โครงการผลักดันการจัดตั้งธนาคารที่ดิน2564สถาบันบริหารจัดการธนาคารที่ดิน(องค์การมหาชน)</t>
  </si>
  <si>
    <t>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</t>
  </si>
  <si>
    <t>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</t>
  </si>
  <si>
    <t>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</t>
  </si>
  <si>
    <t>โครงการพัฒนาคุณภาพบริหารจัดการองค์กรPMQA2564สถาบันบริหารจัดการธนาคารที่ดิน(องค์การมหาชน)</t>
  </si>
  <si>
    <t>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</t>
  </si>
  <si>
    <t>แผนพัฒนาระบบการเงินภาคประชาชนพ.ศ.2560-25642564สำนักงานเศรษฐกิจการคลัง</t>
  </si>
  <si>
    <t>โครงการยกระดับคุณภาพชีวิตของประชาชนกิจกรรมหลักปฏิบัติการแก้จนคนสุรินทร์2564กรมการพัฒนาชุมชน</t>
  </si>
  <si>
    <t>กิจกรรมพัฒนาโครงการฟาร์มตัวอย่างในสมเด็จพระบรมราชชนนีพันปีหลวงวังพญา-ท่่าธง2564กรมการปกครอง</t>
  </si>
  <si>
    <t>โครงการการดำเนินการตามพระราชบัญญัติสถาบันการเงินประชานพ.ศ.25622564สำนักงานเศรษฐกิจการคลัง</t>
  </si>
  <si>
    <t>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</t>
  </si>
  <si>
    <t>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</t>
  </si>
  <si>
    <t>ซ่อมแซมคลองส่งน้ำบ้านแม่ทะลุหมู่ที่5ตำบลสบเมยอำเภอสบเมยจังหวัดแม่ฮ่องสอนขนาดกว้าง0.40เมตรลึก0.40เมตรหนา0.10เมตรยาว105เมตร2564กรมการปกครอง</t>
  </si>
  <si>
    <t>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</t>
  </si>
  <si>
    <t>โครงการพัฒนาผลิตภัณฑ์ชุมชนท้องถิ่น/พัฒนาและยกระดับสินค้าชุมชนOTOPให้เป็นเศรษฐกิจฐานรากที่มั่นคงยั่งยืนชุมชนสตรีเหล็กพัฒนาเขตดอนเมืองกรุงเทพมหานคร2564มหาวิทยาลัยราชภัฏพระนคร</t>
  </si>
  <si>
    <t>โครงการพัฒนาคุณภาพชีวิตและยกระดับรายได้ให้กับคนในชุมชนฐานรากตำบลสากเหล็กอำเภอสากเหล็กจังหวัดพิจิตร2564มหาวิทยาลัยราชภัฏเพชรบูรณ์</t>
  </si>
  <si>
    <t>โครงการพัฒนาคุณภาพชีวิตเสริมรายได้และยกระดับผลิตภัณฑ์ชุมชนท้องถิ่นให้แก่ชาวบ้านตำบลนาป่าและตำบลนางั่วอำเภอเมืองจังหวัดเพชรบูรณ์2564มหาวิทยาลัยราชภัฏเพชรบูรณ์</t>
  </si>
  <si>
    <t>การผลิตปุ๋ยมูลไส้เดือนจากขยะอินทรีย์ที่เหลือทางการเกษตรองค์การบริหารส่วนตำบลสระกรวดอำเภอศรีเทพจังหวัดเพชรบูรณ์2564มหาวิทยาลัยราชภัฏเพชรบูรณ์</t>
  </si>
  <si>
    <t>ยกระดับรายได้ให้กับคนในชุมชนฐานรากตำบลศาลาลายอำเภอชนแดนจังหวัดเพชรบูรณ์2564มหาวิทยาลัยราชภัฏเพชรบูรณ์</t>
  </si>
  <si>
    <t>ยกระดับชุมชุนฐานรากเพื่อพัฒนาผลผลิตทางการเกษตรสู่มาตรฐานผลิตภัณฑ์ชุมชนอย่างยั่งยืนตำบลท่าแดงอำเภอหนองไผ่จังหวัดเพชรบูรณ์2564มหาวิทยาลัยราชภัฏเพชรบูรณ์</t>
  </si>
  <si>
    <t>ยกระดับคุณภาพชีวิตสร้างรายได้ด้วยการเลี้ยงปลานิลแบบกึ่งพัฒนาตำบลห้วยสะแกอำเภอเมืองจังหวัดเพชบูรณ์2564มหาวิทยาลัยราชภัฏเพชรบูรณ์</t>
  </si>
  <si>
    <t>ยกระดับรายได้ให้กับคนในชุมชนฐานรากโดยการลดต้นทุนการผลิตการเพิ่มรายได้และการจัดการการแปรรูปผลผลิตทางการเกษตร2564มหาวิทยาลัยราชภัฏเพชรบูรณ์</t>
  </si>
  <si>
    <t>ฟื้นฟูและพัฒนาการประกอบอาชีพเพาะปลูกเห็ดอินทรีย์อย่างยั่งยืนด้วยระบบโรงเรือนอัจฉริยะพลังงานสะอาดของกลุ่มเกษตรกรตำบลบุ่งน้ำเต้าอำเภอหล่มสักจังหวัดเพชรบูรณ์2564มหาวิทยาลัยราชภัฏเพชรบูรณ์</t>
  </si>
  <si>
    <t>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</t>
  </si>
  <si>
    <t>โครงการบริหารจัดการที่ดินอย่างยั่งยืน2564สถาบันบริหารจัดการธนาคารที่ดิน(องค์การมหาชน)</t>
  </si>
  <si>
    <t>โครงการพัฒนาเศรษฐกิจฐานราก2564สถาบันบริหารจัดการธนาคารที่ดิน(องค์การมหาชน)</t>
  </si>
  <si>
    <t>โครงการการพัฒนาอาชีพชุมชน“เลี้ยงปลาแบบเศรษฐกิจพอเพียง”เพื่อการส่งเสริมและพัฒนาให้ชุมชนมีรายได้ครัวเรือนเพิ่มขึ้นสู่ความยั่งยืน2564มหาวิทยาลัยราชภัฏเพชรบูรณ์</t>
  </si>
  <si>
    <t>โครงการยกระดับคุณภาพชีวิตและยกระดับรายได้ให้กับคนในชุมชนฐานราก2564มหาวิทยาลัยราชภัฏวไลยอลงกรณ์ในพระบรมราชูปถัมภ์</t>
  </si>
  <si>
    <t>โครงการปรับปรุงเส้นทางคมนาคมขนส่งกิจกรรมก่อสร้างถนนคอนกรีตเสริมเหล็กสายบ้านโนนสังข์ตำบลเวียงชัย-บ้านหนองบัวคู(เขตตำบลหนองบัวแก้ว)อำเภอพยัคฆภูมิพิสัยจังหวัดมหาสารคาม2564กรมการปกครอง</t>
  </si>
  <si>
    <t>โครงการปรับปรุงเส้นทางคมนาคมขนส่งกิจกรรมปรับปรุงถนนแอสฟัลท์ติกสายปากทางบ้านหนองแฝกหมู่ที่5ถึงเขตหมู่บ้านหนองบะหมู่ที่3ตำบลนาสีนวลอำเภอพยัคฆภูมิพิสัยจังหวัดมหาสารคาม2564กรมการปกครอง</t>
  </si>
  <si>
    <t>ศึกษาแนวทางวิธีการและหลักเกณฑ์ให้บจธ.หรือธนาคารที่ดิน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ในส่วนที่ดินเอกชนที่รัฐจัดให้ประชาชนใช้ประโยชน์ตามกิจกรรมBigRock2565สถาบันบริหารจัดการธนาคารที่ดิน(องค์การมหาชน)</t>
  </si>
  <si>
    <t>2566:การพัฒนาศักยภาพของชุมชนท้องถิ่นในการพัฒนาการพึ่งตนเองและการจัดการตนเองตามหลักปรัขญาของเศรษฐกิจพอเพียงโดยกระบวนการสร้างการมีส่วนร่วมของภาคีเครือข่ายชุมชน2566มหาวิทยาลัยราชภัฏหมู่บ้านจอมบึง</t>
  </si>
  <si>
    <t>โครงการบริหารจัดการที่ดินอย่างยั่งยืน2566สถาบันบริหารจัดการธนาคารที่ดิน(องค์การมหาชน)</t>
  </si>
  <si>
    <t>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2566สถาบันบริหารจัดการธนาคารที่ดิน(องค์การมหาชน)</t>
  </si>
  <si>
    <t>โครงการพัฒนาคุณภาพชีวิตและยกระดับรายได้ให้กับคนในชุมชนฐานราก(กองบริการการศึกษาและบริการวิชาการ)2564มหาวิทยาลัยราชภัฏธนบุรี</t>
  </si>
  <si>
    <t>โครงการสำรวจรังวัดปรับปรุงแผนที่แปลงที่ดินตามมาตรฐานRTKGNSSNetworkในพื้นที่ปฏิรูปที่ดินประจำปีงบประมาณพ.ศ.25652565สำนักงานปฏิรูปที่ดินเพื่อเกษตรกรรม</t>
  </si>
  <si>
    <t>โครงการตรวจสอบที่ดินในเขตปฏิรูปที่ดินปีงบประมาณพ.ศ.25652565สำนักงานปฏิรูปที่ดินเพื่อเกษตรกรรม</t>
  </si>
  <si>
    <t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(ขยายเวลาเพิ่ม)2565สำนักงานปฏิรูปที่ดินเพื่อเกษตรกรรม</t>
  </si>
  <si>
    <t>โครงการพัฒนาคุณภาพชีวิตและยกระดับรายได้ให้กับคนในชุมชนฐานราก(คณะมนุษยศาสตร์และสังคมศาสตร์)2564มหาวิทยาลัยราชภัฏธนบุรี</t>
  </si>
  <si>
    <t>โครงการพัฒนาคุณภาพชีวิตและยกระดับรายได้ให้กับคนในชุมชนฐานราก(คณะวิทยาการจัดการ)2564มหาวิทยาลัยราชภัฏธนบุรี</t>
  </si>
  <si>
    <t>โครงการบริหารจัดการที่ดินทำกินแก่เกษตรกรรายย่อยและผู้ด้อยโอกาส(กิจกรรมจัดที่ดินและกิจกรรมศูนย์บริการประชาชนฯ)ปีงบประมาณพ.ศ.25652565สำนักงานปฏิรูปที่ดินเพื่อเกษตรกรรม</t>
  </si>
  <si>
    <t>ยกระดับและเพิ่มมูลค่าพริกของกลุ่มแปรรูปอาหารตำบลหนองเชียงทูนอำเภอปรางค์กู่จังหวัดศรีสะเกษ2564มหาวิทยาลัยราชภัฏศรีสะเกษ</t>
  </si>
  <si>
    <t>โครงการพัฒนาศูนย์เฉพาะทางเพื่อความเป็นเลิศด้านการวิจัยนวัตกรรมและบริการวิชาการตามเป้าหมายการพัฒนาที่ยั่งยืน(SustainableDevelopmentGoals)2565มหาวิทยาลัยนครพนม</t>
  </si>
  <si>
    <t>โครงการพัฒนาและส่งเสริมการท่องเที่ยวชุมชนให้มีความเข้มแข็งและสอดคล้องกับศักยภาพของพื้นที่2564องค์การบริหารการพัฒนาพื้นที่พิเศษเพื่อการท่องเที่ยวอย่างยั่งยืน(องค์การมหาชน)</t>
  </si>
  <si>
    <t>กิจกรรมอบรมส่งเสริมอาชีพการทำผลิตภัณฑ์จากน้ำผึ้งโพรง2565กรมอุทยานแห่งชาติสัตว์ป่าและพันธุ์พืช</t>
  </si>
  <si>
    <t>กิจกรรมอบรมส่งเสริมอาชีพการจักสานและออกแบบผลิตภัณฑ์จากเตยปาหนัน2565กรมอุทยานแห่งชาติสัตว์ป่าและพันธุ์พืช</t>
  </si>
  <si>
    <t>โครงการด้านเศรษฐกิจฐานรากเพื่อเป้าหมายSDGs2565สำนักงานการวิจัยแห่งชาติ</t>
  </si>
  <si>
    <t>โครงการดำเนินงานตามภาระงานค่าตอบแทนข้าราชการพลเรือนข้าราชการที่เกษียณ2565มหาวิทยาลัยราชภัฏสุรินทร์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</si>
  <si>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กิจกรรมการพัฒนาคุณภาพชีวิตครัวเรือนยากจนรายได้เฉลี่ยต่ำกว่าเกณฑ์จปฐ.ตามแนวทางปรัชญาของเศรษฐกิจพอเพียง2565กรมการพัฒนาชุมชน</t>
  </si>
  <si>
    <t>การแปรรูปสินค้าจากผ้าเบญจศรีศรีสะเกษเพื่อเพิ่มูลค่าชุมชน2565มหาวิทยาลัยราชภัฏศรีสะเกษ</t>
  </si>
  <si>
    <t>F00</t>
  </si>
  <si>
    <t>60202F0203</t>
  </si>
  <si>
    <t>160202F0101</t>
  </si>
  <si>
    <t>merge</t>
  </si>
  <si>
    <t>Row Labels</t>
  </si>
  <si>
    <t>รวมจำนวนโครงการทั้งหมด</t>
  </si>
  <si>
    <t>องค์ประกอบ/ปัจจัย</t>
  </si>
  <si>
    <t>หน่วยงานระดับกระทรวง/กรม</t>
  </si>
  <si>
    <t>จำนวนโครงการ / การดำเนินงาน</t>
  </si>
  <si>
    <t>รวมจำนวนโครงการ/การดำเนินการทั้งหมด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</si>
  <si>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</si>
  <si>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>eMENSCR - โครงการทั้งหมด</t>
  </si>
  <si>
    <t>ชื่อผู้ใช้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</si>
  <si>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</si>
  <si>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</si>
  <si>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</si>
  <si>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</si>
  <si>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</si>
  <si>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</si>
  <si>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</si>
  <si>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</si>
  <si>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</si>
  <si>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</si>
  <si>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</si>
  <si>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ลิ้งค์</t>
  </si>
  <si>
    <t>mof03031</t>
  </si>
  <si>
    <t>เศรษฐกิจฐานราก</t>
  </si>
  <si>
    <t>ด้านการเมือง</t>
  </si>
  <si>
    <t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</t>
  </si>
  <si>
    <t>25 กันยายน 2562 เวลา 17:32</t>
  </si>
  <si>
    <t>อนุมัติแล้ว</t>
  </si>
  <si>
    <t>gsb1</t>
  </si>
  <si>
    <t>ด้านเศรษฐกิจ</t>
  </si>
  <si>
    <t>5 ตุลาคม 2563 เวลา 11:28</t>
  </si>
  <si>
    <t>moac12051</t>
  </si>
  <si>
    <t>15 ตุลาคม 2562 เวลา 10:18</t>
  </si>
  <si>
    <t>15 ตุลาคม 2562 เวลา 10:22</t>
  </si>
  <si>
    <t>ssru0567151</t>
  </si>
  <si>
    <t>ด้านสังคม</t>
  </si>
  <si>
    <t>17 ตุลาคม 2562 เวลา 9:44</t>
  </si>
  <si>
    <t>moac12061</t>
  </si>
  <si>
    <t>17 ตุลาคม 2562 เวลา 12:21</t>
  </si>
  <si>
    <t>m-society520194011</t>
  </si>
  <si>
    <t>19 สิงหาคม 2562 เวลา 10:24</t>
  </si>
  <si>
    <t>mof10141</t>
  </si>
  <si>
    <t>20 พฤศจิกายน 2562 เวลา 9:51</t>
  </si>
  <si>
    <t>16 เมษายน 2563 เวลา 11:04</t>
  </si>
  <si>
    <t>16 เมษายน 2563 เวลา 14:04</t>
  </si>
  <si>
    <t>20 พฤศจิกายน 2562 เวลา 9:52</t>
  </si>
  <si>
    <t>rus0585141</t>
  </si>
  <si>
    <t>27 กันยายน 2562 เวลา 13:53</t>
  </si>
  <si>
    <t>moi04071</t>
  </si>
  <si>
    <t>16 ตุลาคม 2562 เวลา 17:38</t>
  </si>
  <si>
    <t>kpru053621</t>
  </si>
  <si>
    <t>4 พฤศจิกายน 2562 เวลา 10:52</t>
  </si>
  <si>
    <t>15 เมษายน 2563 เวลา 14:13</t>
  </si>
  <si>
    <t>mnre10061</t>
  </si>
  <si>
    <t>ด้านทรัพยากรธรรมชาติและสิ่งแวดล้อม</t>
  </si>
  <si>
    <t>27 เมษายน 2563 เวลา 14:13</t>
  </si>
  <si>
    <t>nesdb11141</t>
  </si>
  <si>
    <t>19 ธันวาคม 2562 เวลา 13:38</t>
  </si>
  <si>
    <t>moi0017131</t>
  </si>
  <si>
    <t>18 กันยายน 2563 เวลา 11:00</t>
  </si>
  <si>
    <t>moac12041</t>
  </si>
  <si>
    <t>28 พฤษภาคม 2563 เวลา 16:22</t>
  </si>
  <si>
    <t>nrru0544141</t>
  </si>
  <si>
    <t>15 มกราคม 2563 เวลา 8:56</t>
  </si>
  <si>
    <t>energy0015461</t>
  </si>
  <si>
    <t>23 ธันวาคม 2562 เวลา 10:34</t>
  </si>
  <si>
    <t>9 มิถุนายน 2563 เวลา 14:59</t>
  </si>
  <si>
    <t>27 ตุลาคม 2563 เวลา 8:28</t>
  </si>
  <si>
    <t>cmru0533101</t>
  </si>
  <si>
    <t>27 ธันวาคม 2562 เวลา 9:42</t>
  </si>
  <si>
    <t>moi0019441</t>
  </si>
  <si>
    <t>8 เมษายน 2563 เวลา 14:34</t>
  </si>
  <si>
    <t>8 กันยายน 2563 เวลา 15:05</t>
  </si>
  <si>
    <t>pcru053951</t>
  </si>
  <si>
    <t>4 กุมภาพันธ์ 2563 เวลา 21:56</t>
  </si>
  <si>
    <t>moi0018191</t>
  </si>
  <si>
    <t>ด้านการบริหารราชการแผ่นดิน</t>
  </si>
  <si>
    <t>16 มกราคม 2563 เวลา 13:58</t>
  </si>
  <si>
    <t>vru055101021</t>
  </si>
  <si>
    <t>18 กุมภาพันธ์ 2563 เวลา 11:19</t>
  </si>
  <si>
    <t>mof10051</t>
  </si>
  <si>
    <t>22 มกราคม 2563 เวลา 15:55</t>
  </si>
  <si>
    <t>moac7015000061</t>
  </si>
  <si>
    <t>8 กรกฎาคม 2563 เวลา 16:35</t>
  </si>
  <si>
    <t>26 มีนาคม 2563 เวลา 9:06</t>
  </si>
  <si>
    <t>26 มีนาคม 2563 เวลา 9:04</t>
  </si>
  <si>
    <t>18 พฤษภาคม 2563 เวลา 9:36</t>
  </si>
  <si>
    <t>cpru05690121</t>
  </si>
  <si>
    <t>29 เมษายน 2563 เวลา 9:48</t>
  </si>
  <si>
    <t>29 เมษายน 2563 เวลา 10:21</t>
  </si>
  <si>
    <t>pnru0565021</t>
  </si>
  <si>
    <t>30 มิถุนายน 2563 เวลา 9:33</t>
  </si>
  <si>
    <t>district58061</t>
  </si>
  <si>
    <t>3 กรกฎาคม 2563 เวลา 13:12</t>
  </si>
  <si>
    <t>moac0007581</t>
  </si>
  <si>
    <t>10 กรกฎาคม 2563 เวลา 9:06</t>
  </si>
  <si>
    <t>obec_regional_41_41</t>
  </si>
  <si>
    <t>27 มกราคม 2564 เวลา 11:49</t>
  </si>
  <si>
    <t>moac7015000031</t>
  </si>
  <si>
    <t>701500003-63-0004</t>
  </si>
  <si>
    <t>โครงการติดตามผลการดำเนินงานภายใต้แผนงานบูรณาการพัฒนาและส่งเสริมเศรษฐกิจฐานราก</t>
  </si>
  <si>
    <t>4 สิงหาคม 2563 เวลา 15:12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</si>
  <si>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</si>
  <si>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ข้อเสนอโครงการสำคัญ 2565 ที่ไม่ผ่านเข้ารอบ</t>
  </si>
  <si>
    <t>moi04041</t>
  </si>
  <si>
    <t>มท 0404-63-0002</t>
  </si>
  <si>
    <t>โครงการ “แก้ไขปัญหาหนี้สินครัวเรือนของประชาชน โดยศูนย์จัดการกองทุนชุมชน”</t>
  </si>
  <si>
    <t>15 พฤศจิกายน 2563 เวลา 11:08</t>
  </si>
  <si>
    <t>มิถุนายน 2565</t>
  </si>
  <si>
    <t>ข้อเสนอโครงการสำคัญ 2565 ที่ผ่านเข้ารอบ</t>
  </si>
  <si>
    <t>nida05263081</t>
  </si>
  <si>
    <t>ศธ0526308-63-0024</t>
  </si>
  <si>
    <t>โครงการ 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</t>
  </si>
  <si>
    <t>4 สิงหาคม 2563 เวลา 22:11</t>
  </si>
  <si>
    <t>สถาบันบัณฑิตพัฒนบริหารศาสตร์</t>
  </si>
  <si>
    <t>มท 0404-63-0004</t>
  </si>
  <si>
    <t>โครงการ “เพิ่มประสิทธิภาพกองทุนชุมชนให้ประชาชนเข้าถึงแหล่งทุนเพื่อพัฒนาคุณภาพชีวิต”</t>
  </si>
  <si>
    <t>5 สิงหาคม 2563 เวลา 10:07</t>
  </si>
  <si>
    <t>701500003-63-0013</t>
  </si>
  <si>
    <t>โครงการศึกษาแนวทางการจัดการหนี้สินของเกษตรกรรายย่อย</t>
  </si>
  <si>
    <t>7 สิงหาคม 2563 เวลา 10:29</t>
  </si>
  <si>
    <t>psu05211</t>
  </si>
  <si>
    <t>ศธ  0521-63-0042</t>
  </si>
  <si>
    <t>โครงการวิจัยและพัฒนากลไกการออมตามวิถีมุสลิมชายแดนใต้</t>
  </si>
  <si>
    <t>6 สิงหาคม 2563 เวลา 15:26</t>
  </si>
  <si>
    <t>มหาวิทยาลัยสงขลานครินทร์</t>
  </si>
  <si>
    <t>nrct00031</t>
  </si>
  <si>
    <t>7 สิงหาคม 2563 เวลา 10:52</t>
  </si>
  <si>
    <t>labai061</t>
  </si>
  <si>
    <t>บจธ 06-63-0001</t>
  </si>
  <si>
    <t>7 สิงหาคม 2563 เวลา 14:21</t>
  </si>
  <si>
    <t>บจธ 06-63-0002</t>
  </si>
  <si>
    <t>โครงการแก้ไขปัญหาการสูญเสียสิทธิในที่ดินของเกษตรกรและผู้ยากจน</t>
  </si>
  <si>
    <t>7 สิงหาคม 2563 เวลา 14:35</t>
  </si>
  <si>
    <t>บจธ 06-63-0003</t>
  </si>
  <si>
    <t>โครงการส่งเสริมศักยภาพชุมชน</t>
  </si>
  <si>
    <t>7 สิงหาคม 2563 เวลา 14:50</t>
  </si>
  <si>
    <t>sskru05721</t>
  </si>
  <si>
    <t>มรภ.ศก. 0572-63-0057</t>
  </si>
  <si>
    <t>โครงการส่งเสริมและพัฒนาผลิตภัณฑ์แปรรูปกระเจี๊ยบแดง</t>
  </si>
  <si>
    <t>7 สิงหาคม 2563 เวลา 19:57</t>
  </si>
  <si>
    <t>kmitl052401061</t>
  </si>
  <si>
    <t>ศธ 0524.01(06)-63-0034</t>
  </si>
  <si>
    <t>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</t>
  </si>
  <si>
    <t>7 สิงหาคม 2563 เวลา 17:54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</si>
  <si>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</si>
  <si>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</si>
  <si>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มรภ.ศก. 0572-63-0059</t>
  </si>
  <si>
    <t>โครงการส่งเสริมการแปรรูปข้าวอินทรีย์</t>
  </si>
  <si>
    <t>7 สิงหาคม 2563 เวลา 16:37</t>
  </si>
  <si>
    <t>มรภ.ศก. 0572-63-0064</t>
  </si>
  <si>
    <t>โครงการ“ส่งเสริมและพัฒนาผลิตภัณฑ์แปรรูปเห็ดนางฟ้า”</t>
  </si>
  <si>
    <t>7 สิงหาคม 2563 เวลา 19:05</t>
  </si>
  <si>
    <t>moac11041</t>
  </si>
  <si>
    <t>กษ 1104-63-0033</t>
  </si>
  <si>
    <t>โครงการส่งเสริมอาชีพและพัฒนาอาชีพเพื่อแก้ไขที่ดินทำกินของเกษตรกร</t>
  </si>
  <si>
    <t>7 สิงหาคม 2563 เวลา 21:07</t>
  </si>
  <si>
    <t>กษ 1104-63-0035</t>
  </si>
  <si>
    <t>โครงการแก้ไขปัญหาหนี้สินและพัฒนาคุณภาพชีวิตสมาชิกสหกรณ์/ กลุ่มเกษตรกรด้วยระบบสหกรณ์</t>
  </si>
  <si>
    <t>7 สิงหาคม 2563 เวลา 21:45</t>
  </si>
  <si>
    <t>กษ 1104-63-0037</t>
  </si>
  <si>
    <t>7 สิงหาคม 2563 เวลา 21:55</t>
  </si>
  <si>
    <t>district58011</t>
  </si>
  <si>
    <t>8 ตุลาคม 2563 เวลา 10:53</t>
  </si>
  <si>
    <t>15 ตุลาคม 2563 เวลา 16:00</t>
  </si>
  <si>
    <t>14 มิถุนายน 2564 เวลา 4:59</t>
  </si>
  <si>
    <t>15 ตุลาคม 2563 เวลา 17:34</t>
  </si>
  <si>
    <t>16 กุมภาพันธ์ 2564 เวลา 11:14</t>
  </si>
  <si>
    <t>21 ตุลาคม 2563 เวลา 15:35</t>
  </si>
  <si>
    <t>16 กุมภาพันธ์ 2564 เวลา 10:42</t>
  </si>
  <si>
    <t>16 กุมภาพันธ์ 2564 เวลา 10:51</t>
  </si>
  <si>
    <t>16 กุมภาพันธ์ 2564 เวลา 10:34</t>
  </si>
  <si>
    <t>moac10041</t>
  </si>
  <si>
    <t>21 ธันวาคม 2563 เวลา 11:19</t>
  </si>
  <si>
    <t>30 พฤศจิกายน 2563 เวลา 13:56</t>
  </si>
  <si>
    <t>nsru0616071</t>
  </si>
  <si>
    <t>25 พฤศจิกายน 2563 เวลา 16:17</t>
  </si>
  <si>
    <t>moac7015000091</t>
  </si>
  <si>
    <t>4 กุมภาพันธ์ 2565 เวลา 15:32</t>
  </si>
  <si>
    <t>4 ธันวาคม 2563 เวลา 16:24</t>
  </si>
  <si>
    <t>3 ธันวาคม 2563 เวลา 14:02</t>
  </si>
  <si>
    <t>3 ธันวาคม 2563 เวลา 10:44</t>
  </si>
  <si>
    <t>moi0019321</t>
  </si>
  <si>
    <t>22 ธันวาคม 2563 เวลา 17:16</t>
  </si>
  <si>
    <t>3 ธันวาคม 2563 เวลา 13:10</t>
  </si>
  <si>
    <t>3 ธันวาคม 2563 เวลา 14:19</t>
  </si>
  <si>
    <t>district95061</t>
  </si>
  <si>
    <t>23 ธันวาคม 2563 เวลา 14:01</t>
  </si>
  <si>
    <t>3 ธันวาคม 2563 เวลา 15:28</t>
  </si>
  <si>
    <t>moi0019951</t>
  </si>
  <si>
    <t>4 ธันวาคม 2563 เวลา 14:50</t>
  </si>
  <si>
    <t>14 ธันวาคม 2563 เวลา 16:21</t>
  </si>
  <si>
    <t>moac0008321</t>
  </si>
  <si>
    <t>30 ธันวาคม 2563 เวลา 15:32</t>
  </si>
  <si>
    <t>2 กรกฎาคม 2564 เวลา 13:10</t>
  </si>
  <si>
    <t>ksu056872</t>
  </si>
  <si>
    <t>29 ธันวาคม 2563 เวลา 15:55</t>
  </si>
  <si>
    <t>opm01111</t>
  </si>
  <si>
    <t>30 ธันวาคม 2563 เวลา 16:00</t>
  </si>
  <si>
    <t>30 ธันวาคม 2563 เวลา 16:07</t>
  </si>
  <si>
    <t>lpru0534051</t>
  </si>
  <si>
    <t>18 มกราคม 2564 เวลา 11:35</t>
  </si>
  <si>
    <t>pnru0565041</t>
  </si>
  <si>
    <t>16 มกราคม 2564 เวลา 11:51</t>
  </si>
  <si>
    <t>16 มกราคม 2564 เวลา 14:17</t>
  </si>
  <si>
    <t>pcru053931</t>
  </si>
  <si>
    <t>26 มกราคม 2564 เวลา 11:14</t>
  </si>
  <si>
    <t>26 มกราคม 2564 เวลา 11:15</t>
  </si>
  <si>
    <t>28 มิถุนายน 2564 เวลา 13:40</t>
  </si>
  <si>
    <t>1 กุมภาพันธ์ 2564 เวลา 10:00</t>
  </si>
  <si>
    <t>15 มิถุนายน 2564 เวลา 10:42</t>
  </si>
  <si>
    <t>28 มิถุนายน 2564 เวลา 13:42</t>
  </si>
  <si>
    <t>15 มิถุนายน 2564 เวลา 10:53</t>
  </si>
  <si>
    <t>19 เมษายน 2564 เวลา 11:41</t>
  </si>
  <si>
    <t>16 กุมภาพันธ์ 2564 เวลา 15:42</t>
  </si>
  <si>
    <t>16 กุมภาพันธ์ 2564 เวลา 17:03</t>
  </si>
  <si>
    <t>16 กุมภาพันธ์ 2564 เวลา 16:54</t>
  </si>
  <si>
    <t>19 กุมภาพันธ์ 2564 เวลา 14:37</t>
  </si>
  <si>
    <t>ด้านการศึกษา</t>
  </si>
  <si>
    <t>12 มีนาคม 2564 เวลา 10:08</t>
  </si>
  <si>
    <t>district44081</t>
  </si>
  <si>
    <t>7 กรกฎาคม 2564 เวลา 10:15</t>
  </si>
  <si>
    <t>7 กรกฎาคม 2564 เวลา 10:10</t>
  </si>
  <si>
    <t>22 มิถุนายน 2564 เวลา 10:20</t>
  </si>
  <si>
    <t>ศธ 0539.5-66-0002</t>
  </si>
  <si>
    <t>ยกระดับอาชีพและรายได้เศรษฐกิจชุมชนฐานรากในจังหวัดเพชรบูรณ์</t>
  </si>
  <si>
    <t>13 สิงหาคม 2564 เวลา 10:45</t>
  </si>
  <si>
    <t>ข้อเสนอโครงการสำคัญ 2566 ที่ไม่ผ่านเข้ารอบ</t>
  </si>
  <si>
    <t>v2_160202V03</t>
  </si>
  <si>
    <t>v2_160202V03F02</t>
  </si>
  <si>
    <t>13 สิงหาคม 2564 เวลา 18:56</t>
  </si>
  <si>
    <t>v2_160202V01</t>
  </si>
  <si>
    <t>v2_160202V01F02</t>
  </si>
  <si>
    <t>16 สิงหาคม 2564 เวลา 10:02</t>
  </si>
  <si>
    <t>v2_160202V02</t>
  </si>
  <si>
    <t>v2_160202V02F03</t>
  </si>
  <si>
    <t>มท 0407-66-0002</t>
  </si>
  <si>
    <t>โครงการแก้ไขปัญหาหนี้สินครัวเรือนของประชาชน โดยศูนย์จัดการกองทุนชุมชน</t>
  </si>
  <si>
    <t>15 สิงหาคม 2564 เวลา 1:29</t>
  </si>
  <si>
    <t>v2_160202V04</t>
  </si>
  <si>
    <t>v2_160202V04F02</t>
  </si>
  <si>
    <t>กค 0307-66-0001</t>
  </si>
  <si>
    <t>การจัดการและการแก้ไขปัญหาข้อขัดแย้งในสิทธิทำกินและอยู่อาศัยในที่ดินราชพัสดุ</t>
  </si>
  <si>
    <t>13 สิงหาคม 2564 เวลา 10:03</t>
  </si>
  <si>
    <t>v2_160202V02F01</t>
  </si>
  <si>
    <t>most54011</t>
  </si>
  <si>
    <t>วท 5401-66-0107</t>
  </si>
  <si>
    <t>สตูลแซนบ๊อกซ์ นำร่องการพัฒนาเศรษฐกิจฐานรากและศักยภาพของผู้ผลิตเครื่องเทศคุณภาพ</t>
  </si>
  <si>
    <t>13 สิงหาคม 2564 เวลา 10:27</t>
  </si>
  <si>
    <t>มีนาคม 2568</t>
  </si>
  <si>
    <t>สำนักงานกลาง</t>
  </si>
  <si>
    <t>สำนักงานพัฒนาวิทยาศาสตร์และเทคโนโลยีแห่งชาติ (พว.)</t>
  </si>
  <si>
    <t>v2_160202V02F02</t>
  </si>
  <si>
    <t>วท 5401-66-0113</t>
  </si>
  <si>
    <t>อยุทธยาแซนบ๊อกซ์ นำร่องการพัฒนาเศรษฐกิจฐานรากและศักยภาพผู้ผลิตเห็ดตับเต่า</t>
  </si>
  <si>
    <t>13 สิงหาคม 2564 เวลา 12:33</t>
  </si>
  <si>
    <t>กันยายน 2567</t>
  </si>
  <si>
    <t>mod03091</t>
  </si>
  <si>
    <t>กห 0309-66-0001</t>
  </si>
  <si>
    <t>โครงการ “การเกษตรผสมผสานตามแนวทางพระราชทานเศรษฐกิจพอเพียง”</t>
  </si>
  <si>
    <t>13 สิงหาคม 2564 เวลา 15:02</t>
  </si>
  <si>
    <t>หน่วยบัญชาการทหารพัฒนา</t>
  </si>
  <si>
    <t>กองบัญชาการกองทัพไทย</t>
  </si>
  <si>
    <t>กระทรวงกลาโหม</t>
  </si>
  <si>
    <t>กห 0309-66-0007</t>
  </si>
  <si>
    <t>โครงการ “การส่งเสริมการเกษตร ปศุสัตว์ และสหกรณ์”</t>
  </si>
  <si>
    <t>13 สิงหาคม 2564 เวลา 22:22</t>
  </si>
  <si>
    <t>กห 0309-66-0008</t>
  </si>
  <si>
    <t>โครงการ “การเสริมสร้างและสนับสนุนการผลิตประมงเพื่อพัฒนาประมงหมู่บ้าน”</t>
  </si>
  <si>
    <t>13 สิงหาคม 2564 เวลา 22:36</t>
  </si>
  <si>
    <t>mcru0556131</t>
  </si>
  <si>
    <t>16 สิงหาคม 2564 เวลา 14:15</t>
  </si>
  <si>
    <t>16 สิงหาคม 2564 เวลา 12:30</t>
  </si>
  <si>
    <t>udru20401</t>
  </si>
  <si>
    <t>15 สิงหาคม 2564 เวลา 13:15</t>
  </si>
  <si>
    <t>v2_160202V03F03</t>
  </si>
  <si>
    <t>16 สิงหาคม 2564 เวลา 14:03</t>
  </si>
  <si>
    <t>16 สิงหาคม 2564 เวลา 14:13</t>
  </si>
  <si>
    <t>บจธ 06-66-0003</t>
  </si>
  <si>
    <t>โครงการบูรณาการความร่วมมือในการพัฒนาพื้นที่</t>
  </si>
  <si>
    <t>16 สิงหาคม 2564 เวลา 14:11</t>
  </si>
  <si>
    <t>บจธ 06-66-0004</t>
  </si>
  <si>
    <t>โครงการป้องกันและแก้ไขปัญหาการสูญเสียสิทธิในที่ดินของเกษตรกรและผู้ยากจน</t>
  </si>
  <si>
    <t>16 สิงหาคม 2564 เวลา 13:35</t>
  </si>
  <si>
    <t>บจธ 06-66-0005</t>
  </si>
  <si>
    <t>16 สิงหาคม 2564 เวลา 13:54</t>
  </si>
  <si>
    <t>dru0563181</t>
  </si>
  <si>
    <t>25 ตุลาคม 2564 เวลา 15:51</t>
  </si>
  <si>
    <t>dru0563041</t>
  </si>
  <si>
    <t>1 ตุลาคม 2564 เวลา 16:50</t>
  </si>
  <si>
    <t>26 พฤศจิกายน 2564 เวลา 13:41</t>
  </si>
  <si>
    <t>24 พฤศจิกายน 2564 เวลา 11:04</t>
  </si>
  <si>
    <t>24 พฤศจิกายน 2564 เวลา 15:18</t>
  </si>
  <si>
    <t>dru0563031</t>
  </si>
  <si>
    <t>25 ตุลาคม 2564 เวลา 14:36</t>
  </si>
  <si>
    <t>dru0563051</t>
  </si>
  <si>
    <t>25 ตุลาคม 2564 เวลา 15:28</t>
  </si>
  <si>
    <t>26 พฤศจิกายน 2564 เวลา 14:46</t>
  </si>
  <si>
    <t>27 ตุลาคม 2564 เวลา 20:00</t>
  </si>
  <si>
    <t>uru0535011</t>
  </si>
  <si>
    <t>28 ตุลาคม 2564 เวลา 14:06</t>
  </si>
  <si>
    <t>28 ตุลาคม 2564 เวลา 21:29</t>
  </si>
  <si>
    <t>npu058911</t>
  </si>
  <si>
    <t>30 ธันวาคม 2564 เวลา 10:08</t>
  </si>
  <si>
    <t>dasta1</t>
  </si>
  <si>
    <t>11 พฤศจิกายน 2564 เวลา 15:54</t>
  </si>
  <si>
    <t>30 ธันวาคม 2564 เวลา 9:59</t>
  </si>
  <si>
    <t>30 ธันวาคม 2564 เวลา 9:57</t>
  </si>
  <si>
    <t>24 พฤศจิกายน 2564 เวลา 14:59</t>
  </si>
  <si>
    <t>ssru056761</t>
  </si>
  <si>
    <t>9 ธันวาคม 2564 เวลา 10:05</t>
  </si>
  <si>
    <t>9 ธันวาคม 2564 เวลา 8:41</t>
  </si>
  <si>
    <t>9 ธันวาคม 2564 เวลา 8:52</t>
  </si>
  <si>
    <t>dnp_regional_81_71</t>
  </si>
  <si>
    <t>21 ธันวาคม 2564 เวลา 13:46</t>
  </si>
  <si>
    <t>21 ธันวาคม 2564 เวลา 13:47</t>
  </si>
  <si>
    <t>nrct00051</t>
  </si>
  <si>
    <t>15 ธันวาคม 2564 เวลา 14:45</t>
  </si>
  <si>
    <t>16 ธันวาคม 2564 เวลา 10:23</t>
  </si>
  <si>
    <t>srru0546171</t>
  </si>
  <si>
    <t>16 ธันวาคม 2564 เวลา 11:32</t>
  </si>
  <si>
    <t>20 ธันวาคม 2564 เวลา 16:11</t>
  </si>
  <si>
    <t>22 ธันวาคม 2564 เวลา 11:33</t>
  </si>
  <si>
    <t>moi0019331</t>
  </si>
  <si>
    <t>21 ธันวาคม 2564 เวลา 15:01</t>
  </si>
  <si>
    <t>6 มกราคม 2565 เวลา 14:44</t>
  </si>
  <si>
    <t>บจธ 06-65-0015</t>
  </si>
  <si>
    <t>15 มกราคม 2565 เวลา 23:10</t>
  </si>
  <si>
    <t>โครงการลงทุนแผน 13</t>
  </si>
  <si>
    <t>บจธ 06-65-0016</t>
  </si>
  <si>
    <t>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</t>
  </si>
  <si>
    <t>15 มกราคม 2565 เวลา 23:18</t>
  </si>
  <si>
    <t>โครงการภายใต้เป้าหมายแผนแม่บทย่อย: 160202 กลุ่มประชากรรายได้ต่ำสุดร้อยละ 40 มีความสามารถในการบริหารจัดการหนี้สิ้นได้มีประสิทธิภาพเพิ่มขึ้นอย่างต่อเนื่อง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</si>
  <si>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</si>
  <si>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</si>
  <si>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</t>
  </si>
  <si>
    <t xml:space="preserve">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</si>
  <si>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 xml:space="preserve">โครงการภายใต้เป้าหมายแผนแม่บทย่อย: 160202 กลุ่มประชากรรายได้ต่ำสุดร้อยละ 40 มีความสามารถในการบริหารจัดการหนี้สิ้นได้มีประสิทธิภาพเพิ่มขึ้นอย่างต่อเนื่อง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</si>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</sst>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sz val="16"/>
      <color theme="4" tint="-0.249977111117893"/>
      <name val="TH SarabunPSK"/>
      <family val="2"/>
    </font>
    <font>
      <sz val="11"/>
      <color rgb="FFFF0000"/>
      <name val="Calibri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b/>
      <sz val="22"/>
      <name val="Calibri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2" borderId="0" xfId="0" applyFont="1" applyFill="1" applyBorder="1"/>
    <xf numFmtId="0" fontId="0" fillId="0" borderId="0" xfId="0" applyFont="1" applyFill="1" applyBorder="1"/>
    <xf numFmtId="0" fontId="4" fillId="0" borderId="1" xfId="1" applyFont="1" applyFill="1" applyBorder="1" applyAlignment="1">
      <alignment horizontal="left" vertical="center" indent="1"/>
    </xf>
    <xf numFmtId="0" fontId="4" fillId="0" borderId="2" xfId="1" applyFont="1" applyFill="1" applyBorder="1" applyAlignment="1">
      <alignment horizontal="left" vertical="center" indent="1"/>
    </xf>
    <xf numFmtId="0" fontId="2" fillId="0" borderId="2" xfId="1" applyFill="1" applyBorder="1" applyAlignment="1">
      <alignment horizontal="left" vertical="center" indent="1"/>
    </xf>
    <xf numFmtId="0" fontId="0" fillId="3" borderId="0" xfId="0" applyFont="1" applyFill="1" applyBorder="1"/>
    <xf numFmtId="0" fontId="3" fillId="0" borderId="2" xfId="0" applyFont="1" applyFill="1" applyBorder="1"/>
    <xf numFmtId="0" fontId="0" fillId="4" borderId="0" xfId="0" applyFont="1" applyFill="1" applyBorder="1"/>
    <xf numFmtId="0" fontId="5" fillId="4" borderId="0" xfId="0" applyFont="1" applyFill="1" applyBorder="1"/>
    <xf numFmtId="0" fontId="0" fillId="5" borderId="0" xfId="0" applyFont="1" applyFill="1" applyBorder="1"/>
    <xf numFmtId="0" fontId="5" fillId="5" borderId="0" xfId="0" applyFont="1" applyFill="1" applyBorder="1" applyAlignment="1">
      <alignment horizontal="left"/>
    </xf>
    <xf numFmtId="0" fontId="4" fillId="5" borderId="0" xfId="1" applyFont="1" applyFill="1" applyBorder="1" applyAlignment="1">
      <alignment horizontal="left" vertical="center" indent="1"/>
    </xf>
    <xf numFmtId="0" fontId="5" fillId="5" borderId="0" xfId="0" applyFont="1" applyFill="1" applyBorder="1"/>
    <xf numFmtId="0" fontId="5" fillId="6" borderId="0" xfId="0" applyFont="1" applyFill="1" applyBorder="1" applyAlignment="1">
      <alignment horizontal="left"/>
    </xf>
    <xf numFmtId="0" fontId="4" fillId="6" borderId="1" xfId="1" applyFont="1" applyFill="1" applyBorder="1" applyAlignment="1">
      <alignment horizontal="left" vertical="center" indent="1"/>
    </xf>
    <xf numFmtId="0" fontId="4" fillId="6" borderId="2" xfId="1" applyFont="1" applyFill="1" applyBorder="1" applyAlignment="1">
      <alignment horizontal="left" vertical="center" indent="1"/>
    </xf>
    <xf numFmtId="0" fontId="5" fillId="6" borderId="0" xfId="0" applyFont="1" applyFill="1" applyBorder="1"/>
    <xf numFmtId="0" fontId="5" fillId="7" borderId="0" xfId="0" applyFont="1" applyFill="1" applyBorder="1" applyAlignment="1">
      <alignment horizontal="left"/>
    </xf>
    <xf numFmtId="0" fontId="4" fillId="7" borderId="2" xfId="1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5" fillId="7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 applyAlignment="1">
      <alignment horizontal="left"/>
    </xf>
    <xf numFmtId="0" fontId="2" fillId="8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0" fillId="9" borderId="0" xfId="0" applyFont="1" applyFill="1" applyBorder="1" applyAlignment="1">
      <alignment horizontal="left"/>
    </xf>
    <xf numFmtId="0" fontId="2" fillId="9" borderId="2" xfId="1" applyFill="1" applyBorder="1" applyAlignment="1">
      <alignment horizontal="left" vertical="center" indent="1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left"/>
    </xf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/>
    <xf numFmtId="0" fontId="5" fillId="11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5" fillId="13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5" fillId="15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0" fontId="0" fillId="6" borderId="0" xfId="0" applyFont="1" applyFill="1" applyBorder="1"/>
    <xf numFmtId="0" fontId="5" fillId="17" borderId="0" xfId="0" applyFont="1" applyFill="1" applyBorder="1"/>
    <xf numFmtId="0" fontId="0" fillId="17" borderId="0" xfId="0" applyFont="1" applyFill="1" applyBorder="1"/>
    <xf numFmtId="0" fontId="5" fillId="18" borderId="0" xfId="0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2" fillId="19" borderId="1" xfId="1" applyFill="1" applyBorder="1" applyAlignment="1">
      <alignment horizontal="left" vertical="center" indent="1"/>
    </xf>
    <xf numFmtId="0" fontId="2" fillId="19" borderId="2" xfId="1" applyFill="1" applyBorder="1" applyAlignment="1">
      <alignment horizontal="left" vertical="center" indent="1"/>
    </xf>
    <xf numFmtId="0" fontId="2" fillId="19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3" fillId="0" borderId="0" xfId="0" applyFont="1" applyFill="1" applyBorder="1" applyAlignment="1"/>
    <xf numFmtId="0" fontId="9" fillId="0" borderId="0" xfId="0" applyFont="1" applyFill="1" applyBorder="1"/>
    <xf numFmtId="0" fontId="4" fillId="17" borderId="2" xfId="1" applyFont="1" applyFill="1" applyBorder="1" applyAlignment="1">
      <alignment horizontal="left" vertical="center" indent="1"/>
    </xf>
    <xf numFmtId="0" fontId="5" fillId="17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2" fillId="20" borderId="0" xfId="2" applyFont="1" applyFill="1" applyBorder="1"/>
    <xf numFmtId="0" fontId="10" fillId="20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3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1" borderId="0" xfId="2" applyFont="1" applyFill="1" applyBorder="1" applyAlignment="1">
      <alignment horizontal="left" vertical="center"/>
    </xf>
    <xf numFmtId="0" fontId="12" fillId="21" borderId="0" xfId="2" applyFont="1" applyFill="1" applyBorder="1"/>
    <xf numFmtId="0" fontId="13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283">
    <dxf>
      <alignment horizontal="center"/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color theme="4" tint="-0.249977111117893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557892</xdr:colOff>
      <xdr:row>0</xdr:row>
      <xdr:rowOff>231321</xdr:rowOff>
    </xdr:from>
    <xdr:to>
      <xdr:col>18</xdr:col>
      <xdr:colOff>421821</xdr:colOff>
      <xdr:row>9</xdr:row>
      <xdr:rowOff>90933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3A3397E-AC51-473A-AD8E-ABB0E050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9" y="231321"/>
          <a:ext cx="5987143" cy="2308898"/>
        </a:xfrm>
        <a:prstGeom prst="rect">
          <a:avLst/>
        </a:prstGeom>
      </xdr:spPr>
    </xdr:pic>
    <xdr:clientData/>
  </xdr:twoCellAnchor>
  <xdr:twoCellAnchor>
    <xdr:from>
      <xdr:col>8</xdr:col>
      <xdr:colOff>589910</xdr:colOff>
      <xdr:row>24</xdr:row>
      <xdr:rowOff>243330</xdr:rowOff>
    </xdr:from>
    <xdr:to>
      <xdr:col>19</xdr:col>
      <xdr:colOff>557570</xdr:colOff>
      <xdr:row>27</xdr:row>
      <xdr:rowOff>228071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E89A9A7B-8FEF-4A8C-91AB-765806B029CB}"/>
            </a:ext>
          </a:extLst>
        </xdr:cNvPr>
        <xdr:cNvSpPr txBox="1"/>
      </xdr:nvSpPr>
      <xdr:spPr>
        <a:xfrm>
          <a:off x="6685910" y="6697918"/>
          <a:ext cx="6623954" cy="791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44822</xdr:colOff>
      <xdr:row>10</xdr:row>
      <xdr:rowOff>33618</xdr:rowOff>
    </xdr:from>
    <xdr:to>
      <xdr:col>19</xdr:col>
      <xdr:colOff>18323</xdr:colOff>
      <xdr:row>22</xdr:row>
      <xdr:rowOff>190501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9640" y="2631345"/>
          <a:ext cx="6034865" cy="3274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66675</xdr:rowOff>
    </xdr:from>
    <xdr:to>
      <xdr:col>7</xdr:col>
      <xdr:colOff>1719234</xdr:colOff>
      <xdr:row>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95C146-5098-4861-A4F1-1EF624641333}"/>
            </a:ext>
          </a:extLst>
        </xdr:cNvPr>
        <xdr:cNvSpPr txBox="1"/>
      </xdr:nvSpPr>
      <xdr:spPr>
        <a:xfrm>
          <a:off x="133350" y="333375"/>
          <a:ext cx="9624984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1857375</xdr:colOff>
      <xdr:row>1</xdr:row>
      <xdr:rowOff>66675</xdr:rowOff>
    </xdr:from>
    <xdr:to>
      <xdr:col>9</xdr:col>
      <xdr:colOff>2497794</xdr:colOff>
      <xdr:row>3</xdr:row>
      <xdr:rowOff>204352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28F86D1-5E2B-462E-89B8-4C2932E69705}"/>
            </a:ext>
          </a:extLst>
        </xdr:cNvPr>
        <xdr:cNvSpPr txBox="1"/>
      </xdr:nvSpPr>
      <xdr:spPr>
        <a:xfrm>
          <a:off x="9896475" y="333375"/>
          <a:ext cx="7841319" cy="1033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76200</xdr:colOff>
      <xdr:row>130</xdr:row>
      <xdr:rowOff>9525</xdr:rowOff>
    </xdr:from>
    <xdr:to>
      <xdr:col>1</xdr:col>
      <xdr:colOff>609600</xdr:colOff>
      <xdr:row>130</xdr:row>
      <xdr:rowOff>238125</xdr:rowOff>
    </xdr:to>
    <xdr:sp macro="" textlink="">
      <xdr:nvSpPr>
        <xdr:cNvPr id="4" name="Rectangle 3"/>
        <xdr:cNvSpPr/>
      </xdr:nvSpPr>
      <xdr:spPr>
        <a:xfrm>
          <a:off x="76200" y="134712075"/>
          <a:ext cx="533400" cy="2286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est%20As%20Is/New%20folder/Project-16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.นำไปใช้"/>
      <sheetName val="2.Pivot VC"/>
      <sheetName val="3.Pivot หน่วยงาน"/>
      <sheetName val="4.รวม 160202"/>
      <sheetName val="5.เรียงปี"/>
      <sheetName val="6.เรียง VC"/>
      <sheetName val="7.Backup Link"/>
      <sheetName val="Sheet2"/>
    </sheetNames>
    <sheetDataSet>
      <sheetData sheetId="0"/>
      <sheetData sheetId="1"/>
      <sheetData sheetId="2"/>
      <sheetData sheetId="3"/>
      <sheetData sheetId="4">
        <row r="2">
          <cell r="Y2" t="str">
            <v>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</v>
          </cell>
          <cell r="Z2" t="str">
            <v>160202V02</v>
          </cell>
          <cell r="AA2" t="str">
            <v>160202F0201</v>
          </cell>
        </row>
        <row r="3">
          <cell r="Y3" t="str">
            <v>โครงการบริหารจัดการที่ดินอย่างยั่งยืน2564สถาบันบริหารจัดการธนาคารที่ดิน(องค์การมหาชน)</v>
          </cell>
          <cell r="Z3" t="str">
            <v>160202V02</v>
          </cell>
          <cell r="AA3" t="str">
            <v>160202F0201</v>
          </cell>
        </row>
        <row r="4">
          <cell r="Y4" t="str">
            <v>โครงการแก้ไขปัญหาการสูญเสียสิทธิในที่ดินของเกษตรกรและผู้ยากจน2564สถาบันบริหารจัดการธนาคารที่ดิน(องค์การมหาชน)</v>
          </cell>
          <cell r="Z4" t="str">
            <v>160202V02</v>
          </cell>
          <cell r="AA4" t="str">
            <v>160202F0201</v>
          </cell>
        </row>
        <row r="5">
          <cell r="Y5" t="str">
            <v>โครงการส่งเสริมศักยภาพชุมชน2564สถาบันบริหารจัดการธนาคารที่ดิน(องค์การมหาชน)</v>
          </cell>
          <cell r="Z5" t="str">
            <v>160202V02</v>
          </cell>
          <cell r="AA5" t="str">
            <v>160202F0201</v>
          </cell>
        </row>
        <row r="6">
          <cell r="Y6" t="str">
            <v>โครงการผลักดันการจัดตั้งธนาคารที่ดิน2564สถาบันบริหารจัดการธนาคารที่ดิน(องค์การมหาชน)</v>
          </cell>
          <cell r="Z6" t="str">
            <v>160202V02</v>
          </cell>
          <cell r="AA6" t="str">
            <v>160202F0202</v>
          </cell>
        </row>
        <row r="7">
          <cell r="Y7" t="str">
            <v>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</v>
          </cell>
          <cell r="Z7" t="str">
            <v>160202V02</v>
          </cell>
          <cell r="AA7" t="str">
            <v>160202F0203</v>
          </cell>
        </row>
        <row r="8">
          <cell r="Y8" t="str">
            <v>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</v>
          </cell>
          <cell r="Z8" t="str">
            <v>160202V02</v>
          </cell>
          <cell r="AA8" t="str">
            <v>160202F0203</v>
          </cell>
        </row>
        <row r="9">
          <cell r="Y9" t="str">
            <v>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</v>
          </cell>
          <cell r="Z9" t="str">
            <v>160202V02</v>
          </cell>
          <cell r="AA9" t="str">
            <v>160202F0203</v>
          </cell>
        </row>
        <row r="10">
          <cell r="Y10" t="str">
            <v>โครงการพัฒนาคุณภาพบริหารจัดการองค์กรPMQA2564สถาบันบริหารจัดการธนาคารที่ดิน(องค์การมหาชน)</v>
          </cell>
          <cell r="Z10" t="str">
            <v>160202V02</v>
          </cell>
          <cell r="AA10" t="str">
            <v>160202F0203</v>
          </cell>
        </row>
        <row r="11">
          <cell r="Y11" t="str">
            <v>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</v>
          </cell>
          <cell r="Z11" t="str">
            <v>160202V03</v>
          </cell>
          <cell r="AA11" t="str">
            <v>160202F0302</v>
          </cell>
        </row>
        <row r="12">
          <cell r="Y12" t="str">
            <v>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</v>
          </cell>
          <cell r="Z12" t="str">
            <v>160202V02</v>
          </cell>
          <cell r="AA12" t="str">
            <v>160202F0202</v>
          </cell>
        </row>
        <row r="13">
          <cell r="Y13" t="str">
            <v>โครงการบริหารจัดการที่ดินอย่างยั่งยืน2564สถาบันบริหารจัดการธนาคารที่ดิน(องค์การมหาชน)</v>
          </cell>
          <cell r="Z13" t="str">
            <v>160202V02</v>
          </cell>
          <cell r="AA13" t="str">
            <v>160202F0201</v>
          </cell>
        </row>
        <row r="14">
          <cell r="Y14" t="str">
            <v>โครงการพัฒนาเศรษฐกิจฐานราก2564สถาบันบริหารจัดการธนาคารที่ดิน(องค์การมหาชน)</v>
          </cell>
          <cell r="Z14" t="str">
            <v>160202V02</v>
          </cell>
          <cell r="AA14" t="str">
            <v>160202F0201</v>
          </cell>
        </row>
        <row r="15">
          <cell r="Y15" t="str">
            <v>การขับเคลื่อนและขยายผลโครงการอันเนื่องมาจากพระราชดำริจังหวัดเชียงใหม่2563เชียงใหม่</v>
          </cell>
          <cell r="Z15" t="str">
            <v>160202V01</v>
          </cell>
          <cell r="AA15" t="str">
            <v>160202F0101</v>
          </cell>
        </row>
        <row r="16">
          <cell r="Y16" t="str">
            <v>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</v>
          </cell>
          <cell r="Z16" t="str">
            <v>F00</v>
          </cell>
          <cell r="AA16" t="str">
            <v>F00</v>
          </cell>
        </row>
        <row r="17">
          <cell r="Y17" t="str">
            <v>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</v>
          </cell>
          <cell r="Z17" t="str">
            <v>160202V03</v>
          </cell>
          <cell r="AA17" t="str">
            <v>160202F0301</v>
          </cell>
        </row>
        <row r="18">
          <cell r="Y18" t="str">
            <v>กิจกรรมจัดที่ดิน2562สำนักงานปฏิรูปที่ดินเพื่อเกษตรกรรม</v>
          </cell>
          <cell r="Z18" t="str">
            <v>160202V02</v>
          </cell>
          <cell r="AA18" t="str">
            <v>160202F0201</v>
          </cell>
        </row>
        <row r="19">
          <cell r="Y19" t="str">
            <v>กิจกรรมตรวจสอบการถือครองที่ดิน2562สำนักงานปฏิรูปที่ดินเพื่อเกษตรกรรม</v>
          </cell>
          <cell r="Z19" t="str">
            <v>160202V02</v>
          </cell>
          <cell r="AA19" t="str">
            <v>160202F0202</v>
          </cell>
        </row>
        <row r="20">
          <cell r="Y20" t="str">
            <v>การปรับปรุงแผนที่แปลงที่ดินมาตรฐานRTKGNSSNETWORKปีงบประมาณ25622562สำนักงานปฏิรูปที่ดินเพื่อเกษตรกรรม</v>
          </cell>
          <cell r="Z20" t="str">
            <v>160202V02</v>
          </cell>
          <cell r="AA20" t="str">
            <v>160202F0202</v>
          </cell>
        </row>
        <row r="21">
          <cell r="Y21" t="str">
            <v>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</v>
          </cell>
          <cell r="Z21" t="str">
            <v>160202V02</v>
          </cell>
          <cell r="AA21" t="str">
            <v>160202F0202</v>
          </cell>
        </row>
        <row r="22">
          <cell r="Y22" t="str">
            <v>โครงการติดตามประเมินผลการดำเนินงานโครงการพระราชดำริ2563สำนักงานเศรษฐกิจการเกษตร</v>
          </cell>
          <cell r="Z22" t="str">
            <v>F00</v>
          </cell>
          <cell r="AA22" t="str">
            <v>F00</v>
          </cell>
        </row>
        <row r="23">
          <cell r="Y23" t="str">
            <v>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</v>
          </cell>
          <cell r="Z23" t="str">
            <v>160202V03</v>
          </cell>
          <cell r="AA23" t="str">
            <v>160202F0301</v>
          </cell>
        </row>
        <row r="24">
          <cell r="Y24" t="str">
            <v>โครงการติดตามผลการดำเนินงานภายใต้แผนงานบูรณาการพัฒนาและส่งเสริมเศรษฐกิจฐานราก2565สำนักงานเศรษฐกิจการเกษตร</v>
          </cell>
          <cell r="Z24" t="str">
            <v>160202V04</v>
          </cell>
          <cell r="AA24" t="str">
            <v>160202F0402</v>
          </cell>
        </row>
        <row r="25">
          <cell r="Y25" t="str">
            <v>โครงการศึกษาแนวทางการจัดการหนี้สินของเกษตรกรรายย่อย2565สำนักงานเศรษฐกิจการเกษตร</v>
          </cell>
          <cell r="Z25" t="str">
            <v>160202V04</v>
          </cell>
          <cell r="AA25" t="str">
            <v>160202F0402</v>
          </cell>
        </row>
        <row r="26">
          <cell r="Y26" t="str">
            <v>โครงการส่งเสริมอาชีพและพัฒนาอาชีพเพื่อแก้ไขที่ดินทำกินของเกษตรกร2565กรมส่งเสริมสหกรณ์</v>
          </cell>
          <cell r="Z26" t="str">
            <v>160202V03</v>
          </cell>
          <cell r="AA26" t="str">
            <v>160202F0301</v>
          </cell>
        </row>
        <row r="27">
          <cell r="Y27" t="str">
            <v>โครงการแก้ไขปัญหาหนี้สินและพัฒนาคุณภาพชีวิตสมาชิกสหกรณ์/กลุ่มเกษตรกรด้วยระบบสหกรณ์2565กรมส่งเสริมสหกรณ์</v>
          </cell>
          <cell r="Z27" t="str">
            <v>160202V01</v>
          </cell>
          <cell r="AA27" t="str">
            <v>160202F0102</v>
          </cell>
        </row>
        <row r="28">
          <cell r="Y28" t="str">
            <v>โครงการช่วยเหลือด้านหนี้สินสมาชิกสหกรณ์และกลุ่มเกษตรกร2565กรมส่งเสริมสหกรณ์</v>
          </cell>
          <cell r="Z28" t="str">
            <v>160202V04</v>
          </cell>
          <cell r="AA28" t="str">
            <v>160202F0402</v>
          </cell>
        </row>
        <row r="29">
          <cell r="Y29" t="str">
            <v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</v>
          </cell>
          <cell r="Z29" t="str">
            <v>160202V02</v>
          </cell>
          <cell r="AA29" t="str">
            <v>160202F0201</v>
          </cell>
        </row>
        <row r="30">
          <cell r="Y30" t="str">
            <v>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</v>
          </cell>
          <cell r="Z30" t="str">
            <v>160202V02</v>
          </cell>
          <cell r="AA30" t="str">
            <v>160202F0201</v>
          </cell>
        </row>
        <row r="31">
          <cell r="Y31" t="str">
            <v>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</v>
          </cell>
          <cell r="Z31" t="str">
            <v>160202V02</v>
          </cell>
          <cell r="AA31" t="str">
            <v>160202F0201</v>
          </cell>
        </row>
        <row r="32">
          <cell r="Y32" t="str">
            <v>โครงการส่งเสริมและพัฒนาอาชีพเพื่อแก้ไขปัญหาที่ดินทำกินของเกษตรกร2564กรมส่งเสริมการเกษตร</v>
          </cell>
          <cell r="Z32" t="str">
            <v>160202V03</v>
          </cell>
          <cell r="AA32" t="str">
            <v>160202F0301</v>
          </cell>
        </row>
        <row r="33">
          <cell r="Y33" t="str">
            <v>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</v>
          </cell>
          <cell r="Z33" t="str">
            <v>160202V03</v>
          </cell>
          <cell r="AA33" t="str">
            <v>160202F0301</v>
          </cell>
        </row>
        <row r="34">
          <cell r="Y34" t="str">
            <v>ส่งเสริมการบริหารจัดการการเงินชุมชน2562กรมการพัฒนาชุมชน</v>
          </cell>
          <cell r="Z34" t="str">
            <v>160202V01</v>
          </cell>
          <cell r="AA34" t="str">
            <v>160202F0102</v>
          </cell>
        </row>
        <row r="35">
          <cell r="Y35" t="str">
            <v>โครงการขับเคลื่อนเศรษฐกิจฐานรากด้วยกองทุนชุมชน2563กรมการพัฒนาชุมชน</v>
          </cell>
          <cell r="Z35" t="str">
            <v>160202V02</v>
          </cell>
          <cell r="AA35" t="str">
            <v>160202F0201</v>
          </cell>
        </row>
        <row r="36">
          <cell r="Y36" t="str">
            <v>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</v>
          </cell>
          <cell r="Z36" t="str">
            <v>160202V01</v>
          </cell>
          <cell r="AA36" t="str">
            <v>160202F0101</v>
          </cell>
        </row>
        <row r="37">
          <cell r="Y37" t="str">
            <v>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</v>
          </cell>
          <cell r="Z37" t="str">
            <v>F00</v>
          </cell>
          <cell r="AA37" t="str">
            <v>F00</v>
          </cell>
        </row>
        <row r="38">
          <cell r="Y38" t="str">
            <v>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</v>
          </cell>
          <cell r="Z38" t="str">
            <v>F00</v>
          </cell>
          <cell r="AA38" t="str">
            <v>F00</v>
          </cell>
        </row>
        <row r="39">
          <cell r="Y39" t="str">
            <v>โครงการ“แก้ไขปัญหาหนี้สินครัวเรือนของประชาชนโดยศูนย์จัดการกองทุนชุมชน”2565กรมการพัฒนาชุมชน</v>
          </cell>
          <cell r="Z39" t="str">
            <v>160202V01</v>
          </cell>
          <cell r="AA39" t="str">
            <v>160202F0102</v>
          </cell>
        </row>
        <row r="40">
          <cell r="Y40" t="str">
            <v>โครงการ“เพิ่มประสิทธิภาพกองทุนชุมชนให้ประชาชนเข้าถึงแหล่งทุนเพื่อพัฒนาคุณภาพชีวิต”2565กรมการพัฒนาชุมชน</v>
          </cell>
          <cell r="Z40" t="str">
            <v>160202V01</v>
          </cell>
          <cell r="AA40" t="str">
            <v>160202F0102</v>
          </cell>
        </row>
        <row r="41">
          <cell r="Y41" t="str">
            <v>ส่งเสริมอาชีพตามแนวเศรษฐกิจพอเพียงและการทำเกษตรอินทรีย์ชีวภาพ2563กรมการปกครอง</v>
          </cell>
          <cell r="Z41" t="str">
            <v>160202V03</v>
          </cell>
          <cell r="AA41" t="str">
            <v>160202F0301</v>
          </cell>
        </row>
        <row r="42">
          <cell r="Y42" t="str">
            <v>โครงการยกระดับคุณภาพชีวิตของประชาชนกิจกรรมหลักปฏิบัติการแก้จนคนสุรินทร์2564กรมการพัฒนาชุมชน</v>
          </cell>
          <cell r="Z42" t="str">
            <v>160202V03</v>
          </cell>
          <cell r="AA42" t="str">
            <v>160202F0302</v>
          </cell>
        </row>
        <row r="43">
          <cell r="Y43" t="str">
            <v>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</v>
          </cell>
          <cell r="Z43" t="str">
            <v>160202V01</v>
          </cell>
          <cell r="AA43" t="str">
            <v>160202F0102</v>
          </cell>
        </row>
        <row r="44">
          <cell r="Y44" t="str">
            <v>กิจกรรมพัฒนาโครงการฟาร์มตัวอย่างในสมเด็จพระบรมราชชนนีพันปีหลวงวังพญา-ท่่าธง2564กรมการปกครอง</v>
          </cell>
          <cell r="Z44" t="str">
            <v>160202V03</v>
          </cell>
          <cell r="AA44" t="str">
            <v>160202F0301</v>
          </cell>
        </row>
        <row r="45">
          <cell r="Y45" t="str">
            <v>กิจกรรมส่งเสริมอาชีพจักสานไม้ไผ่2564กรมการพัฒนาชุมชน</v>
          </cell>
          <cell r="Z45" t="str">
            <v>160202V03</v>
          </cell>
          <cell r="AA45" t="str">
            <v>160202F0301</v>
          </cell>
        </row>
        <row r="46">
          <cell r="Y46" t="str">
            <v>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</v>
          </cell>
          <cell r="Z46" t="str">
            <v>F00</v>
          </cell>
          <cell r="AA46" t="str">
            <v>F00</v>
          </cell>
        </row>
        <row r="47">
          <cell r="Y47" t="str">
            <v>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</v>
          </cell>
          <cell r="Z47" t="str">
            <v>160202V02</v>
          </cell>
          <cell r="AA47" t="str">
            <v>160202F0201</v>
          </cell>
        </row>
        <row r="48">
          <cell r="Y48" t="str">
            <v>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</v>
          </cell>
          <cell r="Z48" t="str">
            <v>160202V04</v>
          </cell>
          <cell r="AA48" t="str">
            <v>160202F0402</v>
          </cell>
        </row>
        <row r="49">
          <cell r="Y49" t="str">
            <v>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</v>
          </cell>
          <cell r="Z49" t="str">
            <v>F00</v>
          </cell>
          <cell r="AA49" t="str">
            <v>F00</v>
          </cell>
        </row>
        <row r="50">
          <cell r="Y50" t="str">
            <v>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</v>
          </cell>
          <cell r="Z50" t="str">
            <v>F00</v>
          </cell>
          <cell r="AA50" t="str">
            <v>F00</v>
          </cell>
        </row>
        <row r="51">
          <cell r="Y51" t="str">
            <v>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</v>
          </cell>
          <cell r="Z51" t="str">
            <v>F00</v>
          </cell>
          <cell r="AA51" t="str">
            <v>F00</v>
          </cell>
        </row>
        <row r="52">
          <cell r="Y52" t="str">
            <v>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</v>
          </cell>
          <cell r="Z52" t="str">
            <v>160202V04</v>
          </cell>
          <cell r="AA52" t="str">
            <v>160202F0401</v>
          </cell>
        </row>
        <row r="53">
          <cell r="Y53" t="str">
            <v>บูรณาการพันธกิจสัมพันธ์เพื่อการพัฒนาท้องถิ่น2563มหาวิทยาลัยราชภัฏเพชรบูรณ์</v>
          </cell>
          <cell r="Z53" t="str">
            <v>160202V01</v>
          </cell>
          <cell r="AA53" t="str">
            <v>160202F0101</v>
          </cell>
        </row>
        <row r="54">
          <cell r="Y54" t="str">
            <v>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</v>
          </cell>
          <cell r="Z54" t="str">
            <v>160202V04</v>
          </cell>
          <cell r="AA54" t="str">
            <v>160202F0402</v>
          </cell>
        </row>
        <row r="55">
          <cell r="Y55" t="str">
            <v>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</v>
          </cell>
          <cell r="Z55" t="str">
            <v>160202V03</v>
          </cell>
          <cell r="AA55" t="str">
            <v>160202F0301</v>
          </cell>
        </row>
        <row r="56">
          <cell r="Y56" t="str">
            <v>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</v>
          </cell>
          <cell r="Z56" t="str">
            <v>160202V04</v>
          </cell>
          <cell r="AA56" t="str">
            <v>160202F0401</v>
          </cell>
        </row>
        <row r="57">
          <cell r="Y57" t="str">
            <v>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</v>
          </cell>
          <cell r="Z57" t="str">
            <v>160202V03</v>
          </cell>
          <cell r="AA57" t="str">
            <v>160202F0301</v>
          </cell>
        </row>
        <row r="58">
          <cell r="Y58" t="str">
            <v>โครงการพัฒนาคุณภาพชีวิตแบบองค์รวมในท้องถิ่นชัยภูมิABC-6D2563มหาวิทยาลัยราชภัฏชัยภูมิ</v>
          </cell>
          <cell r="Z58" t="str">
            <v>F00</v>
          </cell>
          <cell r="AA58" t="str">
            <v>F00</v>
          </cell>
        </row>
        <row r="59">
          <cell r="Y59" t="str">
            <v>โครงการพัฒนาคุณภาพชีวิตและยกระดับรายได้ให้กับคนในชุมชนฐานราก2563มหาวิทยาลัยราชภัฏชัยภูมิ</v>
          </cell>
          <cell r="Z59" t="str">
            <v>160202V03</v>
          </cell>
          <cell r="AA59" t="str">
            <v>160202F0302</v>
          </cell>
        </row>
        <row r="60">
          <cell r="Y60" t="str">
            <v>พัฒนาคุณภาพชีวิตและยกระดับรายได้ให้กับคนในชุมชนฐานราก2563มหาวิทยาลัยราชภัฏพระนคร</v>
          </cell>
          <cell r="Z60" t="str">
            <v>F00</v>
          </cell>
          <cell r="AA60" t="str">
            <v>F00</v>
          </cell>
        </row>
        <row r="61">
          <cell r="Y61" t="str">
            <v>โครงการ“เสริมสร้างความรู้พื้นฐานและสภาพแวดล้อมด้านการบริหารจัดการหนี้สินและการเงินตามปรัชญาของเศรษฐกิจพอเพียง”2565สถาบันบัณฑิตพัฒนบริหารศาสตร์</v>
          </cell>
          <cell r="Z61" t="str">
            <v>160202V01</v>
          </cell>
          <cell r="AA61" t="str">
            <v>160202F0102</v>
          </cell>
        </row>
        <row r="62">
          <cell r="Y62" t="str">
            <v>โครงการวิจัยและพัฒนากลไกการออมตามวิถีมุสลิมชายแดนใต้2565มหาวิทยาลัยสงขลานครินทร์</v>
          </cell>
          <cell r="Z62" t="str">
            <v>160202V01</v>
          </cell>
          <cell r="AA62" t="str">
            <v>160202F0103</v>
          </cell>
        </row>
        <row r="63">
          <cell r="Y63" t="str">
            <v>โครงการเทคโนโลยีการเกษตรอัจฉริยะ2565สำนักงานการวิจัยแห่งชาติ</v>
          </cell>
          <cell r="Z63" t="str">
            <v>160202V03</v>
          </cell>
          <cell r="AA63" t="str">
            <v>160202F0302</v>
          </cell>
        </row>
        <row r="64">
          <cell r="Y64" t="str">
            <v>โครงการส่งเสริมและพัฒนาผลิตภัณฑ์แปรรูปกระเจี๊ยบแดง2565มหาวิทยาลัยราชภัฏศรีสะเกษ</v>
          </cell>
          <cell r="Z64" t="str">
            <v>160202V04</v>
          </cell>
          <cell r="AA64" t="str">
            <v>160202F0402</v>
          </cell>
        </row>
        <row r="65">
          <cell r="Y65" t="str">
            <v>ระบบอัจฉริยะสำหรับการบริหารจัดการทรัพยากรน้ำอย่างเป็นระบบโดยใช้เทคโนโลยีไอโอทีเพื่อแก้ปัญหาการขาดแคลนน้ำและการใช้น้ำให้เกิดประโยชน์สูงสุด2565สถาบันเทคโนโลยีพระจอมเกล้าเจ้าคุณทหารลาดกระบัง</v>
          </cell>
          <cell r="Z65" t="str">
            <v>160202V02</v>
          </cell>
          <cell r="AA65" t="str">
            <v>160202F0203</v>
          </cell>
        </row>
        <row r="66">
          <cell r="Y66" t="str">
            <v>โครงการส่งเสริมการแปรรูปข้าวอินทรีย์2565มหาวิทยาลัยราชภัฏศรีสะเกษ</v>
          </cell>
          <cell r="Z66" t="str">
            <v>160202V04</v>
          </cell>
          <cell r="AA66" t="str">
            <v>160202F0402</v>
          </cell>
        </row>
        <row r="67">
          <cell r="Y67" t="str">
            <v>โครงการ“ส่งเสริมและพัฒนาผลิตภัณฑ์แปรรูปเห็ดนางฟ้า”2565มหาวิทยาลัยราชภัฏศรีสะเกษ</v>
          </cell>
          <cell r="Z67" t="str">
            <v>160202V03</v>
          </cell>
          <cell r="AA67" t="str">
            <v>160202F0303</v>
          </cell>
        </row>
        <row r="68">
          <cell r="Y68" t="str">
            <v>โครงการพัฒนาคุณภาพชีวิตและยกระดับรายได้ให้กับคนในชุมชนฐานราก2564มหาวิทยาลัยราชภัฏนครสวรรค์</v>
          </cell>
          <cell r="Z68" t="str">
            <v>160202V03</v>
          </cell>
          <cell r="AA68" t="str">
            <v>160202F0301</v>
          </cell>
        </row>
        <row r="69">
          <cell r="Y69" t="str">
            <v>โครงการบูรณาการพันธกิจสัมพันธ์เพื่อการพัฒนาท้องถิ่น2564มหาวิทยาลัยราชภัฏเพชรบูรณ์</v>
          </cell>
          <cell r="Z69" t="str">
            <v>160202V03</v>
          </cell>
          <cell r="AA69" t="str">
            <v>160202F0301</v>
          </cell>
        </row>
        <row r="70">
          <cell r="Y70" t="str">
            <v>พัฒนาคุณภาพชีวิตและยกระดับรายได้ให้กับคนในชุมชนฐานราก2564มหาวิทยาลัยราชภัฏลำปาง</v>
          </cell>
          <cell r="Z70" t="str">
            <v>160202V03</v>
          </cell>
          <cell r="AA70" t="str">
            <v>160202F0301</v>
          </cell>
        </row>
        <row r="71">
          <cell r="Y71" t="str">
            <v>โครงการยกระดับผลิตภัณฑ์ชุมชนเพื่อส่งเสริมรายได้ของประชาชน2564มหาวิทยาลัยราชภัฏกำแพงเพชร</v>
          </cell>
          <cell r="Z71" t="str">
            <v>160202V03</v>
          </cell>
          <cell r="AA71" t="str">
            <v>160202F0303</v>
          </cell>
        </row>
        <row r="72">
          <cell r="Y72" t="str">
            <v>05แผนพัฒนาระบบการจัดทำข้อตกลงร่วมก่อนการปฏิบัติงาน2562สำนักงานธนานุเคราะห์</v>
          </cell>
          <cell r="Z72" t="str">
            <v>F00</v>
          </cell>
          <cell r="AA72" t="str">
            <v>F00</v>
          </cell>
        </row>
        <row r="73">
          <cell r="Y73" t="str">
            <v>โครงการพิจารณาพิสูจน์สิทธิการครอบครองที่ดินของบุคคลในเขตที่ดินราชพัสดุ2562กรมธนารักษ์</v>
          </cell>
          <cell r="Z73" t="str">
            <v>160202V04</v>
          </cell>
          <cell r="AA73" t="str">
            <v>160202F0401</v>
          </cell>
        </row>
        <row r="74">
          <cell r="Y74" t="str">
            <v>บริการธนาคารชุมชน2561ธนาคารออมสิน</v>
          </cell>
          <cell r="Z74" t="str">
            <v>160202V02</v>
          </cell>
          <cell r="AA74" t="str">
            <v>160202F0201</v>
          </cell>
        </row>
        <row r="75">
          <cell r="Y75" t="str">
            <v>แผนพัฒนาระบบการเงินภาคประชาชนพ.ศ.2560-25642563สำนักงานเศรษฐกิจการคลัง</v>
          </cell>
          <cell r="Z75" t="str">
            <v>160202V04</v>
          </cell>
          <cell r="AA75" t="str">
            <v>160202F0401</v>
          </cell>
        </row>
        <row r="76">
          <cell r="Y76" t="str">
            <v>มาตรการpico-financeเพื่อเป็นแหล่งเงินทุนทางเลือกของผู้มีรายได้น้อย2563สำนักงานเศรษฐกิจการคลัง</v>
          </cell>
          <cell r="Z76" t="str">
            <v>160202V02</v>
          </cell>
          <cell r="AA76" t="str">
            <v>160202F0201</v>
          </cell>
        </row>
        <row r="77">
          <cell r="Y77" t="str">
            <v>การแก้ไขปัญหาหนี้นอกระบบอย่างบูรณาการและยั่งยืน2563สำนักงานเศรษฐกิจการคลัง</v>
          </cell>
          <cell r="Z77" t="str">
            <v>160202V04</v>
          </cell>
          <cell r="AA77" t="str">
            <v>160202F0402</v>
          </cell>
        </row>
        <row r="78">
          <cell r="Y78" t="str">
            <v>ร่างพระราชบัญญัติสถาบันการเงินประชาชนพ.ศ.....2563สำนักงานเศรษฐกิจการคลัง</v>
          </cell>
          <cell r="Z78" t="str">
            <v>160202V02</v>
          </cell>
          <cell r="AA78" t="str">
            <v>160202F0201</v>
          </cell>
        </row>
        <row r="79">
          <cell r="Y79" t="str">
            <v>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</v>
          </cell>
          <cell r="Z79" t="str">
            <v>160202V04</v>
          </cell>
          <cell r="AA79" t="str">
            <v>160202F0401</v>
          </cell>
        </row>
        <row r="80">
          <cell r="Y80" t="str">
            <v>โครงการพัฒนาระบบสถาบันการเงินประชาชน2563ธนาคารออมสิน</v>
          </cell>
          <cell r="Z80" t="str">
            <v>160202V04</v>
          </cell>
          <cell r="AA80" t="str">
            <v>160202F0402</v>
          </cell>
        </row>
        <row r="81">
          <cell r="Y81" t="str">
            <v>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</v>
          </cell>
          <cell r="Z81" t="str">
            <v>F00</v>
          </cell>
          <cell r="AA81" t="str">
            <v>F00</v>
          </cell>
        </row>
        <row r="82">
          <cell r="Y82" t="str">
            <v>แผนพัฒนาระบบการเงินภาคประชาชนพ.ศ.2560-25642564สำนักงานเศรษฐกิจการคลัง</v>
          </cell>
          <cell r="Z82" t="str">
            <v>160202V01</v>
          </cell>
          <cell r="AA82" t="str">
            <v>160202F0103</v>
          </cell>
        </row>
        <row r="83">
          <cell r="Y83" t="str">
            <v>การแก้ไขปัญหาหนี้นอกระบบอย่างบูรณาการและยั่งยืน2564สำนักงานเศรษฐกิจการคลัง</v>
          </cell>
          <cell r="Z83" t="str">
            <v>160202V04</v>
          </cell>
          <cell r="AA83" t="str">
            <v>160202F0402</v>
          </cell>
        </row>
        <row r="84">
          <cell r="Y84" t="str">
            <v>โครงการการดำเนินการตามพระราชบัญญัติสถาบันการเงินประชานพ.ศ.25622564สำนักงานเศรษฐกิจการคลัง</v>
          </cell>
          <cell r="Z84" t="str">
            <v>160202V01</v>
          </cell>
          <cell r="AA84" t="str">
            <v>160202F0103</v>
          </cell>
        </row>
        <row r="85">
          <cell r="Y85" t="str">
            <v>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</v>
          </cell>
          <cell r="Z85" t="str">
            <v>160202V02</v>
          </cell>
          <cell r="AA85" t="str">
            <v>160202F0201</v>
          </cell>
        </row>
      </sheetData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กยป." refreshedDate="44642.097755671297" createdVersion="6" refreshedVersion="6" minRefreshableVersion="3" recordCount="123">
  <cacheSource type="worksheet">
    <worksheetSource ref="B5:N128" sheet="4.รวม"/>
  </cacheSource>
  <cacheFields count="13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2"/>
        <n v="2561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1">
        <s v="กรมธนารักษ์"/>
        <s v="ธนาคารออมสิน"/>
        <s v="สำนักงานปฏิรูปที่ดินเพื่อเกษตรกรรม"/>
        <s v="มหาวิทยาลัยราชภัฏสวนสุนันทา"/>
        <s v="สำนักงานธนานุเคราะห์"/>
        <s v="สำนักงานเศรษฐกิจการคลัง"/>
        <s v="มหาวิทยาลัยเทคโนโลยีราชมงคลสุวรรณภูมิ"/>
        <s v="กรมการพัฒนาชุมชน"/>
        <s v="มหาวิทยาลัยราชภัฏกำแพงเพชร"/>
        <s v="สำนักงานนโยบายและแผนทรัพยากรธรรมชาติและสิ่งแวดล้อม"/>
        <s v="สำนักงานสภาพัฒนาการเศรษฐกิจและสังคมแห่งชาติ"/>
        <s v="เชียงใหม่"/>
        <s v="มหาวิทยาลัยราชภัฏนครราชสีมา"/>
        <s v="สำนักงานปลัดกระทรวงพลังงาน"/>
        <s v="มหาวิทยาลัยราชภัฏเชียงใหม่"/>
        <s v="มหาวิทยาลัยราชภัฏเพชรบูรณ์"/>
        <s v="กรมการปกครอง"/>
        <s v="มหาวิทยาลัยราชภัฏวไลยอลงกรณ์ ในพระบรมราชูปถัมภ์"/>
        <s v="สำนักงานเศรษฐกิจการเกษตร"/>
        <s v="มหาวิทยาลัยราชภัฏชัยภูมิ"/>
        <s v="มหาวิทยาลัยราชภัฏพระนคร"/>
        <s v="กรมประมง"/>
        <s v="สำนักงานคณะกรรมการการศึกษาขั้นพื้นฐาน"/>
        <s v="สำนักงานการวิจัยแห่งชาติ"/>
        <s v="สถาบันบริหารจัดการธนาคารที่ดิน (องค์การมหาชน)"/>
        <s v="กรมส่งเสริมการเกษตร"/>
        <s v="มหาวิทยาลัยราชภัฏนครสวรรค์"/>
        <s v="กรมปศุศัตว์"/>
        <s v="มหาวิทยาลัยกาฬสินธุ์"/>
        <s v="สำนักงานปลัดสำนักนายกรัฐมนตรี"/>
        <s v="มหาวิทยาลัยราชภัฏลำปาง"/>
        <s v="กรมส่งเสริมสหกรณ์"/>
        <s v="มหาวิทยาลัยราชภัฏหมู่บ้านจอมบึง"/>
        <s v="มหาวิทยาลัยราชภัฏอุดรธานี"/>
        <s v="มหาวิทยาลัยราชภัฏธนบุรี"/>
        <s v="มหาวิทยาลัยราชภัฏศรีสะเกษ"/>
        <s v="มหาวิทยาลัยราชภัฏอุตรดิตถ์"/>
        <s v="มหาวิทยาลัยนครพนม"/>
        <s v="องค์การบริหารการพัฒนาพื้นที่พิเศษเพื่อการท่องเที่ยวอย่างยั่งยืน (องค์การมหาชน)"/>
        <s v="กรมอุทยานแห่งชาติ สัตว์ป่า และพันธุ์พืช"/>
        <s v="มหาวิทยาลัยราชภัฏสุรินทร์"/>
      </sharedItems>
    </cacheField>
    <cacheField name="หน่วยงานระดับกระทรวงหรือเทียบเท่า" numFmtId="0">
      <sharedItems count="11">
        <s v="กระทรวงการคลัง"/>
        <s v="กระทรวงเกษตรและสหกรณ์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มหาดไทย"/>
        <s v="กระทรวงทรัพยากรธรรมชาติและสิ่งแวดล้อม"/>
        <s v="สำนักนายกรัฐมนตรี"/>
        <s v="จังหวัดและกลุ่มจังหวัด"/>
        <s v="กระทรวงพลังงาน"/>
        <s v="กระทรวงศึกษาธิการ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" numFmtId="0">
      <sharedItems count="5">
        <s v="160202V04"/>
        <s v="160202V02"/>
        <s v="F00"/>
        <s v="160202V01"/>
        <s v="160202V03"/>
      </sharedItems>
    </cacheField>
    <cacheField name="ปัจจัย" numFmtId="0">
      <sharedItems count="13">
        <s v="160202F0401"/>
        <s v="160202F0201"/>
        <s v="160202F0202"/>
        <s v="160202F0402"/>
        <s v="F00"/>
        <s v="160202F0102"/>
        <s v="160202F0101"/>
        <s v="160202F0301"/>
        <s v="160202F0302"/>
        <s v="160202F0203"/>
        <s v="160202F0103"/>
        <s v="160202F0303"/>
        <s v="60202F02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s v="โครงการพิจารณาพิสูจน์สิทธิการครอบครองที่ดินของบุคคลในเขตที่ดินราชพัสดุ"/>
    <s v="โครงการพิจารณาพิสูจน์สิทธิการครอบครองที่ดินของบุคคลในเขตที่ดินราชพัสดุ"/>
    <s v="ด้านการสร้างโอกาสและความเสมอภาคทางสังคม"/>
    <x v="0"/>
    <s v="ตุลาคม 2561"/>
    <s v="กันยายน 2562"/>
    <s v="กองบริหารจัดการกรรมสิทธิ์ที่ราชพัสดุ"/>
    <x v="0"/>
    <x v="0"/>
    <m/>
    <s v="โครงการพิจารณาพิสูจน์สิทธิการครอบครองที่ดินของบุคคลในเขตที่ดินราชพัสดุ2562กรมธนารักษ์"/>
    <x v="0"/>
    <x v="0"/>
  </r>
  <r>
    <s v="บริการธนาคารชุมชน"/>
    <s v="บริการธนาคารชุมชน"/>
    <s v="ด้านการสร้างความสามารถในการแข่งขัน"/>
    <x v="1"/>
    <s v="มกราคม 2561"/>
    <s v="กันยายน 2563"/>
    <m/>
    <x v="1"/>
    <x v="0"/>
    <m/>
    <s v="บริการธนาคารชุมชน2561ธนาคารออมสิน"/>
    <x v="1"/>
    <x v="1"/>
  </r>
  <r>
    <s v="กิจกรรมจัดที่ดิน"/>
    <s v="กิจกรรมจัดที่ดิน"/>
    <s v="ด้านการสร้างโอกาสและความเสมอภาคทางสังคม"/>
    <x v="0"/>
    <s v="ตุลาคม 2561"/>
    <s v="กันยายน 2562"/>
    <s v="สำนักจัดการปฎิรูปที่ดิน"/>
    <x v="2"/>
    <x v="1"/>
    <m/>
    <s v="กิจกรรมจัดที่ดิน2562สำนักงานปฏิรูปที่ดินเพื่อเกษตรกรรม"/>
    <x v="1"/>
    <x v="1"/>
  </r>
  <r>
    <s v="กิจกรรมตรวจสอบการถือครองที่ดิน"/>
    <s v="กิจกรรมตรวจสอบการถือครองที่ดิน"/>
    <s v="ด้านการสร้างโอกาสและความเสมอภาคทางสังคม"/>
    <x v="0"/>
    <s v="ตุลาคม 2561"/>
    <s v="กันยายน 2562"/>
    <s v="สำนักจัดการปฎิรูปที่ดิน"/>
    <x v="2"/>
    <x v="1"/>
    <m/>
    <s v="กิจกรรมตรวจสอบการถือครองที่ดิน2562สำนักงานปฏิรูปที่ดินเพื่อเกษตรกรรม"/>
    <x v="1"/>
    <x v="2"/>
  </r>
  <r>
    <s v="โครงการบูรณาการพันธกิจสัมพันธ์ เพื่อแก้ปัญหาความยากจนของประชาชนในท้องถิ่น 2562"/>
    <s v="โครงการบูรณาการพันธกิจสัมพันธ์ เพื่อแก้ปัญหาความยากจนของประชาชนในท้องถิ่น 2562"/>
    <s v="ด้านการสร้างโอกาสและความเสมอภาคทางสังคม"/>
    <x v="0"/>
    <s v="ตุลาคม 2561"/>
    <s v="กันยายน 2562"/>
    <s v="สถาบันวิจัยและพัฒนา"/>
    <x v="3"/>
    <x v="2"/>
    <m/>
    <s v="โครงการบูรณาการพันธกิจสัมพันธ์เพื่อแก้ปัญหาความยากจนของประชาชนในท้องถิ่น25622562มหาวิทยาลัยราชภัฏสวนสุนันทา"/>
    <x v="0"/>
    <x v="3"/>
  </r>
  <r>
    <s v="การปรับปรุงแผนที่แปลงที่ดินมาตรฐาน RTK GNSS NETWORK ปีงบประมาณ 2562"/>
    <s v="การปรับปรุงแผนที่แปลงที่ดินมาตรฐาน RTK GNSS NETWORK ปีงบประมาณ 2562"/>
    <s v="ด้านการสร้างโอกาสและความเสมอภาคทางสังคม"/>
    <x v="0"/>
    <s v="ตุลาคม 2561"/>
    <s v="กันยายน 2562"/>
    <s v="สำนักจัดการแผนที่และสารบบที่ดิน"/>
    <x v="2"/>
    <x v="1"/>
    <m/>
    <s v="การปรับปรุงแผนที่แปลงที่ดินมาตรฐานRTKGNSSNETWORKปีงบประมาณ25622562สำนักงานปฏิรูปที่ดินเพื่อเกษตรกรรม"/>
    <x v="1"/>
    <x v="2"/>
  </r>
  <r>
    <s v="05 แผนพัฒนาระบบการจัดทำข้อตกลงร่วมก่อนการปฏิบัติงาน"/>
    <s v="05 แผนพัฒนาระบบการจัดทำข้อตกลงร่วมก่อนการปฏิบัติงาน"/>
    <s v="ด้านการสร้างโอกาสและความเสมอภาคทางสังคม"/>
    <x v="0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4"/>
    <x v="3"/>
    <m/>
    <s v="05แผนพัฒนาระบบการจัดทำข้อตกลงร่วมก่อนการปฏิบัติงาน2562สำนักงานธนานุเคราะห์"/>
    <x v="2"/>
    <x v="4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2"/>
    <s v="ตุลาคม 2562"/>
    <s v="กันยายน 2564"/>
    <s v="สำนักนโยบายพัฒนาระบบการเงินภาคประชาชน"/>
    <x v="5"/>
    <x v="0"/>
    <m/>
    <s v="แผนพัฒนาระบบการเงินภาคประชาชนพ.ศ.2560-25642563สำนักงานเศรษฐกิจการคลัง"/>
    <x v="0"/>
    <x v="0"/>
  </r>
  <r>
    <s v="มาตรการ pico-finance เพื่อเป็นแหล่งเงินทุนทางเลือกของผู้มีรายได้น้อย"/>
    <s v="มาตรการ pico-finance เพื่อเป็นแหล่งเงินทุนทางเลือกของผู้มีรายได้น้อย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มาตรการpico-financeเพื่อเป็นแหล่งเงินทุนทางเลือกของผู้มีรายได้น้อย2563สำนักงานเศรษฐกิจการคลัง"/>
    <x v="1"/>
    <x v="1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3สำนักงานเศรษฐกิจการคลัง"/>
    <x v="0"/>
    <x v="3"/>
  </r>
  <r>
    <s v="ร่างพระราชบัญญัติสถาบันการเงินประชาชน พ.ศ. ...."/>
    <s v="ร่างพระราชบัญญัติสถาบันการเงินประชาชน พ.ศ. ...."/>
    <s v="ด้านการสร้างโอกาสและความเสมอภาคทางสังคม"/>
    <x v="2"/>
    <s v="ตุลาคม 2562"/>
    <s v="กันยายน 2565"/>
    <s v="สำนักนโยบายพัฒนาระบบการเงินภาคประชาชน"/>
    <x v="5"/>
    <x v="0"/>
    <m/>
    <s v="ร่างพระราชบัญญัติสถาบันการเงินประชาชนพ.ศ.....2563สำนักงานเศรษฐกิจการคลัง"/>
    <x v="1"/>
    <x v="1"/>
  </r>
  <r>
    <s v="โครงการพัฒนาแหล่งเรียนรู้เพื่อสนับสนุนปรัชญาเศรษฐกิจพอเพียง"/>
    <s v="โครงการพัฒนาแหล่งเรียนรู้เพื่อสนับสนุนปรัชญาเศรษฐกิจพอเพียง"/>
    <s v="ด้านการสร้างโอกาสและความเสมอภาคทางสังคม"/>
    <x v="0"/>
    <s v="กุมภาพันธ์ 2562"/>
    <s v="กุมภาพันธ์ 2562"/>
    <s v="คณะศิลปศาสตร์"/>
    <x v="6"/>
    <x v="2"/>
    <m/>
    <s v="โครงการพัฒนาแหล่งเรียนรู้เพื่อสนับสนุนปรัชญาเศรษฐกิจพอเพียง2562มหาวิทยาลัยเทคโนโลยีราชมงคลสุวรรณภูมิ"/>
    <x v="2"/>
    <x v="4"/>
  </r>
  <r>
    <s v="ส่งเสริมการบริหารจัดการการเงินชุมชน"/>
    <s v="ส่งเสริมการบริหารจัดการการเงินชุมชน"/>
    <s v="ด้านการสร้างโอกาสและความเสมอภาคทางสังคม"/>
    <x v="0"/>
    <s v="ตุลาคม 2561"/>
    <s v="กันยายน 2562"/>
    <s v="สำนักพัฒนาทุนและองค์กรการเงินชุมชน"/>
    <x v="7"/>
    <x v="4"/>
    <m/>
    <s v="ส่งเสริมการบริหารจัดการการเงินชุมชน2562กรมการพัฒนาชุมชน"/>
    <x v="3"/>
    <x v="5"/>
  </r>
  <r>
    <s v="ยกระดับเศรษฐกิจในท้องถิ่นตามหลักปรัชญาเศรษฐกิจพอเพียง ตำบลคลองลานพัฒนา"/>
    <s v="ยกระดับเศรษฐกิจในท้องถิ่นตามหลักปรัชญาเศรษฐกิจพอเพียง ตำบลคลองลานพัฒนา"/>
    <s v="ด้านการสร้างความสามารถในการแข่งขัน"/>
    <x v="0"/>
    <s v="ตุลาคม 2561"/>
    <s v="กันยายน 2562"/>
    <s v="คณะมนุษยศาสตร์และสังคมศาสตร์"/>
    <x v="8"/>
    <x v="2"/>
    <m/>
    <s v="ยกระดับเศรษฐกิจในท้องถิ่นตามหลักปรัชญาเศรษฐกิจพอเพียงตำบลคลองลานพัฒนา2562มหาวิทยาลัยราชภัฏกำแพงเพชร"/>
    <x v="2"/>
    <x v="4"/>
  </r>
  <r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โครงการพิจารณาพิสูจน์สิทธิการครอบครองทีี่ดินของบุคคลในเขตที่ดินราชพัสดุ 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กรรมสิทธิ์ที่ราชพัสดุ"/>
    <x v="0"/>
    <x v="0"/>
    <m/>
    <s v="โครงการพิจารณาพิสูจน์สิทธิการครอบครองทีี่ดินของบุคคลในเขตที่ดินราชพัสดุปีงบประมาณพ.ศ.25632563กรมธนารักษ์"/>
    <x v="0"/>
    <x v="0"/>
  </r>
  <r>
    <s v="โครงการการขับเคลื่อนนโยบายการจัดการที่ดินทำกินให้ชุมชน"/>
    <s v="โครงการการขับเคลื่อนนโยบายการจัดการที่ดินทำกินให้ชุมชน"/>
    <s v="ด้านการสร้างโอกาสและความเสมอภาคทางสังคม"/>
    <x v="2"/>
    <s v="ตุลาคม 2562"/>
    <s v="กันยายน 2563"/>
    <s v="กองบริหารจัดการที่ดิน"/>
    <x v="9"/>
    <x v="5"/>
    <m/>
    <s v="โครงการการขับเคลื่อนนโยบายการจัดการที่ดินทำกินให้ชุมชน2563สำนักงานนโยบายและแผนทรัพยากรธรรมชาติและสิ่งแวดล้อม"/>
    <x v="1"/>
    <x v="1"/>
  </r>
  <r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โครงการประเมินผลสัมฤทธิ์ในการดำเนินการจัดที่ดินทำกินให้ชุมชน ภายใต้คณะกรรมการนโยบายที่ดินแห่งชาติ"/>
    <s v="ด้านการสร้างโอกาสและความเสมอภาคทางสังคม"/>
    <x v="0"/>
    <s v="มีนาคม 2562"/>
    <s v="ธันวาคม 2562"/>
    <s v="กองยุทธศาสตร์การพัฒนาทรัพยากรธรรมชาติและสิ่งแวดล้อม"/>
    <x v="10"/>
    <x v="6"/>
    <m/>
    <s v="โครงการประเมินผลสัมฤทธิ์ในการดำเนินการจัดที่ดินทำกินให้ชุมชนภายใต้คณะกรรมการนโยบายที่ดินแห่งชาติ2562สำนักงานสภาพัฒนาการเศรษฐกิจและสังคมแห่งชาติ"/>
    <x v="1"/>
    <x v="1"/>
  </r>
  <r>
    <s v="การขับเคลื่อนและขยายผลโครงการอันเนื่องมาจากพระราชดำริจังหวัดเชียงใหม่"/>
    <s v="การขับเคลื่อนและขยายผลโครงการอันเนื่องมาจากพระราชดำริจังหวัดเชียงใหม่"/>
    <s v="ด้านการสร้างโอกาสและความเสมอภาคทางสังคม"/>
    <x v="2"/>
    <s v="มีนาคม 2563"/>
    <s v="กันยายน 2563"/>
    <m/>
    <x v="11"/>
    <x v="7"/>
    <m/>
    <s v="การขับเคลื่อนและขยายผลโครงการอันเนื่องมาจากพระราชดำริจังหวัดเชียงใหม่2563เชียงใหม่"/>
    <x v="3"/>
    <x v="6"/>
  </r>
  <r>
    <s v="โครงการศึกษาปรับปรุงกฎหมายเกี่ยวกับการปฏิรูปที่ดินเพื่อเกษตรกรและประชาชน"/>
    <s v="โครงการศึกษาปรับปรุงกฎหมายเกี่ยวกับการปฏิรูปที่ดินเพื่อเกษตรกรและประชาชน"/>
    <s v="ด้านการสร้างโอกาสและความเสมอภาคทางสังคม"/>
    <x v="2"/>
    <s v="ตุลาคม 2562"/>
    <s v="กันยายน 2563"/>
    <s v="สำนักกฎหมาย"/>
    <x v="2"/>
    <x v="1"/>
    <m/>
    <s v="โครงการศึกษาปรับปรุงกฎหมายเกี่ยวกับการปฏิรูปที่ดินเพื่อเกษตรกรและประชาชน2563สำนักงานปฏิรูปที่ดินเพื่อเกษตรกรรม"/>
    <x v="1"/>
    <x v="2"/>
  </r>
  <r>
    <s v="การพัฒนาเทคโนโลยีและนวัตกรรมทางภูมิปัญญาเพื่อสร้างอาชีพและสร้างความยั่งยืนของชุมชน"/>
    <s v="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โอกาสและความเสมอภาคทางสังคม"/>
    <x v="2"/>
    <s v="ตุลาคม 2562"/>
    <s v="กันยายน 2563"/>
    <s v="สถาบันวิจัยและพัฒนา"/>
    <x v="12"/>
    <x v="2"/>
    <m/>
    <s v="การพัฒนาเทคโนโลยีและนวัตกรรมทางภูมิปัญญาเพื่อสร้างอาชีพและสร้างความยั่งยืนของชุมชน2563มหาวิทยาลัยราชภัฏนครราชสีมา"/>
    <x v="2"/>
    <x v="4"/>
  </r>
  <r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แผนยุทธศาสตร์พัฒาและใช้พลังงานที่เป็นมิตรกับสิ่งแวดล้อม โครงการเพิ่มสมรรถนะด้านการบริหารและจัดการพลังงานครบวงจรในวชุมชนระดับตำบลและวิสาหกิจชุมชน"/>
    <s v="ด้านการสร้างความสามารถในการแข่งขัน"/>
    <x v="2"/>
    <s v="ตุลาคม 2562"/>
    <s v="กันยายน 2563"/>
    <s v="สำนักงานพลังงานจังหวัดกาฬสินธุ์"/>
    <x v="13"/>
    <x v="8"/>
    <m/>
    <s v="แผนยุทธศาสตร์พัฒาและใช้พลังงานที่เป็นมิตรกับสิ่งแวดล้อมโครงการเพิ่มสมรรถนะด้านการบริหารและจัดการพลังงานครบวงจรในวชุมชนระดับตำบลและวิสาหกิจชุมชน2563สำนักงานปลัดกระทรวงพลังงาน"/>
    <x v="2"/>
    <x v="4"/>
  </r>
  <r>
    <s v="โครงการขับเคลื่อนเศรษฐกิจฐานรากด้วยกองทุนชุมชน"/>
    <s v="โครงการขับเคลื่อนเศรษฐกิจฐานรากด้วยกองทุนชุมชน"/>
    <s v="ด้านการสร้างโอกาสและความเสมอภาคทางสังคม"/>
    <x v="2"/>
    <s v="ตุลาคม 2562"/>
    <s v="กันยายน 2563"/>
    <s v="สำนักพัฒนาทุนและองค์กรการเงินชุมชน"/>
    <x v="7"/>
    <x v="4"/>
    <m/>
    <s v="โครงการขับเคลื่อนเศรษฐกิจฐานรากด้วยกองทุนชุมชน2563กรมการพัฒนาชุมชน"/>
    <x v="1"/>
    <x v="1"/>
  </r>
  <r>
    <s v="โครงการพัฒนาระบบสถาบันการเงินประชาชน"/>
    <s v="โครงการพัฒนาระบบสถาบันการเงินประชาชน"/>
    <s v="ด้านการสร้างโอกาสและความเสมอภาคทางสังคม"/>
    <x v="2"/>
    <s v="มกราคม 2563"/>
    <s v="ธันวาคม 2568"/>
    <m/>
    <x v="1"/>
    <x v="0"/>
    <m/>
    <s v="โครงการพัฒนาระบบสถาบันการเงินประชาชน2563ธนาคารออมสิน"/>
    <x v="0"/>
    <x v="3"/>
  </r>
  <r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โครงการการถ่ายทอดองความรู้และเทคโนโลยีชุมชน ด้วยแนวคิด “สืบสาน-พอเพียง ป่า 3 อย่าง ประโยชน์ 4 อย่าง” ของชุมชนบ้านกองแหะสู่การเป็นชุมชนแห่งนวัตกรรมเศรษฐกิจฐานราก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x v="14"/>
    <x v="2"/>
    <m/>
    <s v="โครงการการถ่ายทอดองความรู้และเทคโนโลยีชุมชนด้วยแนวคิด“สืบสาน-พอเพียงป่า3อย่างประโยชน์4อย่าง”ของชุมชนบ้านกองแหะสู่การเป็นชุมชนแห่งนวัตกรรมเศรษฐกิจฐานราก2563มหาวิทยาลัยราชภัฏเชียงใหม่"/>
    <x v="0"/>
    <x v="0"/>
  </r>
  <r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โครงการส่งเสริมความเข้มแข็งให้ชุมชนและพัมนาเศรษฐกิจฐานราก (การพัฒนาหมู่บ้านเศรษฐกิจพอเพียงต้นแบบ"/>
    <s v="ด้านการสร้างโอกาสและความเสมอภาคทางสังคม"/>
    <x v="2"/>
    <s v="เมษายน 2563"/>
    <s v="กันยายน 2563"/>
    <s v="สำนักงานพัฒนาชุมชนจังหวัดมหาสารคาม"/>
    <x v="7"/>
    <x v="4"/>
    <m/>
    <s v="โครงการส่งเสริมความเข้มแข็งให้ชุมชนและพัมนาเศรษฐกิจฐานราก(การพัฒนาหมู่บ้านเศรษฐกิจพอเพียงต้นแบบ2563กรมการพัฒนาชุมชน"/>
    <x v="3"/>
    <x v="6"/>
  </r>
  <r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 (อพ.สธ.-ชม.)"/>
    <s v="ด้านการสร้างโอกาสและความเสมอภาคทางสังคม"/>
    <x v="2"/>
    <s v="เมษายน 2563"/>
    <s v="กันยายน 2563"/>
    <m/>
    <x v="11"/>
    <x v="7"/>
    <m/>
    <s v="โครงการการขับเคลื่อนและขยายผลโครงการอนุรักษ์พันธุ์กรรมพืชอันเนื่องมาจากพระราชดำริจังหวัดเชียงใหม่(อพ.สธ.-ชม.)2563เชียงใหม่"/>
    <x v="2"/>
    <x v="4"/>
  </r>
  <r>
    <s v="บูรณาการพันธกิจสัมพันธ์เพื่อการพัฒนาท้องถิ่น"/>
    <s v="บูรณาการพันธกิจสัมพันธ์เพื่อการพัฒนา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บูรณาการพันธกิจสัมพันธ์เพื่อการพัฒนาท้องถิ่น2563มหาวิทยาลัยราชภัฏเพชรบูรณ์"/>
    <x v="3"/>
    <x v="6"/>
  </r>
  <r>
    <s v="โครงการบำบัดทุกข์ บำรุงสุข สร้างรอยยิ้มให้ประชาชน จังหวัดสระบุรี ประจำปีงบประมาณ พ.ศ.2563"/>
    <s v="โครงการบำบัดทุกข์ บำรุงสุข สร้างรอยยิ้มให้ประชาชน จังหวัดสระบุรี ประจำปีงบประมาณ พ.ศ.2563"/>
    <s v="ด้านการสร้างโอกาสและความเสมอภาคทางสังคม"/>
    <x v="2"/>
    <s v="ตุลาคม 2562"/>
    <s v="กันยายน 2563"/>
    <s v="ที่ทำการปกครองจังหวัดสระบุรี"/>
    <x v="16"/>
    <x v="4"/>
    <m/>
    <s v="โครงการบำบัดทุกข์บำรุงสุขสร้างรอยยิ้มให้ประชาชนจังหวัดสระบุรีประจำปีงบประมาณพ.ศ.25632563กรมการปกครอง"/>
    <x v="2"/>
    <x v="4"/>
  </r>
  <r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7"/>
    <x v="2"/>
    <m/>
    <s v="โครงการสร้างเครือข่ายชุมชนปฏิบัติเพื่อร่วมกันศึกษาแก้ไขปัญหาของชุมชนท้องถิ่นและเสริมพลังให้ชุมชนท้องถิ่นสามารถดำรงอยู่ได้อย่างยั่งยืน2563มหาวิทยาลัยราชภัฏวไลยอลงกรณ์ในพระบรมราชูปถัมภ์"/>
    <x v="0"/>
    <x v="3"/>
  </r>
  <r>
    <s v="การเตรียมการจัดเก็บภาษีตามพระราชบัญญัติภาษีที่ดินและสิ่งปลูกสร้าง พ.ศ. 2562"/>
    <s v="การเตรียมการจัดเก็บภาษีตามพระราชบัญญัติภาษีที่ดินและสิ่งปลูกสร้าง พ.ศ. 2562"/>
    <s v="ด้านการสร้างโอกาสและความเสมอภาคทางสังคม"/>
    <x v="2"/>
    <s v="ตุลาคม 2562"/>
    <s v="กันยายน 2563"/>
    <s v="สำนักนโยบายภาษี"/>
    <x v="5"/>
    <x v="0"/>
    <m/>
    <s v="การเตรียมการจัดเก็บภาษีตามพระราชบัญญัติภาษีที่ดินและสิ่งปลูกสร้างพ.ศ.25622563สำนักงานเศรษฐกิจการคลัง"/>
    <x v="2"/>
    <x v="4"/>
  </r>
  <r>
    <s v="โครงการติดตามประเมินผลการดำเนินงานโครงการพระราชดำริ"/>
    <s v="โครงการติดตามประเมินผลการดำเนินงานโครงการพระราชดำริ"/>
    <s v="ด้านการสร้างโอกาสและความเสมอภาคทางสังคม"/>
    <x v="2"/>
    <s v="ตุลาคม 2562"/>
    <s v="กันยายน 2563"/>
    <s v="ศูนย์ประเมินผล"/>
    <x v="18"/>
    <x v="1"/>
    <m/>
    <s v="โครงการติดตามประเมินผลการดำเนินงานโครงการพระราชดำริ2563สำนักงานเศรษฐกิจการเกษตร"/>
    <x v="2"/>
    <x v="4"/>
  </r>
  <r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ที่มั่นคง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ยกระดับคุณภาพชีวิตสร้างรายได้ที่มั่นคงด้วยการเลี้ยงปลานิลแบบกึ่งพัฒนาตำบลห้วยสะแกอำเภอเมืองจังหวัดเพชบูรณ์2563มหาวิทยาลัยราชภัฏเพชรบูรณ์"/>
    <x v="4"/>
    <x v="7"/>
  </r>
  <r>
    <s v="การแก้ปัญหาความยากจนของประชาชนในท้องถิ่นในตำบลท่าแดง อำเภอหนองไผ่ จังหวัดเพชรบูรณ์"/>
    <s v="การแก้ปัญหาความยากจนของประชาชนในท้องถิ่นในตำบลท่าแดง อำเภอหนองไผ่ จังหวัดเพชรบูรณ์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การแก้ปัญหาความยากจนของประชาชนในท้องถิ่นในตำบลท่าแดงอำเภอหนองไผ่จังหวัดเพชรบูรณ์2563มหาวิทยาลัยราชภัฏเพชรบูรณ์"/>
    <x v="0"/>
    <x v="0"/>
  </r>
  <r>
    <s v="การแก้ปัญหาความยากจนของประชาชนในท้องถิ่นในตำบลศาลาลาย อำเภอชนแดน จังหวัดเพชรบูรณ์"/>
    <s v="การแก้ปัญหาความยากจนของประชาชนในท้องถิ่นในตำบลศาลาลาย อำเภอชนแดน จังหวัดเพชรบูรณ์"/>
    <s v="ด้านการสร้างโอกาสและความเสมอภาคทางสังคม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s v="การแก้ปัญหาความยากจนของประชาชนในท้องถิ่นในตำบลศาลาลายอำเภอชนแดนจังหวัดเพชรบูรณ์2563มหาวิทยาลัยราชภัฏเพชรบูรณ์"/>
    <x v="4"/>
    <x v="7"/>
  </r>
  <r>
    <s v="โครงการพัฒนาคุณภาพชีวิตแบบองค์รวมในท้องถิ่นชัยภูมิ ABC-6D"/>
    <s v="โครงการพัฒนาคุณภาพชีวิตแบบองค์รวมในท้องถิ่นชัยภูมิ ABC-6D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9"/>
    <x v="2"/>
    <m/>
    <s v="โครงการพัฒนาคุณภาพชีวิตแบบองค์รวมในท้องถิ่นชัยภูมิABC-6D2563มหาวิทยาลัยราชภัฏชัยภูมิ"/>
    <x v="2"/>
    <x v="4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ตุลาคม 2562"/>
    <s v="กันยายน 2563"/>
    <s v="กองนโยบายและแผน"/>
    <x v="19"/>
    <x v="2"/>
    <m/>
    <s v="โครงการพัฒนาคุณภาพชีวิตและยกระดับรายได้ให้กับคนในชุมชนฐานราก2563มหาวิทยาลัยราชภัฏชัยภูมิ"/>
    <x v="4"/>
    <x v="8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2"/>
    <s v="เมษายน 2563"/>
    <s v="เมษายน 2564"/>
    <s v="คณะเทคโนโลยีอุตสาหกรรม"/>
    <x v="20"/>
    <x v="2"/>
    <m/>
    <s v="พัฒนาคุณภาพชีวิตและยกระดับรายได้ให้กับคนในชุมชนฐานราก2563มหาวิทยาลัยราชภัฏพระนคร"/>
    <x v="2"/>
    <x v="4"/>
  </r>
  <r>
    <s v="เรียงกล่องเกเบียลบรรจุหินใหญ่ป้องกันตลิ่งพัง คันดินคลองส่งน้ำหนองปู่ด้ง บ้านคอนผึ้ง หมุ่ 5 ขนาดกว้าง 3.00 เมตร สูง 3.00 เมตร ยาว 200 เมตร"/>
    <s v="เรียงกล่องเกเบียลบรรจุหินใหญ่ป้องกันตลิ่งพัง  คันดินคลองส่งน้ำหนองปู่ด้ง  บ้านคอนผึ้ง  หมุ่ 5 ขนาดกว้าง 3.00 เมตร สูง 3.00 เมตร ยาว 200 เมตร"/>
    <s v="ด้านการสร้างโอกาสและความเสมอภาคทางสังคม"/>
    <x v="2"/>
    <s v="กรกฎาคม 2563"/>
    <s v="กันยายน 2563"/>
    <s v="อำเภอสบเมย จังหวัดแม่ฮ่องสอน"/>
    <x v="16"/>
    <x v="4"/>
    <m/>
    <s v="เรียงกล่องเกเบียลบรรจุหินใหญ่ป้องกันตลิ่งพังคันดินคลองส่งน้ำหนองปู่ด้งบ้านคอนผึ้งหมุ่5ขนาดกว้าง3.00เมตรสูง3.00เมตรยาว200เมตร2563กรมการปกครอง"/>
    <x v="2"/>
    <x v="4"/>
  </r>
  <r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ส่งเสริมการเลี้ยงดูปลาดุกในบ่อพลาสติกพื้นที่โรงเรียนตำรวจตระเวนชายแดนจังหวัดแม่ฮ่องสอน"/>
    <s v="ด้านการสร้างโอกาสและความเสมอภาคทางสังคม"/>
    <x v="2"/>
    <s v="กรกฎาคม 2563"/>
    <s v="กันยายน 2563"/>
    <s v="สำนักงานประมงจังหวัดแม่ฮ่องสอน"/>
    <x v="21"/>
    <x v="1"/>
    <m/>
    <s v="ส่งเสริมการเลี้ยงดูปลาดุกในบ่อพลาสติกพื้นที่โรงเรียนตำรวจตระเวนชายแดนจังหวัดแม่ฮ่องสอน2563กรมประมง"/>
    <x v="4"/>
    <x v="7"/>
  </r>
  <r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โครงการเชิดชูเกียรติข้าราชการครูและบุคลากรทางการศึกษา ้กษียณอายุราชการ ประจำปีงบประมาณ 2563"/>
    <s v="ด้านการสร้างโอกาสและความเสมอภาคทางสังคม"/>
    <x v="2"/>
    <s v="มิถุนายน 2563"/>
    <s v="กันยายน 2563"/>
    <s v="สำนักงานเขตพื้นที่การศึกษาประถมศึกษาอุดรธานี เขต 3"/>
    <x v="22"/>
    <x v="9"/>
    <m/>
    <s v="โครงการเชิดชูเกียรติข้าราชการครูและบุคลากรทางการศึกษา้กษียณอายุราชการประจำปีงบประมาณ25632563สำนักงานคณะกรรมการการศึกษาขั้นพื้นฐาน"/>
    <x v="2"/>
    <x v="4"/>
  </r>
  <r>
    <s v="โครงการเทคโนโลยีการเกษตรอัจฉริยะ"/>
    <s v="โครงการเทคโนโลยีการเกษตรอัจฉริยะ"/>
    <s v="ด้านการสร้างความสามารถในการแข่งขัน"/>
    <x v="3"/>
    <s v="ตุลาคม 2564"/>
    <s v="กันยายน 2565"/>
    <s v="กองนโยบายและแผนการวิจัย"/>
    <x v="23"/>
    <x v="2"/>
    <m/>
    <s v="โครงการเทคโนโลยีการเกษตรอัจฉริยะ2565สำนักงานการวิจัยแห่งชาติ"/>
    <x v="4"/>
    <x v="8"/>
  </r>
  <r>
    <s v="ส่งเสริมอาชีพตามแนวเศรษฐกิจพอเพียงและการทำเกษตรอินทรีย์ชีวภาพ"/>
    <s v="ส่งเสริมอาชีพตามแนวเศรษฐกิจพอเพียงและการทำเกษตรอินทรีย์ชีวภาพ"/>
    <s v="ด้านการสร้างโอกาสและความเสมอภาคทางสังคม"/>
    <x v="2"/>
    <s v="สิงหาคม 2563"/>
    <s v="กันยายน 2563"/>
    <s v="อำเภอเมืองแม่ฮ่องสอน จังหวัดแม่ฮ่องสอน"/>
    <x v="16"/>
    <x v="4"/>
    <m/>
    <s v="ส่งเสริมอาชีพตามแนวเศรษฐกิจพอเพียงและการทำเกษตรอินทรีย์ชีวภาพ2563กรมการปกครอง"/>
    <x v="4"/>
    <x v="7"/>
  </r>
  <r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สำนักจัดการแผนที่และสารบบที่ดิน"/>
    <x v="2"/>
    <x v="1"/>
    <m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พ.ศ.25642564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"/>
    <s v="ด้านการสร้างโอกาสและความเสมอภาคทางสังคม"/>
    <x v="4"/>
    <s v="ตุลาคม 2563"/>
    <s v="กันยายน 2564"/>
    <s v="สำนักกฎหมาย"/>
    <x v="2"/>
    <x v="1"/>
    <s v="โครงการภายใต้กิจกรรม Big Rock"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2564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โครงการบริหารจัดการที่ดินทำกินแก่เกษตรกรรายย่อยและผู้ด้อยโอกาส (กิจกรรมจัดที่ดิน ตรวจสอบที่ดิน ศูนย์บริการประชาชน) ปีงบประมาณ พ.ศ.2564"/>
    <s v="ด้านการสร้างโอกาสและความเสมอภาคทางสังคม"/>
    <x v="4"/>
    <s v="ตุลาคม 2563"/>
    <s v="กันยายน 2564"/>
    <s v="สำนักจัดการปฎิรูปที่ดิน"/>
    <x v="2"/>
    <x v="1"/>
    <m/>
    <s v="โครงการบริหารจัดการที่ดินทำกินแก่เกษตรกรรายย่อยและผู้ด้อยโอกาส(กิจกรรมจัดที่ดินตรวจสอบที่ดินศูนย์บริการประชาชน)ปีงบประมาณพ.ศ.25642564สำนักงานปฏิรูปที่ดินเพื่อเกษตรกรรม"/>
    <x v="1"/>
    <x v="1"/>
  </r>
  <r>
    <s v="โครงการผลักดันการจัดตั้งธนาคารที่ดิน"/>
    <s v="โครงการผลักดันการจัดตั้งธนาคารที่ดิน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ผลักดันการจัดตั้งธนาคารที่ดิน2564สถาบันบริหารจัดการธนาคารที่ดิน(องค์การมหาชน)"/>
    <x v="1"/>
    <x v="2"/>
  </r>
  <r>
    <s v="โครงการสำรวจความพึงพอใจและพัฒนาการให้บริการของ บจธ."/>
    <s v="โครงการสำรวจความพึงพอใจและพัฒนาการให้บริการของ บจธ.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สำรวจความพึงพอใจและพัฒนาการให้บริการของบจธ.2564สถาบันบริหารจัดการธนาคารที่ดิน(องค์การมหาชน)"/>
    <x v="1"/>
    <x v="9"/>
  </r>
  <r>
    <s v="โครงการประชาสัมพันธ์และสร้างความรับรู้ความเข้าใจแก่ประชาชน"/>
    <s v="โครงการประชาสัมพันธ์และสร้างความรับรู้ความเข้าใจแก่ประชาชน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ประชาสัมพันธ์และสร้างความรับรู้ความเข้าใจแก่ประชาชน2564สถาบันบริหารจัดการธนาคารที่ดิน(องค์การมหาชน)"/>
    <x v="1"/>
    <x v="9"/>
  </r>
  <r>
    <s v="โครงการส่งเสริมคุณธรรม จริยธรรม ความโปร่งใส และธรรมาภิบาล"/>
    <s v="โครงการส่งเสริมคุณธรรม จริยธรรม ความโปร่งใส และธรรมาภิบาล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ส่งเสริมคุณธรรมจริยธรรมความโปร่งใสและธรรมาภิบาล2564สถาบันบริหารจัดการธนาคารที่ดิน(องค์การมหาชน)"/>
    <x v="1"/>
    <x v="9"/>
  </r>
  <r>
    <s v="โครงการพัฒนาคุณภาพบริหารจัดการองค์กร PMQA"/>
    <s v="โครงการพัฒนาคุณภาพบริหารจัดการองค์กร PMQA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คุณภาพบริหารจัดการองค์กรPMQA2564สถาบันบริหารจัดการธนาคารที่ดิน(องค์การมหาชน)"/>
    <x v="1"/>
    <x v="9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4"/>
    <s v="ตุลาคม 2563"/>
    <s v="กันยายน 2564"/>
    <s v="กองแผนงาน"/>
    <x v="25"/>
    <x v="1"/>
    <m/>
    <s v="โครงการส่งเสริมและพัฒนาอาชีพเพื่อแก้ไขปัญหาที่ดินทำกินของเกษตรกร2564กรมส่งเสริมการเกษตร"/>
    <x v="4"/>
    <x v="7"/>
  </r>
  <r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การขับเคลื่อนและขยายผลโครงการอันเนื่องมาจากพระราชดำริจังหวัดเชียงใหม่ ประจำปีงบประมาณ 2564"/>
    <s v="ด้านการสร้างโอกาสและความเสมอภาคทางสังคม"/>
    <x v="4"/>
    <s v="ตุลาคม 2563"/>
    <s v="กันยายน 2564"/>
    <m/>
    <x v="11"/>
    <x v="7"/>
    <m/>
    <s v="การขับเคลื่อนและขยายผลโครงการอันเนื่องมาจากพระราชดำริจังหวัดเชียงใหม่ประจำปีงบประมาณ25642564เชียงใหม่"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6"/>
    <x v="2"/>
    <m/>
    <s v="โครงการพัฒนาคุณภาพชีวิตและยกระดับรายได้ให้กับคนในชุมชนฐานราก2564มหาวิทยาลัยราชภัฏนครสวรรค์"/>
    <x v="4"/>
    <x v="7"/>
  </r>
  <r>
    <s v="โครงการส่งเสริมการพัฒนาระบบประกันภัยผลผลิตทางการเกษตร"/>
    <s v="โครงการส่งเสริมการพัฒนาระบบประกันภัยผลผลิตทางการเกษตร"/>
    <s v="ด้านการสร้างโอกาสและความเสมอภาคทางสังคม"/>
    <x v="4"/>
    <s v="ตุลาคม 2563"/>
    <s v="มีนาคม 2565"/>
    <s v="สำนักวิจัยเศรษฐกิจการเกษตร"/>
    <x v="18"/>
    <x v="1"/>
    <m/>
    <s v="โครงการส่งเสริมการพัฒนาระบบประกันภัยผลผลิตทางการเกษตร2564สำนักงานเศรษฐกิจการเกษตร"/>
    <x v="0"/>
    <x v="0"/>
  </r>
  <r>
    <s v="โครงการสร้างความรู้ความเข้าใจการขับเคลื่อนนโยบายการจัดที่ดินทำกินให้ชุมชน"/>
    <s v="โครงการสร้างความรู้ความเข้าใจการขับเคลื่อนนโยบายการจัดที่ดินทำกินให้ชุมชน"/>
    <s v="ด้านการสร้างโอกาสและความเสมอภาคทางสังคม"/>
    <x v="4"/>
    <s v="ตุลาคม 2563"/>
    <s v="กันยายน 2564"/>
    <s v="กองบริหารจัดการที่ดิน"/>
    <x v="9"/>
    <x v="5"/>
    <m/>
    <s v="โครงการสร้างความรู้ความเข้าใจการขับเคลื่อนนโยบายการจัดที่ดินทำกินให้ชุมชน2564สำนักงานนโยบายและแผนทรัพยากรธรรมชาติและสิ่งแวดล้อม"/>
    <x v="4"/>
    <x v="7"/>
  </r>
  <r>
    <s v="แผนพัฒนาระบบการเงินภาคประชาชน พ.ศ. 2560 - 2564"/>
    <s v="แผนพัฒนาระบบการเงินภาคประชาชน พ.ศ. 2560 - 2564"/>
    <s v="ด้านการสร้างโอกาสและความเสมอภาคทางสังคม"/>
    <x v="4"/>
    <s v="ตุลาคม 2563"/>
    <s v="กันยายน 2564"/>
    <s v="สำนักนโยบายพัฒนาระบบการเงินภาคประชาชน"/>
    <x v="5"/>
    <x v="0"/>
    <m/>
    <s v="แผนพัฒนาระบบการเงินภาคประชาชนพ.ศ.2560-25642564สำนักงานเศรษฐกิจการคลัง"/>
    <x v="3"/>
    <x v="10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4"/>
    <s v="ตุลาคม 2563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4สำนักงานเศรษฐกิจการคลัง"/>
    <x v="0"/>
    <x v="3"/>
  </r>
  <r>
    <s v="โครงการยกระดับคุณภาพชีวิตของประชาชน กิจกรรมหลัก ปฏิบัติการแก้จนคนสุรินทร์"/>
    <s v="โครงการยกระดับคุณภาพชีวิตของประชาชน กิจกรรมหลัก ปฏิบัติการแก้จนคนสุรินทร์"/>
    <s v="ด้านการสร้างโอกาสและความเสมอภาคทางสังคม"/>
    <x v="4"/>
    <s v="กุมภาพันธ์ 2564"/>
    <s v="มีนาคม 2564"/>
    <s v="สำนักงานพัฒนาชุมชนจังหวัดสุรินทร์"/>
    <x v="7"/>
    <x v="4"/>
    <m/>
    <s v="โครงการยกระดับคุณภาพชีวิตของประชาชนกิจกรรมหลักปฏิบัติการแก้จนคนสุรินทร์2564กรมการพัฒนาชุมชน"/>
    <x v="4"/>
    <x v="8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โครงการบูรณาการพันธกิจสัมพันธ์เพื่อการพัฒนาท้องถิ่น2564มหาวิทยาลัยราชภัฏเพชรบูรณ์"/>
    <x v="4"/>
    <x v="7"/>
  </r>
  <r>
    <s v="โครงการเพิ่มประสิทธิภาพกองทุนชุมชนให้ประชาชนเข้าถึงแหล่งทุนเพื่อพัฒนาคุณภาพชีวิต"/>
    <s v="โครงการเพิ่มประสิทธิภาพกองทุนชุมชนให้ประชาชนเข้าถึงแหล่งทุนเพื่อพัฒนาคุณภาพชีวิต"/>
    <s v="ด้านการสร้างโอกาสและความเสมอภาคทางสังคม"/>
    <x v="4"/>
    <s v="ตุลาคม 2563"/>
    <s v="กันยายน 2564"/>
    <s v="สำนักพัฒนาทุนและองค์กรการเงินชุมชน"/>
    <x v="7"/>
    <x v="4"/>
    <m/>
    <s v="โครงการเพิ่มประสิทธิภาพกองทุนชุมชนให้ประชาชนเข้าถึงแหล่งทุนเพื่อพัฒนาคุณภาพชีวิต2564กรมการพัฒนาชุมชน"/>
    <x v="3"/>
    <x v="5"/>
  </r>
  <r>
    <s v="กิจกรรมพัฒนาโครงการฟาร์มตัวอย่างในสมเด็จพระบรมราชชนนีพันปีหลวง วังพญา - ท่่าธง"/>
    <s v="กิจกรรมพัฒนาโครงการฟาร์มตัวอย่างในสมเด็จพระบรมราชชนนีพันปีหลวง วังพญา - ท่่าธง"/>
    <s v="ด้านการสร้างโอกาสและความเสมอภาคทางสังคม"/>
    <x v="4"/>
    <s v="ธันวาคม 2563"/>
    <s v="กันยายน 2564"/>
    <s v="อำเภอรามัน จังหวัดยะลา"/>
    <x v="16"/>
    <x v="4"/>
    <m/>
    <s v="กิจกรรมพัฒนาโครงการฟาร์มตัวอย่างในสมเด็จพระบรมราชชนนีพันปีหลวงวังพญา-ท่่าธง2564กรมการปกครอง"/>
    <x v="4"/>
    <x v="7"/>
  </r>
  <r>
    <s v="โครงการการดำเนินการตามพระราชบัญญัติสถาบันการเงินประชาน พ.ศ. 2562"/>
    <s v="โครงการการดำเนินการตามพระราชบัญญัติสถาบันการเงินประชาน พ.ศ. 2562"/>
    <s v="ด้านการสร้างโอกาสและความเสมอภาคทางสังคม"/>
    <x v="4"/>
    <s v="ตุลาคม 2563"/>
    <s v="กันยายน 2565"/>
    <s v="สำนักนโยบายพัฒนาระบบการเงินภาคประชาชน"/>
    <x v="5"/>
    <x v="0"/>
    <m/>
    <s v="โครงการการดำเนินการตามพระราชบัญญัติสถาบันการเงินประชานพ.ศ.25622564สำนักงานเศรษฐกิจการคลัง"/>
    <x v="3"/>
    <x v="10"/>
  </r>
  <r>
    <s v="กิจกรรมส่งเสริมอาชีพจักสานไม้ไผ่"/>
    <s v="กิจกรรมส่งเสริมอาชีพจักสานไม้ไผ่"/>
    <s v="ด้านการสร้างความสามารถในการแข่งขัน"/>
    <x v="4"/>
    <s v="มกราคม 2564"/>
    <s v="มกราคม 2564"/>
    <s v="สำนักงานพัฒนาชุมชนจังหวัดยะลา"/>
    <x v="7"/>
    <x v="4"/>
    <m/>
    <s v="กิจกรรมส่งเสริมอาชีพจักสานไม้ไผ่2564กรมการพัฒนาชุมชน"/>
    <x v="4"/>
    <x v="7"/>
  </r>
  <r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การจัดการและการแก้ไขปัญหาข้อขัดแย้งในสิทธิทำกินและอยู่อาศัยในที่ดินราชพัสดุ ประจำ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กองบริหารจัดการกรรมสิทธิ์ที่ราชพัสดุ"/>
    <x v="0"/>
    <x v="0"/>
    <m/>
    <s v="การจัดการและการแก้ไขปัญหาข้อขัดแย้งในสิทธิทำกินและอยู่อาศัยในที่ดินราชพัสดุประจำปีงบประมาณพ.ศ.25642564กรมธนารักษ์"/>
    <x v="1"/>
    <x v="1"/>
  </r>
  <r>
    <s v="ชื่อ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"/>
    <s v="ชื่อโครงการพัฒนานวัตกรรมเกษตรและอาหารปลอดภัยกลุ่มนครชัยบุรินทร์     กิจกรรมหลักเพิ่มประสิทธิภาพการผลิตโคเนื้อเพื่อการส่งออก"/>
    <s v="ด้านการสร้างความสามารถในการแข่งขัน"/>
    <x v="4"/>
    <s v="ตุลาคม 2563"/>
    <s v="กันยายน 2564"/>
    <s v="สำนักงานปศุศัตว์จังหวัดสุรินทร์"/>
    <x v="27"/>
    <x v="1"/>
    <m/>
    <s v="ชื่อโครงการพัฒนานวัตกรรมเกษตรและอาหารปลอดภัยกลุ่มนครชัยบุรินทร์กิจกรรมหลักเพิ่มประสิทธิภาพการผลิตโคเนื้อเพื่อการส่งออก2564กรมปศุศัตว์"/>
    <x v="4"/>
    <x v="7"/>
  </r>
  <r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ซ่อมแซมคลองส่งน้ำบ้านแม่ทะลุ หมู่ที่ 5 ตำบลสบเมย อำเภอสบเมย จังหวัดแม่ฮ่องสอน ขนาดกว้าง 0.40 เมตร ลึก 0.40 เมตร หนา 0.10 เมตร ยาว 105 เมตร"/>
    <s v="ด้านการสร้างโอกาสและความเสมอภาคทางสังคม"/>
    <x v="4"/>
    <s v="กุมภาพันธ์ 2564"/>
    <s v="กันยายน 2564"/>
    <s v="อำเภอสบเมย จังหวัดแม่ฮ่องสอน"/>
    <x v="16"/>
    <x v="4"/>
    <m/>
    <s v="ซ่อมแซมคลองส่งน้ำบ้านแม่ทะลุหมู่ที่5ตำบลสบเมยอำเภอสบเมยจังหวัดแม่ฮ่องสอนขนาดกว้าง0.40เมตรลึก0.40เมตรหนา0.10เมตรยาว105เมตร2564กรมการปกครอง"/>
    <x v="1"/>
    <x v="2"/>
  </r>
  <r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การอบรมเชิงปฏิบัติการถ่ายทอดเทคโนโลยีเครื่องทอผ้าพื้นเมืองด้วยกี่ทอผ้าแบบกึ่งอัตโนมัต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x v="28"/>
    <x v="2"/>
    <m/>
    <s v="การอบรมเชิงปฏิบัติการถ่ายทอดเทคโนโลยีเครื่องทอผ้าพื้นเมืองด้วยกี่ทอผ้าแบบกึ่งอัตโนมัติ2564มหาวิทยาลัยกาฬสินธุ์"/>
    <x v="4"/>
    <x v="8"/>
  </r>
  <r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สนับสนุนการดำเนินงานของมูลนิธิปิดทองหลังพระ สืบสานแนวพระราชดำริ และสถาบันส่งเสริมและพัฒนากิจกรรมปิดทองหลังพระสืบสานแนวพระราชดำริ"/>
    <s v="ด้านการสร้างโอกาสและความเสมอภาคทางสังคม"/>
    <x v="4"/>
    <s v="ตุลาคม 2563"/>
    <s v="กันยายน 2564"/>
    <s v="สำนักแผนงานและกิจการพิเศษ"/>
    <x v="29"/>
    <x v="6"/>
    <m/>
    <s v="สนับสนุนการดำเนินงานของมูลนิธิปิดทองหลังพระสืบสานแนวพระราชดำริและสถาบันส่งเสริมและพัฒนากิจกรรมปิดทองหลังพระสืบสานแนวพระราชดำริ2564สำนักงานปลัดสำนักนายกรัฐมนตรี"/>
    <x v="4"/>
    <x v="8"/>
  </r>
  <r>
    <s v="โครงการอบรมเชิงปฏิบัติการการสร้างกี่ทอผ้าอัตลักษณ์มหาวิทยาลัยกาฬสินธุ์"/>
    <s v="โครงการอบรมเชิงปฏิบัติการการสร้างกี่ทอผ้าอัตลักษณ์มหาวิทยาลัยกาฬสินธุ์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x v="28"/>
    <x v="2"/>
    <m/>
    <s v="โครงการอบรมเชิงปฏิบัติการการสร้างกี่ทอผ้าอัตลักษณ์มหาวิทยาลัยกาฬสินธุ์2564มหาวิทยาลัยกาฬสินธุ์"/>
    <x v="0"/>
    <x v="3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3"/>
    <s v="กันยายน 2564"/>
    <s v="คณะมนุษยศาสตร์และสังคมศาสตร์"/>
    <x v="30"/>
    <x v="2"/>
    <m/>
    <s v="พัฒนาคุณภาพชีวิตและยกระดับรายได้ให้กับคนในชุมชนฐานราก2564มหาวิทยาลัยราชภัฏลำปาง"/>
    <x v="4"/>
    <x v="7"/>
  </r>
  <r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โครงการพัฒนาผลิตภัณฑ์ชุมชนท้องถิ่น/พัฒนาและยกระดับสินค้าชุมชน OTOP ให้เป็นเศรษฐกิจฐานรากที่มั่นคงยั่งยืน ชุมชนสตรีเหล็กพัฒนา เขตดอนเมือง กรุงเทพมหานคร"/>
    <s v="ด้านการสร้างโอกาสและความเสมอภาคทางสังคม"/>
    <x v="4"/>
    <s v="ตุลาคม 2563"/>
    <s v="กันยายน 2564"/>
    <s v="คณะวิทยาการจัดการ"/>
    <x v="20"/>
    <x v="2"/>
    <m/>
    <s v="โครงการพัฒนาผลิตภัณฑ์ชุมชนท้องถิ่น/พัฒนาและยกระดับสินค้าชุมชนOTOPให้เป็นเศรษฐกิจฐานรากที่มั่นคงยั่งยืนชุมชนสตรีเหล็กพัฒนาเขตดอนเมืองกรุงเทพมหานคร2564มหาวิทยาลัยราชภัฏพระนคร"/>
    <x v="4"/>
    <x v="7"/>
  </r>
  <r>
    <s v="โครงการยกระดับผลิตภัณฑ์ชุมชนเพื่อส่งเสริมรายได้ของประชาชน"/>
    <s v="โครงการยกระดับผลิตภัณฑ์ชุมชนเพื่อส่งเสริมรายได้ของประชาชน"/>
    <s v="ด้านการสร้างโอกาสและความเสมอภาคทางสังคม"/>
    <x v="4"/>
    <s v="ตุลาคม 2563"/>
    <s v="กันยายน 2564"/>
    <s v="คณะมนุษยศาสตร์และสังคมศาสตร์"/>
    <x v="8"/>
    <x v="2"/>
    <m/>
    <s v="โครงการยกระดับผลิตภัณฑ์ชุมชนเพื่อส่งเสริมรายได้ของประชาชน2564มหาวิทยาลัยราชภัฏกำแพงเพชร"/>
    <x v="4"/>
    <x v="11"/>
  </r>
  <r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โครงการพัฒนาคุณภาพชีวิตและยกระดับรายได้ให้กับคนในชุมชนฐานราก ตำบลสากเหล็ก อำเภอสากเหล็กจังหวัดพิจิตร"/>
    <s v="ด้านการสร้างโอกาสและความเสมอภาคทางสังคม"/>
    <x v="4"/>
    <s v="ตุลาคม 2563"/>
    <s v="กันยายน 2564"/>
    <s v="คณะวิทยาศาสตร์และเทคโนโลยี"/>
    <x v="15"/>
    <x v="2"/>
    <m/>
    <s v="โครงการพัฒนาคุณภาพชีวิตและยกระดับรายได้ให้กับคนในชุมชนฐานรากตำบลสากเหล็กอำเภอสากเหล็กจังหวัดพิจิตร2564มหาวิทยาลัยราชภัฏเพชรบูรณ์"/>
    <x v="4"/>
    <x v="8"/>
  </r>
  <r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โครงการพัฒนาคุณภาพชีวิตเสริมรายได้และยกระดับผลิตภัณฑ์ชุมชนท้องถิ่นให้แก่ชาวบ้าน ตำบลนาป่าและ ตำบลนางั่ว อำเภอเมือง จังหวัดเพชรบูรณ์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15"/>
    <x v="2"/>
    <m/>
    <s v="โครงการพัฒนาคุณภาพชีวิตเสริมรายได้และยกระดับผลิตภัณฑ์ชุมชนท้องถิ่นให้แก่ชาวบ้านตำบลนาป่าและตำบลนางั่วอำเภอเมืองจังหวัดเพชรบูรณ์2564มหาวิทยาลัยราชภัฏเพชรบูรณ์"/>
    <x v="4"/>
    <x v="8"/>
  </r>
  <r>
    <s v="การผลิตปุ๋ยมูลไส้เดือนจากขยะอินทรีย์ที่เหลือทางการเกษตร องค์การบริหารส่วนตำบลสระกรวด อำเภอศรีเทพ จังหวัดเพชรบูรณ์"/>
    <s v="การผลิตปุ๋ยมูลไส้เดือนจากขยะอินทรีย์ที่เหลือทางการเกษตร องค์การบริหารส่วนตำบลสระกรวด  อำเภอศรีเทพ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การผลิตปุ๋ยมูลไส้เดือนจากขยะอินทรีย์ที่เหลือทางการเกษตรองค์การบริหารส่วนตำบลสระกรวดอำเภอศรีเทพจังหวัดเพชรบูรณ์2564มหาวิทยาลัยราชภัฏเพชรบูรณ์"/>
    <x v="4"/>
    <x v="7"/>
  </r>
  <r>
    <s v="ยกระดับรายได้ให้กับคนในชุมชนฐานราก ตำบลศาลาลาย อำเภอชนแดน จังหวัดเพชรบูรณ์"/>
    <s v="ยกระดับรายได้ให้กับคนในชุมชนฐานราก ตำบลศาลาลาย อำเภอชนแดน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รายได้ให้กับคนในชุมชนฐานรากตำบลศาลาลายอำเภอชนแดนจังหวัดเพชรบูรณ์2564มหาวิทยาลัยราชภัฏเพชรบูรณ์"/>
    <x v="4"/>
    <x v="7"/>
  </r>
  <r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ยกระดับชุมชุนฐานรากเพื่อพัฒนาผลผลิตทางการเกษตรสู่มาตรฐานผลิตภัณฑ์ชุมชนอย่างยั่งยืน ตำบลท่าแดง อำเภอหนองไผ่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ชุมชุนฐานรากเพื่อพัฒนาผลผลิตทางการเกษตรสู่มาตรฐานผลิตภัณฑ์ชุมชนอย่างยั่งยืนตำบลท่าแดงอำเภอหนองไผ่จังหวัดเพชรบูรณ์2564มหาวิทยาลัยราชภัฏเพชรบูรณ์"/>
    <x v="4"/>
    <x v="7"/>
  </r>
  <r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ยกระดับคุณภาพชีวิตสร้างรายได้ด้วยการเลี้ยงปลานิลแบบกึ่งพัฒนา ตำบลห้วยสะแก อำเภอเมือง จังหวัดเพช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คุณภาพชีวิตสร้างรายได้ด้วยการเลี้ยงปลานิลแบบกึ่งพัฒนาตำบลห้วยสะแกอำเภอเมืองจังหวัดเพชบูรณ์2564มหาวิทยาลัยราชภัฏเพชรบูรณ์"/>
    <x v="4"/>
    <x v="7"/>
  </r>
  <r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ยกระดับรายได้ให้กับคนในชุมชนฐานราก โดยการลดต้นทุนการผลิต การเพิ่มรายได้และการจัดการการแปรรูปผลผลิตทางการเกษตร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ยกระดับรายได้ให้กับคนในชุมชนฐานรากโดยการลดต้นทุนการผลิตการเพิ่มรายได้และการจัดการการแปรรูปผลผลิตทางการเกษตร2564มหาวิทยาลัยราชภัฏเพชรบูรณ์"/>
    <x v="4"/>
    <x v="7"/>
  </r>
  <r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อำเภอหล่มสัก จังหวัดเพชรบูรณ์"/>
    <s v="ฟื้นฟูและพัฒนาการประกอบอาชีพเพาะปลูกเห็ดอินทรีย์อย่างยั่งยืน ด้วยระบบโรงเรือนอัจฉริยะพลังงานสะอาด ของกลุ่มเกษตรกรตำบลบุ่งน้ำเต้า  อำเภอหล่มสัก จังหวัดเพชรบูรณ์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ฟื้นฟูและพัฒนาการประกอบอาชีพเพาะปลูกเห็ดอินทรีย์อย่างยั่งยืนด้วยระบบโรงเรือนอัจฉริยะพลังงานสะอาดของกลุ่มเกษตรกรตำบลบุ่งน้ำเต้าอำเภอหล่มสักจังหวัดเพชรบูรณ์2564มหาวิทยาลัยราชภัฏเพชรบูรณ์"/>
    <x v="4"/>
    <x v="7"/>
  </r>
  <r>
    <s v="โครงการพัฒนาบุคลากรให้มีความรู้ที่สอดคล้องกับภารกิจขององค์กร"/>
    <s v="โครงการพัฒนาบุคลากรให้มีความรู้ที่สอดคล้องกับภารกิจขององค์กร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บุคลากรให้มีความรู้ที่สอดคล้องกับภารกิจขององค์กร2564สถาบันบริหารจัดการธนาคารที่ดิน(องค์การมหาชน)"/>
    <x v="1"/>
    <x v="2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4"/>
    <s v="กุมภาพันธ์ 2564"/>
    <s v="กันยายน 2564"/>
    <s v="กองนโยบายและแผน"/>
    <x v="24"/>
    <x v="6"/>
    <m/>
    <s v="โครงการบริหารจัดการที่ดินอย่างยั่งยืน2564สถาบันบริหารจัดการธนาคารที่ดิน(องค์การมหาชน)"/>
    <x v="1"/>
    <x v="1"/>
  </r>
  <r>
    <s v="โครงการพัฒนาเศรษฐกิจฐานราก"/>
    <s v="โครงการพัฒนาเศรษฐกิจฐานราก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24"/>
    <x v="6"/>
    <m/>
    <s v="โครงการพัฒนาเศรษฐกิจฐานราก2564สถาบันบริหารจัดการธนาคารที่ดิน(องค์การมหาชน)"/>
    <x v="1"/>
    <x v="1"/>
  </r>
  <r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โครงการการพัฒนาอาชีพชุมชน “เลี้ยงปลาแบบเศรษฐกิจพอเพียง” เพื่อการส่งเสริมและพัฒนา ให้ชุมชนมีรายได้ครัวเรือนเพิ่มขึ้นสู่ความยั่งยืน"/>
    <s v="ด้านการสร้างโอกาสและความเสมอภาคทางสังคม"/>
    <x v="4"/>
    <s v="ตุลาคม 2563"/>
    <s v="กันยายน 2564"/>
    <s v="คณะเทคโนโลยีการเกษตรและเทคโนโลยีอุตสาหกรรม"/>
    <x v="15"/>
    <x v="2"/>
    <m/>
    <s v="โครงการการพัฒนาอาชีพชุมชน“เลี้ยงปลาแบบเศรษฐกิจพอเพียง”เพื่อการส่งเสริมและพัฒนาให้ชุมชนมีรายได้ครัวเรือนเพิ่มขึ้นสู่ความยั่งยืน2564มหาวิทยาลัยราชภัฏเพชรบูรณ์"/>
    <x v="4"/>
    <x v="7"/>
  </r>
  <r>
    <s v="โครงการยกระดับคุณภาพชีวิตและยกระดับรายได้ให้กับคนในชุมชนฐานราก"/>
    <s v="โครงการยกระดับ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x v="17"/>
    <x v="2"/>
    <m/>
    <s v="โครงการยกระดับคุณภาพชีวิตและยกระดับรายได้ให้กับคนในชุมชนฐานราก2564มหาวิทยาลัยราชภัฏวไลยอลงกรณ์ในพระบรมราชูปถัมภ์"/>
    <x v="4"/>
    <x v="7"/>
  </r>
  <r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โครงการปรับปรุงเส้นทางคมนาคมขนส่ง กิจกรรมก่อสร้างถนนคอนกรีตเสริมเหล็ก สายบ้านโนนสังข์ ตำบลเวียงชัย - บ้านหนองบัวคู (เขตตำบลหนองบัวแก้ว) อำเภอพยัคฆภูมิพิสัย จังหวัดมหาสารคาม"/>
    <s v="ด้านการสร้างโอกาสและความเสมอภาคทางสังคม"/>
    <x v="4"/>
    <s v="มีนาคม 2564"/>
    <s v="กันยายน 2564"/>
    <s v="อำเภอพยัคฆภูมิพิสัย จังหวัดมหาสารคาม"/>
    <x v="16"/>
    <x v="4"/>
    <m/>
    <s v="โครงการปรับปรุงเส้นทางคมนาคมขนส่งกิจกรรมก่อสร้างถนนคอนกรีตเสริมเหล็กสายบ้านโนนสังข์ตำบลเวียงชัย-บ้านหนองบัวคู(เขตตำบลหนองบัวแก้ว)อำเภอพยัคฆภูมิพิสัยจังหวัดมหาสารคาม2564กรมการปกครอง"/>
    <x v="4"/>
    <x v="8"/>
  </r>
  <r>
    <s v="โครงการปรับปรุงเส้นทางคมนาคมขนส่ง กิจกรรมปรับปรุงถนนแอสฟัลท์ติก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โครงการปรับปรุงเส้นทางคมนาคมขนส่ง กิจกรรมปรับปรุงถนนแอสฟัลท์ติก  สายปากทางบ้านหนองแฝก หมู่ที่ 5 ถึงเขตหมู่บ้านหนองบะ หมู่ที่ 3 ตำบลนาสีนวล อำเภอพยัคฆภูมิพิสัย จังหวัดมหาสารคาม"/>
    <s v="ด้านการสร้างโอกาสและความเสมอภาคทางสังคม"/>
    <x v="4"/>
    <s v="ตุลาคม 2563"/>
    <s v="กันยายน 2564"/>
    <s v="อำเภอพยัคฆภูมิพิสัย จังหวัดมหาสารคาม"/>
    <x v="16"/>
    <x v="4"/>
    <m/>
    <s v="โครงการปรับปรุงเส้นทางคมนาคมขนส่งกิจกรรมปรับปรุงถนนแอสฟัลท์ติกสายปากทางบ้านหนองแฝกหมู่ที่5ถึงเขตหมู่บ้านหนองบะหมู่ที่3ตำบลนาสีนวลอำเภอพยัคฆภูมิพิสัยจังหวัดมหาสารคาม2564กรมการปกครอง"/>
    <x v="0"/>
    <x v="0"/>
  </r>
  <r>
    <s v="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"/>
    <s v="ศึกษาแนวทาง วิธีการ และหลักเกณฑ์ให้ บจธ. หรือธนาคารที่ดิน 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 ในส่วนที่ดินเอกชนที่รัฐจัดให้ประชาชนใช้ประโยชน์ ตามกิจกรรม Big Rock"/>
    <s v="ด้านการสร้างโอกาสและความเสมอภาคทางสังคม"/>
    <x v="3"/>
    <s v="ตุลาคม 2564"/>
    <s v="กันยายน 2565"/>
    <s v="กองนโยบายและแผน"/>
    <x v="24"/>
    <x v="6"/>
    <s v="โครงการภายใต้กิจกรรม Big Rock"/>
    <s v="ศึกษาแนวทางวิธีการและหลักเกณฑ์ให้บจธ.หรือธนาคารที่ดินเป็นหน่วยงานที่ทำหน้าที่ประเมินราคาที่ดินเพื่อสร้างมูลค่าเพิ่มให้แก่ที่ดินที่รัฐจัดให้กับประชาชนในส่วนที่ดินเอกชนที่รัฐจัดให้ประชาชนใช้ประโยชน์ตามกิจกรรมBigRock2565สถาบันบริหารจัดการธนาคารที่ดิน(องค์การมหาชน)"/>
    <x v="1"/>
    <x v="1"/>
  </r>
  <r>
    <s v="โครงการแก้ไขปัญหาหนี้สินและพัฒนาคุณภาพชีวิตสมาชิกสหกรณ์/กลุ่มเกษตรกรด้วยระบบสหกรณ์"/>
    <s v="โครงการแก้ไขปัญหาหนี้สินและพัฒนาคุณภาพชีวิตสมาชิกสหกรณ์/กลุ่มเกษตรกรด้วยระบบสหกรณ์"/>
    <s v="ด้านการสร้างโอกาสและความเสมอภาคทางสังคม"/>
    <x v="5"/>
    <s v="ตุลาคม 2565"/>
    <s v="กันยายน 2566"/>
    <s v="กองแผนงาน"/>
    <x v="31"/>
    <x v="1"/>
    <s v="ข้อเสนอโครงการสำคัญ 2566 ที่ผ่านเข้ารอบ"/>
    <s v="โครงการแก้ไขปัญหาหนี้สินและพัฒนาคุณภาพชีวิตสมาชิกสหกรณ์/กลุ่มเกษตรกรด้วยระบบสหกรณ์2566กรมส่งเสริมสหกรณ์"/>
    <x v="3"/>
    <x v="5"/>
  </r>
  <r>
    <s v="โครงการเสริมสร้างศักยภาพกองทุนชุมชนเพื่อการเข้าถึงแหล่งทุนของประชาชนในชุมชน"/>
    <s v="โครงการเสริมสร้างศักยภาพกองทุนชุมชนเพื่อการเข้าถึงแหล่งทุนของประชาชนในชุมชน"/>
    <s v="ด้านการสร้างโอกาสและความเสมอภาคทางสังคม"/>
    <x v="5"/>
    <s v="ตุลาคม 2565"/>
    <s v="กันยายน 2566"/>
    <s v="สำนักพัฒนาทุนและองค์กรการเงินชุมชน"/>
    <x v="7"/>
    <x v="4"/>
    <s v="ข้อเสนอโครงการสำคัญ 2566 ที่ผ่านเข้ารอบ"/>
    <s v="โครงการเสริมสร้างศักยภาพกองทุนชุมชนเพื่อการเข้าถึงแหล่งทุนของประชาชนในชุมชน2566กรมการพัฒนาชุมชน"/>
    <x v="1"/>
    <x v="9"/>
  </r>
  <r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32"/>
    <x v="2"/>
    <s v="ข้อเสนอโครงการสำคัญ 2566 ที่ผ่านเข้ารอบ"/>
    <s v="2566:การพัฒนาศักยภาพของชุมชนท้องถิ่นในการพัฒนาการพึ่งตนเองและการจัดการตนเองตามหลักปรัขญาของเศรษฐกิจพอเพียงโดยกระบวนการสร้างการมีส่วนร่วมของภาคีเครือข่ายชุมชน2566มหาวิทยาลัยราชภัฏหมู่บ้านจอมบึง"/>
    <x v="4"/>
    <x v="8"/>
  </r>
  <r>
    <s v="โครงการศึกษาแนวทางการลดความเหลื่อมล้ำในภาคเกษตร"/>
    <s v="โครงการศึกษาแนวทางการลดความเหลื่อมล้ำในภาคเกษตร"/>
    <s v="ด้านการสร้างโอกาสและความเสมอภาคทางสังคม"/>
    <x v="5"/>
    <s v="ตุลาคม 2565"/>
    <s v="กันยายน 2566"/>
    <s v="สำนักวิจัยเศรษฐกิจการเกษตร"/>
    <x v="18"/>
    <x v="1"/>
    <s v="ข้อเสนอโครงการสำคัญ 2566 ที่ผ่านเข้ารอบ"/>
    <s v="โครงการศึกษาแนวทางการลดความเหลื่อมล้ำในภาคเกษตร2566สำนักงานเศรษฐกิจการเกษตร"/>
    <x v="0"/>
    <x v="3"/>
  </r>
  <r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s v="ด้านการสร้างโอกาสและความเสมอภาคทางสังคม"/>
    <x v="5"/>
    <s v="ตุลาคม 2565"/>
    <s v="กันยายน 2566"/>
    <s v="สถาบันวิจัยและพัฒนา"/>
    <x v="33"/>
    <x v="2"/>
    <s v="ข้อเสนอโครงการสำคัญ 2566 ที่ผ่านเข้ารอบ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2566มหาวิทยาลัยราชภัฏอุดรธานี"/>
    <x v="4"/>
    <x v="11"/>
  </r>
  <r>
    <s v="โครงการบริหารจัดการที่ดินอย่างยั่งยืน"/>
    <s v="โครงการบริหารจัดการที่ดินอย่างยั่งยื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24"/>
    <x v="6"/>
    <s v="ข้อเสนอโครงการสำคัญ 2566 ที่ผ่านเข้ารอบ"/>
    <s v="โครงการบริหารจัดการที่ดินอย่างยั่งยืน2566สถาบันบริหารจัดการธนาคารที่ดิน(องค์การมหาชน)"/>
    <x v="1"/>
    <x v="1"/>
  </r>
  <r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s v="ด้านการสร้างโอกาสและความเสมอภาคทางสังคม"/>
    <x v="5"/>
    <s v="ตุลาคม 2565"/>
    <s v="กันยายน 2566"/>
    <s v="กองนโยบายและแผน"/>
    <x v="24"/>
    <x v="6"/>
    <s v="ข้อเสนอโครงการสำคัญ 2566 ที่ผ่านเข้ารอบ"/>
    <s v="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2566สถาบันบริหารจัดการธนาคารที่ดิน(องค์การมหาชน)"/>
    <x v="1"/>
    <x v="1"/>
  </r>
  <r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โครงการพัฒนาคุณภาพชีวิตและยกระดับรายได้ให้กับคนในชุมชนฐานราก (กองบริการการศึกษาและบริการวิชาการ )"/>
    <s v="ด้านการสร้างโอกาสและความเสมอภาคทางสังคม"/>
    <x v="4"/>
    <s v="ตุลาคม 2563"/>
    <s v="กันยายน 2564"/>
    <s v="มหาวิทยาลัยราชภัฏธนบุรี สมุทรปราการ"/>
    <x v="34"/>
    <x v="2"/>
    <m/>
    <s v="โครงการพัฒนาคุณภาพชีวิตและยกระดับรายได้ให้กับคนในชุมชนฐานราก(กองบริการการศึกษาและบริการวิชาการ)2564มหาวิทยาลัยราชภัฏธนบุรี"/>
    <x v="4"/>
    <x v="7"/>
  </r>
  <r>
    <s v="โครงการอบรมพัฒนาคุณภาพชีวิตและยกระดับรายได้ให้คนในชุมชนฐานราก"/>
    <s v="โครงการอบรมพัฒนาคุณภาพชีวิตและยกระดับรายได้ให้คนในชุมชนฐานราก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34"/>
    <x v="2"/>
    <m/>
    <s v="โครงการอบรมพัฒนาคุณภาพชีวิตและยกระดับรายได้ให้คนในชุมชนฐานราก2564มหาวิทยาลัยราชภัฏธนบุรี"/>
    <x v="4"/>
    <x v="7"/>
  </r>
  <r>
    <s v="โครงการสำรวจรังวัดปรับปรุงแผนที่แปลงที่ดินตามมาตรฐาน RTK GNSS Network ในพื้นที่ปฏิรูปที่ดิน ประจำปีงบประมาณ พ.ศ. 2565"/>
    <s v="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"/>
    <s v="ด้านการสร้างโอกาสและความเสมอภาคทางสังคม"/>
    <x v="3"/>
    <s v="ตุลาคม 2564"/>
    <s v="กันยายน 2565"/>
    <s v="สำนักจัดการแผนที่และสารบบที่ดิน"/>
    <x v="2"/>
    <x v="1"/>
    <m/>
    <s v="โครงการสำรวจรังวัดปรับปรุงแผนที่แปลงที่ดินตามมาตรฐานRTKGNSSNetworkในพื้นที่ปฏิรูปที่ดินประจำปีงบประมาณพ.ศ.25652565สำนักงานปฏิรูปที่ดินเพื่อเกษตรกรรม"/>
    <x v="1"/>
    <x v="1"/>
  </r>
  <r>
    <s v="โครงการตรวจสอบที่ดินในเขตปฏิรูปที่ดิน ปีงบประมาณ พ.ศ. 2565"/>
    <s v="โครงการตรวจสอบที่ดินในเขตปฏิรูปที่ดิน ปีงบประมาณ พ.ศ. 2565"/>
    <s v="ด้านการสร้างโอกาสและความเสมอภาคทางสังคม"/>
    <x v="3"/>
    <s v="ตุลาคม 2564"/>
    <s v="กันยายน 2565"/>
    <s v="สำนักจัดการปฎิรูปที่ดิน"/>
    <x v="2"/>
    <x v="1"/>
    <m/>
    <s v="โครงการตรวจสอบที่ดินในเขตปฏิรูปที่ดินปีงบประมาณพ.ศ.25652565สำนักงานปฏิรูปที่ดินเพื่อเกษตรกรรม"/>
    <x v="1"/>
    <x v="1"/>
  </r>
  <r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"/>
    <s v="ด้านการสร้างโอกาสและความเสมอภาคทางสังคม"/>
    <x v="3"/>
    <s v="ตุลาคม 2564"/>
    <s v="มกราคม 2565"/>
    <s v="สำนักกฎหมาย"/>
    <x v="2"/>
    <x v="1"/>
    <m/>
    <s v="โครงการบริหารจัดการที่ดินทำกินแก่เกษตรกรรายย่อยและผู้ด้อยโอกาสกิจกรรมการศึกษาปรับปรุงกฎหมายเกี่ยวกับการปฏิรูปที่ดินเพื่อเกษตรกรและประชาชนปีงบประมาณพ.ศ.2564(ขยายเวลาเพิ่ม)2565สำนักงานปฏิรูปที่ดินเพื่อเกษตรกรรม"/>
    <x v="0"/>
    <x v="3"/>
  </r>
  <r>
    <s v="โครงการพัฒนาคุณภาพชีวิตและยกระดับรายได้ให้กับคนในชุมชนฐานราก (คณะมนุษยศาสตร์และสังคมศาสตร์)"/>
    <s v="โครงการพัฒนาคุณภาพชีวิตและยกระดับรายได้ให้กับคนในชุมชนฐานราก  (คณะมนุษยศาสตร์และสังคมศาสตร์)"/>
    <s v="ด้านการสร้างความสามารถในการแข่งขัน"/>
    <x v="4"/>
    <s v="ตุลาคม 2563"/>
    <s v="กันยายน 2564"/>
    <s v="คณะมนุษยศาสตร์และสังคมศาสตร์"/>
    <x v="34"/>
    <x v="2"/>
    <m/>
    <s v="โครงการพัฒนาคุณภาพชีวิตและยกระดับรายได้ให้กับคนในชุมชนฐานราก(คณะมนุษยศาสตร์และสังคมศาสตร์)2564มหาวิทยาลัยราชภัฏธนบุรี"/>
    <x v="4"/>
    <x v="7"/>
  </r>
  <r>
    <s v="โครงการพัฒนาคุณภาพชีวิตและยกระดับรายได้ให้กับคนในชุมชนฐานราก (คณะวิทยาการจัดการ)"/>
    <s v="โครงการพัฒนาคุณภาพชีวิตและยกระดับรายได้ให้กับคนในชุมชนฐานราก (คณะวิทยาการจัดการ)"/>
    <s v="ด้านการสร้างโอกาสและความเสมอภาคทางสังคม"/>
    <x v="4"/>
    <s v="ตุลาคม 2563"/>
    <s v="กันยายน 2564"/>
    <s v="คณะวิทยาการจัดการ"/>
    <x v="34"/>
    <x v="2"/>
    <m/>
    <s v="โครงการพัฒนาคุณภาพชีวิตและยกระดับรายได้ให้กับคนในชุมชนฐานราก(คณะวิทยาการจัดการ)2564มหาวิทยาลัยราชภัฏธนบุรี"/>
    <x v="3"/>
    <x v="5"/>
  </r>
  <r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"/>
    <s v="ด้านการสร้างโอกาสและความเสมอภาคทางสังคม"/>
    <x v="3"/>
    <s v="ตุลาคม 2564"/>
    <s v="กันยายน 2565"/>
    <s v="สำนักจัดการปฎิรูปที่ดิน"/>
    <x v="2"/>
    <x v="1"/>
    <m/>
    <s v="โครงการบริหารจัดการที่ดินทำกินแก่เกษตรกรรายย่อยและผู้ด้อยโอกาส(กิจกรรมจัดที่ดินและกิจกรรมศูนย์บริการประชาชนฯ)ปีงบประมาณพ.ศ.25652565สำนักงานปฏิรูปที่ดินเพื่อเกษตรกรรม"/>
    <x v="1"/>
    <x v="1"/>
  </r>
  <r>
    <s v="การออกแบบเฟอร์นิเจอร์จากกกเพื่อเป็นอาชีพเสริมในกลุ่มชุมชนท้องถิ่น"/>
    <s v="การออกแบบเฟอร์นิเจอร์จากกกเพื่อเป็นอาชีพเสริมในกลุ่มชุมชนท้องถิ่น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x v="35"/>
    <x v="2"/>
    <m/>
    <s v="การออกแบบเฟอร์นิเจอร์จากกกเพื่อเป็นอาชีพเสริมในกลุ่มชุมชนท้องถิ่น2564มหาวิทยาลัยราชภัฏศรีสะเกษ"/>
    <x v="4"/>
    <x v="7"/>
  </r>
  <r>
    <s v="การพัฒนาระบบฐานข้อมูลตำบลในจังหวัด"/>
    <s v="การพัฒนาระบบฐานข้อมูลตำบลในจังหวัด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x v="36"/>
    <x v="2"/>
    <m/>
    <s v="การพัฒนาระบบฐานข้อมูลตำบลในจังหวัด2564มหาวิทยาลัยราชภัฏอุตรดิตถ์"/>
    <x v="4"/>
    <x v="8"/>
  </r>
  <r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ยกระดับและเพิ่มมูลค่าพริกของกลุ่มแปรรูปอาหาร ตำบลหนองเชียงทูน อำเภอปรางค์กู่ จังหวัดศรีสะเกษ"/>
    <s v="ด้านการสร้างความสามารถในการแข่งขัน"/>
    <x v="4"/>
    <s v="ธันวาคม 2563"/>
    <s v="กันยายน 2564"/>
    <s v="สำนักงานอธิการบดี"/>
    <x v="35"/>
    <x v="2"/>
    <m/>
    <s v="ยกระดับและเพิ่มมูลค่าพริกของกลุ่มแปรรูปอาหารตำบลหนองเชียงทูนอำเภอปรางค์กู่จังหวัดศรีสะเกษ2564มหาวิทยาลัยราชภัฏศรีสะเกษ"/>
    <x v="4"/>
    <x v="7"/>
  </r>
  <r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"/>
    <s v="ด้านการสร้างโอกาสและความเสมอภาคทางสังคม"/>
    <x v="3"/>
    <s v="ตุลาคม 2564"/>
    <s v="กันยายน 2565"/>
    <s v="สำนักงานอธิการบดี"/>
    <x v="37"/>
    <x v="2"/>
    <m/>
    <s v="โครงการพัฒนาศูนย์เฉพาะทางเพื่อความเป็นเลิศด้านการวิจัยนวัตกรรมและบริการวิชาการตามเป้าหมายการพัฒนาที่ยั่งยืน(SustainableDevelopmentGoals)2565มหาวิทยาลัยนครพนม"/>
    <x v="4"/>
    <x v="7"/>
  </r>
  <r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"/>
    <s v="ด้านการสร้างโอกาสและความเสมอภาคทางสังคม"/>
    <x v="4"/>
    <s v="ตุลาคม 2563"/>
    <s v="กันยายน 2564"/>
    <m/>
    <x v="38"/>
    <x v="10"/>
    <m/>
    <s v="โครงการพัฒนาและส่งเสริมการท่องเที่ยวชุมชนให้มีความเข้มแข็งและสอดคล้องกับศักยภาพของพื้นที่2564องค์การบริหารการพัฒนาพื้นที่พิเศษเพื่อการท่องเที่ยวอย่างยั่งยืน(องค์การมหาชน)"/>
    <x v="4"/>
    <x v="8"/>
  </r>
  <r>
    <s v="โครงการช่วยเหลือด้านหนี้สินสมาชิกสหกรณ์และกลุ่มเกษตรกร"/>
    <s v="โครงการช่วยเหลือด้านหนี้สินสมาชิกสหกรณ์และกลุ่มเกษตรกร"/>
    <s v="ด้านการสร้างโอกาสและความเสมอภาคทางสังคม"/>
    <x v="3"/>
    <s v="ตุลาคม 2564"/>
    <s v="กันยายน 2565"/>
    <s v="กองแผนงาน"/>
    <x v="31"/>
    <x v="1"/>
    <m/>
    <s v="โครงการช่วยเหลือด้านหนี้สินสมาชิกสหกรณ์และกลุ่มเกษตรกร2565กรมส่งเสริมสหกรณ์"/>
    <x v="0"/>
    <x v="3"/>
  </r>
  <r>
    <s v="โครงการส่งเสริมและพัฒนาอาชีพเพื่อแก้ไขปัญหาที่ดินทำกิน"/>
    <s v="โครงการส่งเสริมและพัฒนาอาชีพเพื่อแก้ไขปัญหาที่ดินทำกิน"/>
    <s v="ด้านการสร้างโอกาสและความเสมอภาคทางสังคม"/>
    <x v="3"/>
    <s v="ตุลาคม 2564"/>
    <s v="กันยายน 2565"/>
    <s v="กองแผนงาน"/>
    <x v="31"/>
    <x v="1"/>
    <m/>
    <s v="โครงการส่งเสริมและพัฒนาอาชีพเพื่อแก้ไขปัญหาที่ดินทำกิน2565กรมส่งเสริมสหกรณ์"/>
    <x v="4"/>
    <x v="7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4"/>
    <s v="กันยายน 2565"/>
    <s v="คณะมนุษยศาสตร์และสังคมศาสตร์"/>
    <x v="26"/>
    <x v="2"/>
    <m/>
    <s v="โครงการพัฒนาคุณภาพชีวิตและยกระดับรายได้ให้กับคนในชุมชนฐานราก2565มหาวิทยาลัยราชภัฏนครสวรรค์"/>
    <x v="4"/>
    <x v="8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 2564"/>
    <s v="กันยายน 2565"/>
    <s v="คณะเทคโนโลยีอุตสาหกรรม"/>
    <x v="3"/>
    <x v="2"/>
    <m/>
    <s v="โครงการพัฒนาคุณภาพชีวิตและยกระดับรายได้ให้กับคนในชุมชนฐานราก2565มหาวิทยาลัยราชภัฏสวนสุนันทา"/>
    <x v="4"/>
    <x v="7"/>
  </r>
  <r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"/>
    <s v="ด้านการสร้างโอกาสและความเสมอภาคทางสังคม"/>
    <x v="3"/>
    <s v="ตุลาคม 2564"/>
    <s v="กันยายน 2565"/>
    <s v="สำนักพัฒนาทุนและองค์กรการเงินชุมชน"/>
    <x v="7"/>
    <x v="4"/>
    <m/>
    <s v="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2565กรมการพัฒนาชุมชน"/>
    <x v="3"/>
    <x v="5"/>
  </r>
  <r>
    <s v="โครงการบริหารจัดการหนี้"/>
    <s v="โครงการบริหารจัดการหนี้"/>
    <s v="ด้านการสร้างโอกาสและความเสมอภาคทางสังคม"/>
    <x v="3"/>
    <s v="มกราคม 2565"/>
    <s v="กันยายน 2565"/>
    <s v="สำนักพัฒนาทุนและองค์กรการเงินชุมชน"/>
    <x v="7"/>
    <x v="4"/>
    <m/>
    <s v="โครงการบริหารจัดการหนี้2565กรมการพัฒนาชุมชน"/>
    <x v="3"/>
    <x v="5"/>
  </r>
  <r>
    <s v="กิจกรรมอบรมส่งเสริมอาชีพการทำผลิตภัณฑ์จากน้ำผึ้งโพรง"/>
    <s v="กิจกรรมอบรมส่งเสริมอาชีพการทำผลิตภัณฑ์จากน้ำผึ้งโพรง"/>
    <s v="ด้านการสร้างโอกาสและความเสมอภาคทางสังคม"/>
    <x v="3"/>
    <s v="ตุลาคม 2564"/>
    <s v="กันยายน 2565"/>
    <s v="เขตห้ามล่าสัตว์ป่าทุ่งทะเล"/>
    <x v="39"/>
    <x v="5"/>
    <m/>
    <s v="กิจกรรมอบรมส่งเสริมอาชีพการทำผลิตภัณฑ์จากน้ำผึ้งโพรง2565กรมอุทยานแห่งชาติสัตว์ป่าและพันธุ์พืช"/>
    <x v="4"/>
    <x v="7"/>
  </r>
  <r>
    <s v="กิจกรรมอบรมส่งเสริมอาชีพการจักสานและออกแบบผลิตภัณฑ์จากเตยปาหนัน"/>
    <s v="กิจกรรมอบรมส่งเสริมอาชีพการจักสานและออกแบบผลิตภัณฑ์จากเตยปาหนัน"/>
    <s v="ด้านการสร้างโอกาสและความเสมอภาคทางสังคม"/>
    <x v="3"/>
    <s v="ตุลาคม 2564"/>
    <s v="กันยายน 2565"/>
    <s v="เขตห้ามล่าสัตว์ป่าทุ่งทะเล"/>
    <x v="39"/>
    <x v="5"/>
    <m/>
    <s v="กิจกรรมอบรมส่งเสริมอาชีพการจักสานและออกแบบผลิตภัณฑ์จากเตยปาหนัน2565กรมอุทยานแห่งชาติสัตว์ป่าและพันธุ์พืช"/>
    <x v="4"/>
    <x v="7"/>
  </r>
  <r>
    <s v="โครงการด้านเศรษฐกิจฐานรากเพื่อเป้าหมาย SDGs"/>
    <s v="โครงการด้านเศรษฐกิจฐานรากเพื่อเป้าหมาย SDGs"/>
    <s v="ด้านการสร้างความสามารถในการแข่งขัน"/>
    <x v="3"/>
    <s v="ตุลาคม 2564"/>
    <s v="กันยายน 2565"/>
    <s v="กองส่งเสริมและสนับสนุนการวิจัยและนวัตกรรม"/>
    <x v="23"/>
    <x v="2"/>
    <m/>
    <s v="โครงการด้านเศรษฐกิจฐานรากเพื่อเป้าหมายSDGs2565สำนักงานการวิจัยแห่งชาติ"/>
    <x v="4"/>
    <x v="8"/>
  </r>
  <r>
    <s v="โครงการการจัดการและการแก้ไขปัญหาข้อขัดแย้งในสิทธิทำกินและอยู่อาศัยในที่ดินราชพัสดุ"/>
    <s v="โครงการการจัดการและการแก้ไขปัญหาข้อขัดแย้งในสิทธิทำกินและอยู่อาศัยในที่ดินราชพัสดุ"/>
    <s v="ด้านการสร้างโอกาสและความเสมอภาคทางสังคม"/>
    <x v="3"/>
    <s v="ตุลาคม 2564"/>
    <s v="กันยายน 2565"/>
    <s v="กองบริหารจัดการกรรมสิทธิ์ที่ราชพัสดุ"/>
    <x v="0"/>
    <x v="0"/>
    <m/>
    <s v="โครงการการจัดการและการแก้ไขปัญหาข้อขัดแย้งในสิทธิทำกินและอยู่อาศัยในที่ดินราชพัสดุ2565กรมธนารักษ์"/>
    <x v="1"/>
    <x v="1"/>
  </r>
  <r>
    <s v="โครงการดำเนินงานตามภาระงานค่าตอบแทนข้าราชการพลเรือน ข้าราชการที่เกษียณ"/>
    <s v="โครงการดำเนินงานตามภาระงานค่าตอบแทนข้าราชการพลเรือน ข้าราชการที่เกษียณ"/>
    <s v="ด้านการสร้างความสามารถในการแข่งขัน"/>
    <x v="3"/>
    <s v="ตุลาคม 2564"/>
    <s v="กันยายน 2565"/>
    <s v="กองคลัง"/>
    <x v="40"/>
    <x v="2"/>
    <m/>
    <s v="โครงการดำเนินงานตามภาระงานค่าตอบแทนข้าราชการพลเรือนข้าราชการที่เกษียณ2565มหาวิทยาลัยราชภัฏสุรินทร์"/>
    <x v="3"/>
    <x v="5"/>
  </r>
  <r>
    <s v="การแก้ไขปัญหาหนี้นอกระบบอย่างบูรณาการและยั่งยืน"/>
    <s v="การแก้ไขปัญหาหนี้นอกระบบอย่างบูรณาการและยั่งยืน"/>
    <s v="ด้านการสร้างโอกาสและความเสมอภาคทางสังคม"/>
    <x v="3"/>
    <s v="ตุลาคม 2564"/>
    <s v="กันยายน 2565"/>
    <s v="สำนักนโยบายพัฒนาระบบการเงินภาคประชาชน"/>
    <x v="5"/>
    <x v="0"/>
    <m/>
    <s v="การแก้ไขปัญหาหนี้นอกระบบอย่างบูรณาการและยั่งยืน2565สำนักงานเศรษฐกิจการคลัง"/>
    <x v="0"/>
    <x v="3"/>
  </r>
  <r>
    <s v="โครงการบูรณาการพันธกิจสัมพันธ์เพื่อการพัฒนาท้องถิ่น"/>
    <s v="โครงการบูรณาการพันธกิจสัมพันธ์เพื่อการพัฒนาท้องถิ่น"/>
    <s v="ด้านการสร้างโอกาสและความเสมอภาคทางสังคม"/>
    <x v="3"/>
    <s v="ตุลาคม 2564"/>
    <s v="กันยายน 2565"/>
    <s v="คณะเทคโนโลยีการเกษตรและเทคโนโลยีอุตสาหกรรม"/>
    <x v="15"/>
    <x v="2"/>
    <m/>
    <s v="โครงการบูรณาการพันธกิจสัมพันธ์เพื่อการพัฒนาท้องถิ่น2565มหาวิทยาลัยราชภัฏเพชรบูรณ์"/>
    <x v="4"/>
    <x v="7"/>
  </r>
  <r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ตามแนวทางปรัชญาของเศรษฐกิจพอเพียง"/>
    <s v="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"/>
    <s v="ด้านการสร้างโอกาสและความเสมอภาคทางสังคม"/>
    <x v="3"/>
    <s v="ตุลาคม 2564"/>
    <s v="กันยายน 2565"/>
    <s v="สำนักงานพัฒนาชุมชนจังหวัดศรีสะเกษ"/>
    <x v="7"/>
    <x v="4"/>
    <m/>
    <s v="โครงการขยายผลการดำเนินงานโครงการอันเนื่องมาจากพระราชดำริตามแนวทางปรัชญาของเศรษฐกิจพอเพียงกิจกรรมการพัฒนาคุณภาพชีวิตครัวเรือนยากจนรายได้เฉลี่ยต่ำกว่าเกณฑ์จปฐ.ตามแนวทางปรัชญาของเศรษฐกิจพอเพียง2565กรมการพัฒนาชุมชน"/>
    <x v="4"/>
    <x v="7"/>
  </r>
  <r>
    <s v="การแปรรูปสินค้าจากผ้าเบญจศรีศรีสะเกษ เพื่อเพิ่มูลค่าชุมชน"/>
    <s v="การแปรรูปสินค้าจากผ้าเบญจศรีศรีสะเกษ เพื่อเพิ่มูลค่าชุมชน"/>
    <s v="ด้านการสร้างโอกาสและความเสมอภาคทางสังคม"/>
    <x v="3"/>
    <s v="มกราคม 2565"/>
    <s v="กันยายน 2565"/>
    <s v="สำนักงานอธิการบดี"/>
    <x v="35"/>
    <x v="2"/>
    <m/>
    <s v="การแปรรูปสินค้าจากผ้าเบญจศรีศรีสะเกษเพื่อเพิ่มูลค่าชุมชน2565มหาวิทยาลัยราชภัฏศรีสะเกษ"/>
    <x v="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H20" firstHeaderRow="1" firstDataRow="2" firstDataCol="1"/>
  <pivotFields count="13">
    <pivotField dataField="1" showAll="0"/>
    <pivotField showAll="0"/>
    <pivotField showAll="0"/>
    <pivotField axis="axisCol" showAll="0">
      <items count="7">
        <item x="1"/>
        <item x="0"/>
        <item x="2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1"/>
        <item x="4"/>
        <item x="0"/>
        <item n="ไม่สอดคล้องกับ V และ F ใด" x="2"/>
        <item t="default"/>
      </items>
    </pivotField>
    <pivotField axis="axisRow" showAll="0">
      <items count="14">
        <item x="6"/>
        <item x="5"/>
        <item x="10"/>
        <item x="1"/>
        <item x="2"/>
        <item x="9"/>
        <item x="7"/>
        <item x="8"/>
        <item x="11"/>
        <item x="0"/>
        <item x="3"/>
        <item m="1" x="12"/>
        <item x="4"/>
        <item t="default"/>
      </items>
    </pivotField>
  </pivotFields>
  <rowFields count="2">
    <field x="11"/>
    <field x="12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2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31">
    <format dxfId="282">
      <pivotArea type="all" dataOnly="0" outline="0" fieldPosition="0"/>
    </format>
    <format dxfId="281">
      <pivotArea outline="0" collapsedLevelsAreSubtotals="1" fieldPosition="0"/>
    </format>
    <format dxfId="280">
      <pivotArea type="origin" dataOnly="0" labelOnly="1" outline="0" fieldPosition="0"/>
    </format>
    <format dxfId="279">
      <pivotArea field="3" type="button" dataOnly="0" labelOnly="1" outline="0" axis="axisCol" fieldPosition="0"/>
    </format>
    <format dxfId="278">
      <pivotArea type="topRight" dataOnly="0" labelOnly="1" outline="0" fieldPosition="0"/>
    </format>
    <format dxfId="277">
      <pivotArea field="11" type="button" dataOnly="0" labelOnly="1" outline="0" axis="axisRow" fieldPosition="0"/>
    </format>
    <format dxfId="276">
      <pivotArea dataOnly="0" labelOnly="1" fieldPosition="0">
        <references count="1">
          <reference field="11" count="0"/>
        </references>
      </pivotArea>
    </format>
    <format dxfId="275">
      <pivotArea dataOnly="0" labelOnly="1" grandRow="1" outline="0" fieldPosition="0"/>
    </format>
    <format dxfId="274">
      <pivotArea dataOnly="0" labelOnly="1" fieldPosition="0">
        <references count="2"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73">
      <pivotArea dataOnly="0" labelOnly="1" fieldPosition="0">
        <references count="2">
          <reference field="11" count="1" selected="0">
            <x v="1"/>
          </reference>
          <reference field="12" count="4">
            <x v="3"/>
            <x v="4"/>
            <x v="5"/>
            <x v="11"/>
          </reference>
        </references>
      </pivotArea>
    </format>
    <format dxfId="272">
      <pivotArea dataOnly="0" labelOnly="1" fieldPosition="0">
        <references count="2"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271">
      <pivotArea dataOnly="0" labelOnly="1" fieldPosition="0">
        <references count="2"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270">
      <pivotArea dataOnly="0" labelOnly="1" fieldPosition="0">
        <references count="2">
          <reference field="11" count="1" selected="0">
            <x v="4"/>
          </reference>
          <reference field="12" count="1">
            <x v="12"/>
          </reference>
        </references>
      </pivotArea>
    </format>
    <format dxfId="269">
      <pivotArea dataOnly="0" labelOnly="1" fieldPosition="0">
        <references count="1">
          <reference field="3" count="0"/>
        </references>
      </pivotArea>
    </format>
    <format dxfId="268">
      <pivotArea dataOnly="0" labelOnly="1" grandCol="1" outline="0" fieldPosition="0"/>
    </format>
    <format dxfId="267">
      <pivotArea type="all" dataOnly="0" outline="0" fieldPosition="0"/>
    </format>
    <format dxfId="266">
      <pivotArea outline="0" collapsedLevelsAreSubtotals="1" fieldPosition="0"/>
    </format>
    <format dxfId="265">
      <pivotArea type="origin" dataOnly="0" labelOnly="1" outline="0" fieldPosition="0"/>
    </format>
    <format dxfId="264">
      <pivotArea field="3" type="button" dataOnly="0" labelOnly="1" outline="0" axis="axisCol" fieldPosition="0"/>
    </format>
    <format dxfId="263">
      <pivotArea type="topRight" dataOnly="0" labelOnly="1" outline="0" fieldPosition="0"/>
    </format>
    <format dxfId="262">
      <pivotArea field="11" type="button" dataOnly="0" labelOnly="1" outline="0" axis="axisRow" fieldPosition="0"/>
    </format>
    <format dxfId="261">
      <pivotArea dataOnly="0" labelOnly="1" fieldPosition="0">
        <references count="1">
          <reference field="11" count="0"/>
        </references>
      </pivotArea>
    </format>
    <format dxfId="260">
      <pivotArea dataOnly="0" labelOnly="1" grandRow="1" outline="0" fieldPosition="0"/>
    </format>
    <format dxfId="259">
      <pivotArea dataOnly="0" labelOnly="1" fieldPosition="0">
        <references count="2"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8">
      <pivotArea dataOnly="0" labelOnly="1" fieldPosition="0">
        <references count="2">
          <reference field="11" count="1" selected="0">
            <x v="1"/>
          </reference>
          <reference field="12" count="4">
            <x v="3"/>
            <x v="4"/>
            <x v="5"/>
            <x v="11"/>
          </reference>
        </references>
      </pivotArea>
    </format>
    <format dxfId="257">
      <pivotArea dataOnly="0" labelOnly="1" fieldPosition="0">
        <references count="2"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256">
      <pivotArea dataOnly="0" labelOnly="1" fieldPosition="0">
        <references count="2"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255">
      <pivotArea dataOnly="0" labelOnly="1" fieldPosition="0">
        <references count="2">
          <reference field="11" count="1" selected="0">
            <x v="4"/>
          </reference>
          <reference field="12" count="1">
            <x v="12"/>
          </reference>
        </references>
      </pivotArea>
    </format>
    <format dxfId="254">
      <pivotArea dataOnly="0" labelOnly="1" fieldPosition="0">
        <references count="1">
          <reference field="3" count="0"/>
        </references>
      </pivotArea>
    </format>
    <format dxfId="253">
      <pivotArea dataOnly="0" labelOnly="1" grandCol="1" outline="0" fieldPosition="0"/>
    </format>
    <format dxfId="252">
      <pivotArea field="11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1" dataCaption="Values" grandTotalCaption="รวมจำนวนโครงการ/การดำเนิน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99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2">
        <item x="11"/>
        <item x="16"/>
        <item x="7"/>
        <item x="0"/>
        <item x="21"/>
        <item x="27"/>
        <item x="25"/>
        <item x="31"/>
        <item x="39"/>
        <item x="1"/>
        <item x="6"/>
        <item x="28"/>
        <item x="37"/>
        <item x="14"/>
        <item x="15"/>
        <item x="8"/>
        <item x="19"/>
        <item x="34"/>
        <item x="12"/>
        <item x="26"/>
        <item x="20"/>
        <item x="30"/>
        <item x="17"/>
        <item x="35"/>
        <item x="3"/>
        <item x="40"/>
        <item x="32"/>
        <item x="33"/>
        <item x="36"/>
        <item x="24"/>
        <item x="18"/>
        <item x="5"/>
        <item x="23"/>
        <item x="22"/>
        <item x="4"/>
        <item x="9"/>
        <item x="2"/>
        <item x="13"/>
        <item x="29"/>
        <item x="10"/>
        <item x="38"/>
        <item t="default"/>
      </items>
    </pivotField>
    <pivotField axis="axisRow" showAll="0">
      <items count="12">
        <item x="1"/>
        <item x="0"/>
        <item x="10"/>
        <item x="3"/>
        <item x="2"/>
        <item x="5"/>
        <item x="8"/>
        <item x="4"/>
        <item x="9"/>
        <item x="7"/>
        <item x="6"/>
        <item t="default"/>
      </items>
    </pivotField>
    <pivotField showAll="0"/>
    <pivotField showAll="0"/>
    <pivotField axis="axisRow" showAll="0">
      <items count="6">
        <item x="3"/>
        <item x="1"/>
        <item x="4"/>
        <item x="0"/>
        <item n="ไม่สอดคล้องกับ V และ F ใด" x="2"/>
        <item t="default"/>
      </items>
    </pivotField>
    <pivotField axis="axisRow" showAll="0">
      <items count="14">
        <item x="6"/>
        <item x="5"/>
        <item x="10"/>
        <item x="1"/>
        <item x="2"/>
        <item x="9"/>
        <item x="7"/>
        <item x="8"/>
        <item x="11"/>
        <item x="0"/>
        <item x="3"/>
        <item m="1" x="12"/>
        <item x="4"/>
        <item t="default"/>
      </items>
    </pivotField>
  </pivotFields>
  <rowFields count="4">
    <field x="8"/>
    <field x="7"/>
    <field x="11"/>
    <field x="12"/>
  </rowFields>
  <rowItems count="198">
    <i>
      <x/>
    </i>
    <i r="1">
      <x v="4"/>
    </i>
    <i r="2">
      <x v="2"/>
    </i>
    <i r="3">
      <x v="6"/>
    </i>
    <i r="1">
      <x v="5"/>
    </i>
    <i r="2">
      <x v="2"/>
    </i>
    <i r="3">
      <x v="6"/>
    </i>
    <i r="1">
      <x v="6"/>
    </i>
    <i r="2">
      <x v="2"/>
    </i>
    <i r="3">
      <x v="6"/>
    </i>
    <i r="1">
      <x v="7"/>
    </i>
    <i r="2">
      <x/>
    </i>
    <i r="3">
      <x v="1"/>
    </i>
    <i r="2">
      <x v="2"/>
    </i>
    <i r="3">
      <x v="6"/>
    </i>
    <i r="2">
      <x v="3"/>
    </i>
    <i r="3">
      <x v="10"/>
    </i>
    <i r="1">
      <x v="30"/>
    </i>
    <i r="2">
      <x v="3"/>
    </i>
    <i r="3">
      <x v="9"/>
    </i>
    <i r="3">
      <x v="10"/>
    </i>
    <i r="2">
      <x v="4"/>
    </i>
    <i r="3">
      <x v="12"/>
    </i>
    <i r="1">
      <x v="36"/>
    </i>
    <i r="2">
      <x v="1"/>
    </i>
    <i r="3">
      <x v="3"/>
    </i>
    <i r="3">
      <x v="4"/>
    </i>
    <i r="2">
      <x v="3"/>
    </i>
    <i r="3">
      <x v="10"/>
    </i>
    <i>
      <x v="1"/>
    </i>
    <i r="1">
      <x v="3"/>
    </i>
    <i r="2">
      <x v="1"/>
    </i>
    <i r="3">
      <x v="3"/>
    </i>
    <i r="2">
      <x v="3"/>
    </i>
    <i r="3">
      <x v="9"/>
    </i>
    <i r="1">
      <x v="9"/>
    </i>
    <i r="2">
      <x v="1"/>
    </i>
    <i r="3">
      <x v="3"/>
    </i>
    <i r="2">
      <x v="3"/>
    </i>
    <i r="3">
      <x v="10"/>
    </i>
    <i r="1">
      <x v="31"/>
    </i>
    <i r="2">
      <x/>
    </i>
    <i r="3">
      <x v="2"/>
    </i>
    <i r="2">
      <x v="1"/>
    </i>
    <i r="3">
      <x v="3"/>
    </i>
    <i r="2">
      <x v="3"/>
    </i>
    <i r="3">
      <x v="9"/>
    </i>
    <i r="3">
      <x v="10"/>
    </i>
    <i r="2">
      <x v="4"/>
    </i>
    <i r="3">
      <x v="12"/>
    </i>
    <i>
      <x v="2"/>
    </i>
    <i r="1">
      <x v="40"/>
    </i>
    <i r="2">
      <x v="2"/>
    </i>
    <i r="3">
      <x v="7"/>
    </i>
    <i>
      <x v="3"/>
    </i>
    <i r="1">
      <x v="34"/>
    </i>
    <i r="2">
      <x v="4"/>
    </i>
    <i r="3">
      <x v="12"/>
    </i>
    <i>
      <x v="4"/>
    </i>
    <i r="1">
      <x v="10"/>
    </i>
    <i r="2">
      <x v="4"/>
    </i>
    <i r="3">
      <x v="12"/>
    </i>
    <i r="1">
      <x v="11"/>
    </i>
    <i r="2">
      <x v="2"/>
    </i>
    <i r="3">
      <x v="7"/>
    </i>
    <i r="2">
      <x v="3"/>
    </i>
    <i r="3">
      <x v="10"/>
    </i>
    <i r="1">
      <x v="12"/>
    </i>
    <i r="2">
      <x v="2"/>
    </i>
    <i r="3">
      <x v="6"/>
    </i>
    <i r="1">
      <x v="13"/>
    </i>
    <i r="2">
      <x v="3"/>
    </i>
    <i r="3">
      <x v="9"/>
    </i>
    <i r="1">
      <x v="14"/>
    </i>
    <i r="2">
      <x/>
    </i>
    <i r="3">
      <x/>
    </i>
    <i r="2">
      <x v="2"/>
    </i>
    <i r="3">
      <x v="6"/>
    </i>
    <i r="3">
      <x v="7"/>
    </i>
    <i r="2">
      <x v="3"/>
    </i>
    <i r="3">
      <x v="9"/>
    </i>
    <i r="1">
      <x v="15"/>
    </i>
    <i r="2">
      <x v="2"/>
    </i>
    <i r="3">
      <x v="8"/>
    </i>
    <i r="2">
      <x v="4"/>
    </i>
    <i r="3">
      <x v="12"/>
    </i>
    <i r="1">
      <x v="16"/>
    </i>
    <i r="2">
      <x v="2"/>
    </i>
    <i r="3">
      <x v="7"/>
    </i>
    <i r="2">
      <x v="4"/>
    </i>
    <i r="3">
      <x v="12"/>
    </i>
    <i r="1">
      <x v="17"/>
    </i>
    <i r="2">
      <x/>
    </i>
    <i r="3">
      <x v="1"/>
    </i>
    <i r="2">
      <x v="2"/>
    </i>
    <i r="3">
      <x v="6"/>
    </i>
    <i r="1">
      <x v="18"/>
    </i>
    <i r="2">
      <x v="4"/>
    </i>
    <i r="3">
      <x v="12"/>
    </i>
    <i r="1">
      <x v="19"/>
    </i>
    <i r="2">
      <x v="2"/>
    </i>
    <i r="3">
      <x v="6"/>
    </i>
    <i r="3">
      <x v="7"/>
    </i>
    <i r="1">
      <x v="20"/>
    </i>
    <i r="2">
      <x v="2"/>
    </i>
    <i r="3">
      <x v="6"/>
    </i>
    <i r="2">
      <x v="4"/>
    </i>
    <i r="3">
      <x v="12"/>
    </i>
    <i r="1">
      <x v="21"/>
    </i>
    <i r="2">
      <x v="2"/>
    </i>
    <i r="3">
      <x v="6"/>
    </i>
    <i r="1">
      <x v="22"/>
    </i>
    <i r="2">
      <x v="2"/>
    </i>
    <i r="3">
      <x v="6"/>
    </i>
    <i r="2">
      <x v="3"/>
    </i>
    <i r="3">
      <x v="10"/>
    </i>
    <i r="1">
      <x v="23"/>
    </i>
    <i r="2">
      <x v="2"/>
    </i>
    <i r="3">
      <x v="6"/>
    </i>
    <i r="1">
      <x v="24"/>
    </i>
    <i r="2">
      <x v="2"/>
    </i>
    <i r="3">
      <x v="6"/>
    </i>
    <i r="2">
      <x v="3"/>
    </i>
    <i r="3">
      <x v="10"/>
    </i>
    <i r="1">
      <x v="25"/>
    </i>
    <i r="2">
      <x/>
    </i>
    <i r="3">
      <x v="1"/>
    </i>
    <i r="1">
      <x v="26"/>
    </i>
    <i r="2">
      <x v="2"/>
    </i>
    <i r="3">
      <x v="7"/>
    </i>
    <i r="1">
      <x v="27"/>
    </i>
    <i r="2">
      <x v="2"/>
    </i>
    <i r="3">
      <x v="8"/>
    </i>
    <i r="1">
      <x v="28"/>
    </i>
    <i r="2">
      <x v="2"/>
    </i>
    <i r="3">
      <x v="7"/>
    </i>
    <i r="1">
      <x v="32"/>
    </i>
    <i r="2">
      <x v="2"/>
    </i>
    <i r="3">
      <x v="7"/>
    </i>
    <i>
      <x v="5"/>
    </i>
    <i r="1">
      <x v="8"/>
    </i>
    <i r="2">
      <x v="2"/>
    </i>
    <i r="3">
      <x v="6"/>
    </i>
    <i r="1">
      <x v="35"/>
    </i>
    <i r="2">
      <x v="1"/>
    </i>
    <i r="3">
      <x v="3"/>
    </i>
    <i r="2">
      <x v="2"/>
    </i>
    <i r="3">
      <x v="6"/>
    </i>
    <i>
      <x v="6"/>
    </i>
    <i r="1">
      <x v="37"/>
    </i>
    <i r="2">
      <x v="4"/>
    </i>
    <i r="3">
      <x v="12"/>
    </i>
    <i>
      <x v="7"/>
    </i>
    <i r="1">
      <x v="1"/>
    </i>
    <i r="2">
      <x v="1"/>
    </i>
    <i r="3">
      <x v="4"/>
    </i>
    <i r="2">
      <x v="2"/>
    </i>
    <i r="3">
      <x v="6"/>
    </i>
    <i r="3">
      <x v="7"/>
    </i>
    <i r="2">
      <x v="3"/>
    </i>
    <i r="3">
      <x v="9"/>
    </i>
    <i r="2">
      <x v="4"/>
    </i>
    <i r="3">
      <x v="12"/>
    </i>
    <i r="1">
      <x v="2"/>
    </i>
    <i r="2">
      <x/>
    </i>
    <i r="3">
      <x/>
    </i>
    <i r="3">
      <x v="1"/>
    </i>
    <i r="2">
      <x v="1"/>
    </i>
    <i r="3">
      <x v="3"/>
    </i>
    <i r="3">
      <x v="5"/>
    </i>
    <i r="2">
      <x v="2"/>
    </i>
    <i r="3">
      <x v="6"/>
    </i>
    <i r="3">
      <x v="7"/>
    </i>
    <i>
      <x v="8"/>
    </i>
    <i r="1">
      <x v="33"/>
    </i>
    <i r="2">
      <x v="4"/>
    </i>
    <i r="3">
      <x v="12"/>
    </i>
    <i>
      <x v="9"/>
    </i>
    <i r="1">
      <x/>
    </i>
    <i r="2">
      <x/>
    </i>
    <i r="3">
      <x/>
    </i>
    <i r="2">
      <x v="2"/>
    </i>
    <i r="3">
      <x v="6"/>
    </i>
    <i r="2">
      <x v="4"/>
    </i>
    <i r="3">
      <x v="12"/>
    </i>
    <i>
      <x v="10"/>
    </i>
    <i r="1">
      <x v="29"/>
    </i>
    <i r="2">
      <x v="1"/>
    </i>
    <i r="3">
      <x v="3"/>
    </i>
    <i r="3">
      <x v="4"/>
    </i>
    <i r="3">
      <x v="5"/>
    </i>
    <i r="1">
      <x v="38"/>
    </i>
    <i r="2">
      <x v="2"/>
    </i>
    <i r="3">
      <x v="7"/>
    </i>
    <i r="1">
      <x v="39"/>
    </i>
    <i r="2">
      <x v="1"/>
    </i>
    <i r="3">
      <x v="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52">
    <format dxfId="251">
      <pivotArea type="all" dataOnly="0" outline="0" fieldPosition="0"/>
    </format>
    <format dxfId="250">
      <pivotArea outline="0" collapsedLevelsAreSubtotals="1" fieldPosition="0"/>
    </format>
    <format dxfId="249">
      <pivotArea field="8" type="button" dataOnly="0" labelOnly="1" outline="0" axis="axisRow" fieldPosition="0"/>
    </format>
    <format dxfId="248">
      <pivotArea dataOnly="0" labelOnly="1" fieldPosition="0">
        <references count="1">
          <reference field="8" count="0"/>
        </references>
      </pivotArea>
    </format>
    <format dxfId="247">
      <pivotArea dataOnly="0" labelOnly="1" grandRow="1" outline="0" fieldPosition="0"/>
    </format>
    <format dxfId="246">
      <pivotArea dataOnly="0" labelOnly="1" fieldPosition="0">
        <references count="2">
          <reference field="7" count="6">
            <x v="4"/>
            <x v="5"/>
            <x v="6"/>
            <x v="7"/>
            <x v="30"/>
            <x v="36"/>
          </reference>
          <reference field="8" count="1" selected="0">
            <x v="0"/>
          </reference>
        </references>
      </pivotArea>
    </format>
    <format dxfId="245">
      <pivotArea dataOnly="0" labelOnly="1" fieldPosition="0">
        <references count="2">
          <reference field="7" count="3">
            <x v="3"/>
            <x v="9"/>
            <x v="31"/>
          </reference>
          <reference field="8" count="1" selected="0">
            <x v="1"/>
          </reference>
        </references>
      </pivotArea>
    </format>
    <format dxfId="244">
      <pivotArea dataOnly="0" labelOnly="1" fieldPosition="0">
        <references count="2">
          <reference field="7" count="1">
            <x v="40"/>
          </reference>
          <reference field="8" count="1" selected="0">
            <x v="2"/>
          </reference>
        </references>
      </pivotArea>
    </format>
    <format dxfId="243">
      <pivotArea dataOnly="0" labelOnly="1" fieldPosition="0">
        <references count="2">
          <reference field="7" count="1">
            <x v="34"/>
          </reference>
          <reference field="8" count="1" selected="0">
            <x v="3"/>
          </reference>
        </references>
      </pivotArea>
    </format>
    <format dxfId="242">
      <pivotArea dataOnly="0" labelOnly="1" fieldPosition="0">
        <references count="2">
          <reference field="7" count="2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2"/>
          </reference>
          <reference field="8" count="1" selected="0">
            <x v="4"/>
          </reference>
        </references>
      </pivotArea>
    </format>
    <format dxfId="241">
      <pivotArea dataOnly="0" labelOnly="1" fieldPosition="0">
        <references count="2">
          <reference field="7" count="2">
            <x v="8"/>
            <x v="35"/>
          </reference>
          <reference field="8" count="1" selected="0">
            <x v="5"/>
          </reference>
        </references>
      </pivotArea>
    </format>
    <format dxfId="240">
      <pivotArea dataOnly="0" labelOnly="1" fieldPosition="0">
        <references count="2">
          <reference field="7" count="1">
            <x v="37"/>
          </reference>
          <reference field="8" count="1" selected="0">
            <x v="6"/>
          </reference>
        </references>
      </pivotArea>
    </format>
    <format dxfId="239">
      <pivotArea dataOnly="0" labelOnly="1" fieldPosition="0">
        <references count="2">
          <reference field="7" count="2">
            <x v="1"/>
            <x v="2"/>
          </reference>
          <reference field="8" count="1" selected="0">
            <x v="7"/>
          </reference>
        </references>
      </pivotArea>
    </format>
    <format dxfId="238">
      <pivotArea dataOnly="0" labelOnly="1" fieldPosition="0">
        <references count="2">
          <reference field="7" count="1">
            <x v="33"/>
          </reference>
          <reference field="8" count="1" selected="0">
            <x v="8"/>
          </reference>
        </references>
      </pivotArea>
    </format>
    <format dxfId="237">
      <pivotArea dataOnly="0" labelOnly="1" fieldPosition="0">
        <references count="2">
          <reference field="7" count="1">
            <x v="0"/>
          </reference>
          <reference field="8" count="1" selected="0">
            <x v="9"/>
          </reference>
        </references>
      </pivotArea>
    </format>
    <format dxfId="236">
      <pivotArea dataOnly="0" labelOnly="1" fieldPosition="0">
        <references count="2">
          <reference field="7" count="3">
            <x v="29"/>
            <x v="38"/>
            <x v="39"/>
          </reference>
          <reference field="8" count="1" selected="0">
            <x v="10"/>
          </reference>
        </references>
      </pivotArea>
    </format>
    <format dxfId="235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4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3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32">
      <pivotArea dataOnly="0" labelOnly="1" fieldPosition="0">
        <references count="3">
          <reference field="7" count="1" selected="0">
            <x v="7"/>
          </reference>
          <reference field="8" count="1" selected="0">
            <x v="0"/>
          </reference>
          <reference field="11" count="3">
            <x v="0"/>
            <x v="2"/>
            <x v="3"/>
          </reference>
        </references>
      </pivotArea>
    </format>
    <format dxfId="231">
      <pivotArea dataOnly="0" labelOnly="1" fieldPosition="0">
        <references count="3">
          <reference field="7" count="1" selected="0">
            <x v="30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230">
      <pivotArea dataOnly="0" labelOnly="1" fieldPosition="0">
        <references count="3">
          <reference field="7" count="1" selected="0">
            <x v="36"/>
          </reference>
          <reference field="8" count="1" selected="0">
            <x v="0"/>
          </reference>
          <reference field="11" count="2">
            <x v="1"/>
            <x v="3"/>
          </reference>
        </references>
      </pivotArea>
    </format>
    <format dxfId="229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228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227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226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225">
      <pivotArea dataOnly="0" labelOnly="1" fieldPosition="0">
        <references count="3">
          <reference field="7" count="1" selected="0">
            <x v="34"/>
          </reference>
          <reference field="8" count="1" selected="0">
            <x v="3"/>
          </reference>
          <reference field="11" count="1">
            <x v="4"/>
          </reference>
        </references>
      </pivotArea>
    </format>
    <format dxfId="224">
      <pivotArea dataOnly="0" labelOnly="1" fieldPosition="0">
        <references count="3">
          <reference field="7" count="1" selected="0">
            <x v="10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223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22">
      <pivotArea dataOnly="0" labelOnly="1" fieldPosition="0">
        <references count="3">
          <reference field="7" count="1" selected="0">
            <x v="1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21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220">
      <pivotArea dataOnly="0" labelOnly="1" fieldPosition="0">
        <references count="3">
          <reference field="7" count="1" selected="0">
            <x v="14"/>
          </reference>
          <reference field="8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19">
      <pivotArea dataOnly="0" labelOnly="1" fieldPosition="0">
        <references count="3">
          <reference field="7" count="1" selected="0">
            <x v="15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8">
      <pivotArea dataOnly="0" labelOnly="1" fieldPosition="0">
        <references count="3">
          <reference field="7" count="1" selected="0">
            <x v="16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7">
      <pivotArea dataOnly="0" labelOnly="1" fieldPosition="0">
        <references count="3">
          <reference field="7" count="1" selected="0">
            <x v="1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216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215">
      <pivotArea dataOnly="0" labelOnly="1" fieldPosition="0">
        <references count="3">
          <reference field="7" count="1" selected="0">
            <x v="19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4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213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2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11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10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209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208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7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5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204">
      <pivotArea dataOnly="0" labelOnly="1" fieldPosition="0">
        <references count="3">
          <reference field="7" count="1" selected="0">
            <x v="8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203">
      <pivotArea dataOnly="0" labelOnly="1" fieldPosition="0">
        <references count="3">
          <reference field="7" count="1" selected="0">
            <x v="35"/>
          </reference>
          <reference field="8" count="1" selected="0">
            <x v="5"/>
          </reference>
          <reference field="11" count="2">
            <x v="1"/>
            <x v="2"/>
          </reference>
        </references>
      </pivotArea>
    </format>
    <format dxfId="202">
      <pivotArea dataOnly="0" labelOnly="1" fieldPosition="0">
        <references count="3">
          <reference field="7" count="1" selected="0">
            <x v="37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201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200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1" count="3">
            <x v="0"/>
            <x v="1"/>
            <x v="2"/>
          </reference>
        </references>
      </pivotArea>
    </format>
    <format dxfId="199">
      <pivotArea dataOnly="0" labelOnly="1" fieldPosition="0">
        <references count="3">
          <reference field="7" count="1" selected="0">
            <x v="33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198">
      <pivotArea dataOnly="0" labelOnly="1" fieldPosition="0">
        <references count="3">
          <reference field="7" count="1" selected="0">
            <x v="0"/>
          </reference>
          <reference field="8" count="1" selected="0">
            <x v="9"/>
          </reference>
          <reference field="11" count="3">
            <x v="0"/>
            <x v="2"/>
            <x v="4"/>
          </reference>
        </references>
      </pivotArea>
    </format>
    <format dxfId="197">
      <pivotArea dataOnly="0" labelOnly="1" fieldPosition="0">
        <references count="3">
          <reference field="7" count="1" selected="0">
            <x v="2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196">
      <pivotArea dataOnly="0" labelOnly="1" fieldPosition="0">
        <references count="3">
          <reference field="7" count="1" selected="0">
            <x v="38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7" count="1" selected="0">
            <x v="3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194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3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1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9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8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87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86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85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4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3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82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1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0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9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78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77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6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5">
      <pivotArea dataOnly="0" labelOnly="1" fieldPosition="0">
        <references count="4">
          <reference field="7" count="1" selected="0">
            <x v="34"/>
          </reference>
          <reference field="8" count="1" selected="0">
            <x v="3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4">
      <pivotArea dataOnly="0" labelOnly="1" fieldPosition="0">
        <references count="4">
          <reference field="7" count="1" selected="0">
            <x v="1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73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2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71">
      <pivotArea dataOnly="0" labelOnly="1" fieldPosition="0">
        <references count="4">
          <reference field="7" count="1" selected="0">
            <x v="1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0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9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8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67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6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65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4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2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1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0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59">
      <pivotArea dataOnly="0" labelOnly="1" fieldPosition="0">
        <references count="4">
          <reference field="7" count="1" selected="0">
            <x v="19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58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7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56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5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4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3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2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1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0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9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8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47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6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5">
      <pivotArea dataOnly="0" labelOnly="1" fieldPosition="0">
        <references count="4">
          <reference field="7" count="1" selected="0">
            <x v="8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4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43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2">
      <pivotArea dataOnly="0" labelOnly="1" fieldPosition="0">
        <references count="4">
          <reference field="7" count="1" selected="0">
            <x v="37"/>
          </reference>
          <reference field="8" count="1" selected="0">
            <x v="6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41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0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39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8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7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6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135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34">
      <pivotArea dataOnly="0" labelOnly="1" fieldPosition="0">
        <references count="4">
          <reference field="7" count="1" selected="0">
            <x v="33"/>
          </reference>
          <reference field="8" count="1" selected="0">
            <x v="8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3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32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1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0">
      <pivotArea dataOnly="0" labelOnly="1" fieldPosition="0">
        <references count="4">
          <reference field="7" count="1" selected="0">
            <x v="29"/>
          </reference>
          <reference field="8" count="1" selected="0">
            <x v="10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129">
      <pivotArea dataOnly="0" labelOnly="1" fieldPosition="0">
        <references count="4">
          <reference field="7" count="1" selected="0">
            <x v="38"/>
          </reference>
          <reference field="8" count="1" selected="0">
            <x v="1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28">
      <pivotArea dataOnly="0" labelOnly="1" fieldPosition="0">
        <references count="4">
          <reference field="7" count="1" selected="0">
            <x v="39"/>
          </reference>
          <reference field="8" count="1" selected="0">
            <x v="10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8" type="button" dataOnly="0" labelOnly="1" outline="0" axis="axisRow" fieldPosition="0"/>
    </format>
    <format dxfId="123">
      <pivotArea dataOnly="0" labelOnly="1" fieldPosition="0">
        <references count="1">
          <reference field="8" count="0"/>
        </references>
      </pivotArea>
    </format>
    <format dxfId="122">
      <pivotArea dataOnly="0" labelOnly="1" grandRow="1" outline="0" fieldPosition="0"/>
    </format>
    <format dxfId="121">
      <pivotArea dataOnly="0" labelOnly="1" fieldPosition="0">
        <references count="2">
          <reference field="7" count="6">
            <x v="4"/>
            <x v="5"/>
            <x v="6"/>
            <x v="7"/>
            <x v="30"/>
            <x v="36"/>
          </reference>
          <reference field="8" count="1" selected="0">
            <x v="0"/>
          </reference>
        </references>
      </pivotArea>
    </format>
    <format dxfId="120">
      <pivotArea dataOnly="0" labelOnly="1" fieldPosition="0">
        <references count="2">
          <reference field="7" count="3">
            <x v="3"/>
            <x v="9"/>
            <x v="31"/>
          </reference>
          <reference field="8" count="1" selected="0">
            <x v="1"/>
          </reference>
        </references>
      </pivotArea>
    </format>
    <format dxfId="119">
      <pivotArea dataOnly="0" labelOnly="1" fieldPosition="0">
        <references count="2">
          <reference field="7" count="1">
            <x v="40"/>
          </reference>
          <reference field="8" count="1" selected="0">
            <x v="2"/>
          </reference>
        </references>
      </pivotArea>
    </format>
    <format dxfId="118">
      <pivotArea dataOnly="0" labelOnly="1" fieldPosition="0">
        <references count="2">
          <reference field="7" count="1">
            <x v="34"/>
          </reference>
          <reference field="8" count="1" selected="0">
            <x v="3"/>
          </reference>
        </references>
      </pivotArea>
    </format>
    <format dxfId="117">
      <pivotArea dataOnly="0" labelOnly="1" fieldPosition="0">
        <references count="2">
          <reference field="7" count="2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2"/>
          </reference>
          <reference field="8" count="1" selected="0">
            <x v="4"/>
          </reference>
        </references>
      </pivotArea>
    </format>
    <format dxfId="116">
      <pivotArea dataOnly="0" labelOnly="1" fieldPosition="0">
        <references count="2">
          <reference field="7" count="2">
            <x v="8"/>
            <x v="35"/>
          </reference>
          <reference field="8" count="1" selected="0">
            <x v="5"/>
          </reference>
        </references>
      </pivotArea>
    </format>
    <format dxfId="115">
      <pivotArea dataOnly="0" labelOnly="1" fieldPosition="0">
        <references count="2">
          <reference field="7" count="1">
            <x v="37"/>
          </reference>
          <reference field="8" count="1" selected="0">
            <x v="6"/>
          </reference>
        </references>
      </pivotArea>
    </format>
    <format dxfId="114">
      <pivotArea dataOnly="0" labelOnly="1" fieldPosition="0">
        <references count="2">
          <reference field="7" count="2">
            <x v="1"/>
            <x v="2"/>
          </reference>
          <reference field="8" count="1" selected="0">
            <x v="7"/>
          </reference>
        </references>
      </pivotArea>
    </format>
    <format dxfId="113">
      <pivotArea dataOnly="0" labelOnly="1" fieldPosition="0">
        <references count="2">
          <reference field="7" count="1">
            <x v="33"/>
          </reference>
          <reference field="8" count="1" selected="0">
            <x v="8"/>
          </reference>
        </references>
      </pivotArea>
    </format>
    <format dxfId="112">
      <pivotArea dataOnly="0" labelOnly="1" fieldPosition="0">
        <references count="2">
          <reference field="7" count="1">
            <x v="0"/>
          </reference>
          <reference field="8" count="1" selected="0">
            <x v="9"/>
          </reference>
        </references>
      </pivotArea>
    </format>
    <format dxfId="111">
      <pivotArea dataOnly="0" labelOnly="1" fieldPosition="0">
        <references count="2">
          <reference field="7" count="3">
            <x v="29"/>
            <x v="38"/>
            <x v="39"/>
          </reference>
          <reference field="8" count="1" selected="0">
            <x v="10"/>
          </reference>
        </references>
      </pivotArea>
    </format>
    <format dxfId="110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9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3">
          <reference field="7" count="1" selected="0">
            <x v="7"/>
          </reference>
          <reference field="8" count="1" selected="0">
            <x v="0"/>
          </reference>
          <reference field="11" count="3">
            <x v="0"/>
            <x v="2"/>
            <x v="3"/>
          </reference>
        </references>
      </pivotArea>
    </format>
    <format dxfId="106">
      <pivotArea dataOnly="0" labelOnly="1" fieldPosition="0">
        <references count="3">
          <reference field="7" count="1" selected="0">
            <x v="30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105">
      <pivotArea dataOnly="0" labelOnly="1" fieldPosition="0">
        <references count="3">
          <reference field="7" count="1" selected="0">
            <x v="36"/>
          </reference>
          <reference field="8" count="1" selected="0">
            <x v="0"/>
          </reference>
          <reference field="11" count="2">
            <x v="1"/>
            <x v="3"/>
          </reference>
        </references>
      </pivotArea>
    </format>
    <format dxfId="104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103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1" count="2">
            <x v="1"/>
            <x v="3"/>
          </reference>
        </references>
      </pivotArea>
    </format>
    <format dxfId="102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101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3">
          <reference field="7" count="1" selected="0">
            <x v="34"/>
          </reference>
          <reference field="8" count="1" selected="0">
            <x v="3"/>
          </reference>
          <reference field="11" count="1">
            <x v="4"/>
          </reference>
        </references>
      </pivotArea>
    </format>
    <format dxfId="99">
      <pivotArea dataOnly="0" labelOnly="1" fieldPosition="0">
        <references count="3">
          <reference field="7" count="1" selected="0">
            <x v="10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98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97">
      <pivotArea dataOnly="0" labelOnly="1" fieldPosition="0">
        <references count="3">
          <reference field="7" count="1" selected="0">
            <x v="1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96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95">
      <pivotArea dataOnly="0" labelOnly="1" fieldPosition="0">
        <references count="3">
          <reference field="7" count="1" selected="0">
            <x v="14"/>
          </reference>
          <reference field="8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94">
      <pivotArea dataOnly="0" labelOnly="1" fieldPosition="0">
        <references count="3">
          <reference field="7" count="1" selected="0">
            <x v="15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93">
      <pivotArea dataOnly="0" labelOnly="1" fieldPosition="0">
        <references count="3">
          <reference field="7" count="1" selected="0">
            <x v="16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92">
      <pivotArea dataOnly="0" labelOnly="1" fieldPosition="0">
        <references count="3">
          <reference field="7" count="1" selected="0">
            <x v="1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91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90">
      <pivotArea dataOnly="0" labelOnly="1" fieldPosition="0">
        <references count="3">
          <reference field="7" count="1" selected="0">
            <x v="19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9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1" count="2">
            <x v="2"/>
            <x v="4"/>
          </reference>
        </references>
      </pivotArea>
    </format>
    <format dxfId="88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7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86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5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1" count="2">
            <x v="2"/>
            <x v="3"/>
          </reference>
        </references>
      </pivotArea>
    </format>
    <format dxfId="84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83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2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1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80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79">
      <pivotArea dataOnly="0" labelOnly="1" fieldPosition="0">
        <references count="3">
          <reference field="7" count="1" selected="0">
            <x v="8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78">
      <pivotArea dataOnly="0" labelOnly="1" fieldPosition="0">
        <references count="3">
          <reference field="7" count="1" selected="0">
            <x v="35"/>
          </reference>
          <reference field="8" count="1" selected="0">
            <x v="5"/>
          </reference>
          <reference field="11" count="2">
            <x v="1"/>
            <x v="2"/>
          </reference>
        </references>
      </pivotArea>
    </format>
    <format dxfId="77">
      <pivotArea dataOnly="0" labelOnly="1" fieldPosition="0">
        <references count="3">
          <reference field="7" count="1" selected="0">
            <x v="37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76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1" count="4">
            <x v="1"/>
            <x v="2"/>
            <x v="3"/>
            <x v="4"/>
          </reference>
        </references>
      </pivotArea>
    </format>
    <format dxfId="75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1" count="3">
            <x v="0"/>
            <x v="1"/>
            <x v="2"/>
          </reference>
        </references>
      </pivotArea>
    </format>
    <format dxfId="74">
      <pivotArea dataOnly="0" labelOnly="1" fieldPosition="0">
        <references count="3">
          <reference field="7" count="1" selected="0">
            <x v="33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73">
      <pivotArea dataOnly="0" labelOnly="1" fieldPosition="0">
        <references count="3">
          <reference field="7" count="1" selected="0">
            <x v="0"/>
          </reference>
          <reference field="8" count="1" selected="0">
            <x v="9"/>
          </reference>
          <reference field="11" count="3">
            <x v="0"/>
            <x v="2"/>
            <x v="4"/>
          </reference>
        </references>
      </pivotArea>
    </format>
    <format dxfId="72">
      <pivotArea dataOnly="0" labelOnly="1" fieldPosition="0">
        <references count="3">
          <reference field="7" count="1" selected="0">
            <x v="2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71">
      <pivotArea dataOnly="0" labelOnly="1" fieldPosition="0">
        <references count="3">
          <reference field="7" count="1" selected="0">
            <x v="38"/>
          </reference>
          <reference field="8" count="1" selected="0">
            <x v="10"/>
          </reference>
          <reference field="11" count="1">
            <x v="2"/>
          </reference>
        </references>
      </pivotArea>
    </format>
    <format dxfId="70">
      <pivotArea dataOnly="0" labelOnly="1" fieldPosition="0">
        <references count="3">
          <reference field="7" count="1" selected="0">
            <x v="39"/>
          </reference>
          <reference field="8" count="1" selected="0">
            <x v="10"/>
          </reference>
          <reference field="11" count="1">
            <x v="1"/>
          </reference>
        </references>
      </pivotArea>
    </format>
    <format dxfId="69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8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7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65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4">
      <pivotArea dataOnly="0" labelOnly="1" fieldPosition="0">
        <references count="4">
          <reference field="7" count="1" selected="0">
            <x v="7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3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62">
      <pivotArea dataOnly="0" labelOnly="1" fieldPosition="0">
        <references count="4">
          <reference field="7" count="1" selected="0">
            <x v="30"/>
          </reference>
          <reference field="8" count="1" selected="0">
            <x v="0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61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60">
      <pivotArea dataOnly="0" labelOnly="1" fieldPosition="0">
        <references count="4">
          <reference field="7" count="1" selected="0">
            <x v="3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9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8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57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6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5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54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3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52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51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50">
      <pivotArea dataOnly="0" labelOnly="1" fieldPosition="0">
        <references count="4">
          <reference field="7" count="1" selected="0">
            <x v="34"/>
          </reference>
          <reference field="8" count="1" selected="0">
            <x v="3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9">
      <pivotArea dataOnly="0" labelOnly="1" fieldPosition="0">
        <references count="4">
          <reference field="7" count="1" selected="0">
            <x v="1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8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7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6">
      <pivotArea dataOnly="0" labelOnly="1" fieldPosition="0">
        <references count="4">
          <reference field="7" count="1" selected="0">
            <x v="1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5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4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42">
      <pivotArea dataOnly="0" labelOnly="1" fieldPosition="0">
        <references count="4">
          <reference field="7" count="1" selected="0">
            <x v="1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1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40">
      <pivotArea dataOnly="0" labelOnly="1" fieldPosition="0">
        <references count="4">
          <reference field="7" count="1" selected="0">
            <x v="15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9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8">
      <pivotArea dataOnly="0" labelOnly="1" fieldPosition="0">
        <references count="4">
          <reference field="7" count="1" selected="0">
            <x v="16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7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">
      <pivotArea dataOnly="0" labelOnly="1" fieldPosition="0">
        <references count="4">
          <reference field="7" count="1" selected="0">
            <x v="1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5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4">
      <pivotArea dataOnly="0" labelOnly="1" fieldPosition="0">
        <references count="4">
          <reference field="7" count="1" selected="0">
            <x v="19"/>
          </reference>
          <reference field="8" count="1" selected="0">
            <x v="4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33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2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31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0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9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7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6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2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1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0">
      <pivotArea dataOnly="0" labelOnly="1" fieldPosition="0">
        <references count="4">
          <reference field="7" count="1" selected="0">
            <x v="8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">
      <pivotArea dataOnly="0" labelOnly="1" fieldPosition="0">
        <references count="4">
          <reference field="7" count="1" selected="0">
            <x v="35"/>
          </reference>
          <reference field="8" count="1" selected="0">
            <x v="5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">
      <pivotArea dataOnly="0" labelOnly="1" fieldPosition="0">
        <references count="4">
          <reference field="7" count="1" selected="0">
            <x v="37"/>
          </reference>
          <reference field="8" count="1" selected="0">
            <x v="6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5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4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2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10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9">
      <pivotArea dataOnly="0" labelOnly="1" fieldPosition="0">
        <references count="4">
          <reference field="7" count="1" selected="0">
            <x v="33"/>
          </reference>
          <reference field="8" count="1" selected="0">
            <x v="8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8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">
      <pivotArea dataOnly="0" labelOnly="1" fieldPosition="0">
        <references count="4">
          <reference field="7" count="1" selected="0">
            <x v="0"/>
          </reference>
          <reference field="8" count="1" selected="0">
            <x v="9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5">
      <pivotArea dataOnly="0" labelOnly="1" fieldPosition="0">
        <references count="4">
          <reference field="7" count="1" selected="0">
            <x v="29"/>
          </reference>
          <reference field="8" count="1" selected="0">
            <x v="10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4">
      <pivotArea dataOnly="0" labelOnly="1" fieldPosition="0">
        <references count="4">
          <reference field="7" count="1" selected="0">
            <x v="38"/>
          </reference>
          <reference field="8" count="1" selected="0">
            <x v="1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">
      <pivotArea dataOnly="0" labelOnly="1" fieldPosition="0">
        <references count="4">
          <reference field="7" count="1" selected="0">
            <x v="39"/>
          </reference>
          <reference field="8" count="1" selected="0">
            <x v="10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">
      <pivotArea dataOnly="0" labelOnly="1" outline="0" axis="axisValues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b0f79b236c1f95b0c234&amp;username=udru2040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2938e714c4720c160d0737&amp;username=moi04041" TargetMode="External"/><Relationship Id="rId63" Type="http://schemas.openxmlformats.org/officeDocument/2006/relationships/hyperlink" Target="https://emenscr.nesdc.go.th/viewer/view.html?id=5f8ff2e973e524541eee73be&amp;username=labai061" TargetMode="External"/><Relationship Id="rId84" Type="http://schemas.openxmlformats.org/officeDocument/2006/relationships/hyperlink" Target="https://emenscr.nesdc.go.th/viewer/view.html?id=5fec41c7cd2fbc1fb9e7269d&amp;username=opm01111" TargetMode="External"/><Relationship Id="rId138" Type="http://schemas.openxmlformats.org/officeDocument/2006/relationships/hyperlink" Target="https://emenscr.nesdc.go.th/viewer/view.html?id=619deb6fdf200361cae581e1&amp;username=nsru0616071" TargetMode="External"/><Relationship Id="rId107" Type="http://schemas.openxmlformats.org/officeDocument/2006/relationships/hyperlink" Target="https://emenscr.nesdc.go.th/viewer/view.html?id=61139cc9e054a16ecd22ba54&amp;username=moi0407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53" Type="http://schemas.openxmlformats.org/officeDocument/2006/relationships/hyperlink" Target="https://emenscr.nesdc.go.th/viewer/view.html?id=5f2d20c61e9bcf1b6a3368bc&amp;username=sskru05721" TargetMode="External"/><Relationship Id="rId74" Type="http://schemas.openxmlformats.org/officeDocument/2006/relationships/hyperlink" Target="https://emenscr.nesdc.go.th/viewer/view.html?id=5fc869a0cc395c6aa110cd97&amp;username=moi0019321" TargetMode="External"/><Relationship Id="rId128" Type="http://schemas.openxmlformats.org/officeDocument/2006/relationships/hyperlink" Target="https://emenscr.nesdc.go.th/viewer/view.html?id=616fb1316ae3cd38821b07f7&amp;username=dru0563031" TargetMode="External"/><Relationship Id="rId149" Type="http://schemas.openxmlformats.org/officeDocument/2006/relationships/hyperlink" Target="https://emenscr.nesdc.go.th/viewer/view.html?id=61c189c3866f4b33ec83aa6c&amp;username=moi001933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5" Type="http://schemas.openxmlformats.org/officeDocument/2006/relationships/hyperlink" Target="https://emenscr.nesdc.go.th/viewer/view.html?id=6017834a929a242f72ad66c5&amp;username=pcru05395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297abdadc5890c1c144c11&amp;username=nida05263081" TargetMode="External"/><Relationship Id="rId48" Type="http://schemas.openxmlformats.org/officeDocument/2006/relationships/hyperlink" Target="https://emenscr.nesdc.go.th/viewer/view.html?id=5f2d010567a1a91b6c4af23a&amp;username=labai061" TargetMode="External"/><Relationship Id="rId64" Type="http://schemas.openxmlformats.org/officeDocument/2006/relationships/hyperlink" Target="https://emenscr.nesdc.go.th/viewer/view.html?id=5f8ff7633347f525533f5bdd&amp;username=labai061" TargetMode="External"/><Relationship Id="rId69" Type="http://schemas.openxmlformats.org/officeDocument/2006/relationships/hyperlink" Target="https://emenscr.nesdc.go.th/viewer/view.html?id=5fb49b2756c36d429b487a12&amp;username=nsru0616071" TargetMode="External"/><Relationship Id="rId113" Type="http://schemas.openxmlformats.org/officeDocument/2006/relationships/hyperlink" Target="https://emenscr.nesdc.go.th/viewer/view.html?id=61168e1a4bf4461f93d6e4f5&amp;username=mod03091" TargetMode="External"/><Relationship Id="rId118" Type="http://schemas.openxmlformats.org/officeDocument/2006/relationships/hyperlink" Target="https://emenscr.nesdc.go.th/viewer/view.html?id=6119e2fbb1eab9706bc85305&amp;username=labai061" TargetMode="External"/><Relationship Id="rId134" Type="http://schemas.openxmlformats.org/officeDocument/2006/relationships/hyperlink" Target="https://emenscr.nesdc.go.th/viewer/view.html?id=6189f1131c41a9328354d448&amp;username=npu058911" TargetMode="External"/><Relationship Id="rId139" Type="http://schemas.openxmlformats.org/officeDocument/2006/relationships/hyperlink" Target="https://emenscr.nesdc.go.th/viewer/view.html?id=61a6e01ee4a0ba43f163af6b&amp;username=ssru056761" TargetMode="External"/><Relationship Id="rId80" Type="http://schemas.openxmlformats.org/officeDocument/2006/relationships/hyperlink" Target="https://emenscr.nesdc.go.th/viewer/view.html?id=5fd72e87238e5c34f1efcd97&amp;username=mof03031" TargetMode="External"/><Relationship Id="rId85" Type="http://schemas.openxmlformats.org/officeDocument/2006/relationships/hyperlink" Target="https://emenscr.nesdc.go.th/viewer/view.html?id=5fec43536184281fb306e6ab&amp;username=ksu056872" TargetMode="External"/><Relationship Id="rId150" Type="http://schemas.openxmlformats.org/officeDocument/2006/relationships/hyperlink" Target="https://emenscr.nesdc.go.th/viewer/view.html?id=61d69bcdcbd4c70d9465e517&amp;username=sskru057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7acd1bf00c1d24fb7785f0&amp;username=moac12061" TargetMode="External"/><Relationship Id="rId103" Type="http://schemas.openxmlformats.org/officeDocument/2006/relationships/hyperlink" Target="https://emenscr.nesdc.go.th/viewer/view.html?id=60af0d945ffefd6f3023ad2f&amp;username=district44081" TargetMode="External"/><Relationship Id="rId108" Type="http://schemas.openxmlformats.org/officeDocument/2006/relationships/hyperlink" Target="https://emenscr.nesdc.go.th/viewer/view.html?id=6113a6c3e054a16ecd22ba70&amp;username=moi04071" TargetMode="External"/><Relationship Id="rId124" Type="http://schemas.openxmlformats.org/officeDocument/2006/relationships/hyperlink" Target="https://emenscr.nesdc.go.th/viewer/view.html?id=6156d9d1b1678f763618396d&amp;username=dru0563041" TargetMode="External"/><Relationship Id="rId129" Type="http://schemas.openxmlformats.org/officeDocument/2006/relationships/hyperlink" Target="https://emenscr.nesdc.go.th/viewer/view.html?id=61766ac5e8486e60ee89940b&amp;username=dru0563051" TargetMode="External"/><Relationship Id="rId54" Type="http://schemas.openxmlformats.org/officeDocument/2006/relationships/hyperlink" Target="https://emenscr.nesdc.go.th/viewer/view.html?id=5f2d4375374fcf0bce406064&amp;username=sskru05721" TargetMode="External"/><Relationship Id="rId70" Type="http://schemas.openxmlformats.org/officeDocument/2006/relationships/hyperlink" Target="https://emenscr.nesdc.go.th/viewer/view.html?id=5fc0c5347232b72a71f780cd&amp;username=moac7015000091" TargetMode="External"/><Relationship Id="rId75" Type="http://schemas.openxmlformats.org/officeDocument/2006/relationships/hyperlink" Target="https://emenscr.nesdc.go.th/viewer/view.html?id=5fc881455d06316aaee53169&amp;username=pcru053951" TargetMode="External"/><Relationship Id="rId91" Type="http://schemas.openxmlformats.org/officeDocument/2006/relationships/hyperlink" Target="https://emenscr.nesdc.go.th/viewer/view.html?id=6017665f662c8a2f73e2fd34&amp;username=pcru053951" TargetMode="External"/><Relationship Id="rId96" Type="http://schemas.openxmlformats.org/officeDocument/2006/relationships/hyperlink" Target="https://emenscr.nesdc.go.th/viewer/view.html?id=6017873a662c8a2f73e2fdca&amp;username=pcru053951" TargetMode="External"/><Relationship Id="rId140" Type="http://schemas.openxmlformats.org/officeDocument/2006/relationships/hyperlink" Target="https://emenscr.nesdc.go.th/viewer/view.html?id=61a863f57a9fbf43eacea726&amp;username=moi04071" TargetMode="External"/><Relationship Id="rId145" Type="http://schemas.openxmlformats.org/officeDocument/2006/relationships/hyperlink" Target="https://emenscr.nesdc.go.th/viewer/view.html?id=61bab13e77a3ca1cee43a81e&amp;username=mof0303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2d045eab64071b723c6d03&amp;username=labai061" TargetMode="External"/><Relationship Id="rId114" Type="http://schemas.openxmlformats.org/officeDocument/2006/relationships/hyperlink" Target="https://emenscr.nesdc.go.th/viewer/view.html?id=61169189ee6abd1f94902762&amp;username=mod03091" TargetMode="External"/><Relationship Id="rId119" Type="http://schemas.openxmlformats.org/officeDocument/2006/relationships/hyperlink" Target="https://emenscr.nesdc.go.th/viewer/view.html?id=6119f4aa454a1a70721697f8&amp;username=labai061" TargetMode="External"/><Relationship Id="rId44" Type="http://schemas.openxmlformats.org/officeDocument/2006/relationships/hyperlink" Target="https://emenscr.nesdc.go.th/viewer/view.html?id=5f2a226e47ff240c0ef13217&amp;username=moi04041" TargetMode="External"/><Relationship Id="rId60" Type="http://schemas.openxmlformats.org/officeDocument/2006/relationships/hyperlink" Target="https://emenscr.nesdc.go.th/viewer/view.html?id=5f800a2ccda8000329798c05&amp;username=moac12041" TargetMode="External"/><Relationship Id="rId65" Type="http://schemas.openxmlformats.org/officeDocument/2006/relationships/hyperlink" Target="https://emenscr.nesdc.go.th/viewer/view.html?id=5f8ffa3e4d1d15255ac9f3d6&amp;username=labai061" TargetMode="External"/><Relationship Id="rId81" Type="http://schemas.openxmlformats.org/officeDocument/2006/relationships/hyperlink" Target="https://emenscr.nesdc.go.th/viewer/view.html?id=5fdc5b43ea2eef1b27a27355&amp;username=moac0008321" TargetMode="External"/><Relationship Id="rId86" Type="http://schemas.openxmlformats.org/officeDocument/2006/relationships/hyperlink" Target="https://emenscr.nesdc.go.th/viewer/view.html?id=5fec72fb59995c1fbade8fe0&amp;username=lpru0534051" TargetMode="External"/><Relationship Id="rId130" Type="http://schemas.openxmlformats.org/officeDocument/2006/relationships/hyperlink" Target="https://emenscr.nesdc.go.th/viewer/view.html?id=6176eb42bf69fa60fb76c18c&amp;username=moac12051" TargetMode="External"/><Relationship Id="rId135" Type="http://schemas.openxmlformats.org/officeDocument/2006/relationships/hyperlink" Target="https://emenscr.nesdc.go.th/viewer/view.html?id=618b932dda880b328aef0ec4&amp;username=dasta1" TargetMode="External"/><Relationship Id="rId151" Type="http://schemas.openxmlformats.org/officeDocument/2006/relationships/hyperlink" Target="https://emenscr.nesdc.go.th/viewer/view.html?id=61e2ae464138de7efabb5370&amp;username=labai06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15e114d956f703555f9fe4&amp;username=mof0303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2d07dd1e9bcf1b6a33677b&amp;username=labai061" TargetMode="External"/><Relationship Id="rId55" Type="http://schemas.openxmlformats.org/officeDocument/2006/relationships/hyperlink" Target="https://emenscr.nesdc.go.th/viewer/view.html?id=5f2d6025374fcf0bce4060e3&amp;username=moac11041" TargetMode="External"/><Relationship Id="rId76" Type="http://schemas.openxmlformats.org/officeDocument/2006/relationships/hyperlink" Target="https://emenscr.nesdc.go.th/viewer/view.html?id=5fc8918d8290676ab1b9c6a6&amp;username=moi04071" TargetMode="External"/><Relationship Id="rId97" Type="http://schemas.openxmlformats.org/officeDocument/2006/relationships/hyperlink" Target="https://emenscr.nesdc.go.th/viewer/view.html?id=602b8582c64bae4268a63a29&amp;username=labai061" TargetMode="External"/><Relationship Id="rId104" Type="http://schemas.openxmlformats.org/officeDocument/2006/relationships/hyperlink" Target="https://emenscr.nesdc.go.th/viewer/view.html?id=60d156fad6b15e36c590418e&amp;username=labai061" TargetMode="External"/><Relationship Id="rId120" Type="http://schemas.openxmlformats.org/officeDocument/2006/relationships/hyperlink" Target="https://emenscr.nesdc.go.th/viewer/view.html?id=6119fb1db1eab9706bc85370&amp;username=labai061" TargetMode="External"/><Relationship Id="rId125" Type="http://schemas.openxmlformats.org/officeDocument/2006/relationships/hyperlink" Target="https://emenscr.nesdc.go.th/viewer/view.html?id=6163d52fdab45f55828be97c&amp;username=moac12061" TargetMode="External"/><Relationship Id="rId141" Type="http://schemas.openxmlformats.org/officeDocument/2006/relationships/hyperlink" Target="https://emenscr.nesdc.go.th/viewer/view.html?id=61aee003e4a0ba43f163b387&amp;username=moi04071" TargetMode="External"/><Relationship Id="rId146" Type="http://schemas.openxmlformats.org/officeDocument/2006/relationships/hyperlink" Target="https://emenscr.nesdc.go.th/viewer/view.html?id=61bac15b358cdf1cf6882615&amp;username=srru054617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5fc4984f0d3eec2a6b9e51b9&amp;username=mnre10061" TargetMode="External"/><Relationship Id="rId92" Type="http://schemas.openxmlformats.org/officeDocument/2006/relationships/hyperlink" Target="https://emenscr.nesdc.go.th/viewer/view.html?id=60176eb335fb5c2f7ac7d5cb&amp;username=pcru05395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2a57f0adc5890c1c144d40&amp;username=moac7015000031" TargetMode="External"/><Relationship Id="rId66" Type="http://schemas.openxmlformats.org/officeDocument/2006/relationships/hyperlink" Target="https://emenscr.nesdc.go.th/viewer/view.html?id=5f8ffc0e3347f525533f5bfc&amp;username=labai061" TargetMode="External"/><Relationship Id="rId87" Type="http://schemas.openxmlformats.org/officeDocument/2006/relationships/hyperlink" Target="https://emenscr.nesdc.go.th/viewer/view.html?id=600270dcd81bc0294d03107e&amp;username=pnru0565041" TargetMode="External"/><Relationship Id="rId110" Type="http://schemas.openxmlformats.org/officeDocument/2006/relationships/hyperlink" Target="https://emenscr.nesdc.go.th/viewer/view.html?id=6115e68e6d03d30365f256fd&amp;username=most54011" TargetMode="External"/><Relationship Id="rId115" Type="http://schemas.openxmlformats.org/officeDocument/2006/relationships/hyperlink" Target="https://emenscr.nesdc.go.th/viewer/view.html?id=61175fb34bf4461f93d6e56c&amp;username=mcru0556131" TargetMode="External"/><Relationship Id="rId131" Type="http://schemas.openxmlformats.org/officeDocument/2006/relationships/hyperlink" Target="https://emenscr.nesdc.go.th/viewer/view.html?id=61794d62929eeb74de1c6670&amp;username=sskru05721" TargetMode="External"/><Relationship Id="rId136" Type="http://schemas.openxmlformats.org/officeDocument/2006/relationships/hyperlink" Target="https://emenscr.nesdc.go.th/viewer/view.html?id=618ce144ceda15328416c237&amp;username=moac11041" TargetMode="External"/><Relationship Id="rId61" Type="http://schemas.openxmlformats.org/officeDocument/2006/relationships/hyperlink" Target="https://emenscr.nesdc.go.th/viewer/view.html?id=5f83dff659e791032ff2cf93&amp;username=moac12051" TargetMode="External"/><Relationship Id="rId82" Type="http://schemas.openxmlformats.org/officeDocument/2006/relationships/hyperlink" Target="https://emenscr.nesdc.go.th/viewer/view.html?id=5fe991f28c931742b98019af&amp;username=district58061" TargetMode="External"/><Relationship Id="rId152" Type="http://schemas.openxmlformats.org/officeDocument/2006/relationships/hyperlink" Target="https://emenscr.nesdc.go.th/viewer/view.html?id=61e2ed6c48dc137f02e90a94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2d6924c3e5f60bd06cae08&amp;username=moac11041" TargetMode="External"/><Relationship Id="rId77" Type="http://schemas.openxmlformats.org/officeDocument/2006/relationships/hyperlink" Target="https://emenscr.nesdc.go.th/viewer/view.html?id=5fc89f7da8d9686aa79eeb20&amp;username=district95061" TargetMode="External"/><Relationship Id="rId100" Type="http://schemas.openxmlformats.org/officeDocument/2006/relationships/hyperlink" Target="https://emenscr.nesdc.go.th/viewer/view.html?id=602f6ace9f63367832cd8ceb&amp;username=pcru053951" TargetMode="External"/><Relationship Id="rId105" Type="http://schemas.openxmlformats.org/officeDocument/2006/relationships/hyperlink" Target="https://emenscr.nesdc.go.th/viewer/view.html?id=61123330ef40ea035b9d1120&amp;username=pcru053951" TargetMode="External"/><Relationship Id="rId126" Type="http://schemas.openxmlformats.org/officeDocument/2006/relationships/hyperlink" Target="https://emenscr.nesdc.go.th/viewer/view.html?id=61648e679244920cdb7f535a&amp;username=moac12051" TargetMode="External"/><Relationship Id="rId147" Type="http://schemas.openxmlformats.org/officeDocument/2006/relationships/hyperlink" Target="https://emenscr.nesdc.go.th/viewer/view.html?id=61c048d31a10626236233e5b&amp;username=mof1014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2d157667a1a91b6c4af327&amp;username=sskru05721" TargetMode="External"/><Relationship Id="rId72" Type="http://schemas.openxmlformats.org/officeDocument/2006/relationships/hyperlink" Target="https://emenscr.nesdc.go.th/viewer/view.html?id=5fc7114c9571721336792dc6&amp;username=mof10141" TargetMode="External"/><Relationship Id="rId93" Type="http://schemas.openxmlformats.org/officeDocument/2006/relationships/hyperlink" Target="https://emenscr.nesdc.go.th/viewer/view.html?id=601776db662c8a2f73e2fd88&amp;username=pcru053951" TargetMode="External"/><Relationship Id="rId98" Type="http://schemas.openxmlformats.org/officeDocument/2006/relationships/hyperlink" Target="https://emenscr.nesdc.go.th/viewer/view.html?id=602b91d9258b02426ad2d549&amp;username=labai061" TargetMode="External"/><Relationship Id="rId121" Type="http://schemas.openxmlformats.org/officeDocument/2006/relationships/hyperlink" Target="https://emenscr.nesdc.go.th/viewer/view.html?id=611a0744454a1a7072169833&amp;username=labai061" TargetMode="External"/><Relationship Id="rId142" Type="http://schemas.openxmlformats.org/officeDocument/2006/relationships/hyperlink" Target="https://emenscr.nesdc.go.th/viewer/view.html?id=61b16b5220af770c9d9bf5bd&amp;username=dnp_regional_81_7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2bbb205ae40c252664c175&amp;username=psu05211" TargetMode="External"/><Relationship Id="rId67" Type="http://schemas.openxmlformats.org/officeDocument/2006/relationships/hyperlink" Target="https://emenscr.nesdc.go.th/viewer/view.html?id=5f9a2b95ce9e354887d836b2&amp;username=moac10041" TargetMode="External"/><Relationship Id="rId116" Type="http://schemas.openxmlformats.org/officeDocument/2006/relationships/hyperlink" Target="https://emenscr.nesdc.go.th/viewer/view.html?id=611889409b236c1f95b0c1fd&amp;username=moac7015000091" TargetMode="External"/><Relationship Id="rId137" Type="http://schemas.openxmlformats.org/officeDocument/2006/relationships/hyperlink" Target="https://emenscr.nesdc.go.th/viewer/view.html?id=618ceae1c365253295d32d6f&amp;username=moac1104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917df4ae89a0c1450dea7&amp;username=moac7015000031" TargetMode="External"/><Relationship Id="rId62" Type="http://schemas.openxmlformats.org/officeDocument/2006/relationships/hyperlink" Target="https://emenscr.nesdc.go.th/viewer/view.html?id=5f8feff6c92c4e5416b6fd5d&amp;username=labai061" TargetMode="External"/><Relationship Id="rId83" Type="http://schemas.openxmlformats.org/officeDocument/2006/relationships/hyperlink" Target="https://emenscr.nesdc.go.th/viewer/view.html?id=5feaef0355edc142c175e1b0&amp;username=ksu056872" TargetMode="External"/><Relationship Id="rId88" Type="http://schemas.openxmlformats.org/officeDocument/2006/relationships/hyperlink" Target="https://emenscr.nesdc.go.th/viewer/view.html?id=600292f58fc6222946bc8a1a&amp;username=kpru053621" TargetMode="External"/><Relationship Id="rId111" Type="http://schemas.openxmlformats.org/officeDocument/2006/relationships/hyperlink" Target="https://emenscr.nesdc.go.th/viewer/view.html?id=61160416821e80431e8917f1&amp;username=most54011" TargetMode="External"/><Relationship Id="rId132" Type="http://schemas.openxmlformats.org/officeDocument/2006/relationships/hyperlink" Target="https://emenscr.nesdc.go.th/viewer/view.html?id=617a4be378b1576ab528b512&amp;username=uru053501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2d6ace374fcf0bce406114&amp;username=moac11041" TargetMode="External"/><Relationship Id="rId106" Type="http://schemas.openxmlformats.org/officeDocument/2006/relationships/hyperlink" Target="https://emenscr.nesdc.go.th/viewer/view.html?id=611380b677572f035a6ea219&amp;username=moac11041" TargetMode="External"/><Relationship Id="rId127" Type="http://schemas.openxmlformats.org/officeDocument/2006/relationships/hyperlink" Target="https://emenscr.nesdc.go.th/viewer/view.html?id=616514514e72b56eb592a24d&amp;username=moac1204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2d1a9967a1a91b6c4af368&amp;username=kmitl052401061" TargetMode="External"/><Relationship Id="rId73" Type="http://schemas.openxmlformats.org/officeDocument/2006/relationships/hyperlink" Target="https://emenscr.nesdc.go.th/viewer/view.html?id=5fc85f059571721336792f83&amp;username=mof10141" TargetMode="External"/><Relationship Id="rId78" Type="http://schemas.openxmlformats.org/officeDocument/2006/relationships/hyperlink" Target="https://emenscr.nesdc.go.th/viewer/view.html?id=5fc8a1978290676ab1b9c6eb&amp;username=mof10141" TargetMode="External"/><Relationship Id="rId94" Type="http://schemas.openxmlformats.org/officeDocument/2006/relationships/hyperlink" Target="https://emenscr.nesdc.go.th/viewer/view.html?id=60177d0de172002f71a84f54&amp;username=pcru053951" TargetMode="External"/><Relationship Id="rId99" Type="http://schemas.openxmlformats.org/officeDocument/2006/relationships/hyperlink" Target="https://emenscr.nesdc.go.th/viewer/view.html?id=602b966faa0977426cbb2479&amp;username=labai061" TargetMode="External"/><Relationship Id="rId101" Type="http://schemas.openxmlformats.org/officeDocument/2006/relationships/hyperlink" Target="https://emenscr.nesdc.go.th/viewer/view.html?id=603d9f0ac5f50046a7b7cf71&amp;username=vru055101021" TargetMode="External"/><Relationship Id="rId122" Type="http://schemas.openxmlformats.org/officeDocument/2006/relationships/hyperlink" Target="https://emenscr.nesdc.go.th/viewer/view.html?id=611a08bbe587a9706c8ae1d1&amp;username=labai061" TargetMode="External"/><Relationship Id="rId143" Type="http://schemas.openxmlformats.org/officeDocument/2006/relationships/hyperlink" Target="https://emenscr.nesdc.go.th/viewer/view.html?id=61b1c94b20af770c9d9bf6cb&amp;username=dnp_regional_81_71" TargetMode="External"/><Relationship Id="rId148" Type="http://schemas.openxmlformats.org/officeDocument/2006/relationships/hyperlink" Target="https://emenscr.nesdc.go.th/viewer/view.html?id=61c12afc1a10626236233ec3&amp;username=pcru05395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26" Type="http://schemas.openxmlformats.org/officeDocument/2006/relationships/hyperlink" Target="https://emenscr.nesdc.go.th/viewer/view.html?id=5e144fbedfe25e34a8572995&amp;username=moi0017131" TargetMode="External"/><Relationship Id="rId47" Type="http://schemas.openxmlformats.org/officeDocument/2006/relationships/hyperlink" Target="https://emenscr.nesdc.go.th/viewer/view.html?id=5f2cd00767a1a91b6c4af0fc&amp;username=nrct00031" TargetMode="External"/><Relationship Id="rId68" Type="http://schemas.openxmlformats.org/officeDocument/2006/relationships/hyperlink" Target="https://emenscr.nesdc.go.th/viewer/view.html?id=5fa36ad540a63831404158bf&amp;username=moi0017131" TargetMode="External"/><Relationship Id="rId89" Type="http://schemas.openxmlformats.org/officeDocument/2006/relationships/hyperlink" Target="https://emenscr.nesdc.go.th/viewer/view.html?id=600f843fef06eb0e8c9adf6a&amp;username=pcru053931" TargetMode="External"/><Relationship Id="rId112" Type="http://schemas.openxmlformats.org/officeDocument/2006/relationships/hyperlink" Target="https://emenscr.nesdc.go.th/viewer/view.html?id=6116270ca94df25e1c4974a0&amp;username=mod03091" TargetMode="External"/><Relationship Id="rId133" Type="http://schemas.openxmlformats.org/officeDocument/2006/relationships/hyperlink" Target="https://emenscr.nesdc.go.th/viewer/view.html?id=617ab3d478b1576ab528b73e&amp;username=sskru0572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8" Type="http://schemas.openxmlformats.org/officeDocument/2006/relationships/hyperlink" Target="https://emenscr.nesdc.go.th/viewer/view.html?id=5f6c0aa806a32245fa444577&amp;username=district58011" TargetMode="External"/><Relationship Id="rId79" Type="http://schemas.openxmlformats.org/officeDocument/2006/relationships/hyperlink" Target="https://emenscr.nesdc.go.th/viewer/view.html?id=5fc9ea528290676ab1b9c859&amp;username=moi0019951" TargetMode="External"/><Relationship Id="rId102" Type="http://schemas.openxmlformats.org/officeDocument/2006/relationships/hyperlink" Target="https://emenscr.nesdc.go.th/viewer/view.html?id=60ab5f5288db5c2741c60e67&amp;username=district44081" TargetMode="External"/><Relationship Id="rId123" Type="http://schemas.openxmlformats.org/officeDocument/2006/relationships/hyperlink" Target="https://emenscr.nesdc.go.th/viewer/view.html?id=611f6809e146413386e1e40d&amp;username=dru0563181" TargetMode="External"/><Relationship Id="rId144" Type="http://schemas.openxmlformats.org/officeDocument/2006/relationships/hyperlink" Target="https://emenscr.nesdc.go.th/viewer/view.html?id=61b99d1e358cdf1cf688252e&amp;username=nrct00051" TargetMode="External"/><Relationship Id="rId90" Type="http://schemas.openxmlformats.org/officeDocument/2006/relationships/hyperlink" Target="https://emenscr.nesdc.go.th/viewer/view.html?id=600f8af2ea50cd0e926270d5&amp;username=pcru0539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b0f79b236c1f95b0c234&amp;username=udru2040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2938e714c4720c160d0737&amp;username=moi04041" TargetMode="External"/><Relationship Id="rId63" Type="http://schemas.openxmlformats.org/officeDocument/2006/relationships/hyperlink" Target="https://emenscr.nesdc.go.th/viewer/view.html?id=5f8ff2e973e524541eee73be&amp;username=labai061" TargetMode="External"/><Relationship Id="rId84" Type="http://schemas.openxmlformats.org/officeDocument/2006/relationships/hyperlink" Target="https://emenscr.nesdc.go.th/viewer/view.html?id=5fec41c7cd2fbc1fb9e7269d&amp;username=opm01111" TargetMode="External"/><Relationship Id="rId138" Type="http://schemas.openxmlformats.org/officeDocument/2006/relationships/hyperlink" Target="https://emenscr.nesdc.go.th/viewer/view.html?id=619deb6fdf200361cae581e1&amp;username=nsru0616071" TargetMode="External"/><Relationship Id="rId107" Type="http://schemas.openxmlformats.org/officeDocument/2006/relationships/hyperlink" Target="https://emenscr.nesdc.go.th/viewer/view.html?id=61139cc9e054a16ecd22ba54&amp;username=moi0407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53" Type="http://schemas.openxmlformats.org/officeDocument/2006/relationships/hyperlink" Target="https://emenscr.nesdc.go.th/viewer/view.html?id=5f2d20c61e9bcf1b6a3368bc&amp;username=sskru05721" TargetMode="External"/><Relationship Id="rId74" Type="http://schemas.openxmlformats.org/officeDocument/2006/relationships/hyperlink" Target="https://emenscr.nesdc.go.th/viewer/view.html?id=5fc869a0cc395c6aa110cd97&amp;username=moi0019321" TargetMode="External"/><Relationship Id="rId128" Type="http://schemas.openxmlformats.org/officeDocument/2006/relationships/hyperlink" Target="https://emenscr.nesdc.go.th/viewer/view.html?id=616fb1316ae3cd38821b07f7&amp;username=dru0563031" TargetMode="External"/><Relationship Id="rId149" Type="http://schemas.openxmlformats.org/officeDocument/2006/relationships/hyperlink" Target="https://emenscr.nesdc.go.th/viewer/view.html?id=61c189c3866f4b33ec83aa6c&amp;username=moi001933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5" Type="http://schemas.openxmlformats.org/officeDocument/2006/relationships/hyperlink" Target="https://emenscr.nesdc.go.th/viewer/view.html?id=6017834a929a242f72ad66c5&amp;username=pcru05395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297abdadc5890c1c144c11&amp;username=nida05263081" TargetMode="External"/><Relationship Id="rId48" Type="http://schemas.openxmlformats.org/officeDocument/2006/relationships/hyperlink" Target="https://emenscr.nesdc.go.th/viewer/view.html?id=5f2d010567a1a91b6c4af23a&amp;username=labai061" TargetMode="External"/><Relationship Id="rId64" Type="http://schemas.openxmlformats.org/officeDocument/2006/relationships/hyperlink" Target="https://emenscr.nesdc.go.th/viewer/view.html?id=5f8ff7633347f525533f5bdd&amp;username=labai061" TargetMode="External"/><Relationship Id="rId69" Type="http://schemas.openxmlformats.org/officeDocument/2006/relationships/hyperlink" Target="https://emenscr.nesdc.go.th/viewer/view.html?id=5fb49b2756c36d429b487a12&amp;username=nsru0616071" TargetMode="External"/><Relationship Id="rId113" Type="http://schemas.openxmlformats.org/officeDocument/2006/relationships/hyperlink" Target="https://emenscr.nesdc.go.th/viewer/view.html?id=61168e1a4bf4461f93d6e4f5&amp;username=mod03091" TargetMode="External"/><Relationship Id="rId118" Type="http://schemas.openxmlformats.org/officeDocument/2006/relationships/hyperlink" Target="https://emenscr.nesdc.go.th/viewer/view.html?id=6119e2fbb1eab9706bc85305&amp;username=labai061" TargetMode="External"/><Relationship Id="rId134" Type="http://schemas.openxmlformats.org/officeDocument/2006/relationships/hyperlink" Target="https://emenscr.nesdc.go.th/viewer/view.html?id=6189f1131c41a9328354d448&amp;username=npu058911" TargetMode="External"/><Relationship Id="rId139" Type="http://schemas.openxmlformats.org/officeDocument/2006/relationships/hyperlink" Target="https://emenscr.nesdc.go.th/viewer/view.html?id=61a6e01ee4a0ba43f163af6b&amp;username=ssru056761" TargetMode="External"/><Relationship Id="rId80" Type="http://schemas.openxmlformats.org/officeDocument/2006/relationships/hyperlink" Target="https://emenscr.nesdc.go.th/viewer/view.html?id=5fd72e87238e5c34f1efcd97&amp;username=mof03031" TargetMode="External"/><Relationship Id="rId85" Type="http://schemas.openxmlformats.org/officeDocument/2006/relationships/hyperlink" Target="https://emenscr.nesdc.go.th/viewer/view.html?id=5fec43536184281fb306e6ab&amp;username=ksu056872" TargetMode="External"/><Relationship Id="rId150" Type="http://schemas.openxmlformats.org/officeDocument/2006/relationships/hyperlink" Target="https://emenscr.nesdc.go.th/viewer/view.html?id=61d69bcdcbd4c70d9465e517&amp;username=sskru057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7acd1bf00c1d24fb7785f0&amp;username=moac12061" TargetMode="External"/><Relationship Id="rId103" Type="http://schemas.openxmlformats.org/officeDocument/2006/relationships/hyperlink" Target="https://emenscr.nesdc.go.th/viewer/view.html?id=60af0d945ffefd6f3023ad2f&amp;username=district44081" TargetMode="External"/><Relationship Id="rId108" Type="http://schemas.openxmlformats.org/officeDocument/2006/relationships/hyperlink" Target="https://emenscr.nesdc.go.th/viewer/view.html?id=6113a6c3e054a16ecd22ba70&amp;username=moi04071" TargetMode="External"/><Relationship Id="rId124" Type="http://schemas.openxmlformats.org/officeDocument/2006/relationships/hyperlink" Target="https://emenscr.nesdc.go.th/viewer/view.html?id=6156d9d1b1678f763618396d&amp;username=dru0563041" TargetMode="External"/><Relationship Id="rId129" Type="http://schemas.openxmlformats.org/officeDocument/2006/relationships/hyperlink" Target="https://emenscr.nesdc.go.th/viewer/view.html?id=61766ac5e8486e60ee89940b&amp;username=dru0563051" TargetMode="External"/><Relationship Id="rId54" Type="http://schemas.openxmlformats.org/officeDocument/2006/relationships/hyperlink" Target="https://emenscr.nesdc.go.th/viewer/view.html?id=5f2d4375374fcf0bce406064&amp;username=sskru05721" TargetMode="External"/><Relationship Id="rId70" Type="http://schemas.openxmlformats.org/officeDocument/2006/relationships/hyperlink" Target="https://emenscr.nesdc.go.th/viewer/view.html?id=5fc0c5347232b72a71f780cd&amp;username=moac7015000091" TargetMode="External"/><Relationship Id="rId75" Type="http://schemas.openxmlformats.org/officeDocument/2006/relationships/hyperlink" Target="https://emenscr.nesdc.go.th/viewer/view.html?id=5fc881455d06316aaee53169&amp;username=pcru053951" TargetMode="External"/><Relationship Id="rId91" Type="http://schemas.openxmlformats.org/officeDocument/2006/relationships/hyperlink" Target="https://emenscr.nesdc.go.th/viewer/view.html?id=6017665f662c8a2f73e2fd34&amp;username=pcru053951" TargetMode="External"/><Relationship Id="rId96" Type="http://schemas.openxmlformats.org/officeDocument/2006/relationships/hyperlink" Target="https://emenscr.nesdc.go.th/viewer/view.html?id=6017873a662c8a2f73e2fdca&amp;username=pcru053951" TargetMode="External"/><Relationship Id="rId140" Type="http://schemas.openxmlformats.org/officeDocument/2006/relationships/hyperlink" Target="https://emenscr.nesdc.go.th/viewer/view.html?id=61a863f57a9fbf43eacea726&amp;username=moi04071" TargetMode="External"/><Relationship Id="rId145" Type="http://schemas.openxmlformats.org/officeDocument/2006/relationships/hyperlink" Target="https://emenscr.nesdc.go.th/viewer/view.html?id=61bab13e77a3ca1cee43a81e&amp;username=mof0303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2d045eab64071b723c6d03&amp;username=labai061" TargetMode="External"/><Relationship Id="rId114" Type="http://schemas.openxmlformats.org/officeDocument/2006/relationships/hyperlink" Target="https://emenscr.nesdc.go.th/viewer/view.html?id=61169189ee6abd1f94902762&amp;username=mod03091" TargetMode="External"/><Relationship Id="rId119" Type="http://schemas.openxmlformats.org/officeDocument/2006/relationships/hyperlink" Target="https://emenscr.nesdc.go.th/viewer/view.html?id=6119f4aa454a1a70721697f8&amp;username=labai061" TargetMode="External"/><Relationship Id="rId44" Type="http://schemas.openxmlformats.org/officeDocument/2006/relationships/hyperlink" Target="https://emenscr.nesdc.go.th/viewer/view.html?id=5f2a226e47ff240c0ef13217&amp;username=moi04041" TargetMode="External"/><Relationship Id="rId60" Type="http://schemas.openxmlformats.org/officeDocument/2006/relationships/hyperlink" Target="https://emenscr.nesdc.go.th/viewer/view.html?id=5f800a2ccda8000329798c05&amp;username=moac12041" TargetMode="External"/><Relationship Id="rId65" Type="http://schemas.openxmlformats.org/officeDocument/2006/relationships/hyperlink" Target="https://emenscr.nesdc.go.th/viewer/view.html?id=5f8ffa3e4d1d15255ac9f3d6&amp;username=labai061" TargetMode="External"/><Relationship Id="rId81" Type="http://schemas.openxmlformats.org/officeDocument/2006/relationships/hyperlink" Target="https://emenscr.nesdc.go.th/viewer/view.html?id=5fdc5b43ea2eef1b27a27355&amp;username=moac0008321" TargetMode="External"/><Relationship Id="rId86" Type="http://schemas.openxmlformats.org/officeDocument/2006/relationships/hyperlink" Target="https://emenscr.nesdc.go.th/viewer/view.html?id=5fec72fb59995c1fbade8fe0&amp;username=lpru0534051" TargetMode="External"/><Relationship Id="rId130" Type="http://schemas.openxmlformats.org/officeDocument/2006/relationships/hyperlink" Target="https://emenscr.nesdc.go.th/viewer/view.html?id=6176eb42bf69fa60fb76c18c&amp;username=moac12051" TargetMode="External"/><Relationship Id="rId135" Type="http://schemas.openxmlformats.org/officeDocument/2006/relationships/hyperlink" Target="https://emenscr.nesdc.go.th/viewer/view.html?id=618b932dda880b328aef0ec4&amp;username=dasta1" TargetMode="External"/><Relationship Id="rId151" Type="http://schemas.openxmlformats.org/officeDocument/2006/relationships/hyperlink" Target="https://emenscr.nesdc.go.th/viewer/view.html?id=61e2ae464138de7efabb5370&amp;username=labai06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15e114d956f703555f9fe4&amp;username=mof0303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2d07dd1e9bcf1b6a33677b&amp;username=labai061" TargetMode="External"/><Relationship Id="rId55" Type="http://schemas.openxmlformats.org/officeDocument/2006/relationships/hyperlink" Target="https://emenscr.nesdc.go.th/viewer/view.html?id=5f2d6025374fcf0bce4060e3&amp;username=moac11041" TargetMode="External"/><Relationship Id="rId76" Type="http://schemas.openxmlformats.org/officeDocument/2006/relationships/hyperlink" Target="https://emenscr.nesdc.go.th/viewer/view.html?id=5fc8918d8290676ab1b9c6a6&amp;username=moi04071" TargetMode="External"/><Relationship Id="rId97" Type="http://schemas.openxmlformats.org/officeDocument/2006/relationships/hyperlink" Target="https://emenscr.nesdc.go.th/viewer/view.html?id=602b8582c64bae4268a63a29&amp;username=labai061" TargetMode="External"/><Relationship Id="rId104" Type="http://schemas.openxmlformats.org/officeDocument/2006/relationships/hyperlink" Target="https://emenscr.nesdc.go.th/viewer/view.html?id=60d156fad6b15e36c590418e&amp;username=labai061" TargetMode="External"/><Relationship Id="rId120" Type="http://schemas.openxmlformats.org/officeDocument/2006/relationships/hyperlink" Target="https://emenscr.nesdc.go.th/viewer/view.html?id=6119fb1db1eab9706bc85370&amp;username=labai061" TargetMode="External"/><Relationship Id="rId125" Type="http://schemas.openxmlformats.org/officeDocument/2006/relationships/hyperlink" Target="https://emenscr.nesdc.go.th/viewer/view.html?id=6163d52fdab45f55828be97c&amp;username=moac12061" TargetMode="External"/><Relationship Id="rId141" Type="http://schemas.openxmlformats.org/officeDocument/2006/relationships/hyperlink" Target="https://emenscr.nesdc.go.th/viewer/view.html?id=61aee003e4a0ba43f163b387&amp;username=moi04071" TargetMode="External"/><Relationship Id="rId146" Type="http://schemas.openxmlformats.org/officeDocument/2006/relationships/hyperlink" Target="https://emenscr.nesdc.go.th/viewer/view.html?id=61bac15b358cdf1cf6882615&amp;username=srru054617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5fc4984f0d3eec2a6b9e51b9&amp;username=mnre10061" TargetMode="External"/><Relationship Id="rId92" Type="http://schemas.openxmlformats.org/officeDocument/2006/relationships/hyperlink" Target="https://emenscr.nesdc.go.th/viewer/view.html?id=60176eb335fb5c2f7ac7d5cb&amp;username=pcru05395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2a57f0adc5890c1c144d40&amp;username=moac7015000031" TargetMode="External"/><Relationship Id="rId66" Type="http://schemas.openxmlformats.org/officeDocument/2006/relationships/hyperlink" Target="https://emenscr.nesdc.go.th/viewer/view.html?id=5f8ffc0e3347f525533f5bfc&amp;username=labai061" TargetMode="External"/><Relationship Id="rId87" Type="http://schemas.openxmlformats.org/officeDocument/2006/relationships/hyperlink" Target="https://emenscr.nesdc.go.th/viewer/view.html?id=600270dcd81bc0294d03107e&amp;username=pnru0565041" TargetMode="External"/><Relationship Id="rId110" Type="http://schemas.openxmlformats.org/officeDocument/2006/relationships/hyperlink" Target="https://emenscr.nesdc.go.th/viewer/view.html?id=6115e68e6d03d30365f256fd&amp;username=most54011" TargetMode="External"/><Relationship Id="rId115" Type="http://schemas.openxmlformats.org/officeDocument/2006/relationships/hyperlink" Target="https://emenscr.nesdc.go.th/viewer/view.html?id=61175fb34bf4461f93d6e56c&amp;username=mcru0556131" TargetMode="External"/><Relationship Id="rId131" Type="http://schemas.openxmlformats.org/officeDocument/2006/relationships/hyperlink" Target="https://emenscr.nesdc.go.th/viewer/view.html?id=61794d62929eeb74de1c6670&amp;username=sskru05721" TargetMode="External"/><Relationship Id="rId136" Type="http://schemas.openxmlformats.org/officeDocument/2006/relationships/hyperlink" Target="https://emenscr.nesdc.go.th/viewer/view.html?id=618ce144ceda15328416c237&amp;username=moac11041" TargetMode="External"/><Relationship Id="rId61" Type="http://schemas.openxmlformats.org/officeDocument/2006/relationships/hyperlink" Target="https://emenscr.nesdc.go.th/viewer/view.html?id=5f83dff659e791032ff2cf93&amp;username=moac12051" TargetMode="External"/><Relationship Id="rId82" Type="http://schemas.openxmlformats.org/officeDocument/2006/relationships/hyperlink" Target="https://emenscr.nesdc.go.th/viewer/view.html?id=5fe991f28c931742b98019af&amp;username=district58061" TargetMode="External"/><Relationship Id="rId152" Type="http://schemas.openxmlformats.org/officeDocument/2006/relationships/hyperlink" Target="https://emenscr.nesdc.go.th/viewer/view.html?id=61e2ed6c48dc137f02e90a94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2d6924c3e5f60bd06cae08&amp;username=moac11041" TargetMode="External"/><Relationship Id="rId77" Type="http://schemas.openxmlformats.org/officeDocument/2006/relationships/hyperlink" Target="https://emenscr.nesdc.go.th/viewer/view.html?id=5fc89f7da8d9686aa79eeb20&amp;username=district95061" TargetMode="External"/><Relationship Id="rId100" Type="http://schemas.openxmlformats.org/officeDocument/2006/relationships/hyperlink" Target="https://emenscr.nesdc.go.th/viewer/view.html?id=602f6ace9f63367832cd8ceb&amp;username=pcru053951" TargetMode="External"/><Relationship Id="rId105" Type="http://schemas.openxmlformats.org/officeDocument/2006/relationships/hyperlink" Target="https://emenscr.nesdc.go.th/viewer/view.html?id=61123330ef40ea035b9d1120&amp;username=pcru053951" TargetMode="External"/><Relationship Id="rId126" Type="http://schemas.openxmlformats.org/officeDocument/2006/relationships/hyperlink" Target="https://emenscr.nesdc.go.th/viewer/view.html?id=61648e679244920cdb7f535a&amp;username=moac12051" TargetMode="External"/><Relationship Id="rId147" Type="http://schemas.openxmlformats.org/officeDocument/2006/relationships/hyperlink" Target="https://emenscr.nesdc.go.th/viewer/view.html?id=61c048d31a10626236233e5b&amp;username=mof1014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2d157667a1a91b6c4af327&amp;username=sskru05721" TargetMode="External"/><Relationship Id="rId72" Type="http://schemas.openxmlformats.org/officeDocument/2006/relationships/hyperlink" Target="https://emenscr.nesdc.go.th/viewer/view.html?id=5fc7114c9571721336792dc6&amp;username=mof10141" TargetMode="External"/><Relationship Id="rId93" Type="http://schemas.openxmlformats.org/officeDocument/2006/relationships/hyperlink" Target="https://emenscr.nesdc.go.th/viewer/view.html?id=601776db662c8a2f73e2fd88&amp;username=pcru053951" TargetMode="External"/><Relationship Id="rId98" Type="http://schemas.openxmlformats.org/officeDocument/2006/relationships/hyperlink" Target="https://emenscr.nesdc.go.th/viewer/view.html?id=602b91d9258b02426ad2d549&amp;username=labai061" TargetMode="External"/><Relationship Id="rId121" Type="http://schemas.openxmlformats.org/officeDocument/2006/relationships/hyperlink" Target="https://emenscr.nesdc.go.th/viewer/view.html?id=611a0744454a1a7072169833&amp;username=labai061" TargetMode="External"/><Relationship Id="rId142" Type="http://schemas.openxmlformats.org/officeDocument/2006/relationships/hyperlink" Target="https://emenscr.nesdc.go.th/viewer/view.html?id=61b16b5220af770c9d9bf5bd&amp;username=dnp_regional_81_7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2bbb205ae40c252664c175&amp;username=psu05211" TargetMode="External"/><Relationship Id="rId67" Type="http://schemas.openxmlformats.org/officeDocument/2006/relationships/hyperlink" Target="https://emenscr.nesdc.go.th/viewer/view.html?id=5f9a2b95ce9e354887d836b2&amp;username=moac10041" TargetMode="External"/><Relationship Id="rId116" Type="http://schemas.openxmlformats.org/officeDocument/2006/relationships/hyperlink" Target="https://emenscr.nesdc.go.th/viewer/view.html?id=611889409b236c1f95b0c1fd&amp;username=moac7015000091" TargetMode="External"/><Relationship Id="rId137" Type="http://schemas.openxmlformats.org/officeDocument/2006/relationships/hyperlink" Target="https://emenscr.nesdc.go.th/viewer/view.html?id=618ceae1c365253295d32d6f&amp;username=moac1104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917df4ae89a0c1450dea7&amp;username=moac7015000031" TargetMode="External"/><Relationship Id="rId62" Type="http://schemas.openxmlformats.org/officeDocument/2006/relationships/hyperlink" Target="https://emenscr.nesdc.go.th/viewer/view.html?id=5f8feff6c92c4e5416b6fd5d&amp;username=labai061" TargetMode="External"/><Relationship Id="rId83" Type="http://schemas.openxmlformats.org/officeDocument/2006/relationships/hyperlink" Target="https://emenscr.nesdc.go.th/viewer/view.html?id=5feaef0355edc142c175e1b0&amp;username=ksu056872" TargetMode="External"/><Relationship Id="rId88" Type="http://schemas.openxmlformats.org/officeDocument/2006/relationships/hyperlink" Target="https://emenscr.nesdc.go.th/viewer/view.html?id=600292f58fc6222946bc8a1a&amp;username=kpru053621" TargetMode="External"/><Relationship Id="rId111" Type="http://schemas.openxmlformats.org/officeDocument/2006/relationships/hyperlink" Target="https://emenscr.nesdc.go.th/viewer/view.html?id=61160416821e80431e8917f1&amp;username=most54011" TargetMode="External"/><Relationship Id="rId132" Type="http://schemas.openxmlformats.org/officeDocument/2006/relationships/hyperlink" Target="https://emenscr.nesdc.go.th/viewer/view.html?id=617a4be378b1576ab528b512&amp;username=uru053501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2d6ace374fcf0bce406114&amp;username=moac11041" TargetMode="External"/><Relationship Id="rId106" Type="http://schemas.openxmlformats.org/officeDocument/2006/relationships/hyperlink" Target="https://emenscr.nesdc.go.th/viewer/view.html?id=611380b677572f035a6ea219&amp;username=moac11041" TargetMode="External"/><Relationship Id="rId127" Type="http://schemas.openxmlformats.org/officeDocument/2006/relationships/hyperlink" Target="https://emenscr.nesdc.go.th/viewer/view.html?id=616514514e72b56eb592a24d&amp;username=moac1204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2d1a9967a1a91b6c4af368&amp;username=kmitl052401061" TargetMode="External"/><Relationship Id="rId73" Type="http://schemas.openxmlformats.org/officeDocument/2006/relationships/hyperlink" Target="https://emenscr.nesdc.go.th/viewer/view.html?id=5fc85f059571721336792f83&amp;username=mof10141" TargetMode="External"/><Relationship Id="rId78" Type="http://schemas.openxmlformats.org/officeDocument/2006/relationships/hyperlink" Target="https://emenscr.nesdc.go.th/viewer/view.html?id=5fc8a1978290676ab1b9c6eb&amp;username=mof10141" TargetMode="External"/><Relationship Id="rId94" Type="http://schemas.openxmlformats.org/officeDocument/2006/relationships/hyperlink" Target="https://emenscr.nesdc.go.th/viewer/view.html?id=60177d0de172002f71a84f54&amp;username=pcru053951" TargetMode="External"/><Relationship Id="rId99" Type="http://schemas.openxmlformats.org/officeDocument/2006/relationships/hyperlink" Target="https://emenscr.nesdc.go.th/viewer/view.html?id=602b966faa0977426cbb2479&amp;username=labai061" TargetMode="External"/><Relationship Id="rId101" Type="http://schemas.openxmlformats.org/officeDocument/2006/relationships/hyperlink" Target="https://emenscr.nesdc.go.th/viewer/view.html?id=603d9f0ac5f50046a7b7cf71&amp;username=vru055101021" TargetMode="External"/><Relationship Id="rId122" Type="http://schemas.openxmlformats.org/officeDocument/2006/relationships/hyperlink" Target="https://emenscr.nesdc.go.th/viewer/view.html?id=611a08bbe587a9706c8ae1d1&amp;username=labai061" TargetMode="External"/><Relationship Id="rId143" Type="http://schemas.openxmlformats.org/officeDocument/2006/relationships/hyperlink" Target="https://emenscr.nesdc.go.th/viewer/view.html?id=61b1c94b20af770c9d9bf6cb&amp;username=dnp_regional_81_71" TargetMode="External"/><Relationship Id="rId148" Type="http://schemas.openxmlformats.org/officeDocument/2006/relationships/hyperlink" Target="https://emenscr.nesdc.go.th/viewer/view.html?id=61c12afc1a10626236233ec3&amp;username=pcru05395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26" Type="http://schemas.openxmlformats.org/officeDocument/2006/relationships/hyperlink" Target="https://emenscr.nesdc.go.th/viewer/view.html?id=5e144fbedfe25e34a8572995&amp;username=moi0017131" TargetMode="External"/><Relationship Id="rId47" Type="http://schemas.openxmlformats.org/officeDocument/2006/relationships/hyperlink" Target="https://emenscr.nesdc.go.th/viewer/view.html?id=5f2cd00767a1a91b6c4af0fc&amp;username=nrct00031" TargetMode="External"/><Relationship Id="rId68" Type="http://schemas.openxmlformats.org/officeDocument/2006/relationships/hyperlink" Target="https://emenscr.nesdc.go.th/viewer/view.html?id=5fa36ad540a63831404158bf&amp;username=moi0017131" TargetMode="External"/><Relationship Id="rId89" Type="http://schemas.openxmlformats.org/officeDocument/2006/relationships/hyperlink" Target="https://emenscr.nesdc.go.th/viewer/view.html?id=600f843fef06eb0e8c9adf6a&amp;username=pcru053931" TargetMode="External"/><Relationship Id="rId112" Type="http://schemas.openxmlformats.org/officeDocument/2006/relationships/hyperlink" Target="https://emenscr.nesdc.go.th/viewer/view.html?id=6116270ca94df25e1c4974a0&amp;username=mod03091" TargetMode="External"/><Relationship Id="rId133" Type="http://schemas.openxmlformats.org/officeDocument/2006/relationships/hyperlink" Target="https://emenscr.nesdc.go.th/viewer/view.html?id=617ab3d478b1576ab528b73e&amp;username=sskru0572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8" Type="http://schemas.openxmlformats.org/officeDocument/2006/relationships/hyperlink" Target="https://emenscr.nesdc.go.th/viewer/view.html?id=5f6c0aa806a32245fa444577&amp;username=district58011" TargetMode="External"/><Relationship Id="rId79" Type="http://schemas.openxmlformats.org/officeDocument/2006/relationships/hyperlink" Target="https://emenscr.nesdc.go.th/viewer/view.html?id=5fc9ea528290676ab1b9c859&amp;username=moi0019951" TargetMode="External"/><Relationship Id="rId102" Type="http://schemas.openxmlformats.org/officeDocument/2006/relationships/hyperlink" Target="https://emenscr.nesdc.go.th/viewer/view.html?id=60ab5f5288db5c2741c60e67&amp;username=district44081" TargetMode="External"/><Relationship Id="rId123" Type="http://schemas.openxmlformats.org/officeDocument/2006/relationships/hyperlink" Target="https://emenscr.nesdc.go.th/viewer/view.html?id=611f6809e146413386e1e40d&amp;username=dru0563181" TargetMode="External"/><Relationship Id="rId144" Type="http://schemas.openxmlformats.org/officeDocument/2006/relationships/hyperlink" Target="https://emenscr.nesdc.go.th/viewer/view.html?id=61b99d1e358cdf1cf688252e&amp;username=nrct00051" TargetMode="External"/><Relationship Id="rId90" Type="http://schemas.openxmlformats.org/officeDocument/2006/relationships/hyperlink" Target="https://emenscr.nesdc.go.th/viewer/view.html?id=600f8af2ea50cd0e926270d5&amp;username=pcru0539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117" Type="http://schemas.openxmlformats.org/officeDocument/2006/relationships/hyperlink" Target="https://emenscr.nesdc.go.th/viewer/view.html?id=61b99d1e358cdf1cf688252e&amp;username=nrct0005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6c0aa806a32245fa444577&amp;username=district58011" TargetMode="External"/><Relationship Id="rId47" Type="http://schemas.openxmlformats.org/officeDocument/2006/relationships/hyperlink" Target="https://emenscr.nesdc.go.th/viewer/view.html?id=5f8ff2e973e524541eee73be&amp;username=labai061" TargetMode="External"/><Relationship Id="rId63" Type="http://schemas.openxmlformats.org/officeDocument/2006/relationships/hyperlink" Target="https://emenscr.nesdc.go.th/viewer/view.html?id=5fc9ea528290676ab1b9c859&amp;username=moi0019951" TargetMode="External"/><Relationship Id="rId68" Type="http://schemas.openxmlformats.org/officeDocument/2006/relationships/hyperlink" Target="https://emenscr.nesdc.go.th/viewer/view.html?id=5fec41c7cd2fbc1fb9e7269d&amp;username=opm01111" TargetMode="External"/><Relationship Id="rId84" Type="http://schemas.openxmlformats.org/officeDocument/2006/relationships/hyperlink" Target="https://emenscr.nesdc.go.th/viewer/view.html?id=602f6ace9f63367832cd8ceb&amp;username=pcru053951" TargetMode="External"/><Relationship Id="rId89" Type="http://schemas.openxmlformats.org/officeDocument/2006/relationships/hyperlink" Target="https://emenscr.nesdc.go.th/viewer/view.html?id=611380b677572f035a6ea219&amp;username=moac11041" TargetMode="External"/><Relationship Id="rId112" Type="http://schemas.openxmlformats.org/officeDocument/2006/relationships/hyperlink" Target="https://emenscr.nesdc.go.th/viewer/view.html?id=61a6e01ee4a0ba43f163af6b&amp;username=ssru05676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07" Type="http://schemas.openxmlformats.org/officeDocument/2006/relationships/hyperlink" Target="https://emenscr.nesdc.go.th/viewer/view.html?id=6189f1131c41a9328354d448&amp;username=npu05891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b49b2756c36d429b487a12&amp;username=nsru0616071" TargetMode="External"/><Relationship Id="rId58" Type="http://schemas.openxmlformats.org/officeDocument/2006/relationships/hyperlink" Target="https://emenscr.nesdc.go.th/viewer/view.html?id=5fc869a0cc395c6aa110cd97&amp;username=moi0019321" TargetMode="External"/><Relationship Id="rId74" Type="http://schemas.openxmlformats.org/officeDocument/2006/relationships/hyperlink" Target="https://emenscr.nesdc.go.th/viewer/view.html?id=600f8af2ea50cd0e926270d5&amp;username=pcru053931" TargetMode="External"/><Relationship Id="rId79" Type="http://schemas.openxmlformats.org/officeDocument/2006/relationships/hyperlink" Target="https://emenscr.nesdc.go.th/viewer/view.html?id=6017834a929a242f72ad66c5&amp;username=pcru053951" TargetMode="External"/><Relationship Id="rId102" Type="http://schemas.openxmlformats.org/officeDocument/2006/relationships/hyperlink" Target="https://emenscr.nesdc.go.th/viewer/view.html?id=61766ac5e8486e60ee89940b&amp;username=dru0563051" TargetMode="External"/><Relationship Id="rId123" Type="http://schemas.openxmlformats.org/officeDocument/2006/relationships/hyperlink" Target="https://emenscr.nesdc.go.th/viewer/view.html?id=61d69bcdcbd4c70d9465e517&amp;username=sskru0572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139cc9e054a16ecd22ba54&amp;username=moi04071" TargetMode="External"/><Relationship Id="rId95" Type="http://schemas.openxmlformats.org/officeDocument/2006/relationships/hyperlink" Target="https://emenscr.nesdc.go.th/viewer/view.html?id=6119f4aa454a1a70721697f8&amp;username=labai06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7acd1bf00c1d24fb7785f0&amp;username=moac12061" TargetMode="External"/><Relationship Id="rId48" Type="http://schemas.openxmlformats.org/officeDocument/2006/relationships/hyperlink" Target="https://emenscr.nesdc.go.th/viewer/view.html?id=5f8ff7633347f525533f5bdd&amp;username=labai061" TargetMode="External"/><Relationship Id="rId64" Type="http://schemas.openxmlformats.org/officeDocument/2006/relationships/hyperlink" Target="https://emenscr.nesdc.go.th/viewer/view.html?id=5fd72e87238e5c34f1efcd97&amp;username=mof03031" TargetMode="External"/><Relationship Id="rId69" Type="http://schemas.openxmlformats.org/officeDocument/2006/relationships/hyperlink" Target="https://emenscr.nesdc.go.th/viewer/view.html?id=5fec43536184281fb306e6ab&amp;username=ksu056872" TargetMode="External"/><Relationship Id="rId113" Type="http://schemas.openxmlformats.org/officeDocument/2006/relationships/hyperlink" Target="https://emenscr.nesdc.go.th/viewer/view.html?id=61a863f57a9fbf43eacea726&amp;username=moi04071" TargetMode="External"/><Relationship Id="rId118" Type="http://schemas.openxmlformats.org/officeDocument/2006/relationships/hyperlink" Target="https://emenscr.nesdc.go.th/viewer/view.html?id=61bab13e77a3ca1cee43a81e&amp;username=mof03031" TargetMode="External"/><Relationship Id="rId80" Type="http://schemas.openxmlformats.org/officeDocument/2006/relationships/hyperlink" Target="https://emenscr.nesdc.go.th/viewer/view.html?id=6017873a662c8a2f73e2fdca&amp;username=pcru053951" TargetMode="External"/><Relationship Id="rId85" Type="http://schemas.openxmlformats.org/officeDocument/2006/relationships/hyperlink" Target="https://emenscr.nesdc.go.th/viewer/view.html?id=603d9f0ac5f50046a7b7cf71&amp;username=vru0551010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c881455d06316aaee53169&amp;username=pcru053951" TargetMode="External"/><Relationship Id="rId103" Type="http://schemas.openxmlformats.org/officeDocument/2006/relationships/hyperlink" Target="https://emenscr.nesdc.go.th/viewer/view.html?id=6176eb42bf69fa60fb76c18c&amp;username=moac12051" TargetMode="External"/><Relationship Id="rId108" Type="http://schemas.openxmlformats.org/officeDocument/2006/relationships/hyperlink" Target="https://emenscr.nesdc.go.th/viewer/view.html?id=618b932dda880b328aef0ec4&amp;username=dasta1" TargetMode="External"/><Relationship Id="rId124" Type="http://schemas.openxmlformats.org/officeDocument/2006/relationships/printerSettings" Target="../printerSettings/printerSettings2.bin"/><Relationship Id="rId54" Type="http://schemas.openxmlformats.org/officeDocument/2006/relationships/hyperlink" Target="https://emenscr.nesdc.go.th/viewer/view.html?id=5fc0c5347232b72a71f780cd&amp;username=moac7015000091" TargetMode="External"/><Relationship Id="rId70" Type="http://schemas.openxmlformats.org/officeDocument/2006/relationships/hyperlink" Target="https://emenscr.nesdc.go.th/viewer/view.html?id=5fec72fb59995c1fbade8fe0&amp;username=lpru0534051" TargetMode="External"/><Relationship Id="rId75" Type="http://schemas.openxmlformats.org/officeDocument/2006/relationships/hyperlink" Target="https://emenscr.nesdc.go.th/viewer/view.html?id=6017665f662c8a2f73e2fd34&amp;username=pcru053951" TargetMode="External"/><Relationship Id="rId91" Type="http://schemas.openxmlformats.org/officeDocument/2006/relationships/hyperlink" Target="https://emenscr.nesdc.go.th/viewer/view.html?id=61175fb34bf4461f93d6e56c&amp;username=mcru0556131" TargetMode="External"/><Relationship Id="rId96" Type="http://schemas.openxmlformats.org/officeDocument/2006/relationships/hyperlink" Target="https://emenscr.nesdc.go.th/viewer/view.html?id=611f6809e146413386e1e40d&amp;username=dru056318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8ffa3e4d1d15255ac9f3d6&amp;username=labai061" TargetMode="External"/><Relationship Id="rId114" Type="http://schemas.openxmlformats.org/officeDocument/2006/relationships/hyperlink" Target="https://emenscr.nesdc.go.th/viewer/view.html?id=61aee003e4a0ba43f163b387&amp;username=moi04071" TargetMode="External"/><Relationship Id="rId119" Type="http://schemas.openxmlformats.org/officeDocument/2006/relationships/hyperlink" Target="https://emenscr.nesdc.go.th/viewer/view.html?id=61bac15b358cdf1cf6882615&amp;username=srru0546171" TargetMode="External"/><Relationship Id="rId44" Type="http://schemas.openxmlformats.org/officeDocument/2006/relationships/hyperlink" Target="https://emenscr.nesdc.go.th/viewer/view.html?id=5f800a2ccda8000329798c05&amp;username=moac12041" TargetMode="External"/><Relationship Id="rId60" Type="http://schemas.openxmlformats.org/officeDocument/2006/relationships/hyperlink" Target="https://emenscr.nesdc.go.th/viewer/view.html?id=5fc8918d8290676ab1b9c6a6&amp;username=moi04071" TargetMode="External"/><Relationship Id="rId65" Type="http://schemas.openxmlformats.org/officeDocument/2006/relationships/hyperlink" Target="https://emenscr.nesdc.go.th/viewer/view.html?id=5fdc5b43ea2eef1b27a27355&amp;username=moac0008321" TargetMode="External"/><Relationship Id="rId81" Type="http://schemas.openxmlformats.org/officeDocument/2006/relationships/hyperlink" Target="https://emenscr.nesdc.go.th/viewer/view.html?id=602b8582c64bae4268a63a29&amp;username=labai061" TargetMode="External"/><Relationship Id="rId86" Type="http://schemas.openxmlformats.org/officeDocument/2006/relationships/hyperlink" Target="https://emenscr.nesdc.go.th/viewer/view.html?id=60ab5f5288db5c2741c60e67&amp;username=district4408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8ce144ceda15328416c237&amp;username=moac1104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8ffc0e3347f525533f5bfc&amp;username=labai061" TargetMode="External"/><Relationship Id="rId55" Type="http://schemas.openxmlformats.org/officeDocument/2006/relationships/hyperlink" Target="https://emenscr.nesdc.go.th/viewer/view.html?id=5fc4984f0d3eec2a6b9e51b9&amp;username=mnre10061" TargetMode="External"/><Relationship Id="rId76" Type="http://schemas.openxmlformats.org/officeDocument/2006/relationships/hyperlink" Target="https://emenscr.nesdc.go.th/viewer/view.html?id=60176eb335fb5c2f7ac7d5cb&amp;username=pcru053951" TargetMode="External"/><Relationship Id="rId97" Type="http://schemas.openxmlformats.org/officeDocument/2006/relationships/hyperlink" Target="https://emenscr.nesdc.go.th/viewer/view.html?id=6156d9d1b1678f763618396d&amp;username=dru0563041" TargetMode="External"/><Relationship Id="rId104" Type="http://schemas.openxmlformats.org/officeDocument/2006/relationships/hyperlink" Target="https://emenscr.nesdc.go.th/viewer/view.html?id=61794d62929eeb74de1c6670&amp;username=sskru05721" TargetMode="External"/><Relationship Id="rId120" Type="http://schemas.openxmlformats.org/officeDocument/2006/relationships/hyperlink" Target="https://emenscr.nesdc.go.th/viewer/view.html?id=61c048d31a10626236233e5b&amp;username=mof10141" TargetMode="External"/><Relationship Id="rId125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70dcd81bc0294d03107e&amp;username=pnru0565041" TargetMode="External"/><Relationship Id="rId92" Type="http://schemas.openxmlformats.org/officeDocument/2006/relationships/hyperlink" Target="https://emenscr.nesdc.go.th/viewer/view.html?id=611889409b236c1f95b0c1fd&amp;username=moac701500009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3dff659e791032ff2cf93&amp;username=moac12051" TargetMode="External"/><Relationship Id="rId66" Type="http://schemas.openxmlformats.org/officeDocument/2006/relationships/hyperlink" Target="https://emenscr.nesdc.go.th/viewer/view.html?id=5fe991f28c931742b98019af&amp;username=district58061" TargetMode="External"/><Relationship Id="rId87" Type="http://schemas.openxmlformats.org/officeDocument/2006/relationships/hyperlink" Target="https://emenscr.nesdc.go.th/viewer/view.html?id=60af0d945ffefd6f3023ad2f&amp;username=district44081" TargetMode="External"/><Relationship Id="rId110" Type="http://schemas.openxmlformats.org/officeDocument/2006/relationships/hyperlink" Target="https://emenscr.nesdc.go.th/viewer/view.html?id=618ceae1c365253295d32d6f&amp;username=moac11041" TargetMode="External"/><Relationship Id="rId115" Type="http://schemas.openxmlformats.org/officeDocument/2006/relationships/hyperlink" Target="https://emenscr.nesdc.go.th/viewer/view.html?id=61b16b5220af770c9d9bf5bd&amp;username=dnp_regional_81_71" TargetMode="External"/><Relationship Id="rId61" Type="http://schemas.openxmlformats.org/officeDocument/2006/relationships/hyperlink" Target="https://emenscr.nesdc.go.th/viewer/view.html?id=5fc89f7da8d9686aa79eeb20&amp;username=district95061" TargetMode="External"/><Relationship Id="rId82" Type="http://schemas.openxmlformats.org/officeDocument/2006/relationships/hyperlink" Target="https://emenscr.nesdc.go.th/viewer/view.html?id=602b91d9258b02426ad2d54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7114c9571721336792dc6&amp;username=mof10141" TargetMode="External"/><Relationship Id="rId77" Type="http://schemas.openxmlformats.org/officeDocument/2006/relationships/hyperlink" Target="https://emenscr.nesdc.go.th/viewer/view.html?id=601776db662c8a2f73e2fd88&amp;username=pcru053951" TargetMode="External"/><Relationship Id="rId100" Type="http://schemas.openxmlformats.org/officeDocument/2006/relationships/hyperlink" Target="https://emenscr.nesdc.go.th/viewer/view.html?id=616514514e72b56eb592a24d&amp;username=moac12041" TargetMode="External"/><Relationship Id="rId105" Type="http://schemas.openxmlformats.org/officeDocument/2006/relationships/hyperlink" Target="https://emenscr.nesdc.go.th/viewer/view.html?id=617a4be378b1576ab528b512&amp;username=uru053501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9a2b95ce9e354887d836b2&amp;username=moac10041" TargetMode="External"/><Relationship Id="rId72" Type="http://schemas.openxmlformats.org/officeDocument/2006/relationships/hyperlink" Target="https://emenscr.nesdc.go.th/viewer/view.html?id=600292f58fc6222946bc8a1a&amp;username=kpru053621" TargetMode="External"/><Relationship Id="rId93" Type="http://schemas.openxmlformats.org/officeDocument/2006/relationships/hyperlink" Target="https://emenscr.nesdc.go.th/viewer/view.html?id=6118b0f79b236c1f95b0c234&amp;username=udru20401" TargetMode="External"/><Relationship Id="rId98" Type="http://schemas.openxmlformats.org/officeDocument/2006/relationships/hyperlink" Target="https://emenscr.nesdc.go.th/viewer/view.html?id=6163d52fdab45f55828be97c&amp;username=moac12061" TargetMode="External"/><Relationship Id="rId121" Type="http://schemas.openxmlformats.org/officeDocument/2006/relationships/hyperlink" Target="https://emenscr.nesdc.go.th/viewer/view.html?id=61c12afc1a10626236233ec3&amp;username=pcru05395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8feff6c92c4e5416b6fd5d&amp;username=labai061" TargetMode="External"/><Relationship Id="rId67" Type="http://schemas.openxmlformats.org/officeDocument/2006/relationships/hyperlink" Target="https://emenscr.nesdc.go.th/viewer/view.html?id=5feaef0355edc142c175e1b0&amp;username=ksu056872" TargetMode="External"/><Relationship Id="rId116" Type="http://schemas.openxmlformats.org/officeDocument/2006/relationships/hyperlink" Target="https://emenscr.nesdc.go.th/viewer/view.html?id=61b1c94b20af770c9d9bf6cb&amp;username=dnp_regional_81_7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cd00767a1a91b6c4af0fc&amp;username=nrct00031" TargetMode="External"/><Relationship Id="rId62" Type="http://schemas.openxmlformats.org/officeDocument/2006/relationships/hyperlink" Target="https://emenscr.nesdc.go.th/viewer/view.html?id=5fc8a1978290676ab1b9c6eb&amp;username=mof10141" TargetMode="External"/><Relationship Id="rId83" Type="http://schemas.openxmlformats.org/officeDocument/2006/relationships/hyperlink" Target="https://emenscr.nesdc.go.th/viewer/view.html?id=602b966faa0977426cbb2479&amp;username=labai061" TargetMode="External"/><Relationship Id="rId88" Type="http://schemas.openxmlformats.org/officeDocument/2006/relationships/hyperlink" Target="https://emenscr.nesdc.go.th/viewer/view.html?id=60d156fad6b15e36c590418e&amp;username=labai061" TargetMode="External"/><Relationship Id="rId111" Type="http://schemas.openxmlformats.org/officeDocument/2006/relationships/hyperlink" Target="https://emenscr.nesdc.go.th/viewer/view.html?id=619deb6fdf200361cae581e1&amp;username=nsru061607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c85f059571721336792f83&amp;username=mof10141" TargetMode="External"/><Relationship Id="rId106" Type="http://schemas.openxmlformats.org/officeDocument/2006/relationships/hyperlink" Target="https://emenscr.nesdc.go.th/viewer/view.html?id=617ab3d478b1576ab528b73e&amp;username=sskru057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a36ad540a63831404158bf&amp;username=moi0017131" TargetMode="External"/><Relationship Id="rId73" Type="http://schemas.openxmlformats.org/officeDocument/2006/relationships/hyperlink" Target="https://emenscr.nesdc.go.th/viewer/view.html?id=600f843fef06eb0e8c9adf6a&amp;username=pcru053931" TargetMode="External"/><Relationship Id="rId78" Type="http://schemas.openxmlformats.org/officeDocument/2006/relationships/hyperlink" Target="https://emenscr.nesdc.go.th/viewer/view.html?id=60177d0de172002f71a84f54&amp;username=pcru053951" TargetMode="External"/><Relationship Id="rId94" Type="http://schemas.openxmlformats.org/officeDocument/2006/relationships/hyperlink" Target="https://emenscr.nesdc.go.th/viewer/view.html?id=6119e2fbb1eab9706bc85305&amp;username=labai061" TargetMode="External"/><Relationship Id="rId99" Type="http://schemas.openxmlformats.org/officeDocument/2006/relationships/hyperlink" Target="https://emenscr.nesdc.go.th/viewer/view.html?id=61648e679244920cdb7f535a&amp;username=moac12051" TargetMode="External"/><Relationship Id="rId101" Type="http://schemas.openxmlformats.org/officeDocument/2006/relationships/hyperlink" Target="https://emenscr.nesdc.go.th/viewer/view.html?id=616fb1316ae3cd38821b07f7&amp;username=dru0563031" TargetMode="External"/><Relationship Id="rId122" Type="http://schemas.openxmlformats.org/officeDocument/2006/relationships/hyperlink" Target="https://emenscr.nesdc.go.th/viewer/view.html?id=61c189c3866f4b33ec83aa6c&amp;username=moi001933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117" Type="http://schemas.openxmlformats.org/officeDocument/2006/relationships/hyperlink" Target="https://emenscr.nesdc.go.th/viewer/view.html?id=61b99d1e358cdf1cf688252e&amp;username=nrct0005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6c0aa806a32245fa444577&amp;username=district58011" TargetMode="External"/><Relationship Id="rId47" Type="http://schemas.openxmlformats.org/officeDocument/2006/relationships/hyperlink" Target="https://emenscr.nesdc.go.th/viewer/view.html?id=5f8ff2e973e524541eee73be&amp;username=labai061" TargetMode="External"/><Relationship Id="rId63" Type="http://schemas.openxmlformats.org/officeDocument/2006/relationships/hyperlink" Target="https://emenscr.nesdc.go.th/viewer/view.html?id=5fc9ea528290676ab1b9c859&amp;username=moi0019951" TargetMode="External"/><Relationship Id="rId68" Type="http://schemas.openxmlformats.org/officeDocument/2006/relationships/hyperlink" Target="https://emenscr.nesdc.go.th/viewer/view.html?id=5fec41c7cd2fbc1fb9e7269d&amp;username=opm01111" TargetMode="External"/><Relationship Id="rId84" Type="http://schemas.openxmlformats.org/officeDocument/2006/relationships/hyperlink" Target="https://emenscr.nesdc.go.th/viewer/view.html?id=602f6ace9f63367832cd8ceb&amp;username=pcru053951" TargetMode="External"/><Relationship Id="rId89" Type="http://schemas.openxmlformats.org/officeDocument/2006/relationships/hyperlink" Target="https://emenscr.nesdc.go.th/viewer/view.html?id=611380b677572f035a6ea219&amp;username=moac11041" TargetMode="External"/><Relationship Id="rId112" Type="http://schemas.openxmlformats.org/officeDocument/2006/relationships/hyperlink" Target="https://emenscr.nesdc.go.th/viewer/view.html?id=61a6e01ee4a0ba43f163af6b&amp;username=ssru05676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07" Type="http://schemas.openxmlformats.org/officeDocument/2006/relationships/hyperlink" Target="https://emenscr.nesdc.go.th/viewer/view.html?id=6189f1131c41a9328354d448&amp;username=npu05891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b49b2756c36d429b487a12&amp;username=nsru0616071" TargetMode="External"/><Relationship Id="rId58" Type="http://schemas.openxmlformats.org/officeDocument/2006/relationships/hyperlink" Target="https://emenscr.nesdc.go.th/viewer/view.html?id=5fc869a0cc395c6aa110cd97&amp;username=moi0019321" TargetMode="External"/><Relationship Id="rId74" Type="http://schemas.openxmlformats.org/officeDocument/2006/relationships/hyperlink" Target="https://emenscr.nesdc.go.th/viewer/view.html?id=600f8af2ea50cd0e926270d5&amp;username=pcru053931" TargetMode="External"/><Relationship Id="rId79" Type="http://schemas.openxmlformats.org/officeDocument/2006/relationships/hyperlink" Target="https://emenscr.nesdc.go.th/viewer/view.html?id=6017834a929a242f72ad66c5&amp;username=pcru053951" TargetMode="External"/><Relationship Id="rId102" Type="http://schemas.openxmlformats.org/officeDocument/2006/relationships/hyperlink" Target="https://emenscr.nesdc.go.th/viewer/view.html?id=61766ac5e8486e60ee89940b&amp;username=dru0563051" TargetMode="External"/><Relationship Id="rId123" Type="http://schemas.openxmlformats.org/officeDocument/2006/relationships/hyperlink" Target="https://emenscr.nesdc.go.th/viewer/view.html?id=61d69bcdcbd4c70d9465e517&amp;username=sskru0572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139cc9e054a16ecd22ba54&amp;username=moi04071" TargetMode="External"/><Relationship Id="rId95" Type="http://schemas.openxmlformats.org/officeDocument/2006/relationships/hyperlink" Target="https://emenscr.nesdc.go.th/viewer/view.html?id=6119f4aa454a1a70721697f8&amp;username=labai06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7acd1bf00c1d24fb7785f0&amp;username=moac12061" TargetMode="External"/><Relationship Id="rId48" Type="http://schemas.openxmlformats.org/officeDocument/2006/relationships/hyperlink" Target="https://emenscr.nesdc.go.th/viewer/view.html?id=5f8ff7633347f525533f5bdd&amp;username=labai061" TargetMode="External"/><Relationship Id="rId64" Type="http://schemas.openxmlformats.org/officeDocument/2006/relationships/hyperlink" Target="https://emenscr.nesdc.go.th/viewer/view.html?id=5fd72e87238e5c34f1efcd97&amp;username=mof03031" TargetMode="External"/><Relationship Id="rId69" Type="http://schemas.openxmlformats.org/officeDocument/2006/relationships/hyperlink" Target="https://emenscr.nesdc.go.th/viewer/view.html?id=5fec43536184281fb306e6ab&amp;username=ksu056872" TargetMode="External"/><Relationship Id="rId113" Type="http://schemas.openxmlformats.org/officeDocument/2006/relationships/hyperlink" Target="https://emenscr.nesdc.go.th/viewer/view.html?id=61a863f57a9fbf43eacea726&amp;username=moi04071" TargetMode="External"/><Relationship Id="rId118" Type="http://schemas.openxmlformats.org/officeDocument/2006/relationships/hyperlink" Target="https://emenscr.nesdc.go.th/viewer/view.html?id=61bab13e77a3ca1cee43a81e&amp;username=mof03031" TargetMode="External"/><Relationship Id="rId80" Type="http://schemas.openxmlformats.org/officeDocument/2006/relationships/hyperlink" Target="https://emenscr.nesdc.go.th/viewer/view.html?id=6017873a662c8a2f73e2fdca&amp;username=pcru053951" TargetMode="External"/><Relationship Id="rId85" Type="http://schemas.openxmlformats.org/officeDocument/2006/relationships/hyperlink" Target="https://emenscr.nesdc.go.th/viewer/view.html?id=603d9f0ac5f50046a7b7cf71&amp;username=vru0551010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c881455d06316aaee53169&amp;username=pcru053951" TargetMode="External"/><Relationship Id="rId103" Type="http://schemas.openxmlformats.org/officeDocument/2006/relationships/hyperlink" Target="https://emenscr.nesdc.go.th/viewer/view.html?id=6176eb42bf69fa60fb76c18c&amp;username=moac12051" TargetMode="External"/><Relationship Id="rId108" Type="http://schemas.openxmlformats.org/officeDocument/2006/relationships/hyperlink" Target="https://emenscr.nesdc.go.th/viewer/view.html?id=618b932dda880b328aef0ec4&amp;username=dasta1" TargetMode="External"/><Relationship Id="rId54" Type="http://schemas.openxmlformats.org/officeDocument/2006/relationships/hyperlink" Target="https://emenscr.nesdc.go.th/viewer/view.html?id=5fc0c5347232b72a71f780cd&amp;username=moac7015000091" TargetMode="External"/><Relationship Id="rId70" Type="http://schemas.openxmlformats.org/officeDocument/2006/relationships/hyperlink" Target="https://emenscr.nesdc.go.th/viewer/view.html?id=5fec72fb59995c1fbade8fe0&amp;username=lpru0534051" TargetMode="External"/><Relationship Id="rId75" Type="http://schemas.openxmlformats.org/officeDocument/2006/relationships/hyperlink" Target="https://emenscr.nesdc.go.th/viewer/view.html?id=6017665f662c8a2f73e2fd34&amp;username=pcru053951" TargetMode="External"/><Relationship Id="rId91" Type="http://schemas.openxmlformats.org/officeDocument/2006/relationships/hyperlink" Target="https://emenscr.nesdc.go.th/viewer/view.html?id=61175fb34bf4461f93d6e56c&amp;username=mcru0556131" TargetMode="External"/><Relationship Id="rId96" Type="http://schemas.openxmlformats.org/officeDocument/2006/relationships/hyperlink" Target="https://emenscr.nesdc.go.th/viewer/view.html?id=611f6809e146413386e1e40d&amp;username=dru056318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8ffa3e4d1d15255ac9f3d6&amp;username=labai061" TargetMode="External"/><Relationship Id="rId114" Type="http://schemas.openxmlformats.org/officeDocument/2006/relationships/hyperlink" Target="https://emenscr.nesdc.go.th/viewer/view.html?id=61aee003e4a0ba43f163b387&amp;username=moi04071" TargetMode="External"/><Relationship Id="rId119" Type="http://schemas.openxmlformats.org/officeDocument/2006/relationships/hyperlink" Target="https://emenscr.nesdc.go.th/viewer/view.html?id=61bac15b358cdf1cf6882615&amp;username=srru0546171" TargetMode="External"/><Relationship Id="rId44" Type="http://schemas.openxmlformats.org/officeDocument/2006/relationships/hyperlink" Target="https://emenscr.nesdc.go.th/viewer/view.html?id=5f800a2ccda8000329798c05&amp;username=moac12041" TargetMode="External"/><Relationship Id="rId60" Type="http://schemas.openxmlformats.org/officeDocument/2006/relationships/hyperlink" Target="https://emenscr.nesdc.go.th/viewer/view.html?id=5fc8918d8290676ab1b9c6a6&amp;username=moi04071" TargetMode="External"/><Relationship Id="rId65" Type="http://schemas.openxmlformats.org/officeDocument/2006/relationships/hyperlink" Target="https://emenscr.nesdc.go.th/viewer/view.html?id=5fdc5b43ea2eef1b27a27355&amp;username=moac0008321" TargetMode="External"/><Relationship Id="rId81" Type="http://schemas.openxmlformats.org/officeDocument/2006/relationships/hyperlink" Target="https://emenscr.nesdc.go.th/viewer/view.html?id=602b8582c64bae4268a63a29&amp;username=labai061" TargetMode="External"/><Relationship Id="rId86" Type="http://schemas.openxmlformats.org/officeDocument/2006/relationships/hyperlink" Target="https://emenscr.nesdc.go.th/viewer/view.html?id=60ab5f5288db5c2741c60e67&amp;username=district4408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8ce144ceda15328416c237&amp;username=moac1104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8ffc0e3347f525533f5bfc&amp;username=labai061" TargetMode="External"/><Relationship Id="rId55" Type="http://schemas.openxmlformats.org/officeDocument/2006/relationships/hyperlink" Target="https://emenscr.nesdc.go.th/viewer/view.html?id=5fc4984f0d3eec2a6b9e51b9&amp;username=mnre10061" TargetMode="External"/><Relationship Id="rId76" Type="http://schemas.openxmlformats.org/officeDocument/2006/relationships/hyperlink" Target="https://emenscr.nesdc.go.th/viewer/view.html?id=60176eb335fb5c2f7ac7d5cb&amp;username=pcru053951" TargetMode="External"/><Relationship Id="rId97" Type="http://schemas.openxmlformats.org/officeDocument/2006/relationships/hyperlink" Target="https://emenscr.nesdc.go.th/viewer/view.html?id=6156d9d1b1678f763618396d&amp;username=dru0563041" TargetMode="External"/><Relationship Id="rId104" Type="http://schemas.openxmlformats.org/officeDocument/2006/relationships/hyperlink" Target="https://emenscr.nesdc.go.th/viewer/view.html?id=61794d62929eeb74de1c6670&amp;username=sskru05721" TargetMode="External"/><Relationship Id="rId120" Type="http://schemas.openxmlformats.org/officeDocument/2006/relationships/hyperlink" Target="https://emenscr.nesdc.go.th/viewer/view.html?id=61c048d31a10626236233e5b&amp;username=mof1014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70dcd81bc0294d03107e&amp;username=pnru0565041" TargetMode="External"/><Relationship Id="rId92" Type="http://schemas.openxmlformats.org/officeDocument/2006/relationships/hyperlink" Target="https://emenscr.nesdc.go.th/viewer/view.html?id=611889409b236c1f95b0c1fd&amp;username=moac701500009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3dff659e791032ff2cf93&amp;username=moac12051" TargetMode="External"/><Relationship Id="rId66" Type="http://schemas.openxmlformats.org/officeDocument/2006/relationships/hyperlink" Target="https://emenscr.nesdc.go.th/viewer/view.html?id=5fe991f28c931742b98019af&amp;username=district58061" TargetMode="External"/><Relationship Id="rId87" Type="http://schemas.openxmlformats.org/officeDocument/2006/relationships/hyperlink" Target="https://emenscr.nesdc.go.th/viewer/view.html?id=60af0d945ffefd6f3023ad2f&amp;username=district44081" TargetMode="External"/><Relationship Id="rId110" Type="http://schemas.openxmlformats.org/officeDocument/2006/relationships/hyperlink" Target="https://emenscr.nesdc.go.th/viewer/view.html?id=618ceae1c365253295d32d6f&amp;username=moac11041" TargetMode="External"/><Relationship Id="rId115" Type="http://schemas.openxmlformats.org/officeDocument/2006/relationships/hyperlink" Target="https://emenscr.nesdc.go.th/viewer/view.html?id=61b16b5220af770c9d9bf5bd&amp;username=dnp_regional_81_71" TargetMode="External"/><Relationship Id="rId61" Type="http://schemas.openxmlformats.org/officeDocument/2006/relationships/hyperlink" Target="https://emenscr.nesdc.go.th/viewer/view.html?id=5fc89f7da8d9686aa79eeb20&amp;username=district95061" TargetMode="External"/><Relationship Id="rId82" Type="http://schemas.openxmlformats.org/officeDocument/2006/relationships/hyperlink" Target="https://emenscr.nesdc.go.th/viewer/view.html?id=602b91d9258b02426ad2d54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7114c9571721336792dc6&amp;username=mof10141" TargetMode="External"/><Relationship Id="rId77" Type="http://schemas.openxmlformats.org/officeDocument/2006/relationships/hyperlink" Target="https://emenscr.nesdc.go.th/viewer/view.html?id=601776db662c8a2f73e2fd88&amp;username=pcru053951" TargetMode="External"/><Relationship Id="rId100" Type="http://schemas.openxmlformats.org/officeDocument/2006/relationships/hyperlink" Target="https://emenscr.nesdc.go.th/viewer/view.html?id=616514514e72b56eb592a24d&amp;username=moac12041" TargetMode="External"/><Relationship Id="rId105" Type="http://schemas.openxmlformats.org/officeDocument/2006/relationships/hyperlink" Target="https://emenscr.nesdc.go.th/viewer/view.html?id=617a4be378b1576ab528b512&amp;username=uru053501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9a2b95ce9e354887d836b2&amp;username=moac10041" TargetMode="External"/><Relationship Id="rId72" Type="http://schemas.openxmlformats.org/officeDocument/2006/relationships/hyperlink" Target="https://emenscr.nesdc.go.th/viewer/view.html?id=600292f58fc6222946bc8a1a&amp;username=kpru053621" TargetMode="External"/><Relationship Id="rId93" Type="http://schemas.openxmlformats.org/officeDocument/2006/relationships/hyperlink" Target="https://emenscr.nesdc.go.th/viewer/view.html?id=6118b0f79b236c1f95b0c234&amp;username=udru20401" TargetMode="External"/><Relationship Id="rId98" Type="http://schemas.openxmlformats.org/officeDocument/2006/relationships/hyperlink" Target="https://emenscr.nesdc.go.th/viewer/view.html?id=6163d52fdab45f55828be97c&amp;username=moac12061" TargetMode="External"/><Relationship Id="rId121" Type="http://schemas.openxmlformats.org/officeDocument/2006/relationships/hyperlink" Target="https://emenscr.nesdc.go.th/viewer/view.html?id=61c12afc1a10626236233ec3&amp;username=pcru05395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8feff6c92c4e5416b6fd5d&amp;username=labai061" TargetMode="External"/><Relationship Id="rId67" Type="http://schemas.openxmlformats.org/officeDocument/2006/relationships/hyperlink" Target="https://emenscr.nesdc.go.th/viewer/view.html?id=5feaef0355edc142c175e1b0&amp;username=ksu056872" TargetMode="External"/><Relationship Id="rId116" Type="http://schemas.openxmlformats.org/officeDocument/2006/relationships/hyperlink" Target="https://emenscr.nesdc.go.th/viewer/view.html?id=61b1c94b20af770c9d9bf6cb&amp;username=dnp_regional_81_7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cd00767a1a91b6c4af0fc&amp;username=nrct00031" TargetMode="External"/><Relationship Id="rId62" Type="http://schemas.openxmlformats.org/officeDocument/2006/relationships/hyperlink" Target="https://emenscr.nesdc.go.th/viewer/view.html?id=5fc8a1978290676ab1b9c6eb&amp;username=mof10141" TargetMode="External"/><Relationship Id="rId83" Type="http://schemas.openxmlformats.org/officeDocument/2006/relationships/hyperlink" Target="https://emenscr.nesdc.go.th/viewer/view.html?id=602b966faa0977426cbb2479&amp;username=labai061" TargetMode="External"/><Relationship Id="rId88" Type="http://schemas.openxmlformats.org/officeDocument/2006/relationships/hyperlink" Target="https://emenscr.nesdc.go.th/viewer/view.html?id=60d156fad6b15e36c590418e&amp;username=labai061" TargetMode="External"/><Relationship Id="rId111" Type="http://schemas.openxmlformats.org/officeDocument/2006/relationships/hyperlink" Target="https://emenscr.nesdc.go.th/viewer/view.html?id=619deb6fdf200361cae581e1&amp;username=nsru061607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c85f059571721336792f83&amp;username=mof10141" TargetMode="External"/><Relationship Id="rId106" Type="http://schemas.openxmlformats.org/officeDocument/2006/relationships/hyperlink" Target="https://emenscr.nesdc.go.th/viewer/view.html?id=617ab3d478b1576ab528b73e&amp;username=sskru057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a36ad540a63831404158bf&amp;username=moi0017131" TargetMode="External"/><Relationship Id="rId73" Type="http://schemas.openxmlformats.org/officeDocument/2006/relationships/hyperlink" Target="https://emenscr.nesdc.go.th/viewer/view.html?id=600f843fef06eb0e8c9adf6a&amp;username=pcru053931" TargetMode="External"/><Relationship Id="rId78" Type="http://schemas.openxmlformats.org/officeDocument/2006/relationships/hyperlink" Target="https://emenscr.nesdc.go.th/viewer/view.html?id=60177d0de172002f71a84f54&amp;username=pcru053951" TargetMode="External"/><Relationship Id="rId94" Type="http://schemas.openxmlformats.org/officeDocument/2006/relationships/hyperlink" Target="https://emenscr.nesdc.go.th/viewer/view.html?id=6119e2fbb1eab9706bc85305&amp;username=labai061" TargetMode="External"/><Relationship Id="rId99" Type="http://schemas.openxmlformats.org/officeDocument/2006/relationships/hyperlink" Target="https://emenscr.nesdc.go.th/viewer/view.html?id=61648e679244920cdb7f535a&amp;username=moac12051" TargetMode="External"/><Relationship Id="rId101" Type="http://schemas.openxmlformats.org/officeDocument/2006/relationships/hyperlink" Target="https://emenscr.nesdc.go.th/viewer/view.html?id=616fb1316ae3cd38821b07f7&amp;username=dru0563031" TargetMode="External"/><Relationship Id="rId122" Type="http://schemas.openxmlformats.org/officeDocument/2006/relationships/hyperlink" Target="https://emenscr.nesdc.go.th/viewer/view.html?id=61c189c3866f4b33ec83aa6c&amp;username=moi001933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44fbedfe25e34a8572995&amp;username=moi0017131" TargetMode="External"/><Relationship Id="rId117" Type="http://schemas.openxmlformats.org/officeDocument/2006/relationships/hyperlink" Target="https://emenscr.nesdc.go.th/viewer/view.html?id=61b99d1e358cdf1cf688252e&amp;username=nrct00051" TargetMode="External"/><Relationship Id="rId21" Type="http://schemas.openxmlformats.org/officeDocument/2006/relationships/hyperlink" Target="https://emenscr.nesdc.go.th/viewer/view.html?id=5e0035cb6f155549ab8fb4c2&amp;username=energy0015461" TargetMode="External"/><Relationship Id="rId42" Type="http://schemas.openxmlformats.org/officeDocument/2006/relationships/hyperlink" Target="https://emenscr.nesdc.go.th/viewer/view.html?id=5f6c0aa806a32245fa444577&amp;username=district58011" TargetMode="External"/><Relationship Id="rId47" Type="http://schemas.openxmlformats.org/officeDocument/2006/relationships/hyperlink" Target="https://emenscr.nesdc.go.th/viewer/view.html?id=5f8ff2e973e524541eee73be&amp;username=labai061" TargetMode="External"/><Relationship Id="rId63" Type="http://schemas.openxmlformats.org/officeDocument/2006/relationships/hyperlink" Target="https://emenscr.nesdc.go.th/viewer/view.html?id=5fc9ea528290676ab1b9c859&amp;username=moi0019951" TargetMode="External"/><Relationship Id="rId68" Type="http://schemas.openxmlformats.org/officeDocument/2006/relationships/hyperlink" Target="https://emenscr.nesdc.go.th/viewer/view.html?id=5fec41c7cd2fbc1fb9e7269d&amp;username=opm01111" TargetMode="External"/><Relationship Id="rId84" Type="http://schemas.openxmlformats.org/officeDocument/2006/relationships/hyperlink" Target="https://emenscr.nesdc.go.th/viewer/view.html?id=602f6ace9f63367832cd8ceb&amp;username=pcru053951" TargetMode="External"/><Relationship Id="rId89" Type="http://schemas.openxmlformats.org/officeDocument/2006/relationships/hyperlink" Target="https://emenscr.nesdc.go.th/viewer/view.html?id=611380b677572f035a6ea219&amp;username=moac11041" TargetMode="External"/><Relationship Id="rId112" Type="http://schemas.openxmlformats.org/officeDocument/2006/relationships/hyperlink" Target="https://emenscr.nesdc.go.th/viewer/view.html?id=61a6e01ee4a0ba43f163af6b&amp;username=ssru056761" TargetMode="External"/><Relationship Id="rId16" Type="http://schemas.openxmlformats.org/officeDocument/2006/relationships/hyperlink" Target="https://emenscr.nesdc.go.th/viewer/view.html?id=5dd4b5d81d85456ad07716b2&amp;username=mnre10061" TargetMode="External"/><Relationship Id="rId107" Type="http://schemas.openxmlformats.org/officeDocument/2006/relationships/hyperlink" Target="https://emenscr.nesdc.go.th/viewer/view.html?id=6189f1131c41a9328354d448&amp;username=npu058911" TargetMode="External"/><Relationship Id="rId11" Type="http://schemas.openxmlformats.org/officeDocument/2006/relationships/hyperlink" Target="https://emenscr.nesdc.go.th/viewer/view.html?id=5d6b6c8cac810e7c85cceb89&amp;username=mof10141" TargetMode="External"/><Relationship Id="rId32" Type="http://schemas.openxmlformats.org/officeDocument/2006/relationships/hyperlink" Target="https://emenscr.nesdc.go.th/viewer/view.html?id=5e536e6dc66d9570cbd58db7&amp;username=pcru053951" TargetMode="External"/><Relationship Id="rId37" Type="http://schemas.openxmlformats.org/officeDocument/2006/relationships/hyperlink" Target="https://emenscr.nesdc.go.th/viewer/view.html?id=5e8c85277bc6d76512dbc546&amp;username=pnru0565021" TargetMode="External"/><Relationship Id="rId53" Type="http://schemas.openxmlformats.org/officeDocument/2006/relationships/hyperlink" Target="https://emenscr.nesdc.go.th/viewer/view.html?id=5fb49b2756c36d429b487a12&amp;username=nsru0616071" TargetMode="External"/><Relationship Id="rId58" Type="http://schemas.openxmlformats.org/officeDocument/2006/relationships/hyperlink" Target="https://emenscr.nesdc.go.th/viewer/view.html?id=5fc869a0cc395c6aa110cd97&amp;username=moi0019321" TargetMode="External"/><Relationship Id="rId74" Type="http://schemas.openxmlformats.org/officeDocument/2006/relationships/hyperlink" Target="https://emenscr.nesdc.go.th/viewer/view.html?id=600f8af2ea50cd0e926270d5&amp;username=pcru053931" TargetMode="External"/><Relationship Id="rId79" Type="http://schemas.openxmlformats.org/officeDocument/2006/relationships/hyperlink" Target="https://emenscr.nesdc.go.th/viewer/view.html?id=6017834a929a242f72ad66c5&amp;username=pcru053951" TargetMode="External"/><Relationship Id="rId102" Type="http://schemas.openxmlformats.org/officeDocument/2006/relationships/hyperlink" Target="https://emenscr.nesdc.go.th/viewer/view.html?id=61766ac5e8486e60ee89940b&amp;username=dru0563051" TargetMode="External"/><Relationship Id="rId123" Type="http://schemas.openxmlformats.org/officeDocument/2006/relationships/hyperlink" Target="https://emenscr.nesdc.go.th/viewer/view.html?id=61d69bcdcbd4c70d9465e517&amp;username=sskru05721" TargetMode="External"/><Relationship Id="rId5" Type="http://schemas.openxmlformats.org/officeDocument/2006/relationships/hyperlink" Target="https://emenscr.nesdc.go.th/viewer/view.html?id=5bd3d99149b9c605ba60a0ef&amp;username=ssru0567151" TargetMode="External"/><Relationship Id="rId90" Type="http://schemas.openxmlformats.org/officeDocument/2006/relationships/hyperlink" Target="https://emenscr.nesdc.go.th/viewer/view.html?id=61139cc9e054a16ecd22ba54&amp;username=moi04071" TargetMode="External"/><Relationship Id="rId95" Type="http://schemas.openxmlformats.org/officeDocument/2006/relationships/hyperlink" Target="https://emenscr.nesdc.go.th/viewer/view.html?id=6119f4aa454a1a70721697f8&amp;username=labai061" TargetMode="External"/><Relationship Id="rId22" Type="http://schemas.openxmlformats.org/officeDocument/2006/relationships/hyperlink" Target="https://emenscr.nesdc.go.th/viewer/view.html?id=5e01c2f3ca0feb49b458bf78&amp;username=moi04071" TargetMode="External"/><Relationship Id="rId27" Type="http://schemas.openxmlformats.org/officeDocument/2006/relationships/hyperlink" Target="https://emenscr.nesdc.go.th/viewer/view.html?id=5e1b37913d81060b223e209d&amp;username=pcru053951" TargetMode="External"/><Relationship Id="rId43" Type="http://schemas.openxmlformats.org/officeDocument/2006/relationships/hyperlink" Target="https://emenscr.nesdc.go.th/viewer/view.html?id=5f7acd1bf00c1d24fb7785f0&amp;username=moac12061" TargetMode="External"/><Relationship Id="rId48" Type="http://schemas.openxmlformats.org/officeDocument/2006/relationships/hyperlink" Target="https://emenscr.nesdc.go.th/viewer/view.html?id=5f8ff7633347f525533f5bdd&amp;username=labai061" TargetMode="External"/><Relationship Id="rId64" Type="http://schemas.openxmlformats.org/officeDocument/2006/relationships/hyperlink" Target="https://emenscr.nesdc.go.th/viewer/view.html?id=5fd72e87238e5c34f1efcd97&amp;username=mof03031" TargetMode="External"/><Relationship Id="rId69" Type="http://schemas.openxmlformats.org/officeDocument/2006/relationships/hyperlink" Target="https://emenscr.nesdc.go.th/viewer/view.html?id=5fec43536184281fb306e6ab&amp;username=ksu056872" TargetMode="External"/><Relationship Id="rId113" Type="http://schemas.openxmlformats.org/officeDocument/2006/relationships/hyperlink" Target="https://emenscr.nesdc.go.th/viewer/view.html?id=61a863f57a9fbf43eacea726&amp;username=moi04071" TargetMode="External"/><Relationship Id="rId118" Type="http://schemas.openxmlformats.org/officeDocument/2006/relationships/hyperlink" Target="https://emenscr.nesdc.go.th/viewer/view.html?id=61bab13e77a3ca1cee43a81e&amp;username=mof03031" TargetMode="External"/><Relationship Id="rId80" Type="http://schemas.openxmlformats.org/officeDocument/2006/relationships/hyperlink" Target="https://emenscr.nesdc.go.th/viewer/view.html?id=6017873a662c8a2f73e2fdca&amp;username=pcru053951" TargetMode="External"/><Relationship Id="rId85" Type="http://schemas.openxmlformats.org/officeDocument/2006/relationships/hyperlink" Target="https://emenscr.nesdc.go.th/viewer/view.html?id=603d9f0ac5f50046a7b7cf71&amp;username=vru055101021" TargetMode="External"/><Relationship Id="rId12" Type="http://schemas.openxmlformats.org/officeDocument/2006/relationships/hyperlink" Target="https://emenscr.nesdc.go.th/viewer/view.html?id=5d8c32ed1970f105a159962e&amp;username=rus0585141" TargetMode="External"/><Relationship Id="rId17" Type="http://schemas.openxmlformats.org/officeDocument/2006/relationships/hyperlink" Target="https://emenscr.nesdc.go.th/viewer/view.html?id=5dd64840e498156aca0dab0b&amp;username=nesdb11141" TargetMode="External"/><Relationship Id="rId33" Type="http://schemas.openxmlformats.org/officeDocument/2006/relationships/hyperlink" Target="https://emenscr.nesdc.go.th/viewer/view.html?id=5e537c9cdf84aa70c60fd931&amp;username=pcru053951" TargetMode="External"/><Relationship Id="rId38" Type="http://schemas.openxmlformats.org/officeDocument/2006/relationships/hyperlink" Target="https://emenscr.nesdc.go.th/viewer/view.html?id=5efd913b0420452f11ce9e42&amp;username=district58061" TargetMode="External"/><Relationship Id="rId59" Type="http://schemas.openxmlformats.org/officeDocument/2006/relationships/hyperlink" Target="https://emenscr.nesdc.go.th/viewer/view.html?id=5fc881455d06316aaee53169&amp;username=pcru053951" TargetMode="External"/><Relationship Id="rId103" Type="http://schemas.openxmlformats.org/officeDocument/2006/relationships/hyperlink" Target="https://emenscr.nesdc.go.th/viewer/view.html?id=6176eb42bf69fa60fb76c18c&amp;username=moac12051" TargetMode="External"/><Relationship Id="rId108" Type="http://schemas.openxmlformats.org/officeDocument/2006/relationships/hyperlink" Target="https://emenscr.nesdc.go.th/viewer/view.html?id=618b932dda880b328aef0ec4&amp;username=dasta1" TargetMode="External"/><Relationship Id="rId54" Type="http://schemas.openxmlformats.org/officeDocument/2006/relationships/hyperlink" Target="https://emenscr.nesdc.go.th/viewer/view.html?id=5fc0c5347232b72a71f780cd&amp;username=moac7015000091" TargetMode="External"/><Relationship Id="rId70" Type="http://schemas.openxmlformats.org/officeDocument/2006/relationships/hyperlink" Target="https://emenscr.nesdc.go.th/viewer/view.html?id=5fec72fb59995c1fbade8fe0&amp;username=lpru0534051" TargetMode="External"/><Relationship Id="rId75" Type="http://schemas.openxmlformats.org/officeDocument/2006/relationships/hyperlink" Target="https://emenscr.nesdc.go.th/viewer/view.html?id=6017665f662c8a2f73e2fd34&amp;username=pcru053951" TargetMode="External"/><Relationship Id="rId91" Type="http://schemas.openxmlformats.org/officeDocument/2006/relationships/hyperlink" Target="https://emenscr.nesdc.go.th/viewer/view.html?id=61175fb34bf4461f93d6e56c&amp;username=mcru0556131" TargetMode="External"/><Relationship Id="rId96" Type="http://schemas.openxmlformats.org/officeDocument/2006/relationships/hyperlink" Target="https://emenscr.nesdc.go.th/viewer/view.html?id=611f6809e146413386e1e40d&amp;username=dru0563181" TargetMode="External"/><Relationship Id="rId1" Type="http://schemas.openxmlformats.org/officeDocument/2006/relationships/hyperlink" Target="https://emenscr.nesdc.go.th/viewer/view.html?id=5b1f6cc3bdb2d17e2f9a16fb&amp;username=mof03031" TargetMode="External"/><Relationship Id="rId6" Type="http://schemas.openxmlformats.org/officeDocument/2006/relationships/hyperlink" Target="https://emenscr.nesdc.go.th/viewer/view.html?id=5c370dee9f145043cef0a602&amp;username=moac12061" TargetMode="External"/><Relationship Id="rId23" Type="http://schemas.openxmlformats.org/officeDocument/2006/relationships/hyperlink" Target="https://emenscr.nesdc.go.th/viewer/view.html?id=5e02d3b0b459dd49a9ac7708&amp;username=gsb1" TargetMode="External"/><Relationship Id="rId28" Type="http://schemas.openxmlformats.org/officeDocument/2006/relationships/hyperlink" Target="https://emenscr.nesdc.go.th/viewer/view.html?id=5e2007792738b3255303fd85&amp;username=moi0018191" TargetMode="External"/><Relationship Id="rId49" Type="http://schemas.openxmlformats.org/officeDocument/2006/relationships/hyperlink" Target="https://emenscr.nesdc.go.th/viewer/view.html?id=5f8ffa3e4d1d15255ac9f3d6&amp;username=labai061" TargetMode="External"/><Relationship Id="rId114" Type="http://schemas.openxmlformats.org/officeDocument/2006/relationships/hyperlink" Target="https://emenscr.nesdc.go.th/viewer/view.html?id=61aee003e4a0ba43f163b387&amp;username=moi04071" TargetMode="External"/><Relationship Id="rId119" Type="http://schemas.openxmlformats.org/officeDocument/2006/relationships/hyperlink" Target="https://emenscr.nesdc.go.th/viewer/view.html?id=61bac15b358cdf1cf6882615&amp;username=srru0546171" TargetMode="External"/><Relationship Id="rId44" Type="http://schemas.openxmlformats.org/officeDocument/2006/relationships/hyperlink" Target="https://emenscr.nesdc.go.th/viewer/view.html?id=5f800a2ccda8000329798c05&amp;username=moac12041" TargetMode="External"/><Relationship Id="rId60" Type="http://schemas.openxmlformats.org/officeDocument/2006/relationships/hyperlink" Target="https://emenscr.nesdc.go.th/viewer/view.html?id=5fc8918d8290676ab1b9c6a6&amp;username=moi04071" TargetMode="External"/><Relationship Id="rId65" Type="http://schemas.openxmlformats.org/officeDocument/2006/relationships/hyperlink" Target="https://emenscr.nesdc.go.th/viewer/view.html?id=5fdc5b43ea2eef1b27a27355&amp;username=moac0008321" TargetMode="External"/><Relationship Id="rId81" Type="http://schemas.openxmlformats.org/officeDocument/2006/relationships/hyperlink" Target="https://emenscr.nesdc.go.th/viewer/view.html?id=602b8582c64bae4268a63a29&amp;username=labai061" TargetMode="External"/><Relationship Id="rId86" Type="http://schemas.openxmlformats.org/officeDocument/2006/relationships/hyperlink" Target="https://emenscr.nesdc.go.th/viewer/view.html?id=60ab5f5288db5c2741c60e67&amp;username=district44081" TargetMode="External"/><Relationship Id="rId4" Type="http://schemas.openxmlformats.org/officeDocument/2006/relationships/hyperlink" Target="https://emenscr.nesdc.go.th/viewer/view.html?id=5ba47ac6b76a640f33987362&amp;username=moac12051" TargetMode="External"/><Relationship Id="rId9" Type="http://schemas.openxmlformats.org/officeDocument/2006/relationships/hyperlink" Target="https://emenscr.nesdc.go.th/viewer/view.html?id=5d6b5a7cac810e7c85cceb87&amp;username=mof10141" TargetMode="External"/><Relationship Id="rId13" Type="http://schemas.openxmlformats.org/officeDocument/2006/relationships/hyperlink" Target="https://emenscr.nesdc.go.th/viewer/view.html?id=5d9302bb0fe8db04e6283183&amp;username=moi04071" TargetMode="External"/><Relationship Id="rId18" Type="http://schemas.openxmlformats.org/officeDocument/2006/relationships/hyperlink" Target="https://emenscr.nesdc.go.th/viewer/view.html?id=5df1ca52ca32fb4ed4482ebd&amp;username=moi0017131" TargetMode="External"/><Relationship Id="rId39" Type="http://schemas.openxmlformats.org/officeDocument/2006/relationships/hyperlink" Target="https://emenscr.nesdc.go.th/viewer/view.html?id=5efef224822d1e3089c05ce5&amp;username=moac0007581" TargetMode="External"/><Relationship Id="rId109" Type="http://schemas.openxmlformats.org/officeDocument/2006/relationships/hyperlink" Target="https://emenscr.nesdc.go.th/viewer/view.html?id=618ce144ceda15328416c237&amp;username=moac11041" TargetMode="External"/><Relationship Id="rId34" Type="http://schemas.openxmlformats.org/officeDocument/2006/relationships/hyperlink" Target="https://emenscr.nesdc.go.th/viewer/view.html?id=5e55cd05d2b79d70cd160176&amp;username=pcru053951" TargetMode="External"/><Relationship Id="rId50" Type="http://schemas.openxmlformats.org/officeDocument/2006/relationships/hyperlink" Target="https://emenscr.nesdc.go.th/viewer/view.html?id=5f8ffc0e3347f525533f5bfc&amp;username=labai061" TargetMode="External"/><Relationship Id="rId55" Type="http://schemas.openxmlformats.org/officeDocument/2006/relationships/hyperlink" Target="https://emenscr.nesdc.go.th/viewer/view.html?id=5fc4984f0d3eec2a6b9e51b9&amp;username=mnre10061" TargetMode="External"/><Relationship Id="rId76" Type="http://schemas.openxmlformats.org/officeDocument/2006/relationships/hyperlink" Target="https://emenscr.nesdc.go.th/viewer/view.html?id=60176eb335fb5c2f7ac7d5cb&amp;username=pcru053951" TargetMode="External"/><Relationship Id="rId97" Type="http://schemas.openxmlformats.org/officeDocument/2006/relationships/hyperlink" Target="https://emenscr.nesdc.go.th/viewer/view.html?id=6156d9d1b1678f763618396d&amp;username=dru0563041" TargetMode="External"/><Relationship Id="rId104" Type="http://schemas.openxmlformats.org/officeDocument/2006/relationships/hyperlink" Target="https://emenscr.nesdc.go.th/viewer/view.html?id=61794d62929eeb74de1c6670&amp;username=sskru05721" TargetMode="External"/><Relationship Id="rId120" Type="http://schemas.openxmlformats.org/officeDocument/2006/relationships/hyperlink" Target="https://emenscr.nesdc.go.th/viewer/view.html?id=61c048d31a10626236233e5b&amp;username=mof10141" TargetMode="External"/><Relationship Id="rId7" Type="http://schemas.openxmlformats.org/officeDocument/2006/relationships/hyperlink" Target="https://emenscr.nesdc.go.th/viewer/view.html?id=5d5a121bd761090508f43c76&amp;username=m-society520194011" TargetMode="External"/><Relationship Id="rId71" Type="http://schemas.openxmlformats.org/officeDocument/2006/relationships/hyperlink" Target="https://emenscr.nesdc.go.th/viewer/view.html?id=600270dcd81bc0294d03107e&amp;username=pnru0565041" TargetMode="External"/><Relationship Id="rId92" Type="http://schemas.openxmlformats.org/officeDocument/2006/relationships/hyperlink" Target="https://emenscr.nesdc.go.th/viewer/view.html?id=611889409b236c1f95b0c1fd&amp;username=moac7015000091" TargetMode="External"/><Relationship Id="rId2" Type="http://schemas.openxmlformats.org/officeDocument/2006/relationships/hyperlink" Target="https://emenscr.nesdc.go.th/viewer/view.html?id=5b446990e667fe2554d28a74&amp;username=gsb1" TargetMode="External"/><Relationship Id="rId29" Type="http://schemas.openxmlformats.org/officeDocument/2006/relationships/hyperlink" Target="https://emenscr.nesdc.go.th/viewer/view.html?id=5e27e9e1804f6552226dcbcc&amp;username=vru055101021" TargetMode="External"/><Relationship Id="rId24" Type="http://schemas.openxmlformats.org/officeDocument/2006/relationships/hyperlink" Target="https://emenscr.nesdc.go.th/viewer/view.html?id=5e04550642c5ca49af55b134&amp;username=cmru0533101" TargetMode="External"/><Relationship Id="rId40" Type="http://schemas.openxmlformats.org/officeDocument/2006/relationships/hyperlink" Target="https://emenscr.nesdc.go.th/viewer/view.html?id=5f1821ad73a60474c4c811cd&amp;username=obec_regional_41_41" TargetMode="External"/><Relationship Id="rId45" Type="http://schemas.openxmlformats.org/officeDocument/2006/relationships/hyperlink" Target="https://emenscr.nesdc.go.th/viewer/view.html?id=5f83dff659e791032ff2cf93&amp;username=moac12051" TargetMode="External"/><Relationship Id="rId66" Type="http://schemas.openxmlformats.org/officeDocument/2006/relationships/hyperlink" Target="https://emenscr.nesdc.go.th/viewer/view.html?id=5fe991f28c931742b98019af&amp;username=district58061" TargetMode="External"/><Relationship Id="rId87" Type="http://schemas.openxmlformats.org/officeDocument/2006/relationships/hyperlink" Target="https://emenscr.nesdc.go.th/viewer/view.html?id=60af0d945ffefd6f3023ad2f&amp;username=district44081" TargetMode="External"/><Relationship Id="rId110" Type="http://schemas.openxmlformats.org/officeDocument/2006/relationships/hyperlink" Target="https://emenscr.nesdc.go.th/viewer/view.html?id=618ceae1c365253295d32d6f&amp;username=moac11041" TargetMode="External"/><Relationship Id="rId115" Type="http://schemas.openxmlformats.org/officeDocument/2006/relationships/hyperlink" Target="https://emenscr.nesdc.go.th/viewer/view.html?id=61b16b5220af770c9d9bf5bd&amp;username=dnp_regional_81_71" TargetMode="External"/><Relationship Id="rId61" Type="http://schemas.openxmlformats.org/officeDocument/2006/relationships/hyperlink" Target="https://emenscr.nesdc.go.th/viewer/view.html?id=5fc89f7da8d9686aa79eeb20&amp;username=district95061" TargetMode="External"/><Relationship Id="rId82" Type="http://schemas.openxmlformats.org/officeDocument/2006/relationships/hyperlink" Target="https://emenscr.nesdc.go.th/viewer/view.html?id=602b91d9258b02426ad2d549&amp;username=labai061" TargetMode="External"/><Relationship Id="rId19" Type="http://schemas.openxmlformats.org/officeDocument/2006/relationships/hyperlink" Target="https://emenscr.nesdc.go.th/viewer/view.html?id=5dfb3c29c552571a72d137d2&amp;username=moac12041" TargetMode="External"/><Relationship Id="rId14" Type="http://schemas.openxmlformats.org/officeDocument/2006/relationships/hyperlink" Target="https://emenscr.nesdc.go.th/viewer/view.html?id=5dbfa085efbbb90303acae2e&amp;username=kpru053621" TargetMode="External"/><Relationship Id="rId30" Type="http://schemas.openxmlformats.org/officeDocument/2006/relationships/hyperlink" Target="https://emenscr.nesdc.go.th/viewer/view.html?id=5e280b1b804f6552226dcc19&amp;username=mof10051" TargetMode="External"/><Relationship Id="rId35" Type="http://schemas.openxmlformats.org/officeDocument/2006/relationships/hyperlink" Target="https://emenscr.nesdc.go.th/viewer/view.html?id=5e79bc041a98db7a44cde812&amp;username=cpru05690121" TargetMode="External"/><Relationship Id="rId56" Type="http://schemas.openxmlformats.org/officeDocument/2006/relationships/hyperlink" Target="https://emenscr.nesdc.go.th/viewer/view.html?id=5fc7114c9571721336792dc6&amp;username=mof10141" TargetMode="External"/><Relationship Id="rId77" Type="http://schemas.openxmlformats.org/officeDocument/2006/relationships/hyperlink" Target="https://emenscr.nesdc.go.th/viewer/view.html?id=601776db662c8a2f73e2fd88&amp;username=pcru053951" TargetMode="External"/><Relationship Id="rId100" Type="http://schemas.openxmlformats.org/officeDocument/2006/relationships/hyperlink" Target="https://emenscr.nesdc.go.th/viewer/view.html?id=616514514e72b56eb592a24d&amp;username=moac12041" TargetMode="External"/><Relationship Id="rId105" Type="http://schemas.openxmlformats.org/officeDocument/2006/relationships/hyperlink" Target="https://emenscr.nesdc.go.th/viewer/view.html?id=617a4be378b1576ab528b512&amp;username=uru0535011" TargetMode="External"/><Relationship Id="rId8" Type="http://schemas.openxmlformats.org/officeDocument/2006/relationships/hyperlink" Target="https://emenscr.nesdc.go.th/viewer/view.html?id=5d6b57124271717c9192c539&amp;username=mof10141" TargetMode="External"/><Relationship Id="rId51" Type="http://schemas.openxmlformats.org/officeDocument/2006/relationships/hyperlink" Target="https://emenscr.nesdc.go.th/viewer/view.html?id=5f9a2b95ce9e354887d836b2&amp;username=moac10041" TargetMode="External"/><Relationship Id="rId72" Type="http://schemas.openxmlformats.org/officeDocument/2006/relationships/hyperlink" Target="https://emenscr.nesdc.go.th/viewer/view.html?id=600292f58fc6222946bc8a1a&amp;username=kpru053621" TargetMode="External"/><Relationship Id="rId93" Type="http://schemas.openxmlformats.org/officeDocument/2006/relationships/hyperlink" Target="https://emenscr.nesdc.go.th/viewer/view.html?id=6118b0f79b236c1f95b0c234&amp;username=udru20401" TargetMode="External"/><Relationship Id="rId98" Type="http://schemas.openxmlformats.org/officeDocument/2006/relationships/hyperlink" Target="https://emenscr.nesdc.go.th/viewer/view.html?id=6163d52fdab45f55828be97c&amp;username=moac12061" TargetMode="External"/><Relationship Id="rId121" Type="http://schemas.openxmlformats.org/officeDocument/2006/relationships/hyperlink" Target="https://emenscr.nesdc.go.th/viewer/view.html?id=61c12afc1a10626236233ec3&amp;username=pcru053951" TargetMode="External"/><Relationship Id="rId3" Type="http://schemas.openxmlformats.org/officeDocument/2006/relationships/hyperlink" Target="https://emenscr.nesdc.go.th/viewer/view.html?id=5b9bcc62e8a05d0f344e4da1&amp;username=moac12051" TargetMode="External"/><Relationship Id="rId25" Type="http://schemas.openxmlformats.org/officeDocument/2006/relationships/hyperlink" Target="https://emenscr.nesdc.go.th/viewer/view.html?id=5e05c956e82416445c17a490&amp;username=moi0019441" TargetMode="External"/><Relationship Id="rId46" Type="http://schemas.openxmlformats.org/officeDocument/2006/relationships/hyperlink" Target="https://emenscr.nesdc.go.th/viewer/view.html?id=5f8feff6c92c4e5416b6fd5d&amp;username=labai061" TargetMode="External"/><Relationship Id="rId67" Type="http://schemas.openxmlformats.org/officeDocument/2006/relationships/hyperlink" Target="https://emenscr.nesdc.go.th/viewer/view.html?id=5feaef0355edc142c175e1b0&amp;username=ksu056872" TargetMode="External"/><Relationship Id="rId116" Type="http://schemas.openxmlformats.org/officeDocument/2006/relationships/hyperlink" Target="https://emenscr.nesdc.go.th/viewer/view.html?id=61b1c94b20af770c9d9bf6cb&amp;username=dnp_regional_81_71" TargetMode="External"/><Relationship Id="rId20" Type="http://schemas.openxmlformats.org/officeDocument/2006/relationships/hyperlink" Target="https://emenscr.nesdc.go.th/viewer/view.html?id=5e002bf6b459dd49a9ac7093&amp;username=nrru0544141" TargetMode="External"/><Relationship Id="rId41" Type="http://schemas.openxmlformats.org/officeDocument/2006/relationships/hyperlink" Target="https://emenscr.nesdc.go.th/viewer/view.html?id=5f2cd00767a1a91b6c4af0fc&amp;username=nrct00031" TargetMode="External"/><Relationship Id="rId62" Type="http://schemas.openxmlformats.org/officeDocument/2006/relationships/hyperlink" Target="https://emenscr.nesdc.go.th/viewer/view.html?id=5fc8a1978290676ab1b9c6eb&amp;username=mof10141" TargetMode="External"/><Relationship Id="rId83" Type="http://schemas.openxmlformats.org/officeDocument/2006/relationships/hyperlink" Target="https://emenscr.nesdc.go.th/viewer/view.html?id=602b966faa0977426cbb2479&amp;username=labai061" TargetMode="External"/><Relationship Id="rId88" Type="http://schemas.openxmlformats.org/officeDocument/2006/relationships/hyperlink" Target="https://emenscr.nesdc.go.th/viewer/view.html?id=60d156fad6b15e36c590418e&amp;username=labai061" TargetMode="External"/><Relationship Id="rId111" Type="http://schemas.openxmlformats.org/officeDocument/2006/relationships/hyperlink" Target="https://emenscr.nesdc.go.th/viewer/view.html?id=619deb6fdf200361cae581e1&amp;username=nsru0616071" TargetMode="External"/><Relationship Id="rId15" Type="http://schemas.openxmlformats.org/officeDocument/2006/relationships/hyperlink" Target="https://emenscr.nesdc.go.th/viewer/view.html?id=5dd3ba2a1d85456ad077168f&amp;username=mof03031" TargetMode="External"/><Relationship Id="rId36" Type="http://schemas.openxmlformats.org/officeDocument/2006/relationships/hyperlink" Target="https://emenscr.nesdc.go.th/viewer/view.html?id=5e7c7719e4b4210e9804b635&amp;username=cpru05690121" TargetMode="External"/><Relationship Id="rId57" Type="http://schemas.openxmlformats.org/officeDocument/2006/relationships/hyperlink" Target="https://emenscr.nesdc.go.th/viewer/view.html?id=5fc85f059571721336792f83&amp;username=mof10141" TargetMode="External"/><Relationship Id="rId106" Type="http://schemas.openxmlformats.org/officeDocument/2006/relationships/hyperlink" Target="https://emenscr.nesdc.go.th/viewer/view.html?id=617ab3d478b1576ab528b73e&amp;username=sskru05721" TargetMode="External"/><Relationship Id="rId10" Type="http://schemas.openxmlformats.org/officeDocument/2006/relationships/hyperlink" Target="https://emenscr.nesdc.go.th/viewer/view.html?id=5d6b6ab64271717c9192c540&amp;username=mof10141" TargetMode="External"/><Relationship Id="rId31" Type="http://schemas.openxmlformats.org/officeDocument/2006/relationships/hyperlink" Target="https://emenscr.nesdc.go.th/viewer/view.html?id=5e439698f3e6857b9c893106&amp;username=moac7015000061" TargetMode="External"/><Relationship Id="rId52" Type="http://schemas.openxmlformats.org/officeDocument/2006/relationships/hyperlink" Target="https://emenscr.nesdc.go.th/viewer/view.html?id=5fa36ad540a63831404158bf&amp;username=moi0017131" TargetMode="External"/><Relationship Id="rId73" Type="http://schemas.openxmlformats.org/officeDocument/2006/relationships/hyperlink" Target="https://emenscr.nesdc.go.th/viewer/view.html?id=600f843fef06eb0e8c9adf6a&amp;username=pcru053931" TargetMode="External"/><Relationship Id="rId78" Type="http://schemas.openxmlformats.org/officeDocument/2006/relationships/hyperlink" Target="https://emenscr.nesdc.go.th/viewer/view.html?id=60177d0de172002f71a84f54&amp;username=pcru053951" TargetMode="External"/><Relationship Id="rId94" Type="http://schemas.openxmlformats.org/officeDocument/2006/relationships/hyperlink" Target="https://emenscr.nesdc.go.th/viewer/view.html?id=6119e2fbb1eab9706bc85305&amp;username=labai061" TargetMode="External"/><Relationship Id="rId99" Type="http://schemas.openxmlformats.org/officeDocument/2006/relationships/hyperlink" Target="https://emenscr.nesdc.go.th/viewer/view.html?id=61648e679244920cdb7f535a&amp;username=moac12051" TargetMode="External"/><Relationship Id="rId101" Type="http://schemas.openxmlformats.org/officeDocument/2006/relationships/hyperlink" Target="https://emenscr.nesdc.go.th/viewer/view.html?id=616fb1316ae3cd38821b07f7&amp;username=dru0563031" TargetMode="External"/><Relationship Id="rId122" Type="http://schemas.openxmlformats.org/officeDocument/2006/relationships/hyperlink" Target="https://emenscr.nesdc.go.th/viewer/view.html?id=61c189c3866f4b33ec83aa6c&amp;username=moi001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topLeftCell="S1" workbookViewId="0">
      <selection activeCell="U19" sqref="U19"/>
    </sheetView>
  </sheetViews>
  <sheetFormatPr defaultRowHeight="15" x14ac:dyDescent="0.25"/>
  <cols>
    <col min="1" max="1" width="25.7109375" style="8" customWidth="1"/>
    <col min="2" max="2" width="33.7109375" style="8" customWidth="1"/>
    <col min="3" max="3" width="54" style="8" customWidth="1"/>
    <col min="4" max="4" width="44.5703125" style="8" customWidth="1"/>
    <col min="5" max="5" width="37.85546875" style="8" customWidth="1"/>
    <col min="6" max="7" width="54" style="8" customWidth="1"/>
    <col min="8" max="8" width="51.28515625" style="8" customWidth="1"/>
    <col min="9" max="9" width="54" style="8" customWidth="1"/>
    <col min="10" max="10" width="31" style="8" customWidth="1"/>
    <col min="11" max="11" width="54" style="8" customWidth="1"/>
    <col min="12" max="12" width="39.140625" style="8" customWidth="1"/>
    <col min="13" max="13" width="14.85546875" style="8" customWidth="1"/>
    <col min="14" max="14" width="28.28515625" style="8" customWidth="1"/>
    <col min="15" max="15" width="27" style="8" customWidth="1"/>
    <col min="16" max="16" width="32.42578125" style="8" customWidth="1"/>
    <col min="17" max="17" width="45.85546875" style="8" customWidth="1"/>
    <col min="18" max="21" width="54" style="8" customWidth="1"/>
    <col min="22" max="22" width="16.140625" style="8" customWidth="1"/>
    <col min="23" max="23" width="20.28515625" style="8" customWidth="1"/>
    <col min="24" max="24" width="17.5703125" style="8" customWidth="1"/>
    <col min="25" max="16384" width="9.140625" style="8"/>
  </cols>
  <sheetData>
    <row r="1" spans="1:24" x14ac:dyDescent="0.25">
      <c r="A1" s="76" t="s">
        <v>531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x14ac:dyDescent="0.25">
      <c r="A2" s="1" t="s">
        <v>532</v>
      </c>
      <c r="B2" s="1" t="s">
        <v>0</v>
      </c>
      <c r="C2" s="1" t="s">
        <v>1</v>
      </c>
      <c r="D2" s="1" t="s">
        <v>533</v>
      </c>
      <c r="E2" s="1" t="s">
        <v>534</v>
      </c>
      <c r="F2" s="1" t="s">
        <v>535</v>
      </c>
      <c r="G2" s="1" t="s">
        <v>2</v>
      </c>
      <c r="H2" s="1" t="s">
        <v>536</v>
      </c>
      <c r="I2" s="1" t="s">
        <v>537</v>
      </c>
      <c r="J2" s="1" t="s">
        <v>538</v>
      </c>
      <c r="K2" s="1" t="s">
        <v>539</v>
      </c>
      <c r="L2" s="1" t="s">
        <v>540</v>
      </c>
      <c r="M2" s="1" t="s">
        <v>541</v>
      </c>
      <c r="N2" s="1" t="s">
        <v>3</v>
      </c>
      <c r="O2" s="1" t="s">
        <v>4</v>
      </c>
      <c r="P2" s="1" t="s">
        <v>542</v>
      </c>
      <c r="Q2" s="1" t="s">
        <v>543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  <c r="W2" s="1" t="s">
        <v>10</v>
      </c>
      <c r="X2" s="1" t="s">
        <v>544</v>
      </c>
    </row>
    <row r="3" spans="1:24" ht="15.75" thickBot="1" x14ac:dyDescent="0.3">
      <c r="A3" s="8" t="s">
        <v>545</v>
      </c>
      <c r="B3" s="8" t="s">
        <v>11</v>
      </c>
      <c r="C3" s="8" t="s">
        <v>12</v>
      </c>
      <c r="F3" s="8" t="s">
        <v>546</v>
      </c>
      <c r="G3" s="8" t="s">
        <v>13</v>
      </c>
      <c r="H3" s="8" t="s">
        <v>547</v>
      </c>
      <c r="I3" s="8" t="s">
        <v>546</v>
      </c>
      <c r="J3" s="62">
        <v>160202</v>
      </c>
      <c r="K3" s="8" t="s">
        <v>548</v>
      </c>
      <c r="L3" s="8" t="s">
        <v>549</v>
      </c>
      <c r="M3" s="8" t="s">
        <v>550</v>
      </c>
      <c r="N3" s="8" t="s">
        <v>14</v>
      </c>
      <c r="O3" s="8" t="s">
        <v>15</v>
      </c>
      <c r="P3" s="63">
        <v>550000</v>
      </c>
      <c r="Q3" s="63">
        <v>550000</v>
      </c>
      <c r="R3" s="8" t="s">
        <v>16</v>
      </c>
      <c r="S3" s="8" t="s">
        <v>17</v>
      </c>
      <c r="T3" s="8" t="s">
        <v>18</v>
      </c>
      <c r="X3" s="64" t="s">
        <v>12</v>
      </c>
    </row>
    <row r="4" spans="1:24" ht="15.75" thickBot="1" x14ac:dyDescent="0.3">
      <c r="A4" s="8" t="s">
        <v>551</v>
      </c>
      <c r="B4" s="8" t="s">
        <v>19</v>
      </c>
      <c r="C4" s="8" t="s">
        <v>20</v>
      </c>
      <c r="F4" s="8" t="s">
        <v>546</v>
      </c>
      <c r="G4" s="8" t="s">
        <v>21</v>
      </c>
      <c r="H4" s="8" t="s">
        <v>552</v>
      </c>
      <c r="I4" s="8" t="s">
        <v>546</v>
      </c>
      <c r="J4" s="62">
        <v>160202</v>
      </c>
      <c r="K4" s="8" t="s">
        <v>548</v>
      </c>
      <c r="L4" s="8" t="s">
        <v>553</v>
      </c>
      <c r="M4" s="8" t="s">
        <v>550</v>
      </c>
      <c r="N4" s="8" t="s">
        <v>22</v>
      </c>
      <c r="O4" s="8" t="s">
        <v>23</v>
      </c>
      <c r="P4" s="63">
        <v>7695800</v>
      </c>
      <c r="Q4" s="62">
        <v>0</v>
      </c>
      <c r="S4" s="8" t="s">
        <v>24</v>
      </c>
      <c r="T4" s="8" t="s">
        <v>18</v>
      </c>
      <c r="X4" s="65" t="s">
        <v>20</v>
      </c>
    </row>
    <row r="5" spans="1:24" ht="15.75" thickBot="1" x14ac:dyDescent="0.3">
      <c r="A5" s="8" t="s">
        <v>554</v>
      </c>
      <c r="B5" s="8" t="s">
        <v>25</v>
      </c>
      <c r="C5" s="8" t="s">
        <v>26</v>
      </c>
      <c r="F5" s="8" t="s">
        <v>546</v>
      </c>
      <c r="G5" s="8" t="s">
        <v>13</v>
      </c>
      <c r="I5" s="8" t="s">
        <v>546</v>
      </c>
      <c r="J5" s="62">
        <v>160202</v>
      </c>
      <c r="K5" s="8" t="s">
        <v>548</v>
      </c>
      <c r="L5" s="8" t="s">
        <v>555</v>
      </c>
      <c r="M5" s="8" t="s">
        <v>550</v>
      </c>
      <c r="N5" s="8" t="s">
        <v>14</v>
      </c>
      <c r="O5" s="8" t="s">
        <v>15</v>
      </c>
      <c r="P5" s="63">
        <v>212450700</v>
      </c>
      <c r="Q5" s="63">
        <v>212450700</v>
      </c>
      <c r="R5" s="8" t="s">
        <v>27</v>
      </c>
      <c r="S5" s="8" t="s">
        <v>28</v>
      </c>
      <c r="T5" s="8" t="s">
        <v>29</v>
      </c>
      <c r="X5" s="65" t="s">
        <v>26</v>
      </c>
    </row>
    <row r="6" spans="1:24" ht="15.75" thickBot="1" x14ac:dyDescent="0.3">
      <c r="A6" s="8" t="s">
        <v>554</v>
      </c>
      <c r="B6" s="8" t="s">
        <v>30</v>
      </c>
      <c r="C6" s="8" t="s">
        <v>31</v>
      </c>
      <c r="F6" s="8" t="s">
        <v>546</v>
      </c>
      <c r="G6" s="8" t="s">
        <v>13</v>
      </c>
      <c r="I6" s="8" t="s">
        <v>546</v>
      </c>
      <c r="J6" s="62">
        <v>160202</v>
      </c>
      <c r="K6" s="8" t="s">
        <v>548</v>
      </c>
      <c r="L6" s="8" t="s">
        <v>556</v>
      </c>
      <c r="M6" s="8" t="s">
        <v>550</v>
      </c>
      <c r="N6" s="8" t="s">
        <v>14</v>
      </c>
      <c r="O6" s="8" t="s">
        <v>15</v>
      </c>
      <c r="P6" s="63">
        <v>70624500</v>
      </c>
      <c r="Q6" s="63">
        <v>70624500</v>
      </c>
      <c r="R6" s="8" t="s">
        <v>27</v>
      </c>
      <c r="S6" s="8" t="s">
        <v>28</v>
      </c>
      <c r="T6" s="8" t="s">
        <v>29</v>
      </c>
      <c r="X6" s="65" t="s">
        <v>31</v>
      </c>
    </row>
    <row r="7" spans="1:24" ht="15.75" thickBot="1" x14ac:dyDescent="0.3">
      <c r="A7" s="8" t="s">
        <v>557</v>
      </c>
      <c r="B7" s="8" t="s">
        <v>32</v>
      </c>
      <c r="C7" s="8" t="s">
        <v>33</v>
      </c>
      <c r="F7" s="8" t="s">
        <v>546</v>
      </c>
      <c r="G7" s="8" t="s">
        <v>13</v>
      </c>
      <c r="H7" s="8" t="s">
        <v>558</v>
      </c>
      <c r="I7" s="8" t="s">
        <v>546</v>
      </c>
      <c r="J7" s="62">
        <v>160202</v>
      </c>
      <c r="K7" s="8" t="s">
        <v>548</v>
      </c>
      <c r="L7" s="8" t="s">
        <v>559</v>
      </c>
      <c r="M7" s="8" t="s">
        <v>550</v>
      </c>
      <c r="N7" s="8" t="s">
        <v>14</v>
      </c>
      <c r="O7" s="8" t="s">
        <v>15</v>
      </c>
      <c r="P7" s="63">
        <v>10120000</v>
      </c>
      <c r="Q7" s="63">
        <v>10120000</v>
      </c>
      <c r="R7" s="8" t="s">
        <v>34</v>
      </c>
      <c r="S7" s="8" t="s">
        <v>35</v>
      </c>
      <c r="T7" s="8" t="s">
        <v>36</v>
      </c>
      <c r="X7" s="65" t="s">
        <v>33</v>
      </c>
    </row>
    <row r="8" spans="1:24" ht="15.75" thickBot="1" x14ac:dyDescent="0.3">
      <c r="A8" s="8" t="s">
        <v>560</v>
      </c>
      <c r="B8" s="8" t="s">
        <v>37</v>
      </c>
      <c r="C8" s="8" t="s">
        <v>38</v>
      </c>
      <c r="F8" s="8" t="s">
        <v>546</v>
      </c>
      <c r="G8" s="8" t="s">
        <v>13</v>
      </c>
      <c r="I8" s="8" t="s">
        <v>546</v>
      </c>
      <c r="J8" s="62">
        <v>160202</v>
      </c>
      <c r="K8" s="8" t="s">
        <v>548</v>
      </c>
      <c r="L8" s="8" t="s">
        <v>561</v>
      </c>
      <c r="M8" s="8" t="s">
        <v>550</v>
      </c>
      <c r="N8" s="8" t="s">
        <v>14</v>
      </c>
      <c r="O8" s="8" t="s">
        <v>15</v>
      </c>
      <c r="P8" s="63">
        <v>22407600</v>
      </c>
      <c r="Q8" s="63">
        <v>22407600</v>
      </c>
      <c r="R8" s="8" t="s">
        <v>39</v>
      </c>
      <c r="S8" s="8" t="s">
        <v>28</v>
      </c>
      <c r="T8" s="8" t="s">
        <v>29</v>
      </c>
      <c r="X8" s="65" t="s">
        <v>38</v>
      </c>
    </row>
    <row r="9" spans="1:24" ht="15.75" thickBot="1" x14ac:dyDescent="0.3">
      <c r="A9" s="8" t="s">
        <v>562</v>
      </c>
      <c r="B9" s="8" t="s">
        <v>40</v>
      </c>
      <c r="C9" s="8" t="s">
        <v>41</v>
      </c>
      <c r="F9" s="8" t="s">
        <v>546</v>
      </c>
      <c r="G9" s="8" t="s">
        <v>13</v>
      </c>
      <c r="I9" s="8" t="s">
        <v>546</v>
      </c>
      <c r="J9" s="62">
        <v>160202</v>
      </c>
      <c r="K9" s="8" t="s">
        <v>548</v>
      </c>
      <c r="L9" s="8" t="s">
        <v>563</v>
      </c>
      <c r="M9" s="8" t="s">
        <v>550</v>
      </c>
      <c r="N9" s="8" t="s">
        <v>14</v>
      </c>
      <c r="O9" s="8" t="s">
        <v>15</v>
      </c>
      <c r="P9" s="62">
        <v>0</v>
      </c>
      <c r="Q9" s="62">
        <v>0</v>
      </c>
      <c r="R9" s="8" t="s">
        <v>42</v>
      </c>
      <c r="S9" s="8" t="s">
        <v>43</v>
      </c>
      <c r="T9" s="8" t="s">
        <v>44</v>
      </c>
      <c r="X9" s="65" t="s">
        <v>41</v>
      </c>
    </row>
    <row r="10" spans="1:24" ht="15.75" thickBot="1" x14ac:dyDescent="0.3">
      <c r="A10" s="8" t="s">
        <v>564</v>
      </c>
      <c r="B10" s="8" t="s">
        <v>45</v>
      </c>
      <c r="C10" s="8" t="s">
        <v>46</v>
      </c>
      <c r="F10" s="8" t="s">
        <v>546</v>
      </c>
      <c r="G10" s="8" t="s">
        <v>13</v>
      </c>
      <c r="I10" s="8" t="s">
        <v>546</v>
      </c>
      <c r="J10" s="62">
        <v>160202</v>
      </c>
      <c r="K10" s="8" t="s">
        <v>548</v>
      </c>
      <c r="L10" s="8" t="s">
        <v>565</v>
      </c>
      <c r="M10" s="8" t="s">
        <v>550</v>
      </c>
      <c r="N10" s="8" t="s">
        <v>47</v>
      </c>
      <c r="O10" s="8" t="s">
        <v>48</v>
      </c>
      <c r="P10" s="62">
        <v>0</v>
      </c>
      <c r="Q10" s="62">
        <v>0</v>
      </c>
      <c r="R10" s="8" t="s">
        <v>49</v>
      </c>
      <c r="S10" s="8" t="s">
        <v>50</v>
      </c>
      <c r="T10" s="8" t="s">
        <v>18</v>
      </c>
      <c r="X10" s="65" t="s">
        <v>46</v>
      </c>
    </row>
    <row r="11" spans="1:24" ht="15.75" thickBot="1" x14ac:dyDescent="0.3">
      <c r="A11" s="8" t="s">
        <v>564</v>
      </c>
      <c r="B11" s="8" t="s">
        <v>51</v>
      </c>
      <c r="C11" s="8" t="s">
        <v>52</v>
      </c>
      <c r="F11" s="8" t="s">
        <v>546</v>
      </c>
      <c r="G11" s="8" t="s">
        <v>13</v>
      </c>
      <c r="I11" s="8" t="s">
        <v>546</v>
      </c>
      <c r="J11" s="62">
        <v>160202</v>
      </c>
      <c r="K11" s="8" t="s">
        <v>548</v>
      </c>
      <c r="L11" s="8" t="s">
        <v>566</v>
      </c>
      <c r="M11" s="8" t="s">
        <v>550</v>
      </c>
      <c r="N11" s="8" t="s">
        <v>47</v>
      </c>
      <c r="O11" s="8" t="s">
        <v>53</v>
      </c>
      <c r="P11" s="63">
        <v>986400</v>
      </c>
      <c r="Q11" s="63">
        <v>986400</v>
      </c>
      <c r="R11" s="8" t="s">
        <v>49</v>
      </c>
      <c r="S11" s="8" t="s">
        <v>50</v>
      </c>
      <c r="T11" s="8" t="s">
        <v>18</v>
      </c>
      <c r="X11" s="65" t="s">
        <v>52</v>
      </c>
    </row>
    <row r="12" spans="1:24" ht="15.75" thickBot="1" x14ac:dyDescent="0.3">
      <c r="A12" s="8" t="s">
        <v>564</v>
      </c>
      <c r="B12" s="8" t="s">
        <v>54</v>
      </c>
      <c r="C12" s="8" t="s">
        <v>55</v>
      </c>
      <c r="F12" s="8" t="s">
        <v>546</v>
      </c>
      <c r="G12" s="8" t="s">
        <v>13</v>
      </c>
      <c r="I12" s="8" t="s">
        <v>546</v>
      </c>
      <c r="J12" s="62">
        <v>160202</v>
      </c>
      <c r="K12" s="8" t="s">
        <v>548</v>
      </c>
      <c r="L12" s="8" t="s">
        <v>567</v>
      </c>
      <c r="M12" s="8" t="s">
        <v>550</v>
      </c>
      <c r="N12" s="8" t="s">
        <v>47</v>
      </c>
      <c r="O12" s="8" t="s">
        <v>53</v>
      </c>
      <c r="P12" s="63">
        <v>6463900</v>
      </c>
      <c r="Q12" s="63">
        <v>6463900</v>
      </c>
      <c r="R12" s="8" t="s">
        <v>49</v>
      </c>
      <c r="S12" s="8" t="s">
        <v>50</v>
      </c>
      <c r="T12" s="8" t="s">
        <v>18</v>
      </c>
      <c r="X12" s="65" t="s">
        <v>55</v>
      </c>
    </row>
    <row r="13" spans="1:24" ht="15.75" thickBot="1" x14ac:dyDescent="0.3">
      <c r="A13" s="8" t="s">
        <v>564</v>
      </c>
      <c r="B13" s="8" t="s">
        <v>56</v>
      </c>
      <c r="C13" s="8" t="s">
        <v>57</v>
      </c>
      <c r="F13" s="8" t="s">
        <v>546</v>
      </c>
      <c r="G13" s="8" t="s">
        <v>13</v>
      </c>
      <c r="H13" s="8" t="s">
        <v>558</v>
      </c>
      <c r="I13" s="8" t="s">
        <v>546</v>
      </c>
      <c r="J13" s="62">
        <v>160202</v>
      </c>
      <c r="K13" s="8" t="s">
        <v>548</v>
      </c>
      <c r="L13" s="8" t="s">
        <v>568</v>
      </c>
      <c r="M13" s="8" t="s">
        <v>550</v>
      </c>
      <c r="N13" s="8" t="s">
        <v>47</v>
      </c>
      <c r="O13" s="8" t="s">
        <v>53</v>
      </c>
      <c r="P13" s="62">
        <v>0</v>
      </c>
      <c r="Q13" s="62">
        <v>0</v>
      </c>
      <c r="R13" s="8" t="s">
        <v>49</v>
      </c>
      <c r="S13" s="8" t="s">
        <v>50</v>
      </c>
      <c r="T13" s="8" t="s">
        <v>18</v>
      </c>
      <c r="X13" s="65" t="s">
        <v>57</v>
      </c>
    </row>
    <row r="14" spans="1:24" ht="15.75" thickBot="1" x14ac:dyDescent="0.3">
      <c r="A14" s="8" t="s">
        <v>569</v>
      </c>
      <c r="B14" s="8" t="s">
        <v>58</v>
      </c>
      <c r="C14" s="8" t="s">
        <v>59</v>
      </c>
      <c r="F14" s="8" t="s">
        <v>546</v>
      </c>
      <c r="G14" s="8" t="s">
        <v>13</v>
      </c>
      <c r="I14" s="8" t="s">
        <v>546</v>
      </c>
      <c r="J14" s="62">
        <v>160202</v>
      </c>
      <c r="K14" s="8" t="s">
        <v>548</v>
      </c>
      <c r="L14" s="8" t="s">
        <v>570</v>
      </c>
      <c r="M14" s="8" t="s">
        <v>550</v>
      </c>
      <c r="N14" s="8" t="s">
        <v>60</v>
      </c>
      <c r="O14" s="8" t="s">
        <v>60</v>
      </c>
      <c r="P14" s="63">
        <v>50000</v>
      </c>
      <c r="Q14" s="63">
        <v>50000</v>
      </c>
      <c r="R14" s="8" t="s">
        <v>61</v>
      </c>
      <c r="S14" s="8" t="s">
        <v>62</v>
      </c>
      <c r="T14" s="8" t="s">
        <v>36</v>
      </c>
      <c r="X14" s="65" t="s">
        <v>59</v>
      </c>
    </row>
    <row r="15" spans="1:24" ht="15.75" thickBot="1" x14ac:dyDescent="0.3">
      <c r="A15" s="8" t="s">
        <v>571</v>
      </c>
      <c r="B15" s="8" t="s">
        <v>63</v>
      </c>
      <c r="C15" s="8" t="s">
        <v>64</v>
      </c>
      <c r="F15" s="8" t="s">
        <v>546</v>
      </c>
      <c r="G15" s="8" t="s">
        <v>13</v>
      </c>
      <c r="I15" s="8" t="s">
        <v>546</v>
      </c>
      <c r="J15" s="62">
        <v>160202</v>
      </c>
      <c r="K15" s="8" t="s">
        <v>548</v>
      </c>
      <c r="L15" s="8" t="s">
        <v>572</v>
      </c>
      <c r="M15" s="8" t="s">
        <v>550</v>
      </c>
      <c r="N15" s="8" t="s">
        <v>14</v>
      </c>
      <c r="O15" s="8" t="s">
        <v>15</v>
      </c>
      <c r="P15" s="63">
        <v>133213500</v>
      </c>
      <c r="Q15" s="63">
        <v>133213500</v>
      </c>
      <c r="R15" s="8" t="s">
        <v>65</v>
      </c>
      <c r="S15" s="8" t="s">
        <v>66</v>
      </c>
      <c r="T15" s="8" t="s">
        <v>67</v>
      </c>
      <c r="X15" s="65" t="s">
        <v>64</v>
      </c>
    </row>
    <row r="16" spans="1:24" ht="15.75" thickBot="1" x14ac:dyDescent="0.3">
      <c r="A16" s="8" t="s">
        <v>573</v>
      </c>
      <c r="B16" s="8" t="s">
        <v>68</v>
      </c>
      <c r="C16" s="8" t="s">
        <v>69</v>
      </c>
      <c r="F16" s="8" t="s">
        <v>546</v>
      </c>
      <c r="G16" s="8" t="s">
        <v>21</v>
      </c>
      <c r="I16" s="8" t="s">
        <v>546</v>
      </c>
      <c r="J16" s="62">
        <v>160202</v>
      </c>
      <c r="K16" s="8" t="s">
        <v>548</v>
      </c>
      <c r="L16" s="8" t="s">
        <v>574</v>
      </c>
      <c r="M16" s="8" t="s">
        <v>550</v>
      </c>
      <c r="N16" s="8" t="s">
        <v>14</v>
      </c>
      <c r="O16" s="8" t="s">
        <v>15</v>
      </c>
      <c r="P16" s="63">
        <v>500000</v>
      </c>
      <c r="Q16" s="63">
        <v>500000</v>
      </c>
      <c r="R16" s="8" t="s">
        <v>70</v>
      </c>
      <c r="S16" s="8" t="s">
        <v>71</v>
      </c>
      <c r="T16" s="8" t="s">
        <v>36</v>
      </c>
      <c r="X16" s="65" t="s">
        <v>69</v>
      </c>
    </row>
    <row r="17" spans="1:24" ht="15.75" thickBot="1" x14ac:dyDescent="0.3">
      <c r="A17" s="8" t="s">
        <v>545</v>
      </c>
      <c r="B17" s="8" t="s">
        <v>72</v>
      </c>
      <c r="C17" s="8" t="s">
        <v>73</v>
      </c>
      <c r="F17" s="8" t="s">
        <v>546</v>
      </c>
      <c r="G17" s="8" t="s">
        <v>13</v>
      </c>
      <c r="H17" s="8" t="s">
        <v>547</v>
      </c>
      <c r="I17" s="8" t="s">
        <v>546</v>
      </c>
      <c r="J17" s="62">
        <v>160202</v>
      </c>
      <c r="K17" s="8" t="s">
        <v>548</v>
      </c>
      <c r="L17" s="8" t="s">
        <v>575</v>
      </c>
      <c r="M17" s="8" t="s">
        <v>550</v>
      </c>
      <c r="N17" s="8" t="s">
        <v>47</v>
      </c>
      <c r="O17" s="8" t="s">
        <v>23</v>
      </c>
      <c r="P17" s="63">
        <v>400000</v>
      </c>
      <c r="Q17" s="63">
        <v>400000</v>
      </c>
      <c r="R17" s="8" t="s">
        <v>16</v>
      </c>
      <c r="S17" s="8" t="s">
        <v>17</v>
      </c>
      <c r="T17" s="8" t="s">
        <v>18</v>
      </c>
      <c r="X17" s="65" t="s">
        <v>73</v>
      </c>
    </row>
    <row r="18" spans="1:24" ht="15.75" thickBot="1" x14ac:dyDescent="0.3">
      <c r="A18" s="8" t="s">
        <v>576</v>
      </c>
      <c r="B18" s="8" t="s">
        <v>74</v>
      </c>
      <c r="C18" s="8" t="s">
        <v>75</v>
      </c>
      <c r="F18" s="8" t="s">
        <v>546</v>
      </c>
      <c r="G18" s="8" t="s">
        <v>13</v>
      </c>
      <c r="H18" s="8" t="s">
        <v>577</v>
      </c>
      <c r="I18" s="8" t="s">
        <v>546</v>
      </c>
      <c r="J18" s="62">
        <v>160202</v>
      </c>
      <c r="K18" s="8" t="s">
        <v>548</v>
      </c>
      <c r="L18" s="8" t="s">
        <v>578</v>
      </c>
      <c r="M18" s="8" t="s">
        <v>550</v>
      </c>
      <c r="N18" s="8" t="s">
        <v>47</v>
      </c>
      <c r="O18" s="8" t="s">
        <v>23</v>
      </c>
      <c r="P18" s="63">
        <v>640000</v>
      </c>
      <c r="Q18" s="63">
        <v>640000</v>
      </c>
      <c r="R18" s="8" t="s">
        <v>76</v>
      </c>
      <c r="S18" s="8" t="s">
        <v>77</v>
      </c>
      <c r="T18" s="8" t="s">
        <v>78</v>
      </c>
      <c r="X18" s="65" t="s">
        <v>75</v>
      </c>
    </row>
    <row r="19" spans="1:24" ht="15.75" thickBot="1" x14ac:dyDescent="0.3">
      <c r="A19" s="8" t="s">
        <v>579</v>
      </c>
      <c r="B19" s="8" t="s">
        <v>79</v>
      </c>
      <c r="C19" s="8" t="s">
        <v>80</v>
      </c>
      <c r="F19" s="8" t="s">
        <v>546</v>
      </c>
      <c r="G19" s="8" t="s">
        <v>13</v>
      </c>
      <c r="H19" s="8" t="s">
        <v>558</v>
      </c>
      <c r="I19" s="8" t="s">
        <v>546</v>
      </c>
      <c r="J19" s="62">
        <v>160202</v>
      </c>
      <c r="K19" s="8" t="s">
        <v>548</v>
      </c>
      <c r="L19" s="8" t="s">
        <v>580</v>
      </c>
      <c r="M19" s="8" t="s">
        <v>550</v>
      </c>
      <c r="N19" s="8" t="s">
        <v>81</v>
      </c>
      <c r="O19" s="8" t="s">
        <v>82</v>
      </c>
      <c r="P19" s="63">
        <v>2560000</v>
      </c>
      <c r="Q19" s="63">
        <v>2485000</v>
      </c>
      <c r="R19" s="8" t="s">
        <v>83</v>
      </c>
      <c r="S19" s="8" t="s">
        <v>84</v>
      </c>
      <c r="T19" s="8" t="s">
        <v>85</v>
      </c>
      <c r="X19" s="65" t="s">
        <v>80</v>
      </c>
    </row>
    <row r="20" spans="1:24" ht="15.75" thickBot="1" x14ac:dyDescent="0.3">
      <c r="A20" s="8" t="s">
        <v>581</v>
      </c>
      <c r="B20" s="8" t="s">
        <v>86</v>
      </c>
      <c r="C20" s="8" t="s">
        <v>87</v>
      </c>
      <c r="F20" s="8" t="s">
        <v>546</v>
      </c>
      <c r="G20" s="8" t="s">
        <v>13</v>
      </c>
      <c r="I20" s="8" t="s">
        <v>546</v>
      </c>
      <c r="J20" s="62">
        <v>160202</v>
      </c>
      <c r="K20" s="8" t="s">
        <v>548</v>
      </c>
      <c r="L20" s="8" t="s">
        <v>582</v>
      </c>
      <c r="M20" s="8" t="s">
        <v>550</v>
      </c>
      <c r="N20" s="8" t="s">
        <v>88</v>
      </c>
      <c r="O20" s="8" t="s">
        <v>23</v>
      </c>
      <c r="P20" s="63">
        <v>4270600</v>
      </c>
      <c r="Q20" s="63">
        <v>4270060</v>
      </c>
      <c r="S20" s="8" t="s">
        <v>89</v>
      </c>
      <c r="T20" s="8" t="s">
        <v>90</v>
      </c>
      <c r="X20" s="65" t="s">
        <v>87</v>
      </c>
    </row>
    <row r="21" spans="1:24" ht="15.75" thickBot="1" x14ac:dyDescent="0.3">
      <c r="A21" s="8" t="s">
        <v>583</v>
      </c>
      <c r="B21" s="8" t="s">
        <v>91</v>
      </c>
      <c r="C21" s="8" t="s">
        <v>92</v>
      </c>
      <c r="F21" s="8" t="s">
        <v>546</v>
      </c>
      <c r="G21" s="8" t="s">
        <v>13</v>
      </c>
      <c r="I21" s="8" t="s">
        <v>546</v>
      </c>
      <c r="J21" s="62">
        <v>160202</v>
      </c>
      <c r="K21" s="8" t="s">
        <v>548</v>
      </c>
      <c r="L21" s="8" t="s">
        <v>584</v>
      </c>
      <c r="M21" s="8" t="s">
        <v>550</v>
      </c>
      <c r="N21" s="8" t="s">
        <v>47</v>
      </c>
      <c r="O21" s="8" t="s">
        <v>23</v>
      </c>
      <c r="P21" s="62">
        <v>0</v>
      </c>
      <c r="Q21" s="62">
        <v>0</v>
      </c>
      <c r="R21" s="8" t="s">
        <v>93</v>
      </c>
      <c r="S21" s="8" t="s">
        <v>28</v>
      </c>
      <c r="T21" s="8" t="s">
        <v>29</v>
      </c>
      <c r="X21" s="65" t="s">
        <v>92</v>
      </c>
    </row>
    <row r="22" spans="1:24" ht="15.75" thickBot="1" x14ac:dyDescent="0.3">
      <c r="A22" s="8" t="s">
        <v>585</v>
      </c>
      <c r="B22" s="8" t="s">
        <v>94</v>
      </c>
      <c r="C22" s="8" t="s">
        <v>95</v>
      </c>
      <c r="F22" s="8" t="s">
        <v>546</v>
      </c>
      <c r="G22" s="8" t="s">
        <v>13</v>
      </c>
      <c r="I22" s="8" t="s">
        <v>546</v>
      </c>
      <c r="J22" s="62">
        <v>160202</v>
      </c>
      <c r="K22" s="8" t="s">
        <v>548</v>
      </c>
      <c r="L22" s="8" t="s">
        <v>586</v>
      </c>
      <c r="M22" s="8" t="s">
        <v>550</v>
      </c>
      <c r="N22" s="8" t="s">
        <v>47</v>
      </c>
      <c r="O22" s="8" t="s">
        <v>23</v>
      </c>
      <c r="P22" s="63">
        <v>300000</v>
      </c>
      <c r="Q22" s="63">
        <v>300000</v>
      </c>
      <c r="R22" s="8" t="s">
        <v>34</v>
      </c>
      <c r="S22" s="8" t="s">
        <v>96</v>
      </c>
      <c r="T22" s="8" t="s">
        <v>36</v>
      </c>
      <c r="X22" s="65" t="s">
        <v>95</v>
      </c>
    </row>
    <row r="23" spans="1:24" ht="15.75" thickBot="1" x14ac:dyDescent="0.3">
      <c r="A23" s="8" t="s">
        <v>587</v>
      </c>
      <c r="B23" s="8" t="s">
        <v>97</v>
      </c>
      <c r="C23" s="8" t="s">
        <v>98</v>
      </c>
      <c r="F23" s="8" t="s">
        <v>546</v>
      </c>
      <c r="G23" s="8" t="s">
        <v>21</v>
      </c>
      <c r="I23" s="8" t="s">
        <v>546</v>
      </c>
      <c r="J23" s="62">
        <v>160202</v>
      </c>
      <c r="K23" s="8" t="s">
        <v>548</v>
      </c>
      <c r="L23" s="8" t="s">
        <v>588</v>
      </c>
      <c r="M23" s="8" t="s">
        <v>550</v>
      </c>
      <c r="N23" s="8" t="s">
        <v>47</v>
      </c>
      <c r="O23" s="8" t="s">
        <v>23</v>
      </c>
      <c r="P23" s="62">
        <v>0</v>
      </c>
      <c r="Q23" s="62">
        <v>0</v>
      </c>
      <c r="R23" s="8" t="s">
        <v>99</v>
      </c>
      <c r="S23" s="8" t="s">
        <v>100</v>
      </c>
      <c r="T23" s="8" t="s">
        <v>101</v>
      </c>
      <c r="X23" s="65" t="s">
        <v>98</v>
      </c>
    </row>
    <row r="24" spans="1:24" ht="15.75" thickBot="1" x14ac:dyDescent="0.3">
      <c r="A24" s="8" t="s">
        <v>571</v>
      </c>
      <c r="B24" s="8" t="s">
        <v>102</v>
      </c>
      <c r="C24" s="8" t="s">
        <v>103</v>
      </c>
      <c r="F24" s="8" t="s">
        <v>546</v>
      </c>
      <c r="G24" s="8" t="s">
        <v>13</v>
      </c>
      <c r="H24" s="8" t="s">
        <v>558</v>
      </c>
      <c r="I24" s="8" t="s">
        <v>546</v>
      </c>
      <c r="J24" s="62">
        <v>160202</v>
      </c>
      <c r="K24" s="8" t="s">
        <v>548</v>
      </c>
      <c r="L24" s="8" t="s">
        <v>589</v>
      </c>
      <c r="M24" s="8" t="s">
        <v>550</v>
      </c>
      <c r="N24" s="8" t="s">
        <v>47</v>
      </c>
      <c r="O24" s="8" t="s">
        <v>23</v>
      </c>
      <c r="P24" s="63">
        <v>126351100</v>
      </c>
      <c r="Q24" s="63">
        <v>126351100</v>
      </c>
      <c r="R24" s="8" t="s">
        <v>65</v>
      </c>
      <c r="S24" s="8" t="s">
        <v>66</v>
      </c>
      <c r="T24" s="8" t="s">
        <v>67</v>
      </c>
      <c r="X24" s="65" t="s">
        <v>103</v>
      </c>
    </row>
    <row r="25" spans="1:24" ht="15.75" thickBot="1" x14ac:dyDescent="0.3">
      <c r="A25" s="8" t="s">
        <v>551</v>
      </c>
      <c r="B25" s="8" t="s">
        <v>104</v>
      </c>
      <c r="C25" s="8" t="s">
        <v>105</v>
      </c>
      <c r="F25" s="8" t="s">
        <v>546</v>
      </c>
      <c r="G25" s="8" t="s">
        <v>13</v>
      </c>
      <c r="H25" s="8" t="s">
        <v>558</v>
      </c>
      <c r="I25" s="8" t="s">
        <v>546</v>
      </c>
      <c r="J25" s="62">
        <v>160202</v>
      </c>
      <c r="K25" s="8" t="s">
        <v>548</v>
      </c>
      <c r="L25" s="8" t="s">
        <v>590</v>
      </c>
      <c r="M25" s="8" t="s">
        <v>550</v>
      </c>
      <c r="N25" s="8" t="s">
        <v>106</v>
      </c>
      <c r="O25" s="8" t="s">
        <v>107</v>
      </c>
      <c r="P25" s="63">
        <v>38103100</v>
      </c>
      <c r="Q25" s="63">
        <v>38103100</v>
      </c>
      <c r="S25" s="8" t="s">
        <v>24</v>
      </c>
      <c r="T25" s="8" t="s">
        <v>18</v>
      </c>
      <c r="X25" s="65" t="s">
        <v>105</v>
      </c>
    </row>
    <row r="26" spans="1:24" ht="15.75" thickBot="1" x14ac:dyDescent="0.3">
      <c r="A26" s="8" t="s">
        <v>591</v>
      </c>
      <c r="B26" s="8" t="s">
        <v>108</v>
      </c>
      <c r="C26" s="8" t="s">
        <v>109</v>
      </c>
      <c r="F26" s="8" t="s">
        <v>546</v>
      </c>
      <c r="G26" s="8" t="s">
        <v>21</v>
      </c>
      <c r="I26" s="8" t="s">
        <v>546</v>
      </c>
      <c r="J26" s="62">
        <v>160202</v>
      </c>
      <c r="K26" s="8" t="s">
        <v>548</v>
      </c>
      <c r="L26" s="8" t="s">
        <v>592</v>
      </c>
      <c r="M26" s="8" t="s">
        <v>550</v>
      </c>
      <c r="N26" s="8" t="s">
        <v>47</v>
      </c>
      <c r="O26" s="8" t="s">
        <v>23</v>
      </c>
      <c r="P26" s="63">
        <v>4682500</v>
      </c>
      <c r="Q26" s="63">
        <v>4682500</v>
      </c>
      <c r="R26" s="8" t="s">
        <v>110</v>
      </c>
      <c r="S26" s="8" t="s">
        <v>111</v>
      </c>
      <c r="T26" s="8" t="s">
        <v>36</v>
      </c>
      <c r="X26" s="65" t="s">
        <v>109</v>
      </c>
    </row>
    <row r="27" spans="1:24" ht="15.75" thickBot="1" x14ac:dyDescent="0.3">
      <c r="A27" s="8" t="s">
        <v>593</v>
      </c>
      <c r="B27" s="8" t="s">
        <v>112</v>
      </c>
      <c r="C27" s="8" t="s">
        <v>113</v>
      </c>
      <c r="F27" s="8" t="s">
        <v>546</v>
      </c>
      <c r="G27" s="8" t="s">
        <v>13</v>
      </c>
      <c r="I27" s="8" t="s">
        <v>546</v>
      </c>
      <c r="J27" s="62">
        <v>160202</v>
      </c>
      <c r="K27" s="8" t="s">
        <v>548</v>
      </c>
      <c r="L27" s="8" t="s">
        <v>594</v>
      </c>
      <c r="M27" s="8" t="s">
        <v>550</v>
      </c>
      <c r="N27" s="8" t="s">
        <v>114</v>
      </c>
      <c r="O27" s="8" t="s">
        <v>23</v>
      </c>
      <c r="P27" s="63">
        <v>1284200</v>
      </c>
      <c r="Q27" s="63">
        <v>1284200</v>
      </c>
      <c r="R27" s="8" t="s">
        <v>115</v>
      </c>
      <c r="S27" s="8" t="s">
        <v>66</v>
      </c>
      <c r="T27" s="8" t="s">
        <v>67</v>
      </c>
      <c r="X27" s="65" t="s">
        <v>113</v>
      </c>
    </row>
    <row r="28" spans="1:24" ht="15.75" thickBot="1" x14ac:dyDescent="0.3">
      <c r="A28" s="8" t="s">
        <v>581</v>
      </c>
      <c r="B28" s="8" t="s">
        <v>116</v>
      </c>
      <c r="C28" s="8" t="s">
        <v>117</v>
      </c>
      <c r="F28" s="8" t="s">
        <v>546</v>
      </c>
      <c r="G28" s="8" t="s">
        <v>13</v>
      </c>
      <c r="I28" s="8" t="s">
        <v>546</v>
      </c>
      <c r="J28" s="62">
        <v>160202</v>
      </c>
      <c r="K28" s="8" t="s">
        <v>548</v>
      </c>
      <c r="L28" s="8" t="s">
        <v>595</v>
      </c>
      <c r="M28" s="8" t="s">
        <v>550</v>
      </c>
      <c r="N28" s="8" t="s">
        <v>114</v>
      </c>
      <c r="O28" s="8" t="s">
        <v>23</v>
      </c>
      <c r="P28" s="62">
        <v>0</v>
      </c>
      <c r="Q28" s="62">
        <v>0</v>
      </c>
      <c r="S28" s="8" t="s">
        <v>89</v>
      </c>
      <c r="T28" s="8" t="s">
        <v>90</v>
      </c>
      <c r="X28" s="65" t="s">
        <v>117</v>
      </c>
    </row>
    <row r="29" spans="1:24" ht="15.75" thickBot="1" x14ac:dyDescent="0.3">
      <c r="A29" s="8" t="s">
        <v>596</v>
      </c>
      <c r="B29" s="8" t="s">
        <v>118</v>
      </c>
      <c r="C29" s="8" t="s">
        <v>119</v>
      </c>
      <c r="F29" s="8" t="s">
        <v>546</v>
      </c>
      <c r="G29" s="8" t="s">
        <v>21</v>
      </c>
      <c r="I29" s="8" t="s">
        <v>546</v>
      </c>
      <c r="J29" s="62">
        <v>160202</v>
      </c>
      <c r="K29" s="8" t="s">
        <v>548</v>
      </c>
      <c r="L29" s="8" t="s">
        <v>597</v>
      </c>
      <c r="M29" s="8" t="s">
        <v>550</v>
      </c>
      <c r="N29" s="8" t="s">
        <v>47</v>
      </c>
      <c r="O29" s="8" t="s">
        <v>23</v>
      </c>
      <c r="P29" s="63">
        <v>75540</v>
      </c>
      <c r="Q29" s="63">
        <v>75540</v>
      </c>
      <c r="R29" s="8" t="s">
        <v>120</v>
      </c>
      <c r="S29" s="8" t="s">
        <v>121</v>
      </c>
      <c r="T29" s="8" t="s">
        <v>36</v>
      </c>
      <c r="X29" s="65" t="s">
        <v>119</v>
      </c>
    </row>
    <row r="30" spans="1:24" ht="15.75" thickBot="1" x14ac:dyDescent="0.3">
      <c r="A30" s="8" t="s">
        <v>598</v>
      </c>
      <c r="B30" s="8" t="s">
        <v>122</v>
      </c>
      <c r="C30" s="8" t="s">
        <v>123</v>
      </c>
      <c r="F30" s="8" t="s">
        <v>546</v>
      </c>
      <c r="G30" s="8" t="s">
        <v>13</v>
      </c>
      <c r="H30" s="8" t="s">
        <v>599</v>
      </c>
      <c r="I30" s="8" t="s">
        <v>546</v>
      </c>
      <c r="J30" s="62">
        <v>160202</v>
      </c>
      <c r="K30" s="8" t="s">
        <v>548</v>
      </c>
      <c r="L30" s="8" t="s">
        <v>600</v>
      </c>
      <c r="M30" s="8" t="s">
        <v>550</v>
      </c>
      <c r="N30" s="8" t="s">
        <v>47</v>
      </c>
      <c r="O30" s="8" t="s">
        <v>23</v>
      </c>
      <c r="P30" s="63">
        <v>300000</v>
      </c>
      <c r="Q30" s="63">
        <v>300000</v>
      </c>
      <c r="R30" s="8" t="s">
        <v>124</v>
      </c>
      <c r="S30" s="8" t="s">
        <v>125</v>
      </c>
      <c r="T30" s="8" t="s">
        <v>67</v>
      </c>
      <c r="X30" s="65" t="s">
        <v>123</v>
      </c>
    </row>
    <row r="31" spans="1:24" ht="15.75" thickBot="1" x14ac:dyDescent="0.3">
      <c r="A31" s="8" t="s">
        <v>601</v>
      </c>
      <c r="B31" s="8" t="s">
        <v>126</v>
      </c>
      <c r="C31" s="8" t="s">
        <v>127</v>
      </c>
      <c r="F31" s="8" t="s">
        <v>546</v>
      </c>
      <c r="G31" s="8" t="s">
        <v>13</v>
      </c>
      <c r="I31" s="8" t="s">
        <v>546</v>
      </c>
      <c r="J31" s="62">
        <v>160202</v>
      </c>
      <c r="K31" s="8" t="s">
        <v>548</v>
      </c>
      <c r="L31" s="8" t="s">
        <v>602</v>
      </c>
      <c r="M31" s="8" t="s">
        <v>550</v>
      </c>
      <c r="N31" s="8" t="s">
        <v>47</v>
      </c>
      <c r="O31" s="8" t="s">
        <v>23</v>
      </c>
      <c r="P31" s="63">
        <v>13776410</v>
      </c>
      <c r="Q31" s="63">
        <v>13776410</v>
      </c>
      <c r="R31" s="8" t="s">
        <v>128</v>
      </c>
      <c r="S31" s="8" t="s">
        <v>129</v>
      </c>
      <c r="T31" s="8" t="s">
        <v>36</v>
      </c>
      <c r="X31" s="65" t="s">
        <v>127</v>
      </c>
    </row>
    <row r="32" spans="1:24" ht="15.75" thickBot="1" x14ac:dyDescent="0.3">
      <c r="A32" s="8" t="s">
        <v>603</v>
      </c>
      <c r="B32" s="8" t="s">
        <v>130</v>
      </c>
      <c r="C32" s="8" t="s">
        <v>131</v>
      </c>
      <c r="F32" s="8" t="s">
        <v>546</v>
      </c>
      <c r="G32" s="8" t="s">
        <v>13</v>
      </c>
      <c r="H32" s="8" t="s">
        <v>552</v>
      </c>
      <c r="I32" s="8" t="s">
        <v>546</v>
      </c>
      <c r="J32" s="62">
        <v>160202</v>
      </c>
      <c r="K32" s="8" t="s">
        <v>548</v>
      </c>
      <c r="L32" s="8" t="s">
        <v>604</v>
      </c>
      <c r="M32" s="8" t="s">
        <v>550</v>
      </c>
      <c r="N32" s="8" t="s">
        <v>47</v>
      </c>
      <c r="O32" s="8" t="s">
        <v>23</v>
      </c>
      <c r="P32" s="62">
        <v>0</v>
      </c>
      <c r="Q32" s="62">
        <v>0</v>
      </c>
      <c r="R32" s="8" t="s">
        <v>132</v>
      </c>
      <c r="S32" s="8" t="s">
        <v>50</v>
      </c>
      <c r="T32" s="8" t="s">
        <v>18</v>
      </c>
      <c r="X32" s="65" t="s">
        <v>131</v>
      </c>
    </row>
    <row r="33" spans="1:24" ht="15.75" thickBot="1" x14ac:dyDescent="0.3">
      <c r="A33" s="8" t="s">
        <v>605</v>
      </c>
      <c r="B33" s="8" t="s">
        <v>133</v>
      </c>
      <c r="C33" s="8" t="s">
        <v>134</v>
      </c>
      <c r="F33" s="8" t="s">
        <v>546</v>
      </c>
      <c r="G33" s="8" t="s">
        <v>13</v>
      </c>
      <c r="I33" s="8" t="s">
        <v>546</v>
      </c>
      <c r="J33" s="62">
        <v>160202</v>
      </c>
      <c r="K33" s="8" t="s">
        <v>548</v>
      </c>
      <c r="L33" s="8" t="s">
        <v>606</v>
      </c>
      <c r="M33" s="8" t="s">
        <v>550</v>
      </c>
      <c r="N33" s="8" t="s">
        <v>47</v>
      </c>
      <c r="O33" s="8" t="s">
        <v>23</v>
      </c>
      <c r="P33" s="63">
        <v>2478200</v>
      </c>
      <c r="Q33" s="63">
        <v>2478200</v>
      </c>
      <c r="R33" s="8" t="s">
        <v>135</v>
      </c>
      <c r="S33" s="8" t="s">
        <v>136</v>
      </c>
      <c r="T33" s="8" t="s">
        <v>29</v>
      </c>
      <c r="X33" s="65" t="s">
        <v>134</v>
      </c>
    </row>
    <row r="34" spans="1:24" ht="15.75" thickBot="1" x14ac:dyDescent="0.3">
      <c r="A34" s="8" t="s">
        <v>596</v>
      </c>
      <c r="B34" s="8" t="s">
        <v>137</v>
      </c>
      <c r="C34" s="8" t="s">
        <v>138</v>
      </c>
      <c r="F34" s="8" t="s">
        <v>546</v>
      </c>
      <c r="G34" s="8" t="s">
        <v>13</v>
      </c>
      <c r="I34" s="8" t="s">
        <v>546</v>
      </c>
      <c r="J34" s="62">
        <v>160202</v>
      </c>
      <c r="K34" s="8" t="s">
        <v>548</v>
      </c>
      <c r="L34" s="8" t="s">
        <v>607</v>
      </c>
      <c r="M34" s="8" t="s">
        <v>550</v>
      </c>
      <c r="N34" s="8" t="s">
        <v>47</v>
      </c>
      <c r="O34" s="8" t="s">
        <v>23</v>
      </c>
      <c r="P34" s="63">
        <v>555000</v>
      </c>
      <c r="Q34" s="63">
        <v>555000</v>
      </c>
      <c r="R34" s="8" t="s">
        <v>120</v>
      </c>
      <c r="S34" s="8" t="s">
        <v>121</v>
      </c>
      <c r="T34" s="8" t="s">
        <v>36</v>
      </c>
      <c r="X34" s="65" t="s">
        <v>138</v>
      </c>
    </row>
    <row r="35" spans="1:24" ht="15.75" thickBot="1" x14ac:dyDescent="0.3">
      <c r="A35" s="8" t="s">
        <v>596</v>
      </c>
      <c r="B35" s="8" t="s">
        <v>139</v>
      </c>
      <c r="C35" s="8" t="s">
        <v>140</v>
      </c>
      <c r="F35" s="8" t="s">
        <v>546</v>
      </c>
      <c r="G35" s="8" t="s">
        <v>21</v>
      </c>
      <c r="I35" s="8" t="s">
        <v>546</v>
      </c>
      <c r="J35" s="62">
        <v>160202</v>
      </c>
      <c r="K35" s="8" t="s">
        <v>548</v>
      </c>
      <c r="L35" s="8" t="s">
        <v>608</v>
      </c>
      <c r="M35" s="8" t="s">
        <v>550</v>
      </c>
      <c r="N35" s="8" t="s">
        <v>47</v>
      </c>
      <c r="O35" s="8" t="s">
        <v>23</v>
      </c>
      <c r="P35" s="63">
        <v>800000</v>
      </c>
      <c r="Q35" s="63">
        <v>800000</v>
      </c>
      <c r="R35" s="8" t="s">
        <v>120</v>
      </c>
      <c r="S35" s="8" t="s">
        <v>121</v>
      </c>
      <c r="T35" s="8" t="s">
        <v>36</v>
      </c>
      <c r="X35" s="65" t="s">
        <v>140</v>
      </c>
    </row>
    <row r="36" spans="1:24" ht="15.75" thickBot="1" x14ac:dyDescent="0.3">
      <c r="A36" s="8" t="s">
        <v>596</v>
      </c>
      <c r="B36" s="8" t="s">
        <v>141</v>
      </c>
      <c r="C36" s="8" t="s">
        <v>142</v>
      </c>
      <c r="F36" s="8" t="s">
        <v>546</v>
      </c>
      <c r="G36" s="8" t="s">
        <v>13</v>
      </c>
      <c r="H36" s="8" t="s">
        <v>552</v>
      </c>
      <c r="I36" s="8" t="s">
        <v>546</v>
      </c>
      <c r="J36" s="62">
        <v>160202</v>
      </c>
      <c r="K36" s="8" t="s">
        <v>548</v>
      </c>
      <c r="L36" s="8" t="s">
        <v>609</v>
      </c>
      <c r="M36" s="8" t="s">
        <v>550</v>
      </c>
      <c r="N36" s="8" t="s">
        <v>47</v>
      </c>
      <c r="O36" s="8" t="s">
        <v>23</v>
      </c>
      <c r="P36" s="63">
        <v>569330</v>
      </c>
      <c r="Q36" s="63">
        <v>569330</v>
      </c>
      <c r="R36" s="8" t="s">
        <v>120</v>
      </c>
      <c r="S36" s="8" t="s">
        <v>121</v>
      </c>
      <c r="T36" s="8" t="s">
        <v>36</v>
      </c>
      <c r="X36" s="65" t="s">
        <v>142</v>
      </c>
    </row>
    <row r="37" spans="1:24" ht="15.75" thickBot="1" x14ac:dyDescent="0.3">
      <c r="A37" s="8" t="s">
        <v>610</v>
      </c>
      <c r="B37" s="8" t="s">
        <v>143</v>
      </c>
      <c r="C37" s="8" t="s">
        <v>144</v>
      </c>
      <c r="F37" s="8" t="s">
        <v>546</v>
      </c>
      <c r="G37" s="8" t="s">
        <v>13</v>
      </c>
      <c r="I37" s="8" t="s">
        <v>546</v>
      </c>
      <c r="J37" s="62">
        <v>160202</v>
      </c>
      <c r="K37" s="8" t="s">
        <v>548</v>
      </c>
      <c r="L37" s="8" t="s">
        <v>611</v>
      </c>
      <c r="M37" s="8" t="s">
        <v>550</v>
      </c>
      <c r="N37" s="8" t="s">
        <v>47</v>
      </c>
      <c r="O37" s="8" t="s">
        <v>23</v>
      </c>
      <c r="P37" s="63">
        <v>900000</v>
      </c>
      <c r="Q37" s="63">
        <v>900000</v>
      </c>
      <c r="R37" s="8" t="s">
        <v>128</v>
      </c>
      <c r="S37" s="8" t="s">
        <v>145</v>
      </c>
      <c r="T37" s="8" t="s">
        <v>36</v>
      </c>
      <c r="X37" s="65" t="s">
        <v>144</v>
      </c>
    </row>
    <row r="38" spans="1:24" ht="15.75" thickBot="1" x14ac:dyDescent="0.3">
      <c r="A38" s="8" t="s">
        <v>610</v>
      </c>
      <c r="B38" s="8" t="s">
        <v>146</v>
      </c>
      <c r="C38" s="8" t="s">
        <v>147</v>
      </c>
      <c r="F38" s="8" t="s">
        <v>546</v>
      </c>
      <c r="G38" s="8" t="s">
        <v>13</v>
      </c>
      <c r="I38" s="8" t="s">
        <v>546</v>
      </c>
      <c r="J38" s="62">
        <v>160202</v>
      </c>
      <c r="K38" s="8" t="s">
        <v>548</v>
      </c>
      <c r="L38" s="8" t="s">
        <v>612</v>
      </c>
      <c r="M38" s="8" t="s">
        <v>550</v>
      </c>
      <c r="N38" s="8" t="s">
        <v>47</v>
      </c>
      <c r="O38" s="8" t="s">
        <v>23</v>
      </c>
      <c r="P38" s="63">
        <v>1295000</v>
      </c>
      <c r="Q38" s="63">
        <v>1295000</v>
      </c>
      <c r="R38" s="8" t="s">
        <v>128</v>
      </c>
      <c r="S38" s="8" t="s">
        <v>145</v>
      </c>
      <c r="T38" s="8" t="s">
        <v>36</v>
      </c>
      <c r="X38" s="65" t="s">
        <v>147</v>
      </c>
    </row>
    <row r="39" spans="1:24" ht="15.75" thickBot="1" x14ac:dyDescent="0.3">
      <c r="A39" s="8" t="s">
        <v>613</v>
      </c>
      <c r="B39" s="8" t="s">
        <v>148</v>
      </c>
      <c r="C39" s="8" t="s">
        <v>149</v>
      </c>
      <c r="F39" s="8" t="s">
        <v>546</v>
      </c>
      <c r="G39" s="8" t="s">
        <v>13</v>
      </c>
      <c r="I39" s="8" t="s">
        <v>546</v>
      </c>
      <c r="J39" s="62">
        <v>160202</v>
      </c>
      <c r="K39" s="8" t="s">
        <v>548</v>
      </c>
      <c r="L39" s="8" t="s">
        <v>614</v>
      </c>
      <c r="M39" s="8" t="s">
        <v>550</v>
      </c>
      <c r="N39" s="8" t="s">
        <v>114</v>
      </c>
      <c r="O39" s="8" t="s">
        <v>150</v>
      </c>
      <c r="P39" s="63">
        <v>194500</v>
      </c>
      <c r="Q39" s="63">
        <v>194500</v>
      </c>
      <c r="R39" s="8" t="s">
        <v>151</v>
      </c>
      <c r="S39" s="8" t="s">
        <v>152</v>
      </c>
      <c r="T39" s="8" t="s">
        <v>36</v>
      </c>
      <c r="X39" s="65" t="s">
        <v>149</v>
      </c>
    </row>
    <row r="40" spans="1:24" ht="15.75" thickBot="1" x14ac:dyDescent="0.3">
      <c r="A40" s="8" t="s">
        <v>615</v>
      </c>
      <c r="B40" s="8" t="s">
        <v>153</v>
      </c>
      <c r="C40" s="8" t="s">
        <v>154</v>
      </c>
      <c r="F40" s="8" t="s">
        <v>546</v>
      </c>
      <c r="G40" s="8" t="s">
        <v>13</v>
      </c>
      <c r="I40" s="8" t="s">
        <v>546</v>
      </c>
      <c r="J40" s="62">
        <v>160202</v>
      </c>
      <c r="K40" s="8" t="s">
        <v>548</v>
      </c>
      <c r="L40" s="8" t="s">
        <v>616</v>
      </c>
      <c r="M40" s="8" t="s">
        <v>550</v>
      </c>
      <c r="N40" s="8" t="s">
        <v>155</v>
      </c>
      <c r="O40" s="8" t="s">
        <v>23</v>
      </c>
      <c r="P40" s="63">
        <v>5260000</v>
      </c>
      <c r="Q40" s="63">
        <v>5260000</v>
      </c>
      <c r="R40" s="8" t="s">
        <v>156</v>
      </c>
      <c r="S40" s="8" t="s">
        <v>125</v>
      </c>
      <c r="T40" s="8" t="s">
        <v>67</v>
      </c>
      <c r="X40" s="65" t="s">
        <v>388</v>
      </c>
    </row>
    <row r="41" spans="1:24" ht="15.75" thickBot="1" x14ac:dyDescent="0.3">
      <c r="A41" s="8" t="s">
        <v>617</v>
      </c>
      <c r="B41" s="8" t="s">
        <v>157</v>
      </c>
      <c r="C41" s="8" t="s">
        <v>158</v>
      </c>
      <c r="F41" s="8" t="s">
        <v>546</v>
      </c>
      <c r="G41" s="8" t="s">
        <v>13</v>
      </c>
      <c r="I41" s="8" t="s">
        <v>546</v>
      </c>
      <c r="J41" s="62">
        <v>160202</v>
      </c>
      <c r="K41" s="8" t="s">
        <v>548</v>
      </c>
      <c r="L41" s="8" t="s">
        <v>618</v>
      </c>
      <c r="M41" s="8" t="s">
        <v>550</v>
      </c>
      <c r="N41" s="8" t="s">
        <v>155</v>
      </c>
      <c r="O41" s="8" t="s">
        <v>23</v>
      </c>
      <c r="P41" s="63">
        <v>591200</v>
      </c>
      <c r="Q41" s="63">
        <v>591200</v>
      </c>
      <c r="R41" s="8" t="s">
        <v>159</v>
      </c>
      <c r="S41" s="8" t="s">
        <v>160</v>
      </c>
      <c r="T41" s="8" t="s">
        <v>29</v>
      </c>
      <c r="X41" s="65" t="s">
        <v>158</v>
      </c>
    </row>
    <row r="42" spans="1:24" ht="15.75" thickBot="1" x14ac:dyDescent="0.3">
      <c r="A42" s="8" t="s">
        <v>619</v>
      </c>
      <c r="B42" s="8" t="s">
        <v>161</v>
      </c>
      <c r="C42" s="8" t="s">
        <v>162</v>
      </c>
      <c r="F42" s="8" t="s">
        <v>546</v>
      </c>
      <c r="G42" s="8" t="s">
        <v>13</v>
      </c>
      <c r="H42" s="8" t="s">
        <v>552</v>
      </c>
      <c r="I42" s="8" t="s">
        <v>546</v>
      </c>
      <c r="J42" s="62">
        <v>160202</v>
      </c>
      <c r="K42" s="8" t="s">
        <v>548</v>
      </c>
      <c r="L42" s="8" t="s">
        <v>620</v>
      </c>
      <c r="M42" s="8" t="s">
        <v>550</v>
      </c>
      <c r="N42" s="8" t="s">
        <v>163</v>
      </c>
      <c r="O42" s="8" t="s">
        <v>23</v>
      </c>
      <c r="P42" s="63">
        <v>170000</v>
      </c>
      <c r="Q42" s="63">
        <v>170000</v>
      </c>
      <c r="R42" s="8" t="s">
        <v>164</v>
      </c>
      <c r="S42" s="8" t="s">
        <v>165</v>
      </c>
      <c r="T42" s="8" t="s">
        <v>166</v>
      </c>
      <c r="X42" s="65" t="s">
        <v>162</v>
      </c>
    </row>
    <row r="43" spans="1:24" ht="15.75" thickBot="1" x14ac:dyDescent="0.3">
      <c r="A43" s="8" t="s">
        <v>621</v>
      </c>
      <c r="B43" s="8" t="s">
        <v>622</v>
      </c>
      <c r="C43" s="8" t="s">
        <v>623</v>
      </c>
      <c r="F43" s="8" t="s">
        <v>546</v>
      </c>
      <c r="G43" s="8" t="s">
        <v>13</v>
      </c>
      <c r="I43" s="8" t="s">
        <v>546</v>
      </c>
      <c r="J43" s="62">
        <v>160202</v>
      </c>
      <c r="K43" s="8" t="s">
        <v>548</v>
      </c>
      <c r="L43" s="8" t="s">
        <v>624</v>
      </c>
      <c r="M43" s="8" t="s">
        <v>550</v>
      </c>
      <c r="N43" s="8" t="s">
        <v>167</v>
      </c>
      <c r="O43" s="8" t="s">
        <v>53</v>
      </c>
      <c r="P43" s="63">
        <v>3000000</v>
      </c>
      <c r="Q43" s="63">
        <v>3000000</v>
      </c>
      <c r="R43" s="8" t="s">
        <v>625</v>
      </c>
      <c r="S43" s="8" t="s">
        <v>136</v>
      </c>
      <c r="T43" s="8" t="s">
        <v>29</v>
      </c>
      <c r="U43" s="8" t="s">
        <v>626</v>
      </c>
      <c r="V43" s="8" t="s">
        <v>168</v>
      </c>
      <c r="W43" s="8" t="s">
        <v>169</v>
      </c>
      <c r="X43" s="65" t="s">
        <v>623</v>
      </c>
    </row>
    <row r="44" spans="1:24" ht="15.75" thickBot="1" x14ac:dyDescent="0.3">
      <c r="A44" s="8" t="s">
        <v>627</v>
      </c>
      <c r="B44" s="8" t="s">
        <v>628</v>
      </c>
      <c r="C44" s="8" t="s">
        <v>629</v>
      </c>
      <c r="F44" s="8" t="s">
        <v>546</v>
      </c>
      <c r="G44" s="8" t="s">
        <v>13</v>
      </c>
      <c r="I44" s="8" t="s">
        <v>546</v>
      </c>
      <c r="J44" s="62">
        <v>160202</v>
      </c>
      <c r="K44" s="8" t="s">
        <v>548</v>
      </c>
      <c r="L44" s="8" t="s">
        <v>630</v>
      </c>
      <c r="M44" s="8" t="s">
        <v>550</v>
      </c>
      <c r="N44" s="8" t="s">
        <v>167</v>
      </c>
      <c r="O44" s="8" t="s">
        <v>631</v>
      </c>
      <c r="P44" s="63">
        <v>169519100</v>
      </c>
      <c r="Q44" s="63">
        <v>169519100</v>
      </c>
      <c r="R44" s="8" t="s">
        <v>170</v>
      </c>
      <c r="S44" s="8" t="s">
        <v>66</v>
      </c>
      <c r="T44" s="8" t="s">
        <v>67</v>
      </c>
      <c r="U44" s="8" t="s">
        <v>632</v>
      </c>
      <c r="V44" s="8" t="s">
        <v>171</v>
      </c>
      <c r="W44" s="8" t="s">
        <v>172</v>
      </c>
      <c r="X44" s="65" t="s">
        <v>629</v>
      </c>
    </row>
    <row r="45" spans="1:24" ht="15.75" thickBot="1" x14ac:dyDescent="0.3">
      <c r="A45" s="8" t="s">
        <v>633</v>
      </c>
      <c r="B45" s="8" t="s">
        <v>634</v>
      </c>
      <c r="C45" s="8" t="s">
        <v>635</v>
      </c>
      <c r="F45" s="8" t="s">
        <v>546</v>
      </c>
      <c r="G45" s="8" t="s">
        <v>13</v>
      </c>
      <c r="I45" s="8" t="s">
        <v>546</v>
      </c>
      <c r="J45" s="62">
        <v>160202</v>
      </c>
      <c r="K45" s="8" t="s">
        <v>548</v>
      </c>
      <c r="L45" s="8" t="s">
        <v>636</v>
      </c>
      <c r="M45" s="8" t="s">
        <v>550</v>
      </c>
      <c r="N45" s="8" t="s">
        <v>167</v>
      </c>
      <c r="O45" s="8" t="s">
        <v>53</v>
      </c>
      <c r="P45" s="63">
        <v>27000000</v>
      </c>
      <c r="Q45" s="63">
        <v>27000000</v>
      </c>
      <c r="R45" s="8" t="s">
        <v>170</v>
      </c>
      <c r="S45" s="8" t="s">
        <v>637</v>
      </c>
      <c r="T45" s="8" t="s">
        <v>36</v>
      </c>
      <c r="U45" s="8" t="s">
        <v>626</v>
      </c>
      <c r="V45" s="8" t="s">
        <v>171</v>
      </c>
      <c r="W45" s="8" t="s">
        <v>172</v>
      </c>
      <c r="X45" s="65" t="s">
        <v>635</v>
      </c>
    </row>
    <row r="46" spans="1:24" ht="15.75" thickBot="1" x14ac:dyDescent="0.3">
      <c r="A46" s="8" t="s">
        <v>627</v>
      </c>
      <c r="B46" s="8" t="s">
        <v>638</v>
      </c>
      <c r="C46" s="8" t="s">
        <v>639</v>
      </c>
      <c r="F46" s="8" t="s">
        <v>546</v>
      </c>
      <c r="G46" s="8" t="s">
        <v>13</v>
      </c>
      <c r="I46" s="8" t="s">
        <v>546</v>
      </c>
      <c r="J46" s="62">
        <v>160202</v>
      </c>
      <c r="K46" s="8" t="s">
        <v>548</v>
      </c>
      <c r="L46" s="8" t="s">
        <v>640</v>
      </c>
      <c r="M46" s="8" t="s">
        <v>550</v>
      </c>
      <c r="N46" s="8" t="s">
        <v>167</v>
      </c>
      <c r="O46" s="8" t="s">
        <v>631</v>
      </c>
      <c r="P46" s="63">
        <v>214666300</v>
      </c>
      <c r="Q46" s="63">
        <v>214666300</v>
      </c>
      <c r="R46" s="8" t="s">
        <v>170</v>
      </c>
      <c r="S46" s="8" t="s">
        <v>66</v>
      </c>
      <c r="T46" s="8" t="s">
        <v>67</v>
      </c>
      <c r="U46" s="8" t="s">
        <v>626</v>
      </c>
      <c r="V46" s="8" t="s">
        <v>171</v>
      </c>
      <c r="W46" s="8" t="s">
        <v>172</v>
      </c>
      <c r="X46" s="65" t="s">
        <v>639</v>
      </c>
    </row>
    <row r="47" spans="1:24" ht="15.75" thickBot="1" x14ac:dyDescent="0.3">
      <c r="A47" s="8" t="s">
        <v>621</v>
      </c>
      <c r="B47" s="8" t="s">
        <v>641</v>
      </c>
      <c r="C47" s="8" t="s">
        <v>642</v>
      </c>
      <c r="F47" s="8" t="s">
        <v>546</v>
      </c>
      <c r="G47" s="8" t="s">
        <v>13</v>
      </c>
      <c r="I47" s="8" t="s">
        <v>546</v>
      </c>
      <c r="J47" s="62">
        <v>160202</v>
      </c>
      <c r="K47" s="8" t="s">
        <v>548</v>
      </c>
      <c r="L47" s="8" t="s">
        <v>643</v>
      </c>
      <c r="M47" s="8" t="s">
        <v>550</v>
      </c>
      <c r="N47" s="8" t="s">
        <v>167</v>
      </c>
      <c r="O47" s="8" t="s">
        <v>53</v>
      </c>
      <c r="P47" s="63">
        <v>5000000</v>
      </c>
      <c r="Q47" s="63">
        <v>5000000</v>
      </c>
      <c r="R47" s="8" t="s">
        <v>625</v>
      </c>
      <c r="S47" s="8" t="s">
        <v>136</v>
      </c>
      <c r="T47" s="8" t="s">
        <v>29</v>
      </c>
      <c r="U47" s="8" t="s">
        <v>626</v>
      </c>
      <c r="V47" s="8" t="s">
        <v>168</v>
      </c>
      <c r="W47" s="8" t="s">
        <v>169</v>
      </c>
      <c r="X47" s="65" t="s">
        <v>642</v>
      </c>
    </row>
    <row r="48" spans="1:24" ht="15.75" thickBot="1" x14ac:dyDescent="0.3">
      <c r="A48" s="8" t="s">
        <v>644</v>
      </c>
      <c r="B48" s="8" t="s">
        <v>645</v>
      </c>
      <c r="C48" s="8" t="s">
        <v>646</v>
      </c>
      <c r="F48" s="8" t="s">
        <v>546</v>
      </c>
      <c r="G48" s="8" t="s">
        <v>13</v>
      </c>
      <c r="I48" s="8" t="s">
        <v>546</v>
      </c>
      <c r="J48" s="62">
        <v>160202</v>
      </c>
      <c r="K48" s="8" t="s">
        <v>548</v>
      </c>
      <c r="L48" s="8" t="s">
        <v>647</v>
      </c>
      <c r="M48" s="8" t="s">
        <v>550</v>
      </c>
      <c r="N48" s="8" t="s">
        <v>167</v>
      </c>
      <c r="O48" s="8" t="s">
        <v>53</v>
      </c>
      <c r="P48" s="63">
        <v>10000000</v>
      </c>
      <c r="Q48" s="63">
        <v>10000000</v>
      </c>
      <c r="R48" s="8" t="s">
        <v>110</v>
      </c>
      <c r="S48" s="8" t="s">
        <v>648</v>
      </c>
      <c r="T48" s="8" t="s">
        <v>36</v>
      </c>
      <c r="U48" s="8" t="s">
        <v>626</v>
      </c>
      <c r="V48" s="8" t="s">
        <v>171</v>
      </c>
      <c r="W48" s="8" t="s">
        <v>173</v>
      </c>
      <c r="X48" s="65" t="s">
        <v>646</v>
      </c>
    </row>
    <row r="49" spans="1:24" ht="15.75" thickBot="1" x14ac:dyDescent="0.3">
      <c r="A49" s="8" t="s">
        <v>649</v>
      </c>
      <c r="B49" s="8" t="s">
        <v>174</v>
      </c>
      <c r="C49" s="8" t="s">
        <v>175</v>
      </c>
      <c r="F49" s="8" t="s">
        <v>546</v>
      </c>
      <c r="G49" s="8" t="s">
        <v>21</v>
      </c>
      <c r="I49" s="8" t="s">
        <v>546</v>
      </c>
      <c r="J49" s="62">
        <v>160202</v>
      </c>
      <c r="K49" s="8" t="s">
        <v>548</v>
      </c>
      <c r="L49" s="8" t="s">
        <v>650</v>
      </c>
      <c r="M49" s="8" t="s">
        <v>550</v>
      </c>
      <c r="N49" s="8" t="s">
        <v>167</v>
      </c>
      <c r="O49" s="8" t="s">
        <v>53</v>
      </c>
      <c r="P49" s="63">
        <v>100000000</v>
      </c>
      <c r="Q49" s="62">
        <v>0</v>
      </c>
      <c r="R49" s="8" t="s">
        <v>176</v>
      </c>
      <c r="S49" s="8" t="s">
        <v>177</v>
      </c>
      <c r="T49" s="8" t="s">
        <v>36</v>
      </c>
      <c r="V49" s="8" t="s">
        <v>178</v>
      </c>
      <c r="W49" s="8" t="s">
        <v>179</v>
      </c>
      <c r="X49" s="65" t="s">
        <v>175</v>
      </c>
    </row>
    <row r="50" spans="1:24" ht="15.75" thickBot="1" x14ac:dyDescent="0.3">
      <c r="A50" s="8" t="s">
        <v>651</v>
      </c>
      <c r="B50" s="8" t="s">
        <v>652</v>
      </c>
      <c r="C50" s="8" t="s">
        <v>180</v>
      </c>
      <c r="F50" s="8" t="s">
        <v>546</v>
      </c>
      <c r="G50" s="8" t="s">
        <v>13</v>
      </c>
      <c r="I50" s="8" t="s">
        <v>546</v>
      </c>
      <c r="J50" s="62">
        <v>160202</v>
      </c>
      <c r="K50" s="8" t="s">
        <v>548</v>
      </c>
      <c r="L50" s="8" t="s">
        <v>653</v>
      </c>
      <c r="M50" s="8" t="s">
        <v>550</v>
      </c>
      <c r="N50" s="8" t="s">
        <v>181</v>
      </c>
      <c r="O50" s="8" t="s">
        <v>53</v>
      </c>
      <c r="P50" s="63">
        <v>5777753700</v>
      </c>
      <c r="Q50" s="63">
        <v>5777753700</v>
      </c>
      <c r="R50" s="8" t="s">
        <v>128</v>
      </c>
      <c r="S50" s="8" t="s">
        <v>182</v>
      </c>
      <c r="T50" s="8" t="s">
        <v>85</v>
      </c>
      <c r="U50" s="8" t="s">
        <v>626</v>
      </c>
      <c r="V50" s="8" t="s">
        <v>183</v>
      </c>
      <c r="W50" s="8" t="s">
        <v>184</v>
      </c>
      <c r="X50" s="65" t="s">
        <v>180</v>
      </c>
    </row>
    <row r="51" spans="1:24" ht="15.75" thickBot="1" x14ac:dyDescent="0.3">
      <c r="A51" s="8" t="s">
        <v>651</v>
      </c>
      <c r="B51" s="8" t="s">
        <v>654</v>
      </c>
      <c r="C51" s="8" t="s">
        <v>655</v>
      </c>
      <c r="F51" s="8" t="s">
        <v>546</v>
      </c>
      <c r="G51" s="8" t="s">
        <v>13</v>
      </c>
      <c r="I51" s="8" t="s">
        <v>546</v>
      </c>
      <c r="J51" s="62">
        <v>160202</v>
      </c>
      <c r="K51" s="8" t="s">
        <v>548</v>
      </c>
      <c r="L51" s="8" t="s">
        <v>656</v>
      </c>
      <c r="M51" s="8" t="s">
        <v>550</v>
      </c>
      <c r="N51" s="8" t="s">
        <v>181</v>
      </c>
      <c r="O51" s="8" t="s">
        <v>53</v>
      </c>
      <c r="P51" s="63">
        <v>250438200</v>
      </c>
      <c r="Q51" s="63">
        <v>250438200</v>
      </c>
      <c r="R51" s="8" t="s">
        <v>128</v>
      </c>
      <c r="S51" s="8" t="s">
        <v>182</v>
      </c>
      <c r="T51" s="8" t="s">
        <v>85</v>
      </c>
      <c r="U51" s="8" t="s">
        <v>626</v>
      </c>
      <c r="V51" s="8" t="s">
        <v>183</v>
      </c>
      <c r="W51" s="8" t="s">
        <v>184</v>
      </c>
      <c r="X51" s="65" t="s">
        <v>655</v>
      </c>
    </row>
    <row r="52" spans="1:24" ht="15.75" thickBot="1" x14ac:dyDescent="0.3">
      <c r="A52" s="8" t="s">
        <v>651</v>
      </c>
      <c r="B52" s="8" t="s">
        <v>657</v>
      </c>
      <c r="C52" s="8" t="s">
        <v>658</v>
      </c>
      <c r="F52" s="8" t="s">
        <v>546</v>
      </c>
      <c r="G52" s="8" t="s">
        <v>13</v>
      </c>
      <c r="I52" s="8" t="s">
        <v>546</v>
      </c>
      <c r="J52" s="62">
        <v>160202</v>
      </c>
      <c r="K52" s="8" t="s">
        <v>548</v>
      </c>
      <c r="L52" s="8" t="s">
        <v>659</v>
      </c>
      <c r="M52" s="8" t="s">
        <v>550</v>
      </c>
      <c r="N52" s="8" t="s">
        <v>181</v>
      </c>
      <c r="O52" s="8" t="s">
        <v>53</v>
      </c>
      <c r="P52" s="63">
        <v>80285000</v>
      </c>
      <c r="Q52" s="63">
        <v>80285000</v>
      </c>
      <c r="R52" s="8" t="s">
        <v>128</v>
      </c>
      <c r="S52" s="8" t="s">
        <v>182</v>
      </c>
      <c r="T52" s="8" t="s">
        <v>85</v>
      </c>
      <c r="U52" s="8" t="s">
        <v>626</v>
      </c>
      <c r="V52" s="8" t="s">
        <v>183</v>
      </c>
      <c r="W52" s="8" t="s">
        <v>184</v>
      </c>
      <c r="X52" s="65" t="s">
        <v>658</v>
      </c>
    </row>
    <row r="53" spans="1:24" ht="15.75" thickBot="1" x14ac:dyDescent="0.3">
      <c r="A53" s="8" t="s">
        <v>660</v>
      </c>
      <c r="B53" s="8" t="s">
        <v>661</v>
      </c>
      <c r="C53" s="8" t="s">
        <v>662</v>
      </c>
      <c r="F53" s="8" t="s">
        <v>546</v>
      </c>
      <c r="G53" s="8" t="s">
        <v>21</v>
      </c>
      <c r="I53" s="8" t="s">
        <v>546</v>
      </c>
      <c r="J53" s="62">
        <v>160202</v>
      </c>
      <c r="K53" s="8" t="s">
        <v>548</v>
      </c>
      <c r="L53" s="8" t="s">
        <v>663</v>
      </c>
      <c r="M53" s="8" t="s">
        <v>550</v>
      </c>
      <c r="N53" s="8" t="s">
        <v>167</v>
      </c>
      <c r="O53" s="8" t="s">
        <v>185</v>
      </c>
      <c r="P53" s="63">
        <v>1800000</v>
      </c>
      <c r="Q53" s="62">
        <v>0</v>
      </c>
      <c r="R53" s="8" t="s">
        <v>110</v>
      </c>
      <c r="S53" s="8" t="s">
        <v>186</v>
      </c>
      <c r="T53" s="8" t="s">
        <v>36</v>
      </c>
      <c r="U53" s="8" t="s">
        <v>626</v>
      </c>
      <c r="V53" s="8" t="s">
        <v>168</v>
      </c>
      <c r="W53" s="8" t="s">
        <v>169</v>
      </c>
      <c r="X53" s="65" t="s">
        <v>662</v>
      </c>
    </row>
    <row r="54" spans="1:24" ht="15.75" thickBot="1" x14ac:dyDescent="0.3">
      <c r="A54" s="8" t="s">
        <v>664</v>
      </c>
      <c r="B54" s="8" t="s">
        <v>665</v>
      </c>
      <c r="C54" s="8" t="s">
        <v>666</v>
      </c>
      <c r="F54" s="8" t="s">
        <v>546</v>
      </c>
      <c r="G54" s="8" t="s">
        <v>21</v>
      </c>
      <c r="I54" s="8" t="s">
        <v>546</v>
      </c>
      <c r="J54" s="62">
        <v>160202</v>
      </c>
      <c r="K54" s="8" t="s">
        <v>548</v>
      </c>
      <c r="L54" s="8" t="s">
        <v>667</v>
      </c>
      <c r="M54" s="8" t="s">
        <v>550</v>
      </c>
      <c r="N54" s="8" t="s">
        <v>167</v>
      </c>
      <c r="O54" s="8" t="s">
        <v>53</v>
      </c>
      <c r="P54" s="63">
        <v>5400000</v>
      </c>
      <c r="Q54" s="63">
        <v>5400000</v>
      </c>
      <c r="R54" s="8" t="s">
        <v>668</v>
      </c>
      <c r="S54" s="8" t="s">
        <v>669</v>
      </c>
      <c r="T54" s="8" t="s">
        <v>36</v>
      </c>
      <c r="U54" s="8" t="s">
        <v>626</v>
      </c>
      <c r="V54" s="8" t="s">
        <v>183</v>
      </c>
      <c r="W54" s="8" t="s">
        <v>187</v>
      </c>
      <c r="X54" s="65" t="s">
        <v>666</v>
      </c>
    </row>
    <row r="55" spans="1:24" ht="15.75" thickBot="1" x14ac:dyDescent="0.3">
      <c r="A55" s="8" t="s">
        <v>660</v>
      </c>
      <c r="B55" s="8" t="s">
        <v>670</v>
      </c>
      <c r="C55" s="8" t="s">
        <v>671</v>
      </c>
      <c r="F55" s="8" t="s">
        <v>546</v>
      </c>
      <c r="G55" s="8" t="s">
        <v>21</v>
      </c>
      <c r="I55" s="8" t="s">
        <v>546</v>
      </c>
      <c r="J55" s="62">
        <v>160202</v>
      </c>
      <c r="K55" s="8" t="s">
        <v>548</v>
      </c>
      <c r="L55" s="8" t="s">
        <v>672</v>
      </c>
      <c r="M55" s="8" t="s">
        <v>550</v>
      </c>
      <c r="N55" s="8" t="s">
        <v>167</v>
      </c>
      <c r="O55" s="8" t="s">
        <v>53</v>
      </c>
      <c r="P55" s="63">
        <v>1200000</v>
      </c>
      <c r="Q55" s="62">
        <v>0</v>
      </c>
      <c r="R55" s="8" t="s">
        <v>110</v>
      </c>
      <c r="S55" s="8" t="s">
        <v>186</v>
      </c>
      <c r="T55" s="8" t="s">
        <v>36</v>
      </c>
      <c r="U55" s="8" t="s">
        <v>626</v>
      </c>
      <c r="V55" s="8" t="s">
        <v>168</v>
      </c>
      <c r="W55" s="8" t="s">
        <v>169</v>
      </c>
      <c r="X55" s="65" t="s">
        <v>671</v>
      </c>
    </row>
    <row r="56" spans="1:24" ht="15.75" thickBot="1" x14ac:dyDescent="0.3">
      <c r="A56" s="8" t="s">
        <v>660</v>
      </c>
      <c r="B56" s="8" t="s">
        <v>673</v>
      </c>
      <c r="C56" s="8" t="s">
        <v>674</v>
      </c>
      <c r="F56" s="8" t="s">
        <v>546</v>
      </c>
      <c r="G56" s="8" t="s">
        <v>21</v>
      </c>
      <c r="I56" s="8" t="s">
        <v>546</v>
      </c>
      <c r="J56" s="62">
        <v>160202</v>
      </c>
      <c r="K56" s="8" t="s">
        <v>548</v>
      </c>
      <c r="L56" s="8" t="s">
        <v>675</v>
      </c>
      <c r="M56" s="8" t="s">
        <v>550</v>
      </c>
      <c r="N56" s="8" t="s">
        <v>167</v>
      </c>
      <c r="O56" s="8" t="s">
        <v>53</v>
      </c>
      <c r="P56" s="63">
        <v>1200000</v>
      </c>
      <c r="Q56" s="63">
        <v>1200000</v>
      </c>
      <c r="R56" s="8" t="s">
        <v>110</v>
      </c>
      <c r="S56" s="8" t="s">
        <v>186</v>
      </c>
      <c r="T56" s="8" t="s">
        <v>36</v>
      </c>
      <c r="U56" s="8" t="s">
        <v>626</v>
      </c>
      <c r="V56" s="8" t="s">
        <v>178</v>
      </c>
      <c r="W56" s="8" t="s">
        <v>188</v>
      </c>
      <c r="X56" s="65" t="s">
        <v>674</v>
      </c>
    </row>
    <row r="57" spans="1:24" ht="15.75" thickBot="1" x14ac:dyDescent="0.3">
      <c r="A57" s="8" t="s">
        <v>676</v>
      </c>
      <c r="B57" s="8" t="s">
        <v>677</v>
      </c>
      <c r="C57" s="8" t="s">
        <v>678</v>
      </c>
      <c r="F57" s="8" t="s">
        <v>546</v>
      </c>
      <c r="G57" s="8" t="s">
        <v>13</v>
      </c>
      <c r="I57" s="8" t="s">
        <v>546</v>
      </c>
      <c r="J57" s="62">
        <v>160202</v>
      </c>
      <c r="K57" s="8" t="s">
        <v>548</v>
      </c>
      <c r="L57" s="8" t="s">
        <v>679</v>
      </c>
      <c r="M57" s="8" t="s">
        <v>550</v>
      </c>
      <c r="N57" s="8" t="s">
        <v>167</v>
      </c>
      <c r="O57" s="8" t="s">
        <v>53</v>
      </c>
      <c r="P57" s="63">
        <v>4620200</v>
      </c>
      <c r="Q57" s="63">
        <v>4620200</v>
      </c>
      <c r="R57" s="8" t="s">
        <v>170</v>
      </c>
      <c r="S57" s="8" t="s">
        <v>189</v>
      </c>
      <c r="T57" s="8" t="s">
        <v>29</v>
      </c>
      <c r="U57" s="8" t="s">
        <v>626</v>
      </c>
      <c r="V57" s="8" t="s">
        <v>178</v>
      </c>
      <c r="W57" s="8" t="s">
        <v>190</v>
      </c>
      <c r="X57" s="65" t="s">
        <v>678</v>
      </c>
    </row>
    <row r="58" spans="1:24" ht="15.75" thickBot="1" x14ac:dyDescent="0.3">
      <c r="A58" s="8" t="s">
        <v>676</v>
      </c>
      <c r="B58" s="8" t="s">
        <v>680</v>
      </c>
      <c r="C58" s="8" t="s">
        <v>681</v>
      </c>
      <c r="F58" s="8" t="s">
        <v>546</v>
      </c>
      <c r="G58" s="8" t="s">
        <v>13</v>
      </c>
      <c r="I58" s="8" t="s">
        <v>546</v>
      </c>
      <c r="J58" s="62">
        <v>160202</v>
      </c>
      <c r="K58" s="8" t="s">
        <v>548</v>
      </c>
      <c r="L58" s="8" t="s">
        <v>682</v>
      </c>
      <c r="M58" s="8" t="s">
        <v>550</v>
      </c>
      <c r="N58" s="8" t="s">
        <v>167</v>
      </c>
      <c r="O58" s="8" t="s">
        <v>53</v>
      </c>
      <c r="P58" s="63">
        <v>16610000</v>
      </c>
      <c r="Q58" s="63">
        <v>16610000</v>
      </c>
      <c r="R58" s="8" t="s">
        <v>170</v>
      </c>
      <c r="S58" s="8" t="s">
        <v>189</v>
      </c>
      <c r="T58" s="8" t="s">
        <v>29</v>
      </c>
      <c r="U58" s="8" t="s">
        <v>626</v>
      </c>
      <c r="V58" s="8" t="s">
        <v>171</v>
      </c>
      <c r="W58" s="8" t="s">
        <v>172</v>
      </c>
      <c r="X58" s="65" t="s">
        <v>681</v>
      </c>
    </row>
    <row r="59" spans="1:24" ht="15.75" thickBot="1" x14ac:dyDescent="0.3">
      <c r="A59" s="8" t="s">
        <v>676</v>
      </c>
      <c r="B59" s="8" t="s">
        <v>683</v>
      </c>
      <c r="C59" s="8" t="s">
        <v>191</v>
      </c>
      <c r="F59" s="8" t="s">
        <v>546</v>
      </c>
      <c r="G59" s="8" t="s">
        <v>13</v>
      </c>
      <c r="I59" s="8" t="s">
        <v>546</v>
      </c>
      <c r="J59" s="62">
        <v>160202</v>
      </c>
      <c r="K59" s="8" t="s">
        <v>548</v>
      </c>
      <c r="L59" s="8" t="s">
        <v>684</v>
      </c>
      <c r="M59" s="8" t="s">
        <v>550</v>
      </c>
      <c r="N59" s="8" t="s">
        <v>167</v>
      </c>
      <c r="O59" s="8" t="s">
        <v>53</v>
      </c>
      <c r="P59" s="63">
        <v>350000000</v>
      </c>
      <c r="Q59" s="63">
        <v>350000000</v>
      </c>
      <c r="R59" s="8" t="s">
        <v>170</v>
      </c>
      <c r="S59" s="8" t="s">
        <v>189</v>
      </c>
      <c r="T59" s="8" t="s">
        <v>29</v>
      </c>
      <c r="U59" s="8" t="s">
        <v>626</v>
      </c>
      <c r="V59" s="8" t="s">
        <v>168</v>
      </c>
      <c r="W59" s="8" t="s">
        <v>169</v>
      </c>
      <c r="X59" s="65" t="s">
        <v>191</v>
      </c>
    </row>
    <row r="60" spans="1:24" ht="15.75" thickBot="1" x14ac:dyDescent="0.3">
      <c r="A60" s="8" t="s">
        <v>685</v>
      </c>
      <c r="B60" s="8" t="s">
        <v>192</v>
      </c>
      <c r="C60" s="8" t="s">
        <v>193</v>
      </c>
      <c r="F60" s="8" t="s">
        <v>546</v>
      </c>
      <c r="G60" s="8" t="s">
        <v>13</v>
      </c>
      <c r="I60" s="8" t="s">
        <v>546</v>
      </c>
      <c r="J60" s="62">
        <v>160202</v>
      </c>
      <c r="K60" s="8" t="s">
        <v>548</v>
      </c>
      <c r="L60" s="8" t="s">
        <v>686</v>
      </c>
      <c r="M60" s="8" t="s">
        <v>550</v>
      </c>
      <c r="N60" s="8" t="s">
        <v>194</v>
      </c>
      <c r="O60" s="8" t="s">
        <v>23</v>
      </c>
      <c r="P60" s="63">
        <v>150000</v>
      </c>
      <c r="Q60" s="63">
        <v>150000</v>
      </c>
      <c r="R60" s="8" t="s">
        <v>195</v>
      </c>
      <c r="S60" s="8" t="s">
        <v>125</v>
      </c>
      <c r="T60" s="8" t="s">
        <v>67</v>
      </c>
      <c r="V60" s="8" t="s">
        <v>178</v>
      </c>
      <c r="W60" s="8" t="s">
        <v>190</v>
      </c>
      <c r="X60" s="65" t="s">
        <v>193</v>
      </c>
    </row>
    <row r="61" spans="1:24" ht="15.75" thickBot="1" x14ac:dyDescent="0.3">
      <c r="A61" s="8" t="s">
        <v>560</v>
      </c>
      <c r="B61" s="8" t="s">
        <v>196</v>
      </c>
      <c r="C61" s="8" t="s">
        <v>197</v>
      </c>
      <c r="F61" s="8" t="s">
        <v>546</v>
      </c>
      <c r="G61" s="8" t="s">
        <v>13</v>
      </c>
      <c r="I61" s="8" t="s">
        <v>546</v>
      </c>
      <c r="J61" s="62">
        <v>160202</v>
      </c>
      <c r="K61" s="8" t="s">
        <v>548</v>
      </c>
      <c r="L61" s="8" t="s">
        <v>687</v>
      </c>
      <c r="M61" s="8" t="s">
        <v>550</v>
      </c>
      <c r="N61" s="8" t="s">
        <v>181</v>
      </c>
      <c r="O61" s="8" t="s">
        <v>48</v>
      </c>
      <c r="P61" s="63">
        <v>16338500</v>
      </c>
      <c r="Q61" s="63">
        <v>16338500</v>
      </c>
      <c r="R61" s="8" t="s">
        <v>39</v>
      </c>
      <c r="S61" s="8" t="s">
        <v>28</v>
      </c>
      <c r="T61" s="8" t="s">
        <v>29</v>
      </c>
      <c r="V61" s="8" t="s">
        <v>183</v>
      </c>
      <c r="W61" s="8" t="s">
        <v>184</v>
      </c>
      <c r="X61" s="65" t="s">
        <v>197</v>
      </c>
    </row>
    <row r="62" spans="1:24" ht="15.75" thickBot="1" x14ac:dyDescent="0.3">
      <c r="A62" s="8" t="s">
        <v>583</v>
      </c>
      <c r="B62" s="8" t="s">
        <v>198</v>
      </c>
      <c r="C62" s="8" t="s">
        <v>199</v>
      </c>
      <c r="F62" s="8" t="s">
        <v>546</v>
      </c>
      <c r="G62" s="8" t="s">
        <v>13</v>
      </c>
      <c r="I62" s="8" t="s">
        <v>546</v>
      </c>
      <c r="J62" s="62">
        <v>160202</v>
      </c>
      <c r="K62" s="8" t="s">
        <v>548</v>
      </c>
      <c r="L62" s="8" t="s">
        <v>688</v>
      </c>
      <c r="M62" s="8" t="s">
        <v>550</v>
      </c>
      <c r="N62" s="8" t="s">
        <v>181</v>
      </c>
      <c r="O62" s="8" t="s">
        <v>48</v>
      </c>
      <c r="P62" s="63">
        <v>4879100</v>
      </c>
      <c r="Q62" s="63">
        <v>4879100</v>
      </c>
      <c r="R62" s="8" t="s">
        <v>93</v>
      </c>
      <c r="S62" s="8" t="s">
        <v>28</v>
      </c>
      <c r="T62" s="8" t="s">
        <v>29</v>
      </c>
      <c r="U62" s="8" t="s">
        <v>200</v>
      </c>
      <c r="V62" s="8" t="s">
        <v>183</v>
      </c>
      <c r="W62" s="8" t="s">
        <v>184</v>
      </c>
      <c r="X62" s="65" t="s">
        <v>199</v>
      </c>
    </row>
    <row r="63" spans="1:24" ht="15.75" thickBot="1" x14ac:dyDescent="0.3">
      <c r="A63" s="8" t="s">
        <v>554</v>
      </c>
      <c r="B63" s="8" t="s">
        <v>201</v>
      </c>
      <c r="C63" s="8" t="s">
        <v>202</v>
      </c>
      <c r="F63" s="8" t="s">
        <v>546</v>
      </c>
      <c r="G63" s="8" t="s">
        <v>13</v>
      </c>
      <c r="I63" s="8" t="s">
        <v>546</v>
      </c>
      <c r="J63" s="62">
        <v>160202</v>
      </c>
      <c r="K63" s="8" t="s">
        <v>548</v>
      </c>
      <c r="L63" s="8" t="s">
        <v>689</v>
      </c>
      <c r="M63" s="8" t="s">
        <v>550</v>
      </c>
      <c r="N63" s="8" t="s">
        <v>181</v>
      </c>
      <c r="O63" s="8" t="s">
        <v>48</v>
      </c>
      <c r="P63" s="63">
        <v>216882300</v>
      </c>
      <c r="Q63" s="63">
        <v>216882300</v>
      </c>
      <c r="R63" s="8" t="s">
        <v>27</v>
      </c>
      <c r="S63" s="8" t="s">
        <v>28</v>
      </c>
      <c r="T63" s="8" t="s">
        <v>29</v>
      </c>
      <c r="V63" s="8" t="s">
        <v>183</v>
      </c>
      <c r="W63" s="8" t="s">
        <v>184</v>
      </c>
      <c r="X63" s="65" t="s">
        <v>202</v>
      </c>
    </row>
    <row r="64" spans="1:24" ht="15.75" thickBot="1" x14ac:dyDescent="0.3">
      <c r="A64" s="8" t="s">
        <v>651</v>
      </c>
      <c r="B64" s="8" t="s">
        <v>203</v>
      </c>
      <c r="C64" s="8" t="s">
        <v>204</v>
      </c>
      <c r="F64" s="8" t="s">
        <v>546</v>
      </c>
      <c r="G64" s="8" t="s">
        <v>13</v>
      </c>
      <c r="H64" s="8" t="s">
        <v>558</v>
      </c>
      <c r="I64" s="8" t="s">
        <v>546</v>
      </c>
      <c r="J64" s="62">
        <v>160202</v>
      </c>
      <c r="K64" s="8" t="s">
        <v>548</v>
      </c>
      <c r="L64" s="8" t="s">
        <v>690</v>
      </c>
      <c r="M64" s="8" t="s">
        <v>550</v>
      </c>
      <c r="N64" s="8" t="s">
        <v>181</v>
      </c>
      <c r="O64" s="8" t="s">
        <v>48</v>
      </c>
      <c r="P64" s="63">
        <v>1500000</v>
      </c>
      <c r="Q64" s="63">
        <v>1500000</v>
      </c>
      <c r="R64" s="8" t="s">
        <v>128</v>
      </c>
      <c r="S64" s="8" t="s">
        <v>182</v>
      </c>
      <c r="T64" s="8" t="s">
        <v>85</v>
      </c>
      <c r="V64" s="8" t="s">
        <v>183</v>
      </c>
      <c r="W64" s="8" t="s">
        <v>205</v>
      </c>
      <c r="X64" s="65" t="s">
        <v>204</v>
      </c>
    </row>
    <row r="65" spans="1:24" ht="15.75" thickBot="1" x14ac:dyDescent="0.3">
      <c r="A65" s="8" t="s">
        <v>651</v>
      </c>
      <c r="B65" s="8" t="s">
        <v>206</v>
      </c>
      <c r="C65" s="8" t="s">
        <v>207</v>
      </c>
      <c r="F65" s="8" t="s">
        <v>546</v>
      </c>
      <c r="G65" s="8" t="s">
        <v>13</v>
      </c>
      <c r="I65" s="8" t="s">
        <v>546</v>
      </c>
      <c r="J65" s="62">
        <v>160202</v>
      </c>
      <c r="K65" s="8" t="s">
        <v>548</v>
      </c>
      <c r="L65" s="8" t="s">
        <v>691</v>
      </c>
      <c r="M65" s="8" t="s">
        <v>550</v>
      </c>
      <c r="N65" s="8" t="s">
        <v>181</v>
      </c>
      <c r="O65" s="8" t="s">
        <v>48</v>
      </c>
      <c r="P65" s="63">
        <v>400000</v>
      </c>
      <c r="Q65" s="63">
        <v>400000</v>
      </c>
      <c r="R65" s="8" t="s">
        <v>128</v>
      </c>
      <c r="S65" s="8" t="s">
        <v>182</v>
      </c>
      <c r="T65" s="8" t="s">
        <v>85</v>
      </c>
      <c r="V65" s="8" t="s">
        <v>183</v>
      </c>
      <c r="W65" s="8" t="s">
        <v>187</v>
      </c>
      <c r="X65" s="65" t="s">
        <v>207</v>
      </c>
    </row>
    <row r="66" spans="1:24" ht="15.75" thickBot="1" x14ac:dyDescent="0.3">
      <c r="A66" s="8" t="s">
        <v>651</v>
      </c>
      <c r="B66" s="8" t="s">
        <v>208</v>
      </c>
      <c r="C66" s="8" t="s">
        <v>209</v>
      </c>
      <c r="F66" s="8" t="s">
        <v>546</v>
      </c>
      <c r="G66" s="8" t="s">
        <v>13</v>
      </c>
      <c r="I66" s="8" t="s">
        <v>546</v>
      </c>
      <c r="J66" s="62">
        <v>160202</v>
      </c>
      <c r="K66" s="8" t="s">
        <v>548</v>
      </c>
      <c r="L66" s="8" t="s">
        <v>692</v>
      </c>
      <c r="M66" s="8" t="s">
        <v>550</v>
      </c>
      <c r="N66" s="8" t="s">
        <v>181</v>
      </c>
      <c r="O66" s="8" t="s">
        <v>48</v>
      </c>
      <c r="P66" s="63">
        <v>1554600</v>
      </c>
      <c r="Q66" s="63">
        <v>1554600</v>
      </c>
      <c r="R66" s="8" t="s">
        <v>128</v>
      </c>
      <c r="S66" s="8" t="s">
        <v>182</v>
      </c>
      <c r="T66" s="8" t="s">
        <v>85</v>
      </c>
      <c r="V66" s="8" t="s">
        <v>183</v>
      </c>
      <c r="W66" s="8" t="s">
        <v>187</v>
      </c>
      <c r="X66" s="65" t="s">
        <v>209</v>
      </c>
    </row>
    <row r="67" spans="1:24" ht="15.75" thickBot="1" x14ac:dyDescent="0.3">
      <c r="A67" s="8" t="s">
        <v>651</v>
      </c>
      <c r="B67" s="8" t="s">
        <v>210</v>
      </c>
      <c r="C67" s="8" t="s">
        <v>211</v>
      </c>
      <c r="F67" s="8" t="s">
        <v>546</v>
      </c>
      <c r="G67" s="8" t="s">
        <v>13</v>
      </c>
      <c r="I67" s="8" t="s">
        <v>546</v>
      </c>
      <c r="J67" s="62">
        <v>160202</v>
      </c>
      <c r="K67" s="8" t="s">
        <v>548</v>
      </c>
      <c r="L67" s="8" t="s">
        <v>693</v>
      </c>
      <c r="M67" s="8" t="s">
        <v>550</v>
      </c>
      <c r="N67" s="8" t="s">
        <v>181</v>
      </c>
      <c r="O67" s="8" t="s">
        <v>48</v>
      </c>
      <c r="P67" s="63">
        <v>20000</v>
      </c>
      <c r="Q67" s="63">
        <v>20000</v>
      </c>
      <c r="R67" s="8" t="s">
        <v>128</v>
      </c>
      <c r="S67" s="8" t="s">
        <v>182</v>
      </c>
      <c r="T67" s="8" t="s">
        <v>85</v>
      </c>
      <c r="V67" s="8" t="s">
        <v>183</v>
      </c>
      <c r="W67" s="8" t="s">
        <v>187</v>
      </c>
      <c r="X67" s="65" t="s">
        <v>211</v>
      </c>
    </row>
    <row r="68" spans="1:24" ht="15.75" thickBot="1" x14ac:dyDescent="0.3">
      <c r="A68" s="8" t="s">
        <v>651</v>
      </c>
      <c r="B68" s="8" t="s">
        <v>212</v>
      </c>
      <c r="C68" s="8" t="s">
        <v>213</v>
      </c>
      <c r="F68" s="8" t="s">
        <v>546</v>
      </c>
      <c r="G68" s="8" t="s">
        <v>13</v>
      </c>
      <c r="I68" s="8" t="s">
        <v>546</v>
      </c>
      <c r="J68" s="62">
        <v>160202</v>
      </c>
      <c r="K68" s="8" t="s">
        <v>548</v>
      </c>
      <c r="L68" s="8" t="s">
        <v>694</v>
      </c>
      <c r="M68" s="8" t="s">
        <v>550</v>
      </c>
      <c r="N68" s="8" t="s">
        <v>181</v>
      </c>
      <c r="O68" s="8" t="s">
        <v>48</v>
      </c>
      <c r="P68" s="63">
        <v>100000</v>
      </c>
      <c r="Q68" s="63">
        <v>100000</v>
      </c>
      <c r="R68" s="8" t="s">
        <v>128</v>
      </c>
      <c r="S68" s="8" t="s">
        <v>182</v>
      </c>
      <c r="T68" s="8" t="s">
        <v>85</v>
      </c>
      <c r="V68" s="8" t="s">
        <v>183</v>
      </c>
      <c r="W68" s="8" t="s">
        <v>187</v>
      </c>
      <c r="X68" s="65" t="s">
        <v>213</v>
      </c>
    </row>
    <row r="69" spans="1:24" ht="15.75" thickBot="1" x14ac:dyDescent="0.3">
      <c r="A69" s="8" t="s">
        <v>695</v>
      </c>
      <c r="B69" s="8" t="s">
        <v>214</v>
      </c>
      <c r="C69" s="8" t="s">
        <v>215</v>
      </c>
      <c r="F69" s="8" t="s">
        <v>546</v>
      </c>
      <c r="G69" s="8" t="s">
        <v>13</v>
      </c>
      <c r="H69" s="8" t="s">
        <v>577</v>
      </c>
      <c r="I69" s="8" t="s">
        <v>546</v>
      </c>
      <c r="J69" s="62">
        <v>160202</v>
      </c>
      <c r="K69" s="8" t="s">
        <v>548</v>
      </c>
      <c r="L69" s="8" t="s">
        <v>696</v>
      </c>
      <c r="M69" s="8" t="s">
        <v>550</v>
      </c>
      <c r="N69" s="8" t="s">
        <v>181</v>
      </c>
      <c r="O69" s="8" t="s">
        <v>48</v>
      </c>
      <c r="P69" s="63">
        <v>4121000</v>
      </c>
      <c r="Q69" s="63">
        <v>4121000</v>
      </c>
      <c r="R69" s="8" t="s">
        <v>170</v>
      </c>
      <c r="S69" s="8" t="s">
        <v>216</v>
      </c>
      <c r="T69" s="8" t="s">
        <v>29</v>
      </c>
      <c r="V69" s="8" t="s">
        <v>178</v>
      </c>
      <c r="W69" s="8" t="s">
        <v>190</v>
      </c>
      <c r="X69" s="65" t="s">
        <v>215</v>
      </c>
    </row>
    <row r="70" spans="1:24" ht="15.75" thickBot="1" x14ac:dyDescent="0.3">
      <c r="A70" s="8" t="s">
        <v>581</v>
      </c>
      <c r="B70" s="8" t="s">
        <v>217</v>
      </c>
      <c r="C70" s="8" t="s">
        <v>218</v>
      </c>
      <c r="F70" s="8" t="s">
        <v>546</v>
      </c>
      <c r="G70" s="8" t="s">
        <v>13</v>
      </c>
      <c r="I70" s="8" t="s">
        <v>546</v>
      </c>
      <c r="J70" s="62">
        <v>160202</v>
      </c>
      <c r="K70" s="8" t="s">
        <v>548</v>
      </c>
      <c r="L70" s="8" t="s">
        <v>697</v>
      </c>
      <c r="M70" s="8" t="s">
        <v>550</v>
      </c>
      <c r="N70" s="8" t="s">
        <v>181</v>
      </c>
      <c r="O70" s="8" t="s">
        <v>48</v>
      </c>
      <c r="P70" s="63">
        <v>18414600</v>
      </c>
      <c r="Q70" s="63">
        <v>18414600</v>
      </c>
      <c r="S70" s="8" t="s">
        <v>89</v>
      </c>
      <c r="T70" s="8" t="s">
        <v>90</v>
      </c>
      <c r="V70" s="8" t="s">
        <v>178</v>
      </c>
      <c r="W70" s="8" t="s">
        <v>190</v>
      </c>
      <c r="X70" s="65" t="s">
        <v>218</v>
      </c>
    </row>
    <row r="71" spans="1:24" ht="15.75" thickBot="1" x14ac:dyDescent="0.3">
      <c r="A71" s="8" t="s">
        <v>698</v>
      </c>
      <c r="B71" s="8" t="s">
        <v>219</v>
      </c>
      <c r="C71" s="8" t="s">
        <v>147</v>
      </c>
      <c r="F71" s="8" t="s">
        <v>546</v>
      </c>
      <c r="G71" s="8" t="s">
        <v>220</v>
      </c>
      <c r="H71" s="8" t="s">
        <v>552</v>
      </c>
      <c r="I71" s="8" t="s">
        <v>546</v>
      </c>
      <c r="J71" s="62">
        <v>160202</v>
      </c>
      <c r="K71" s="8" t="s">
        <v>548</v>
      </c>
      <c r="L71" s="8" t="s">
        <v>699</v>
      </c>
      <c r="M71" s="8" t="s">
        <v>550</v>
      </c>
      <c r="N71" s="8" t="s">
        <v>181</v>
      </c>
      <c r="O71" s="8" t="s">
        <v>48</v>
      </c>
      <c r="P71" s="63">
        <v>3000000</v>
      </c>
      <c r="Q71" s="63">
        <v>3000000</v>
      </c>
      <c r="R71" s="8" t="s">
        <v>70</v>
      </c>
      <c r="S71" s="8" t="s">
        <v>221</v>
      </c>
      <c r="T71" s="8" t="s">
        <v>36</v>
      </c>
      <c r="V71" s="8" t="s">
        <v>178</v>
      </c>
      <c r="W71" s="8" t="s">
        <v>190</v>
      </c>
      <c r="X71" s="65" t="s">
        <v>147</v>
      </c>
    </row>
    <row r="72" spans="1:24" ht="15.75" thickBot="1" x14ac:dyDescent="0.3">
      <c r="A72" s="8" t="s">
        <v>700</v>
      </c>
      <c r="B72" s="8" t="s">
        <v>222</v>
      </c>
      <c r="C72" s="8" t="s">
        <v>223</v>
      </c>
      <c r="F72" s="8" t="s">
        <v>546</v>
      </c>
      <c r="G72" s="8" t="s">
        <v>13</v>
      </c>
      <c r="I72" s="8" t="s">
        <v>546</v>
      </c>
      <c r="J72" s="62">
        <v>160202</v>
      </c>
      <c r="K72" s="8" t="s">
        <v>548</v>
      </c>
      <c r="L72" s="8" t="s">
        <v>701</v>
      </c>
      <c r="M72" s="8" t="s">
        <v>550</v>
      </c>
      <c r="N72" s="8" t="s">
        <v>181</v>
      </c>
      <c r="O72" s="8" t="s">
        <v>224</v>
      </c>
      <c r="P72" s="63">
        <v>2361000</v>
      </c>
      <c r="Q72" s="63">
        <v>2361000</v>
      </c>
      <c r="R72" s="8" t="s">
        <v>225</v>
      </c>
      <c r="S72" s="8" t="s">
        <v>136</v>
      </c>
      <c r="T72" s="8" t="s">
        <v>29</v>
      </c>
      <c r="V72" s="8" t="s">
        <v>168</v>
      </c>
      <c r="W72" s="8" t="s">
        <v>226</v>
      </c>
      <c r="X72" s="65" t="s">
        <v>223</v>
      </c>
    </row>
    <row r="73" spans="1:24" ht="15.75" thickBot="1" x14ac:dyDescent="0.3">
      <c r="A73" s="8" t="s">
        <v>576</v>
      </c>
      <c r="B73" s="8" t="s">
        <v>227</v>
      </c>
      <c r="C73" s="8" t="s">
        <v>228</v>
      </c>
      <c r="F73" s="8" t="s">
        <v>546</v>
      </c>
      <c r="G73" s="8" t="s">
        <v>13</v>
      </c>
      <c r="I73" s="8" t="s">
        <v>546</v>
      </c>
      <c r="J73" s="62">
        <v>160202</v>
      </c>
      <c r="K73" s="8" t="s">
        <v>548</v>
      </c>
      <c r="L73" s="8" t="s">
        <v>702</v>
      </c>
      <c r="M73" s="8" t="s">
        <v>550</v>
      </c>
      <c r="N73" s="8" t="s">
        <v>181</v>
      </c>
      <c r="O73" s="8" t="s">
        <v>48</v>
      </c>
      <c r="P73" s="63">
        <v>1967100</v>
      </c>
      <c r="Q73" s="63">
        <v>1967100</v>
      </c>
      <c r="R73" s="8" t="s">
        <v>76</v>
      </c>
      <c r="S73" s="8" t="s">
        <v>77</v>
      </c>
      <c r="T73" s="8" t="s">
        <v>78</v>
      </c>
      <c r="V73" s="8" t="s">
        <v>178</v>
      </c>
      <c r="W73" s="8" t="s">
        <v>190</v>
      </c>
      <c r="X73" s="65" t="s">
        <v>228</v>
      </c>
    </row>
    <row r="74" spans="1:24" ht="15.75" thickBot="1" x14ac:dyDescent="0.3">
      <c r="A74" s="8" t="s">
        <v>564</v>
      </c>
      <c r="B74" s="8" t="s">
        <v>229</v>
      </c>
      <c r="C74" s="8" t="s">
        <v>46</v>
      </c>
      <c r="F74" s="8" t="s">
        <v>546</v>
      </c>
      <c r="G74" s="8" t="s">
        <v>13</v>
      </c>
      <c r="I74" s="8" t="s">
        <v>546</v>
      </c>
      <c r="J74" s="62">
        <v>160202</v>
      </c>
      <c r="K74" s="8" t="s">
        <v>548</v>
      </c>
      <c r="L74" s="8" t="s">
        <v>703</v>
      </c>
      <c r="M74" s="8" t="s">
        <v>550</v>
      </c>
      <c r="N74" s="8" t="s">
        <v>181</v>
      </c>
      <c r="O74" s="8" t="s">
        <v>48</v>
      </c>
      <c r="P74" s="62">
        <v>0</v>
      </c>
      <c r="Q74" s="62">
        <v>0</v>
      </c>
      <c r="R74" s="8" t="s">
        <v>49</v>
      </c>
      <c r="S74" s="8" t="s">
        <v>50</v>
      </c>
      <c r="T74" s="8" t="s">
        <v>18</v>
      </c>
      <c r="V74" s="8" t="s">
        <v>171</v>
      </c>
      <c r="W74" s="8" t="s">
        <v>173</v>
      </c>
      <c r="X74" s="65" t="s">
        <v>46</v>
      </c>
    </row>
    <row r="75" spans="1:24" ht="15.75" thickBot="1" x14ac:dyDescent="0.3">
      <c r="A75" s="8" t="s">
        <v>564</v>
      </c>
      <c r="B75" s="8" t="s">
        <v>230</v>
      </c>
      <c r="C75" s="8" t="s">
        <v>55</v>
      </c>
      <c r="F75" s="8" t="s">
        <v>546</v>
      </c>
      <c r="G75" s="8" t="s">
        <v>13</v>
      </c>
      <c r="I75" s="8" t="s">
        <v>546</v>
      </c>
      <c r="J75" s="62">
        <v>160202</v>
      </c>
      <c r="K75" s="8" t="s">
        <v>548</v>
      </c>
      <c r="L75" s="8" t="s">
        <v>704</v>
      </c>
      <c r="M75" s="8" t="s">
        <v>550</v>
      </c>
      <c r="N75" s="8" t="s">
        <v>181</v>
      </c>
      <c r="O75" s="8" t="s">
        <v>53</v>
      </c>
      <c r="P75" s="63">
        <v>200000</v>
      </c>
      <c r="Q75" s="63">
        <v>200000</v>
      </c>
      <c r="R75" s="8" t="s">
        <v>49</v>
      </c>
      <c r="S75" s="8" t="s">
        <v>50</v>
      </c>
      <c r="T75" s="8" t="s">
        <v>18</v>
      </c>
      <c r="V75" s="8" t="s">
        <v>168</v>
      </c>
      <c r="W75" s="8" t="s">
        <v>169</v>
      </c>
      <c r="X75" s="65" t="s">
        <v>55</v>
      </c>
    </row>
    <row r="76" spans="1:24" ht="15.75" thickBot="1" x14ac:dyDescent="0.3">
      <c r="A76" s="8" t="s">
        <v>705</v>
      </c>
      <c r="B76" s="8" t="s">
        <v>231</v>
      </c>
      <c r="C76" s="8" t="s">
        <v>232</v>
      </c>
      <c r="F76" s="8" t="s">
        <v>546</v>
      </c>
      <c r="G76" s="8" t="s">
        <v>13</v>
      </c>
      <c r="I76" s="8" t="s">
        <v>546</v>
      </c>
      <c r="J76" s="62">
        <v>160202</v>
      </c>
      <c r="K76" s="8" t="s">
        <v>548</v>
      </c>
      <c r="L76" s="8" t="s">
        <v>706</v>
      </c>
      <c r="M76" s="8" t="s">
        <v>550</v>
      </c>
      <c r="N76" s="8" t="s">
        <v>233</v>
      </c>
      <c r="O76" s="8" t="s">
        <v>234</v>
      </c>
      <c r="P76" s="63">
        <v>4807400</v>
      </c>
      <c r="Q76" s="63">
        <v>4807400</v>
      </c>
      <c r="R76" s="8" t="s">
        <v>235</v>
      </c>
      <c r="S76" s="8" t="s">
        <v>66</v>
      </c>
      <c r="T76" s="8" t="s">
        <v>67</v>
      </c>
      <c r="V76" s="8" t="s">
        <v>178</v>
      </c>
      <c r="W76" s="8" t="s">
        <v>179</v>
      </c>
      <c r="X76" s="65" t="s">
        <v>232</v>
      </c>
    </row>
    <row r="77" spans="1:24" ht="15.75" thickBot="1" x14ac:dyDescent="0.3">
      <c r="A77" s="8" t="s">
        <v>596</v>
      </c>
      <c r="B77" s="8" t="s">
        <v>236</v>
      </c>
      <c r="C77" s="8" t="s">
        <v>237</v>
      </c>
      <c r="F77" s="8" t="s">
        <v>546</v>
      </c>
      <c r="G77" s="8" t="s">
        <v>13</v>
      </c>
      <c r="H77" s="8" t="s">
        <v>558</v>
      </c>
      <c r="I77" s="8" t="s">
        <v>546</v>
      </c>
      <c r="J77" s="62">
        <v>160202</v>
      </c>
      <c r="K77" s="8" t="s">
        <v>548</v>
      </c>
      <c r="L77" s="8" t="s">
        <v>707</v>
      </c>
      <c r="M77" s="8" t="s">
        <v>550</v>
      </c>
      <c r="N77" s="8" t="s">
        <v>181</v>
      </c>
      <c r="O77" s="8" t="s">
        <v>48</v>
      </c>
      <c r="P77" s="63">
        <v>96000</v>
      </c>
      <c r="Q77" s="63">
        <v>96000</v>
      </c>
      <c r="R77" s="8" t="s">
        <v>120</v>
      </c>
      <c r="S77" s="8" t="s">
        <v>121</v>
      </c>
      <c r="T77" s="8" t="s">
        <v>36</v>
      </c>
      <c r="V77" s="8" t="s">
        <v>178</v>
      </c>
      <c r="W77" s="8" t="s">
        <v>190</v>
      </c>
      <c r="X77" s="65" t="s">
        <v>237</v>
      </c>
    </row>
    <row r="78" spans="1:24" ht="15.75" thickBot="1" x14ac:dyDescent="0.3">
      <c r="A78" s="8" t="s">
        <v>571</v>
      </c>
      <c r="B78" s="8" t="s">
        <v>238</v>
      </c>
      <c r="C78" s="8" t="s">
        <v>239</v>
      </c>
      <c r="F78" s="8" t="s">
        <v>546</v>
      </c>
      <c r="G78" s="8" t="s">
        <v>13</v>
      </c>
      <c r="H78" s="8" t="s">
        <v>558</v>
      </c>
      <c r="I78" s="8" t="s">
        <v>546</v>
      </c>
      <c r="J78" s="62">
        <v>160202</v>
      </c>
      <c r="K78" s="8" t="s">
        <v>548</v>
      </c>
      <c r="L78" s="8" t="s">
        <v>708</v>
      </c>
      <c r="M78" s="8" t="s">
        <v>550</v>
      </c>
      <c r="N78" s="8" t="s">
        <v>181</v>
      </c>
      <c r="O78" s="8" t="s">
        <v>48</v>
      </c>
      <c r="P78" s="63">
        <v>76020000</v>
      </c>
      <c r="Q78" s="63">
        <v>76020000</v>
      </c>
      <c r="R78" s="8" t="s">
        <v>65</v>
      </c>
      <c r="S78" s="8" t="s">
        <v>66</v>
      </c>
      <c r="T78" s="8" t="s">
        <v>67</v>
      </c>
      <c r="V78" s="8" t="s">
        <v>171</v>
      </c>
      <c r="W78" s="8" t="s">
        <v>172</v>
      </c>
      <c r="X78" s="65" t="s">
        <v>239</v>
      </c>
    </row>
    <row r="79" spans="1:24" ht="15.75" thickBot="1" x14ac:dyDescent="0.3">
      <c r="A79" s="8" t="s">
        <v>709</v>
      </c>
      <c r="B79" s="8" t="s">
        <v>240</v>
      </c>
      <c r="C79" s="8" t="s">
        <v>241</v>
      </c>
      <c r="F79" s="8" t="s">
        <v>546</v>
      </c>
      <c r="G79" s="8" t="s">
        <v>13</v>
      </c>
      <c r="I79" s="8" t="s">
        <v>546</v>
      </c>
      <c r="J79" s="62">
        <v>160202</v>
      </c>
      <c r="K79" s="8" t="s">
        <v>548</v>
      </c>
      <c r="L79" s="8" t="s">
        <v>710</v>
      </c>
      <c r="M79" s="8" t="s">
        <v>550</v>
      </c>
      <c r="N79" s="8" t="s">
        <v>242</v>
      </c>
      <c r="O79" s="8" t="s">
        <v>48</v>
      </c>
      <c r="P79" s="63">
        <v>1910000</v>
      </c>
      <c r="Q79" s="63">
        <v>1910000</v>
      </c>
      <c r="R79" s="8" t="s">
        <v>243</v>
      </c>
      <c r="S79" s="8" t="s">
        <v>125</v>
      </c>
      <c r="T79" s="8" t="s">
        <v>67</v>
      </c>
      <c r="V79" s="8" t="s">
        <v>178</v>
      </c>
      <c r="W79" s="8" t="s">
        <v>190</v>
      </c>
      <c r="X79" s="65" t="s">
        <v>241</v>
      </c>
    </row>
    <row r="80" spans="1:24" ht="15.75" thickBot="1" x14ac:dyDescent="0.3">
      <c r="A80" s="8" t="s">
        <v>564</v>
      </c>
      <c r="B80" s="8" t="s">
        <v>244</v>
      </c>
      <c r="C80" s="8" t="s">
        <v>245</v>
      </c>
      <c r="F80" s="8" t="s">
        <v>546</v>
      </c>
      <c r="G80" s="8" t="s">
        <v>13</v>
      </c>
      <c r="H80" s="8" t="s">
        <v>558</v>
      </c>
      <c r="I80" s="8" t="s">
        <v>546</v>
      </c>
      <c r="J80" s="62">
        <v>160202</v>
      </c>
      <c r="K80" s="8" t="s">
        <v>548</v>
      </c>
      <c r="L80" s="8" t="s">
        <v>711</v>
      </c>
      <c r="M80" s="8" t="s">
        <v>550</v>
      </c>
      <c r="N80" s="8" t="s">
        <v>181</v>
      </c>
      <c r="O80" s="8" t="s">
        <v>53</v>
      </c>
      <c r="P80" s="62">
        <v>0</v>
      </c>
      <c r="Q80" s="62">
        <v>0</v>
      </c>
      <c r="R80" s="8" t="s">
        <v>49</v>
      </c>
      <c r="S80" s="8" t="s">
        <v>50</v>
      </c>
      <c r="T80" s="8" t="s">
        <v>18</v>
      </c>
      <c r="V80" s="8" t="s">
        <v>171</v>
      </c>
      <c r="W80" s="8" t="s">
        <v>173</v>
      </c>
      <c r="X80" s="65" t="s">
        <v>245</v>
      </c>
    </row>
    <row r="81" spans="1:24" ht="15.75" thickBot="1" x14ac:dyDescent="0.3">
      <c r="A81" s="8" t="s">
        <v>712</v>
      </c>
      <c r="B81" s="8" t="s">
        <v>246</v>
      </c>
      <c r="C81" s="8" t="s">
        <v>247</v>
      </c>
      <c r="F81" s="8" t="s">
        <v>546</v>
      </c>
      <c r="G81" s="8" t="s">
        <v>21</v>
      </c>
      <c r="I81" s="8" t="s">
        <v>546</v>
      </c>
      <c r="J81" s="62">
        <v>160202</v>
      </c>
      <c r="K81" s="8" t="s">
        <v>548</v>
      </c>
      <c r="L81" s="8" t="s">
        <v>713</v>
      </c>
      <c r="M81" s="8" t="s">
        <v>550</v>
      </c>
      <c r="N81" s="8" t="s">
        <v>248</v>
      </c>
      <c r="O81" s="8" t="s">
        <v>248</v>
      </c>
      <c r="P81" s="63">
        <v>100000</v>
      </c>
      <c r="Q81" s="63">
        <v>100000</v>
      </c>
      <c r="R81" s="8" t="s">
        <v>249</v>
      </c>
      <c r="S81" s="8" t="s">
        <v>66</v>
      </c>
      <c r="T81" s="8" t="s">
        <v>67</v>
      </c>
      <c r="V81" s="8" t="s">
        <v>178</v>
      </c>
      <c r="W81" s="8" t="s">
        <v>190</v>
      </c>
      <c r="X81" s="65" t="s">
        <v>247</v>
      </c>
    </row>
    <row r="82" spans="1:24" ht="15.75" thickBot="1" x14ac:dyDescent="0.3">
      <c r="A82" s="8" t="s">
        <v>545</v>
      </c>
      <c r="B82" s="8" t="s">
        <v>250</v>
      </c>
      <c r="C82" s="8" t="s">
        <v>251</v>
      </c>
      <c r="F82" s="8" t="s">
        <v>546</v>
      </c>
      <c r="G82" s="8" t="s">
        <v>13</v>
      </c>
      <c r="I82" s="8" t="s">
        <v>546</v>
      </c>
      <c r="J82" s="62">
        <v>160202</v>
      </c>
      <c r="K82" s="8" t="s">
        <v>548</v>
      </c>
      <c r="L82" s="8" t="s">
        <v>714</v>
      </c>
      <c r="M82" s="8" t="s">
        <v>550</v>
      </c>
      <c r="N82" s="8" t="s">
        <v>181</v>
      </c>
      <c r="O82" s="8" t="s">
        <v>48</v>
      </c>
      <c r="P82" s="63">
        <v>400000</v>
      </c>
      <c r="Q82" s="63">
        <v>400000</v>
      </c>
      <c r="R82" s="8" t="s">
        <v>16</v>
      </c>
      <c r="S82" s="8" t="s">
        <v>17</v>
      </c>
      <c r="T82" s="8" t="s">
        <v>18</v>
      </c>
      <c r="V82" s="8" t="s">
        <v>183</v>
      </c>
      <c r="W82" s="8" t="s">
        <v>184</v>
      </c>
      <c r="X82" s="65" t="s">
        <v>251</v>
      </c>
    </row>
    <row r="83" spans="1:24" ht="15.75" thickBot="1" x14ac:dyDescent="0.3">
      <c r="A83" s="8" t="s">
        <v>715</v>
      </c>
      <c r="B83" s="8" t="s">
        <v>252</v>
      </c>
      <c r="C83" s="8" t="s">
        <v>253</v>
      </c>
      <c r="F83" s="8" t="s">
        <v>546</v>
      </c>
      <c r="G83" s="8" t="s">
        <v>21</v>
      </c>
      <c r="I83" s="8" t="s">
        <v>546</v>
      </c>
      <c r="J83" s="62">
        <v>160202</v>
      </c>
      <c r="K83" s="8" t="s">
        <v>548</v>
      </c>
      <c r="L83" s="8" t="s">
        <v>716</v>
      </c>
      <c r="M83" s="8" t="s">
        <v>550</v>
      </c>
      <c r="N83" s="8" t="s">
        <v>181</v>
      </c>
      <c r="O83" s="8" t="s">
        <v>48</v>
      </c>
      <c r="P83" s="63">
        <v>215200</v>
      </c>
      <c r="Q83" s="63">
        <v>215200</v>
      </c>
      <c r="R83" s="8" t="s">
        <v>254</v>
      </c>
      <c r="S83" s="8" t="s">
        <v>255</v>
      </c>
      <c r="T83" s="8" t="s">
        <v>29</v>
      </c>
      <c r="V83" s="8" t="s">
        <v>178</v>
      </c>
      <c r="W83" s="8" t="s">
        <v>190</v>
      </c>
      <c r="X83" s="65" t="s">
        <v>389</v>
      </c>
    </row>
    <row r="84" spans="1:24" ht="15.75" thickBot="1" x14ac:dyDescent="0.3">
      <c r="A84" s="8" t="s">
        <v>615</v>
      </c>
      <c r="B84" s="8" t="s">
        <v>256</v>
      </c>
      <c r="C84" s="8" t="s">
        <v>257</v>
      </c>
      <c r="F84" s="8" t="s">
        <v>546</v>
      </c>
      <c r="G84" s="8" t="s">
        <v>13</v>
      </c>
      <c r="I84" s="8" t="s">
        <v>546</v>
      </c>
      <c r="J84" s="62">
        <v>160202</v>
      </c>
      <c r="K84" s="8" t="s">
        <v>548</v>
      </c>
      <c r="L84" s="8" t="s">
        <v>717</v>
      </c>
      <c r="M84" s="8" t="s">
        <v>550</v>
      </c>
      <c r="N84" s="8" t="s">
        <v>233</v>
      </c>
      <c r="O84" s="8" t="s">
        <v>48</v>
      </c>
      <c r="P84" s="63">
        <v>500000</v>
      </c>
      <c r="Q84" s="63">
        <v>500000</v>
      </c>
      <c r="R84" s="8" t="s">
        <v>156</v>
      </c>
      <c r="S84" s="8" t="s">
        <v>125</v>
      </c>
      <c r="T84" s="8" t="s">
        <v>67</v>
      </c>
      <c r="V84" s="8" t="s">
        <v>183</v>
      </c>
      <c r="W84" s="8" t="s">
        <v>205</v>
      </c>
      <c r="X84" s="65" t="s">
        <v>257</v>
      </c>
    </row>
    <row r="85" spans="1:24" ht="15.75" thickBot="1" x14ac:dyDescent="0.3">
      <c r="A85" s="8" t="s">
        <v>718</v>
      </c>
      <c r="B85" s="8" t="s">
        <v>258</v>
      </c>
      <c r="C85" s="8" t="s">
        <v>259</v>
      </c>
      <c r="F85" s="8" t="s">
        <v>546</v>
      </c>
      <c r="G85" s="8" t="s">
        <v>21</v>
      </c>
      <c r="I85" s="8" t="s">
        <v>546</v>
      </c>
      <c r="J85" s="62">
        <v>160202</v>
      </c>
      <c r="K85" s="8" t="s">
        <v>548</v>
      </c>
      <c r="L85" s="8" t="s">
        <v>719</v>
      </c>
      <c r="M85" s="8" t="s">
        <v>550</v>
      </c>
      <c r="N85" s="8" t="s">
        <v>181</v>
      </c>
      <c r="O85" s="8" t="s">
        <v>48</v>
      </c>
      <c r="P85" s="63">
        <v>750000</v>
      </c>
      <c r="Q85" s="63">
        <v>750000</v>
      </c>
      <c r="R85" s="8" t="s">
        <v>34</v>
      </c>
      <c r="S85" s="8" t="s">
        <v>260</v>
      </c>
      <c r="T85" s="8" t="s">
        <v>36</v>
      </c>
      <c r="V85" s="8" t="s">
        <v>178</v>
      </c>
      <c r="W85" s="8" t="s">
        <v>179</v>
      </c>
      <c r="X85" s="65" t="s">
        <v>259</v>
      </c>
    </row>
    <row r="86" spans="1:24" ht="15.75" thickBot="1" x14ac:dyDescent="0.3">
      <c r="A86" s="8" t="s">
        <v>720</v>
      </c>
      <c r="B86" s="8" t="s">
        <v>261</v>
      </c>
      <c r="C86" s="8" t="s">
        <v>262</v>
      </c>
      <c r="F86" s="8" t="s">
        <v>546</v>
      </c>
      <c r="G86" s="8" t="s">
        <v>13</v>
      </c>
      <c r="H86" s="8" t="s">
        <v>558</v>
      </c>
      <c r="I86" s="8" t="s">
        <v>546</v>
      </c>
      <c r="J86" s="62">
        <v>160202</v>
      </c>
      <c r="K86" s="8" t="s">
        <v>548</v>
      </c>
      <c r="L86" s="8" t="s">
        <v>721</v>
      </c>
      <c r="M86" s="8" t="s">
        <v>550</v>
      </c>
      <c r="N86" s="8" t="s">
        <v>181</v>
      </c>
      <c r="O86" s="8" t="s">
        <v>48</v>
      </c>
      <c r="P86" s="63">
        <v>287199200</v>
      </c>
      <c r="Q86" s="63">
        <v>287199200</v>
      </c>
      <c r="R86" s="8" t="s">
        <v>263</v>
      </c>
      <c r="S86" s="8" t="s">
        <v>264</v>
      </c>
      <c r="T86" s="8" t="s">
        <v>85</v>
      </c>
      <c r="V86" s="8" t="s">
        <v>178</v>
      </c>
      <c r="W86" s="8" t="s">
        <v>179</v>
      </c>
      <c r="X86" s="65" t="s">
        <v>262</v>
      </c>
    </row>
    <row r="87" spans="1:24" ht="15.75" thickBot="1" x14ac:dyDescent="0.3">
      <c r="A87" s="8" t="s">
        <v>718</v>
      </c>
      <c r="B87" s="8" t="s">
        <v>265</v>
      </c>
      <c r="C87" s="8" t="s">
        <v>266</v>
      </c>
      <c r="F87" s="8" t="s">
        <v>546</v>
      </c>
      <c r="G87" s="8" t="s">
        <v>21</v>
      </c>
      <c r="I87" s="8" t="s">
        <v>546</v>
      </c>
      <c r="J87" s="62">
        <v>160202</v>
      </c>
      <c r="K87" s="8" t="s">
        <v>548</v>
      </c>
      <c r="L87" s="8" t="s">
        <v>722</v>
      </c>
      <c r="M87" s="8" t="s">
        <v>550</v>
      </c>
      <c r="N87" s="8" t="s">
        <v>181</v>
      </c>
      <c r="O87" s="8" t="s">
        <v>48</v>
      </c>
      <c r="P87" s="63">
        <v>500000</v>
      </c>
      <c r="Q87" s="63">
        <v>500000</v>
      </c>
      <c r="R87" s="8" t="s">
        <v>34</v>
      </c>
      <c r="S87" s="8" t="s">
        <v>260</v>
      </c>
      <c r="T87" s="8" t="s">
        <v>36</v>
      </c>
      <c r="V87" s="8" t="s">
        <v>168</v>
      </c>
      <c r="W87" s="8" t="s">
        <v>169</v>
      </c>
      <c r="X87" s="65" t="s">
        <v>266</v>
      </c>
    </row>
    <row r="88" spans="1:24" ht="15.75" thickBot="1" x14ac:dyDescent="0.3">
      <c r="A88" s="8" t="s">
        <v>723</v>
      </c>
      <c r="B88" s="8" t="s">
        <v>267</v>
      </c>
      <c r="C88" s="8" t="s">
        <v>149</v>
      </c>
      <c r="F88" s="8" t="s">
        <v>546</v>
      </c>
      <c r="G88" s="8" t="s">
        <v>13</v>
      </c>
      <c r="I88" s="8" t="s">
        <v>546</v>
      </c>
      <c r="J88" s="62">
        <v>160202</v>
      </c>
      <c r="K88" s="8" t="s">
        <v>548</v>
      </c>
      <c r="L88" s="8" t="s">
        <v>724</v>
      </c>
      <c r="M88" s="8" t="s">
        <v>550</v>
      </c>
      <c r="N88" s="8" t="s">
        <v>181</v>
      </c>
      <c r="O88" s="8" t="s">
        <v>48</v>
      </c>
      <c r="P88" s="63">
        <v>1500000</v>
      </c>
      <c r="Q88" s="63">
        <v>1500000</v>
      </c>
      <c r="R88" s="8" t="s">
        <v>70</v>
      </c>
      <c r="S88" s="8" t="s">
        <v>268</v>
      </c>
      <c r="T88" s="8" t="s">
        <v>36</v>
      </c>
      <c r="V88" s="8" t="s">
        <v>178</v>
      </c>
      <c r="W88" s="8" t="s">
        <v>190</v>
      </c>
      <c r="X88" s="65" t="s">
        <v>149</v>
      </c>
    </row>
    <row r="89" spans="1:24" ht="15.75" thickBot="1" x14ac:dyDescent="0.3">
      <c r="A89" s="8" t="s">
        <v>725</v>
      </c>
      <c r="B89" s="8" t="s">
        <v>269</v>
      </c>
      <c r="C89" s="8" t="s">
        <v>270</v>
      </c>
      <c r="F89" s="8" t="s">
        <v>546</v>
      </c>
      <c r="G89" s="8" t="s">
        <v>13</v>
      </c>
      <c r="I89" s="8" t="s">
        <v>546</v>
      </c>
      <c r="J89" s="62">
        <v>160202</v>
      </c>
      <c r="K89" s="8" t="s">
        <v>548</v>
      </c>
      <c r="L89" s="8" t="s">
        <v>726</v>
      </c>
      <c r="M89" s="8" t="s">
        <v>550</v>
      </c>
      <c r="N89" s="8" t="s">
        <v>181</v>
      </c>
      <c r="O89" s="8" t="s">
        <v>48</v>
      </c>
      <c r="P89" s="63">
        <v>238800</v>
      </c>
      <c r="Q89" s="63">
        <v>238800</v>
      </c>
      <c r="R89" s="8" t="s">
        <v>271</v>
      </c>
      <c r="S89" s="8" t="s">
        <v>152</v>
      </c>
      <c r="T89" s="8" t="s">
        <v>36</v>
      </c>
      <c r="V89" s="8" t="s">
        <v>178</v>
      </c>
      <c r="W89" s="8" t="s">
        <v>190</v>
      </c>
      <c r="X89" s="65" t="s">
        <v>270</v>
      </c>
    </row>
    <row r="90" spans="1:24" ht="15.75" thickBot="1" x14ac:dyDescent="0.3">
      <c r="A90" s="8" t="s">
        <v>573</v>
      </c>
      <c r="B90" s="8" t="s">
        <v>272</v>
      </c>
      <c r="C90" s="8" t="s">
        <v>273</v>
      </c>
      <c r="F90" s="8" t="s">
        <v>546</v>
      </c>
      <c r="G90" s="8" t="s">
        <v>13</v>
      </c>
      <c r="I90" s="8" t="s">
        <v>546</v>
      </c>
      <c r="J90" s="62">
        <v>160202</v>
      </c>
      <c r="K90" s="8" t="s">
        <v>548</v>
      </c>
      <c r="L90" s="8" t="s">
        <v>727</v>
      </c>
      <c r="M90" s="8" t="s">
        <v>550</v>
      </c>
      <c r="N90" s="8" t="s">
        <v>181</v>
      </c>
      <c r="O90" s="8" t="s">
        <v>48</v>
      </c>
      <c r="P90" s="63">
        <v>240000</v>
      </c>
      <c r="Q90" s="63">
        <v>240000</v>
      </c>
      <c r="R90" s="8" t="s">
        <v>70</v>
      </c>
      <c r="S90" s="8" t="s">
        <v>71</v>
      </c>
      <c r="T90" s="8" t="s">
        <v>36</v>
      </c>
      <c r="V90" s="8" t="s">
        <v>178</v>
      </c>
      <c r="W90" s="8" t="s">
        <v>188</v>
      </c>
      <c r="X90" s="65" t="s">
        <v>273</v>
      </c>
    </row>
    <row r="91" spans="1:24" ht="15.75" thickBot="1" x14ac:dyDescent="0.3">
      <c r="A91" s="8" t="s">
        <v>728</v>
      </c>
      <c r="B91" s="8" t="s">
        <v>274</v>
      </c>
      <c r="C91" s="8" t="s">
        <v>275</v>
      </c>
      <c r="F91" s="8" t="s">
        <v>546</v>
      </c>
      <c r="G91" s="8" t="s">
        <v>13</v>
      </c>
      <c r="I91" s="8" t="s">
        <v>546</v>
      </c>
      <c r="J91" s="62">
        <v>160202</v>
      </c>
      <c r="K91" s="8" t="s">
        <v>548</v>
      </c>
      <c r="L91" s="8" t="s">
        <v>729</v>
      </c>
      <c r="M91" s="8" t="s">
        <v>550</v>
      </c>
      <c r="N91" s="8" t="s">
        <v>181</v>
      </c>
      <c r="O91" s="8" t="s">
        <v>48</v>
      </c>
      <c r="P91" s="63">
        <v>600000</v>
      </c>
      <c r="Q91" s="63">
        <v>600000</v>
      </c>
      <c r="R91" s="8" t="s">
        <v>276</v>
      </c>
      <c r="S91" s="8" t="s">
        <v>121</v>
      </c>
      <c r="T91" s="8" t="s">
        <v>36</v>
      </c>
      <c r="V91" s="8" t="s">
        <v>178</v>
      </c>
      <c r="W91" s="8" t="s">
        <v>179</v>
      </c>
      <c r="X91" s="65" t="s">
        <v>275</v>
      </c>
    </row>
    <row r="92" spans="1:24" ht="15.75" thickBot="1" x14ac:dyDescent="0.3">
      <c r="A92" s="8" t="s">
        <v>728</v>
      </c>
      <c r="B92" s="8" t="s">
        <v>277</v>
      </c>
      <c r="C92" s="8" t="s">
        <v>278</v>
      </c>
      <c r="F92" s="8" t="s">
        <v>546</v>
      </c>
      <c r="G92" s="8" t="s">
        <v>21</v>
      </c>
      <c r="I92" s="8" t="s">
        <v>546</v>
      </c>
      <c r="J92" s="62">
        <v>160202</v>
      </c>
      <c r="K92" s="8" t="s">
        <v>548</v>
      </c>
      <c r="L92" s="8" t="s">
        <v>730</v>
      </c>
      <c r="M92" s="8" t="s">
        <v>550</v>
      </c>
      <c r="N92" s="8" t="s">
        <v>181</v>
      </c>
      <c r="O92" s="8" t="s">
        <v>48</v>
      </c>
      <c r="P92" s="63">
        <v>685000</v>
      </c>
      <c r="Q92" s="63">
        <v>685000</v>
      </c>
      <c r="R92" s="8" t="s">
        <v>276</v>
      </c>
      <c r="S92" s="8" t="s">
        <v>121</v>
      </c>
      <c r="T92" s="8" t="s">
        <v>36</v>
      </c>
      <c r="V92" s="8" t="s">
        <v>178</v>
      </c>
      <c r="W92" s="8" t="s">
        <v>179</v>
      </c>
      <c r="X92" s="65" t="s">
        <v>278</v>
      </c>
    </row>
    <row r="93" spans="1:24" ht="15.75" thickBot="1" x14ac:dyDescent="0.3">
      <c r="A93" s="8" t="s">
        <v>596</v>
      </c>
      <c r="B93" s="8" t="s">
        <v>279</v>
      </c>
      <c r="C93" s="8" t="s">
        <v>280</v>
      </c>
      <c r="F93" s="8" t="s">
        <v>546</v>
      </c>
      <c r="G93" s="8" t="s">
        <v>13</v>
      </c>
      <c r="H93" s="8" t="s">
        <v>552</v>
      </c>
      <c r="I93" s="8" t="s">
        <v>546</v>
      </c>
      <c r="J93" s="62">
        <v>160202</v>
      </c>
      <c r="K93" s="8" t="s">
        <v>548</v>
      </c>
      <c r="L93" s="8" t="s">
        <v>731</v>
      </c>
      <c r="M93" s="8" t="s">
        <v>550</v>
      </c>
      <c r="N93" s="8" t="s">
        <v>181</v>
      </c>
      <c r="O93" s="8" t="s">
        <v>48</v>
      </c>
      <c r="P93" s="63">
        <v>230000</v>
      </c>
      <c r="Q93" s="63">
        <v>230000</v>
      </c>
      <c r="R93" s="8" t="s">
        <v>120</v>
      </c>
      <c r="S93" s="8" t="s">
        <v>121</v>
      </c>
      <c r="T93" s="8" t="s">
        <v>36</v>
      </c>
      <c r="V93" s="8" t="s">
        <v>178</v>
      </c>
      <c r="W93" s="8" t="s">
        <v>190</v>
      </c>
      <c r="X93" s="65" t="s">
        <v>390</v>
      </c>
    </row>
    <row r="94" spans="1:24" ht="15.75" thickBot="1" x14ac:dyDescent="0.3">
      <c r="A94" s="8" t="s">
        <v>596</v>
      </c>
      <c r="B94" s="8" t="s">
        <v>281</v>
      </c>
      <c r="C94" s="8" t="s">
        <v>282</v>
      </c>
      <c r="F94" s="8" t="s">
        <v>546</v>
      </c>
      <c r="G94" s="8" t="s">
        <v>13</v>
      </c>
      <c r="H94" s="8" t="s">
        <v>552</v>
      </c>
      <c r="I94" s="8" t="s">
        <v>546</v>
      </c>
      <c r="J94" s="62">
        <v>160202</v>
      </c>
      <c r="K94" s="8" t="s">
        <v>548</v>
      </c>
      <c r="L94" s="8" t="s">
        <v>732</v>
      </c>
      <c r="M94" s="8" t="s">
        <v>550</v>
      </c>
      <c r="N94" s="8" t="s">
        <v>181</v>
      </c>
      <c r="O94" s="8" t="s">
        <v>48</v>
      </c>
      <c r="P94" s="63">
        <v>200000</v>
      </c>
      <c r="Q94" s="63">
        <v>200000</v>
      </c>
      <c r="R94" s="8" t="s">
        <v>120</v>
      </c>
      <c r="S94" s="8" t="s">
        <v>121</v>
      </c>
      <c r="T94" s="8" t="s">
        <v>36</v>
      </c>
      <c r="V94" s="8" t="s">
        <v>178</v>
      </c>
      <c r="W94" s="8" t="s">
        <v>190</v>
      </c>
      <c r="X94" s="65" t="s">
        <v>282</v>
      </c>
    </row>
    <row r="95" spans="1:24" ht="15.75" thickBot="1" x14ac:dyDescent="0.3">
      <c r="A95" s="8" t="s">
        <v>596</v>
      </c>
      <c r="B95" s="8" t="s">
        <v>283</v>
      </c>
      <c r="C95" s="8" t="s">
        <v>284</v>
      </c>
      <c r="F95" s="8" t="s">
        <v>546</v>
      </c>
      <c r="G95" s="8" t="s">
        <v>13</v>
      </c>
      <c r="H95" s="8" t="s">
        <v>552</v>
      </c>
      <c r="I95" s="8" t="s">
        <v>546</v>
      </c>
      <c r="J95" s="62">
        <v>160202</v>
      </c>
      <c r="K95" s="8" t="s">
        <v>548</v>
      </c>
      <c r="L95" s="8" t="s">
        <v>733</v>
      </c>
      <c r="M95" s="8" t="s">
        <v>550</v>
      </c>
      <c r="N95" s="8" t="s">
        <v>181</v>
      </c>
      <c r="O95" s="8" t="s">
        <v>48</v>
      </c>
      <c r="P95" s="63">
        <v>200000</v>
      </c>
      <c r="Q95" s="63">
        <v>200000</v>
      </c>
      <c r="R95" s="8" t="s">
        <v>120</v>
      </c>
      <c r="S95" s="8" t="s">
        <v>121</v>
      </c>
      <c r="T95" s="8" t="s">
        <v>36</v>
      </c>
      <c r="V95" s="8" t="s">
        <v>178</v>
      </c>
      <c r="W95" s="8" t="s">
        <v>190</v>
      </c>
      <c r="X95" s="65" t="s">
        <v>284</v>
      </c>
    </row>
    <row r="96" spans="1:24" ht="15.75" thickBot="1" x14ac:dyDescent="0.3">
      <c r="A96" s="8" t="s">
        <v>596</v>
      </c>
      <c r="B96" s="8" t="s">
        <v>285</v>
      </c>
      <c r="C96" s="8" t="s">
        <v>286</v>
      </c>
      <c r="F96" s="8" t="s">
        <v>546</v>
      </c>
      <c r="G96" s="8" t="s">
        <v>13</v>
      </c>
      <c r="H96" s="8" t="s">
        <v>552</v>
      </c>
      <c r="I96" s="8" t="s">
        <v>546</v>
      </c>
      <c r="J96" s="62">
        <v>160202</v>
      </c>
      <c r="K96" s="8" t="s">
        <v>548</v>
      </c>
      <c r="L96" s="8" t="s">
        <v>734</v>
      </c>
      <c r="M96" s="8" t="s">
        <v>550</v>
      </c>
      <c r="N96" s="8" t="s">
        <v>181</v>
      </c>
      <c r="O96" s="8" t="s">
        <v>48</v>
      </c>
      <c r="P96" s="63">
        <v>200000</v>
      </c>
      <c r="Q96" s="63">
        <v>200000</v>
      </c>
      <c r="R96" s="8" t="s">
        <v>120</v>
      </c>
      <c r="S96" s="8" t="s">
        <v>121</v>
      </c>
      <c r="T96" s="8" t="s">
        <v>36</v>
      </c>
      <c r="V96" s="8" t="s">
        <v>178</v>
      </c>
      <c r="W96" s="8" t="s">
        <v>190</v>
      </c>
      <c r="X96" s="65" t="s">
        <v>286</v>
      </c>
    </row>
    <row r="97" spans="1:24" ht="15.75" thickBot="1" x14ac:dyDescent="0.3">
      <c r="A97" s="8" t="s">
        <v>596</v>
      </c>
      <c r="B97" s="8" t="s">
        <v>287</v>
      </c>
      <c r="C97" s="8" t="s">
        <v>288</v>
      </c>
      <c r="F97" s="8" t="s">
        <v>546</v>
      </c>
      <c r="G97" s="8" t="s">
        <v>13</v>
      </c>
      <c r="H97" s="8" t="s">
        <v>552</v>
      </c>
      <c r="I97" s="8" t="s">
        <v>546</v>
      </c>
      <c r="J97" s="62">
        <v>160202</v>
      </c>
      <c r="K97" s="8" t="s">
        <v>548</v>
      </c>
      <c r="L97" s="8" t="s">
        <v>735</v>
      </c>
      <c r="M97" s="8" t="s">
        <v>550</v>
      </c>
      <c r="N97" s="8" t="s">
        <v>181</v>
      </c>
      <c r="O97" s="8" t="s">
        <v>48</v>
      </c>
      <c r="P97" s="63">
        <v>195000</v>
      </c>
      <c r="Q97" s="63">
        <v>195000</v>
      </c>
      <c r="R97" s="8" t="s">
        <v>120</v>
      </c>
      <c r="S97" s="8" t="s">
        <v>121</v>
      </c>
      <c r="T97" s="8" t="s">
        <v>36</v>
      </c>
      <c r="V97" s="8" t="s">
        <v>178</v>
      </c>
      <c r="W97" s="8" t="s">
        <v>190</v>
      </c>
      <c r="X97" s="65" t="s">
        <v>288</v>
      </c>
    </row>
    <row r="98" spans="1:24" ht="15.75" thickBot="1" x14ac:dyDescent="0.3">
      <c r="A98" s="8" t="s">
        <v>596</v>
      </c>
      <c r="B98" s="8" t="s">
        <v>289</v>
      </c>
      <c r="C98" s="8" t="s">
        <v>290</v>
      </c>
      <c r="F98" s="8" t="s">
        <v>546</v>
      </c>
      <c r="G98" s="8" t="s">
        <v>13</v>
      </c>
      <c r="H98" s="8" t="s">
        <v>552</v>
      </c>
      <c r="I98" s="8" t="s">
        <v>546</v>
      </c>
      <c r="J98" s="62">
        <v>160202</v>
      </c>
      <c r="K98" s="8" t="s">
        <v>548</v>
      </c>
      <c r="L98" s="8" t="s">
        <v>736</v>
      </c>
      <c r="M98" s="8" t="s">
        <v>550</v>
      </c>
      <c r="N98" s="8" t="s">
        <v>181</v>
      </c>
      <c r="O98" s="8" t="s">
        <v>48</v>
      </c>
      <c r="P98" s="63">
        <v>195000</v>
      </c>
      <c r="Q98" s="63">
        <v>195000</v>
      </c>
      <c r="R98" s="8" t="s">
        <v>120</v>
      </c>
      <c r="S98" s="8" t="s">
        <v>121</v>
      </c>
      <c r="T98" s="8" t="s">
        <v>36</v>
      </c>
      <c r="V98" s="8" t="s">
        <v>178</v>
      </c>
      <c r="W98" s="8" t="s">
        <v>190</v>
      </c>
      <c r="X98" s="65" t="s">
        <v>391</v>
      </c>
    </row>
    <row r="99" spans="1:24" ht="15.75" thickBot="1" x14ac:dyDescent="0.3">
      <c r="A99" s="8" t="s">
        <v>651</v>
      </c>
      <c r="B99" s="8" t="s">
        <v>291</v>
      </c>
      <c r="C99" s="8" t="s">
        <v>292</v>
      </c>
      <c r="F99" s="8" t="s">
        <v>546</v>
      </c>
      <c r="G99" s="8" t="s">
        <v>13</v>
      </c>
      <c r="I99" s="8" t="s">
        <v>546</v>
      </c>
      <c r="J99" s="62">
        <v>160202</v>
      </c>
      <c r="K99" s="8" t="s">
        <v>548</v>
      </c>
      <c r="L99" s="8" t="s">
        <v>737</v>
      </c>
      <c r="M99" s="8" t="s">
        <v>550</v>
      </c>
      <c r="N99" s="8" t="s">
        <v>181</v>
      </c>
      <c r="O99" s="8" t="s">
        <v>48</v>
      </c>
      <c r="P99" s="63">
        <v>300000</v>
      </c>
      <c r="Q99" s="63">
        <v>300000</v>
      </c>
      <c r="R99" s="8" t="s">
        <v>128</v>
      </c>
      <c r="S99" s="8" t="s">
        <v>182</v>
      </c>
      <c r="T99" s="8" t="s">
        <v>85</v>
      </c>
      <c r="V99" s="8" t="s">
        <v>183</v>
      </c>
      <c r="W99" s="8" t="s">
        <v>205</v>
      </c>
      <c r="X99" s="65" t="s">
        <v>292</v>
      </c>
    </row>
    <row r="100" spans="1:24" ht="15.75" thickBot="1" x14ac:dyDescent="0.3">
      <c r="A100" s="8" t="s">
        <v>651</v>
      </c>
      <c r="B100" s="8" t="s">
        <v>293</v>
      </c>
      <c r="C100" s="8" t="s">
        <v>180</v>
      </c>
      <c r="F100" s="8" t="s">
        <v>546</v>
      </c>
      <c r="G100" s="8" t="s">
        <v>13</v>
      </c>
      <c r="I100" s="8" t="s">
        <v>546</v>
      </c>
      <c r="J100" s="62">
        <v>160202</v>
      </c>
      <c r="K100" s="8" t="s">
        <v>548</v>
      </c>
      <c r="L100" s="8" t="s">
        <v>738</v>
      </c>
      <c r="M100" s="8" t="s">
        <v>550</v>
      </c>
      <c r="N100" s="8" t="s">
        <v>233</v>
      </c>
      <c r="O100" s="8" t="s">
        <v>48</v>
      </c>
      <c r="P100" s="63">
        <v>3721204</v>
      </c>
      <c r="Q100" s="63">
        <v>3721204</v>
      </c>
      <c r="R100" s="8" t="s">
        <v>128</v>
      </c>
      <c r="S100" s="8" t="s">
        <v>182</v>
      </c>
      <c r="T100" s="8" t="s">
        <v>85</v>
      </c>
      <c r="V100" s="8" t="s">
        <v>183</v>
      </c>
      <c r="W100" s="8" t="s">
        <v>184</v>
      </c>
      <c r="X100" s="65" t="s">
        <v>180</v>
      </c>
    </row>
    <row r="101" spans="1:24" ht="15.75" thickBot="1" x14ac:dyDescent="0.3">
      <c r="A101" s="8" t="s">
        <v>651</v>
      </c>
      <c r="B101" s="8" t="s">
        <v>294</v>
      </c>
      <c r="C101" s="8" t="s">
        <v>295</v>
      </c>
      <c r="F101" s="8" t="s">
        <v>546</v>
      </c>
      <c r="G101" s="8" t="s">
        <v>13</v>
      </c>
      <c r="I101" s="8" t="s">
        <v>546</v>
      </c>
      <c r="J101" s="62">
        <v>160202</v>
      </c>
      <c r="K101" s="8" t="s">
        <v>548</v>
      </c>
      <c r="L101" s="8" t="s">
        <v>739</v>
      </c>
      <c r="M101" s="8" t="s">
        <v>550</v>
      </c>
      <c r="N101" s="8" t="s">
        <v>181</v>
      </c>
      <c r="O101" s="8" t="s">
        <v>48</v>
      </c>
      <c r="P101" s="63">
        <v>1400000</v>
      </c>
      <c r="Q101" s="63">
        <v>1400000</v>
      </c>
      <c r="R101" s="8" t="s">
        <v>128</v>
      </c>
      <c r="S101" s="8" t="s">
        <v>182</v>
      </c>
      <c r="T101" s="8" t="s">
        <v>85</v>
      </c>
      <c r="V101" s="8" t="s">
        <v>183</v>
      </c>
      <c r="W101" s="8" t="s">
        <v>184</v>
      </c>
      <c r="X101" s="65" t="s">
        <v>295</v>
      </c>
    </row>
    <row r="102" spans="1:24" ht="15.75" thickBot="1" x14ac:dyDescent="0.3">
      <c r="A102" s="8" t="s">
        <v>596</v>
      </c>
      <c r="B102" s="8" t="s">
        <v>296</v>
      </c>
      <c r="C102" s="8" t="s">
        <v>297</v>
      </c>
      <c r="F102" s="8" t="s">
        <v>546</v>
      </c>
      <c r="G102" s="8" t="s">
        <v>13</v>
      </c>
      <c r="H102" s="8" t="s">
        <v>552</v>
      </c>
      <c r="I102" s="8" t="s">
        <v>546</v>
      </c>
      <c r="J102" s="62">
        <v>160202</v>
      </c>
      <c r="K102" s="8" t="s">
        <v>548</v>
      </c>
      <c r="L102" s="8" t="s">
        <v>740</v>
      </c>
      <c r="M102" s="8" t="s">
        <v>550</v>
      </c>
      <c r="N102" s="8" t="s">
        <v>181</v>
      </c>
      <c r="O102" s="8" t="s">
        <v>48</v>
      </c>
      <c r="P102" s="63">
        <v>195000</v>
      </c>
      <c r="Q102" s="63">
        <v>195000</v>
      </c>
      <c r="R102" s="8" t="s">
        <v>120</v>
      </c>
      <c r="S102" s="8" t="s">
        <v>121</v>
      </c>
      <c r="T102" s="8" t="s">
        <v>36</v>
      </c>
      <c r="V102" s="8" t="s">
        <v>178</v>
      </c>
      <c r="W102" s="8" t="s">
        <v>190</v>
      </c>
      <c r="X102" s="65" t="s">
        <v>297</v>
      </c>
    </row>
    <row r="103" spans="1:24" ht="15.75" thickBot="1" x14ac:dyDescent="0.3">
      <c r="A103" s="8" t="s">
        <v>601</v>
      </c>
      <c r="B103" s="8" t="s">
        <v>298</v>
      </c>
      <c r="C103" s="8" t="s">
        <v>299</v>
      </c>
      <c r="F103" s="8" t="s">
        <v>546</v>
      </c>
      <c r="G103" s="8" t="s">
        <v>13</v>
      </c>
      <c r="H103" s="8" t="s">
        <v>741</v>
      </c>
      <c r="I103" s="8" t="s">
        <v>546</v>
      </c>
      <c r="J103" s="62">
        <v>160202</v>
      </c>
      <c r="K103" s="8" t="s">
        <v>548</v>
      </c>
      <c r="L103" s="8" t="s">
        <v>742</v>
      </c>
      <c r="M103" s="8" t="s">
        <v>550</v>
      </c>
      <c r="N103" s="8" t="s">
        <v>181</v>
      </c>
      <c r="O103" s="8" t="s">
        <v>48</v>
      </c>
      <c r="P103" s="63">
        <v>9000000</v>
      </c>
      <c r="Q103" s="63">
        <v>9000000</v>
      </c>
      <c r="R103" s="8" t="s">
        <v>128</v>
      </c>
      <c r="S103" s="8" t="s">
        <v>129</v>
      </c>
      <c r="T103" s="8" t="s">
        <v>36</v>
      </c>
      <c r="V103" s="8" t="s">
        <v>178</v>
      </c>
      <c r="W103" s="8" t="s">
        <v>190</v>
      </c>
      <c r="X103" s="65" t="s">
        <v>299</v>
      </c>
    </row>
    <row r="104" spans="1:24" ht="15.75" thickBot="1" x14ac:dyDescent="0.3">
      <c r="A104" s="8" t="s">
        <v>743</v>
      </c>
      <c r="B104" s="8" t="s">
        <v>300</v>
      </c>
      <c r="C104" s="8" t="s">
        <v>301</v>
      </c>
      <c r="F104" s="8" t="s">
        <v>546</v>
      </c>
      <c r="G104" s="8" t="s">
        <v>13</v>
      </c>
      <c r="I104" s="8" t="s">
        <v>546</v>
      </c>
      <c r="J104" s="62">
        <v>160202</v>
      </c>
      <c r="K104" s="8" t="s">
        <v>548</v>
      </c>
      <c r="L104" s="8" t="s">
        <v>744</v>
      </c>
      <c r="M104" s="8" t="s">
        <v>550</v>
      </c>
      <c r="N104" s="8" t="s">
        <v>234</v>
      </c>
      <c r="O104" s="8" t="s">
        <v>48</v>
      </c>
      <c r="P104" s="63">
        <v>3773000</v>
      </c>
      <c r="Q104" s="63">
        <v>3773000</v>
      </c>
      <c r="R104" s="8" t="s">
        <v>302</v>
      </c>
      <c r="S104" s="8" t="s">
        <v>125</v>
      </c>
      <c r="T104" s="8" t="s">
        <v>67</v>
      </c>
      <c r="V104" s="8" t="s">
        <v>178</v>
      </c>
      <c r="W104" s="8" t="s">
        <v>179</v>
      </c>
      <c r="X104" s="65" t="s">
        <v>301</v>
      </c>
    </row>
    <row r="105" spans="1:24" ht="15.75" thickBot="1" x14ac:dyDescent="0.3">
      <c r="A105" s="8" t="s">
        <v>743</v>
      </c>
      <c r="B105" s="8" t="s">
        <v>303</v>
      </c>
      <c r="C105" s="8" t="s">
        <v>304</v>
      </c>
      <c r="F105" s="8" t="s">
        <v>546</v>
      </c>
      <c r="G105" s="8" t="s">
        <v>13</v>
      </c>
      <c r="I105" s="8" t="s">
        <v>546</v>
      </c>
      <c r="J105" s="62">
        <v>160202</v>
      </c>
      <c r="K105" s="8" t="s">
        <v>548</v>
      </c>
      <c r="L105" s="8" t="s">
        <v>745</v>
      </c>
      <c r="M105" s="8" t="s">
        <v>550</v>
      </c>
      <c r="N105" s="8" t="s">
        <v>181</v>
      </c>
      <c r="O105" s="8" t="s">
        <v>48</v>
      </c>
      <c r="P105" s="63">
        <v>1000000</v>
      </c>
      <c r="Q105" s="63">
        <v>1000000</v>
      </c>
      <c r="R105" s="8" t="s">
        <v>302</v>
      </c>
      <c r="S105" s="8" t="s">
        <v>125</v>
      </c>
      <c r="T105" s="8" t="s">
        <v>67</v>
      </c>
      <c r="V105" s="8" t="s">
        <v>168</v>
      </c>
      <c r="W105" s="8" t="s">
        <v>226</v>
      </c>
      <c r="X105" s="65" t="s">
        <v>392</v>
      </c>
    </row>
    <row r="106" spans="1:24" ht="15.75" thickBot="1" x14ac:dyDescent="0.3">
      <c r="A106" s="8" t="s">
        <v>651</v>
      </c>
      <c r="B106" s="8" t="s">
        <v>305</v>
      </c>
      <c r="C106" s="8" t="s">
        <v>306</v>
      </c>
      <c r="F106" s="8" t="s">
        <v>546</v>
      </c>
      <c r="G106" s="8" t="s">
        <v>13</v>
      </c>
      <c r="I106" s="8" t="s">
        <v>546</v>
      </c>
      <c r="J106" s="62">
        <v>160202</v>
      </c>
      <c r="K106" s="8" t="s">
        <v>548</v>
      </c>
      <c r="L106" s="8" t="s">
        <v>746</v>
      </c>
      <c r="M106" s="8" t="s">
        <v>550</v>
      </c>
      <c r="N106" s="8" t="s">
        <v>167</v>
      </c>
      <c r="O106" s="8" t="s">
        <v>53</v>
      </c>
      <c r="P106" s="63">
        <v>12000000</v>
      </c>
      <c r="Q106" s="63">
        <v>12000000</v>
      </c>
      <c r="R106" s="8" t="s">
        <v>128</v>
      </c>
      <c r="S106" s="8" t="s">
        <v>182</v>
      </c>
      <c r="T106" s="8" t="s">
        <v>85</v>
      </c>
      <c r="U106" s="8" t="s">
        <v>200</v>
      </c>
      <c r="V106" s="8" t="s">
        <v>183</v>
      </c>
      <c r="W106" s="8" t="s">
        <v>184</v>
      </c>
      <c r="X106" s="65" t="s">
        <v>306</v>
      </c>
    </row>
    <row r="107" spans="1:24" ht="15.75" thickBot="1" x14ac:dyDescent="0.3">
      <c r="A107" s="8" t="s">
        <v>596</v>
      </c>
      <c r="B107" s="8" t="s">
        <v>747</v>
      </c>
      <c r="C107" s="8" t="s">
        <v>748</v>
      </c>
      <c r="F107" s="8" t="s">
        <v>546</v>
      </c>
      <c r="G107" s="8" t="s">
        <v>13</v>
      </c>
      <c r="I107" s="8" t="s">
        <v>546</v>
      </c>
      <c r="J107" s="62">
        <v>160202</v>
      </c>
      <c r="K107" s="8" t="s">
        <v>548</v>
      </c>
      <c r="L107" s="8" t="s">
        <v>749</v>
      </c>
      <c r="M107" s="8" t="s">
        <v>550</v>
      </c>
      <c r="N107" s="8" t="s">
        <v>185</v>
      </c>
      <c r="O107" s="8" t="s">
        <v>307</v>
      </c>
      <c r="P107" s="63">
        <v>20000000</v>
      </c>
      <c r="Q107" s="63">
        <v>20000000</v>
      </c>
      <c r="R107" s="8" t="s">
        <v>120</v>
      </c>
      <c r="S107" s="8" t="s">
        <v>121</v>
      </c>
      <c r="T107" s="8" t="s">
        <v>36</v>
      </c>
      <c r="U107" s="8" t="s">
        <v>750</v>
      </c>
      <c r="V107" s="8" t="s">
        <v>751</v>
      </c>
      <c r="W107" s="8" t="s">
        <v>752</v>
      </c>
      <c r="X107" s="65" t="s">
        <v>748</v>
      </c>
    </row>
    <row r="108" spans="1:24" ht="15.75" thickBot="1" x14ac:dyDescent="0.3">
      <c r="A108" s="8" t="s">
        <v>676</v>
      </c>
      <c r="B108" s="8" t="s">
        <v>308</v>
      </c>
      <c r="C108" s="8" t="s">
        <v>309</v>
      </c>
      <c r="F108" s="8" t="s">
        <v>546</v>
      </c>
      <c r="G108" s="8" t="s">
        <v>13</v>
      </c>
      <c r="I108" s="8" t="s">
        <v>546</v>
      </c>
      <c r="J108" s="62">
        <v>160202</v>
      </c>
      <c r="K108" s="8" t="s">
        <v>548</v>
      </c>
      <c r="L108" s="8" t="s">
        <v>753</v>
      </c>
      <c r="M108" s="8" t="s">
        <v>550</v>
      </c>
      <c r="N108" s="8" t="s">
        <v>185</v>
      </c>
      <c r="O108" s="8" t="s">
        <v>307</v>
      </c>
      <c r="P108" s="63">
        <v>37512200</v>
      </c>
      <c r="Q108" s="63">
        <v>37512200</v>
      </c>
      <c r="R108" s="8" t="s">
        <v>170</v>
      </c>
      <c r="S108" s="8" t="s">
        <v>189</v>
      </c>
      <c r="T108" s="8" t="s">
        <v>29</v>
      </c>
      <c r="U108" s="8" t="s">
        <v>310</v>
      </c>
      <c r="V108" s="8" t="s">
        <v>754</v>
      </c>
      <c r="W108" s="8" t="s">
        <v>755</v>
      </c>
      <c r="X108" s="65" t="s">
        <v>309</v>
      </c>
    </row>
    <row r="109" spans="1:24" ht="15.75" thickBot="1" x14ac:dyDescent="0.3">
      <c r="A109" s="8" t="s">
        <v>571</v>
      </c>
      <c r="B109" s="8" t="s">
        <v>311</v>
      </c>
      <c r="C109" s="8" t="s">
        <v>312</v>
      </c>
      <c r="F109" s="8" t="s">
        <v>546</v>
      </c>
      <c r="G109" s="8" t="s">
        <v>13</v>
      </c>
      <c r="I109" s="8" t="s">
        <v>546</v>
      </c>
      <c r="J109" s="62">
        <v>160202</v>
      </c>
      <c r="K109" s="8" t="s">
        <v>548</v>
      </c>
      <c r="L109" s="8" t="s">
        <v>756</v>
      </c>
      <c r="M109" s="8" t="s">
        <v>550</v>
      </c>
      <c r="N109" s="8" t="s">
        <v>185</v>
      </c>
      <c r="O109" s="8" t="s">
        <v>307</v>
      </c>
      <c r="P109" s="63">
        <v>206311800</v>
      </c>
      <c r="Q109" s="63">
        <v>206311800</v>
      </c>
      <c r="R109" s="8" t="s">
        <v>65</v>
      </c>
      <c r="S109" s="8" t="s">
        <v>66</v>
      </c>
      <c r="T109" s="8" t="s">
        <v>67</v>
      </c>
      <c r="U109" s="8" t="s">
        <v>310</v>
      </c>
      <c r="V109" s="8" t="s">
        <v>757</v>
      </c>
      <c r="W109" s="8" t="s">
        <v>758</v>
      </c>
      <c r="X109" s="65" t="s">
        <v>312</v>
      </c>
    </row>
    <row r="110" spans="1:24" ht="15.75" thickBot="1" x14ac:dyDescent="0.3">
      <c r="A110" s="8" t="s">
        <v>571</v>
      </c>
      <c r="B110" s="8" t="s">
        <v>759</v>
      </c>
      <c r="C110" s="8" t="s">
        <v>760</v>
      </c>
      <c r="F110" s="8" t="s">
        <v>546</v>
      </c>
      <c r="G110" s="8" t="s">
        <v>13</v>
      </c>
      <c r="I110" s="8" t="s">
        <v>546</v>
      </c>
      <c r="J110" s="62">
        <v>160202</v>
      </c>
      <c r="K110" s="8" t="s">
        <v>548</v>
      </c>
      <c r="L110" s="8" t="s">
        <v>761</v>
      </c>
      <c r="M110" s="8" t="s">
        <v>550</v>
      </c>
      <c r="N110" s="8" t="s">
        <v>185</v>
      </c>
      <c r="O110" s="8" t="s">
        <v>307</v>
      </c>
      <c r="P110" s="63">
        <v>182343300</v>
      </c>
      <c r="Q110" s="63">
        <v>182343300</v>
      </c>
      <c r="R110" s="8" t="s">
        <v>65</v>
      </c>
      <c r="S110" s="8" t="s">
        <v>66</v>
      </c>
      <c r="T110" s="8" t="s">
        <v>67</v>
      </c>
      <c r="U110" s="8" t="s">
        <v>750</v>
      </c>
      <c r="V110" s="8" t="s">
        <v>762</v>
      </c>
      <c r="W110" s="8" t="s">
        <v>763</v>
      </c>
      <c r="X110" s="65" t="s">
        <v>760</v>
      </c>
    </row>
    <row r="111" spans="1:24" ht="15.75" thickBot="1" x14ac:dyDescent="0.3">
      <c r="A111" s="8" t="s">
        <v>545</v>
      </c>
      <c r="B111" s="8" t="s">
        <v>764</v>
      </c>
      <c r="C111" s="8" t="s">
        <v>765</v>
      </c>
      <c r="F111" s="8" t="s">
        <v>546</v>
      </c>
      <c r="G111" s="8" t="s">
        <v>13</v>
      </c>
      <c r="I111" s="8" t="s">
        <v>546</v>
      </c>
      <c r="J111" s="62">
        <v>160202</v>
      </c>
      <c r="K111" s="8" t="s">
        <v>548</v>
      </c>
      <c r="L111" s="8" t="s">
        <v>766</v>
      </c>
      <c r="M111" s="8" t="s">
        <v>550</v>
      </c>
      <c r="N111" s="8" t="s">
        <v>185</v>
      </c>
      <c r="O111" s="8" t="s">
        <v>307</v>
      </c>
      <c r="P111" s="63">
        <v>300000</v>
      </c>
      <c r="Q111" s="63">
        <v>300000</v>
      </c>
      <c r="R111" s="8" t="s">
        <v>16</v>
      </c>
      <c r="S111" s="8" t="s">
        <v>17</v>
      </c>
      <c r="T111" s="8" t="s">
        <v>18</v>
      </c>
      <c r="U111" s="8" t="s">
        <v>750</v>
      </c>
      <c r="V111" s="8" t="s">
        <v>757</v>
      </c>
      <c r="W111" s="8" t="s">
        <v>767</v>
      </c>
      <c r="X111" s="65" t="s">
        <v>765</v>
      </c>
    </row>
    <row r="112" spans="1:24" ht="15.75" thickBot="1" x14ac:dyDescent="0.3">
      <c r="A112" s="8" t="s">
        <v>768</v>
      </c>
      <c r="B112" s="8" t="s">
        <v>769</v>
      </c>
      <c r="C112" s="8" t="s">
        <v>770</v>
      </c>
      <c r="F112" s="8" t="s">
        <v>546</v>
      </c>
      <c r="G112" s="8" t="s">
        <v>21</v>
      </c>
      <c r="I112" s="8" t="s">
        <v>546</v>
      </c>
      <c r="J112" s="62">
        <v>160202</v>
      </c>
      <c r="K112" s="8" t="s">
        <v>548</v>
      </c>
      <c r="L112" s="8" t="s">
        <v>771</v>
      </c>
      <c r="M112" s="8" t="s">
        <v>550</v>
      </c>
      <c r="N112" s="8" t="s">
        <v>185</v>
      </c>
      <c r="O112" s="8" t="s">
        <v>772</v>
      </c>
      <c r="P112" s="63">
        <v>35000000</v>
      </c>
      <c r="Q112" s="63">
        <v>35000000</v>
      </c>
      <c r="R112" s="8" t="s">
        <v>773</v>
      </c>
      <c r="S112" s="8" t="s">
        <v>774</v>
      </c>
      <c r="T112" s="8" t="s">
        <v>36</v>
      </c>
      <c r="U112" s="8" t="s">
        <v>750</v>
      </c>
      <c r="V112" s="8" t="s">
        <v>757</v>
      </c>
      <c r="W112" s="8" t="s">
        <v>775</v>
      </c>
      <c r="X112" s="65" t="s">
        <v>770</v>
      </c>
    </row>
    <row r="113" spans="1:24" ht="15.75" thickBot="1" x14ac:dyDescent="0.3">
      <c r="A113" s="8" t="s">
        <v>768</v>
      </c>
      <c r="B113" s="8" t="s">
        <v>776</v>
      </c>
      <c r="C113" s="8" t="s">
        <v>777</v>
      </c>
      <c r="F113" s="8" t="s">
        <v>546</v>
      </c>
      <c r="G113" s="8" t="s">
        <v>21</v>
      </c>
      <c r="I113" s="8" t="s">
        <v>546</v>
      </c>
      <c r="J113" s="62">
        <v>160202</v>
      </c>
      <c r="K113" s="8" t="s">
        <v>548</v>
      </c>
      <c r="L113" s="8" t="s">
        <v>778</v>
      </c>
      <c r="M113" s="8" t="s">
        <v>550</v>
      </c>
      <c r="N113" s="8" t="s">
        <v>185</v>
      </c>
      <c r="O113" s="8" t="s">
        <v>779</v>
      </c>
      <c r="P113" s="63">
        <v>13600000</v>
      </c>
      <c r="Q113" s="63">
        <v>13600000</v>
      </c>
      <c r="R113" s="8" t="s">
        <v>773</v>
      </c>
      <c r="S113" s="8" t="s">
        <v>774</v>
      </c>
      <c r="T113" s="8" t="s">
        <v>36</v>
      </c>
      <c r="U113" s="8" t="s">
        <v>750</v>
      </c>
      <c r="V113" s="8" t="s">
        <v>757</v>
      </c>
      <c r="W113" s="8" t="s">
        <v>758</v>
      </c>
      <c r="X113" s="65" t="s">
        <v>777</v>
      </c>
    </row>
    <row r="114" spans="1:24" ht="15.75" thickBot="1" x14ac:dyDescent="0.3">
      <c r="A114" s="8" t="s">
        <v>780</v>
      </c>
      <c r="B114" s="8" t="s">
        <v>781</v>
      </c>
      <c r="C114" s="8" t="s">
        <v>782</v>
      </c>
      <c r="F114" s="8" t="s">
        <v>546</v>
      </c>
      <c r="G114" s="8" t="s">
        <v>13</v>
      </c>
      <c r="I114" s="8" t="s">
        <v>546</v>
      </c>
      <c r="J114" s="62">
        <v>160202</v>
      </c>
      <c r="K114" s="8" t="s">
        <v>548</v>
      </c>
      <c r="L114" s="8" t="s">
        <v>783</v>
      </c>
      <c r="M114" s="8" t="s">
        <v>550</v>
      </c>
      <c r="N114" s="8" t="s">
        <v>185</v>
      </c>
      <c r="O114" s="8" t="s">
        <v>307</v>
      </c>
      <c r="P114" s="63">
        <v>40000000</v>
      </c>
      <c r="Q114" s="63">
        <v>40000000</v>
      </c>
      <c r="R114" s="8" t="s">
        <v>784</v>
      </c>
      <c r="S114" s="8" t="s">
        <v>785</v>
      </c>
      <c r="T114" s="8" t="s">
        <v>786</v>
      </c>
      <c r="U114" s="8" t="s">
        <v>750</v>
      </c>
      <c r="V114" s="8" t="s">
        <v>757</v>
      </c>
      <c r="W114" s="8" t="s">
        <v>767</v>
      </c>
      <c r="X114" s="65" t="s">
        <v>782</v>
      </c>
    </row>
    <row r="115" spans="1:24" ht="15.75" thickBot="1" x14ac:dyDescent="0.3">
      <c r="A115" s="8" t="s">
        <v>780</v>
      </c>
      <c r="B115" s="8" t="s">
        <v>787</v>
      </c>
      <c r="C115" s="8" t="s">
        <v>788</v>
      </c>
      <c r="F115" s="8" t="s">
        <v>546</v>
      </c>
      <c r="G115" s="8" t="s">
        <v>13</v>
      </c>
      <c r="I115" s="8" t="s">
        <v>546</v>
      </c>
      <c r="J115" s="62">
        <v>160202</v>
      </c>
      <c r="K115" s="8" t="s">
        <v>548</v>
      </c>
      <c r="L115" s="8" t="s">
        <v>789</v>
      </c>
      <c r="M115" s="8" t="s">
        <v>550</v>
      </c>
      <c r="N115" s="8" t="s">
        <v>185</v>
      </c>
      <c r="O115" s="8" t="s">
        <v>307</v>
      </c>
      <c r="P115" s="63">
        <v>26000000</v>
      </c>
      <c r="Q115" s="63">
        <v>26000000</v>
      </c>
      <c r="R115" s="8" t="s">
        <v>784</v>
      </c>
      <c r="S115" s="8" t="s">
        <v>785</v>
      </c>
      <c r="T115" s="8" t="s">
        <v>786</v>
      </c>
      <c r="U115" s="8" t="s">
        <v>750</v>
      </c>
      <c r="V115" s="8" t="s">
        <v>757</v>
      </c>
      <c r="W115" s="8" t="s">
        <v>767</v>
      </c>
      <c r="X115" s="65" t="s">
        <v>788</v>
      </c>
    </row>
    <row r="116" spans="1:24" ht="15.75" thickBot="1" x14ac:dyDescent="0.3">
      <c r="A116" s="8" t="s">
        <v>780</v>
      </c>
      <c r="B116" s="8" t="s">
        <v>790</v>
      </c>
      <c r="C116" s="8" t="s">
        <v>791</v>
      </c>
      <c r="F116" s="8" t="s">
        <v>546</v>
      </c>
      <c r="G116" s="8" t="s">
        <v>13</v>
      </c>
      <c r="I116" s="8" t="s">
        <v>546</v>
      </c>
      <c r="J116" s="62">
        <v>160202</v>
      </c>
      <c r="K116" s="8" t="s">
        <v>548</v>
      </c>
      <c r="L116" s="8" t="s">
        <v>792</v>
      </c>
      <c r="M116" s="8" t="s">
        <v>550</v>
      </c>
      <c r="N116" s="8" t="s">
        <v>185</v>
      </c>
      <c r="O116" s="8" t="s">
        <v>307</v>
      </c>
      <c r="P116" s="63">
        <v>4500000</v>
      </c>
      <c r="Q116" s="63">
        <v>4500000</v>
      </c>
      <c r="R116" s="8" t="s">
        <v>784</v>
      </c>
      <c r="S116" s="8" t="s">
        <v>785</v>
      </c>
      <c r="T116" s="8" t="s">
        <v>786</v>
      </c>
      <c r="U116" s="8" t="s">
        <v>750</v>
      </c>
      <c r="V116" s="8" t="s">
        <v>757</v>
      </c>
      <c r="W116" s="8" t="s">
        <v>767</v>
      </c>
      <c r="X116" s="65" t="s">
        <v>791</v>
      </c>
    </row>
    <row r="117" spans="1:24" ht="15.75" thickBot="1" x14ac:dyDescent="0.3">
      <c r="A117" s="8" t="s">
        <v>793</v>
      </c>
      <c r="B117" s="8" t="s">
        <v>313</v>
      </c>
      <c r="C117" s="8" t="s">
        <v>314</v>
      </c>
      <c r="F117" s="8" t="s">
        <v>546</v>
      </c>
      <c r="G117" s="8" t="s">
        <v>13</v>
      </c>
      <c r="I117" s="8" t="s">
        <v>546</v>
      </c>
      <c r="J117" s="62">
        <v>160202</v>
      </c>
      <c r="K117" s="8" t="s">
        <v>548</v>
      </c>
      <c r="L117" s="8" t="s">
        <v>794</v>
      </c>
      <c r="M117" s="8" t="s">
        <v>550</v>
      </c>
      <c r="N117" s="8" t="s">
        <v>185</v>
      </c>
      <c r="O117" s="8" t="s">
        <v>307</v>
      </c>
      <c r="P117" s="63">
        <v>5071500</v>
      </c>
      <c r="Q117" s="63">
        <v>5071500</v>
      </c>
      <c r="R117" s="8" t="s">
        <v>128</v>
      </c>
      <c r="S117" s="8" t="s">
        <v>315</v>
      </c>
      <c r="T117" s="8" t="s">
        <v>36</v>
      </c>
      <c r="U117" s="8" t="s">
        <v>310</v>
      </c>
      <c r="V117" s="8" t="s">
        <v>751</v>
      </c>
      <c r="W117" s="8" t="s">
        <v>752</v>
      </c>
      <c r="X117" s="65" t="s">
        <v>314</v>
      </c>
    </row>
    <row r="118" spans="1:24" ht="15.75" thickBot="1" x14ac:dyDescent="0.3">
      <c r="A118" s="8" t="s">
        <v>700</v>
      </c>
      <c r="B118" s="8" t="s">
        <v>316</v>
      </c>
      <c r="C118" s="8" t="s">
        <v>317</v>
      </c>
      <c r="F118" s="8" t="s">
        <v>546</v>
      </c>
      <c r="G118" s="8" t="s">
        <v>13</v>
      </c>
      <c r="I118" s="8" t="s">
        <v>546</v>
      </c>
      <c r="J118" s="62">
        <v>160202</v>
      </c>
      <c r="K118" s="8" t="s">
        <v>548</v>
      </c>
      <c r="L118" s="8" t="s">
        <v>795</v>
      </c>
      <c r="M118" s="8" t="s">
        <v>550</v>
      </c>
      <c r="N118" s="8" t="s">
        <v>185</v>
      </c>
      <c r="O118" s="8" t="s">
        <v>307</v>
      </c>
      <c r="P118" s="63">
        <v>5000000</v>
      </c>
      <c r="Q118" s="63">
        <v>5000000</v>
      </c>
      <c r="R118" s="8" t="s">
        <v>225</v>
      </c>
      <c r="S118" s="8" t="s">
        <v>136</v>
      </c>
      <c r="T118" s="8" t="s">
        <v>29</v>
      </c>
      <c r="U118" s="8" t="s">
        <v>310</v>
      </c>
      <c r="V118" s="8" t="s">
        <v>762</v>
      </c>
      <c r="W118" s="8" t="s">
        <v>763</v>
      </c>
      <c r="X118" s="65" t="s">
        <v>317</v>
      </c>
    </row>
    <row r="119" spans="1:24" ht="15.75" thickBot="1" x14ac:dyDescent="0.3">
      <c r="A119" s="8" t="s">
        <v>796</v>
      </c>
      <c r="B119" s="8" t="s">
        <v>318</v>
      </c>
      <c r="C119" s="8" t="s">
        <v>319</v>
      </c>
      <c r="F119" s="8" t="s">
        <v>546</v>
      </c>
      <c r="G119" s="8" t="s">
        <v>13</v>
      </c>
      <c r="I119" s="8" t="s">
        <v>546</v>
      </c>
      <c r="J119" s="62">
        <v>160202</v>
      </c>
      <c r="K119" s="8" t="s">
        <v>548</v>
      </c>
      <c r="L119" s="8" t="s">
        <v>797</v>
      </c>
      <c r="M119" s="8" t="s">
        <v>550</v>
      </c>
      <c r="N119" s="8" t="s">
        <v>185</v>
      </c>
      <c r="O119" s="8" t="s">
        <v>307</v>
      </c>
      <c r="P119" s="63">
        <v>10400000</v>
      </c>
      <c r="Q119" s="63">
        <v>10400000</v>
      </c>
      <c r="R119" s="8" t="s">
        <v>34</v>
      </c>
      <c r="S119" s="8" t="s">
        <v>320</v>
      </c>
      <c r="T119" s="8" t="s">
        <v>36</v>
      </c>
      <c r="U119" s="8" t="s">
        <v>310</v>
      </c>
      <c r="V119" s="8" t="s">
        <v>751</v>
      </c>
      <c r="W119" s="8" t="s">
        <v>798</v>
      </c>
      <c r="X119" s="65" t="s">
        <v>319</v>
      </c>
    </row>
    <row r="120" spans="1:24" ht="15.75" thickBot="1" x14ac:dyDescent="0.3">
      <c r="A120" s="8" t="s">
        <v>651</v>
      </c>
      <c r="B120" s="8" t="s">
        <v>321</v>
      </c>
      <c r="C120" s="8" t="s">
        <v>180</v>
      </c>
      <c r="F120" s="8" t="s">
        <v>546</v>
      </c>
      <c r="G120" s="8" t="s">
        <v>13</v>
      </c>
      <c r="I120" s="8" t="s">
        <v>546</v>
      </c>
      <c r="J120" s="62">
        <v>160202</v>
      </c>
      <c r="K120" s="8" t="s">
        <v>548</v>
      </c>
      <c r="L120" s="8" t="s">
        <v>799</v>
      </c>
      <c r="M120" s="8" t="s">
        <v>550</v>
      </c>
      <c r="N120" s="8" t="s">
        <v>185</v>
      </c>
      <c r="O120" s="8" t="s">
        <v>307</v>
      </c>
      <c r="P120" s="63">
        <v>873700000</v>
      </c>
      <c r="Q120" s="63">
        <v>873700000</v>
      </c>
      <c r="R120" s="8" t="s">
        <v>128</v>
      </c>
      <c r="S120" s="8" t="s">
        <v>182</v>
      </c>
      <c r="T120" s="8" t="s">
        <v>85</v>
      </c>
      <c r="U120" s="8" t="s">
        <v>310</v>
      </c>
      <c r="V120" s="8" t="s">
        <v>757</v>
      </c>
      <c r="W120" s="8" t="s">
        <v>767</v>
      </c>
      <c r="X120" s="65" t="s">
        <v>180</v>
      </c>
    </row>
    <row r="121" spans="1:24" ht="15.75" thickBot="1" x14ac:dyDescent="0.3">
      <c r="A121" s="8" t="s">
        <v>651</v>
      </c>
      <c r="B121" s="8" t="s">
        <v>322</v>
      </c>
      <c r="C121" s="8" t="s">
        <v>323</v>
      </c>
      <c r="F121" s="8" t="s">
        <v>546</v>
      </c>
      <c r="G121" s="8" t="s">
        <v>13</v>
      </c>
      <c r="I121" s="8" t="s">
        <v>546</v>
      </c>
      <c r="J121" s="62">
        <v>160202</v>
      </c>
      <c r="K121" s="8" t="s">
        <v>548</v>
      </c>
      <c r="L121" s="8" t="s">
        <v>800</v>
      </c>
      <c r="M121" s="8" t="s">
        <v>550</v>
      </c>
      <c r="N121" s="8" t="s">
        <v>185</v>
      </c>
      <c r="O121" s="8" t="s">
        <v>307</v>
      </c>
      <c r="P121" s="63">
        <v>1800000</v>
      </c>
      <c r="Q121" s="63">
        <v>1800000</v>
      </c>
      <c r="R121" s="8" t="s">
        <v>128</v>
      </c>
      <c r="S121" s="8" t="s">
        <v>182</v>
      </c>
      <c r="T121" s="8" t="s">
        <v>85</v>
      </c>
      <c r="U121" s="8" t="s">
        <v>310</v>
      </c>
      <c r="V121" s="8" t="s">
        <v>757</v>
      </c>
      <c r="W121" s="8" t="s">
        <v>767</v>
      </c>
      <c r="X121" s="65" t="s">
        <v>323</v>
      </c>
    </row>
    <row r="122" spans="1:24" ht="15.75" thickBot="1" x14ac:dyDescent="0.3">
      <c r="A122" s="8" t="s">
        <v>651</v>
      </c>
      <c r="B122" s="8" t="s">
        <v>801</v>
      </c>
      <c r="C122" s="8" t="s">
        <v>802</v>
      </c>
      <c r="F122" s="8" t="s">
        <v>546</v>
      </c>
      <c r="G122" s="8" t="s">
        <v>13</v>
      </c>
      <c r="I122" s="8" t="s">
        <v>546</v>
      </c>
      <c r="J122" s="62">
        <v>160202</v>
      </c>
      <c r="K122" s="8" t="s">
        <v>548</v>
      </c>
      <c r="L122" s="8" t="s">
        <v>803</v>
      </c>
      <c r="M122" s="8" t="s">
        <v>550</v>
      </c>
      <c r="N122" s="8" t="s">
        <v>185</v>
      </c>
      <c r="O122" s="8" t="s">
        <v>307</v>
      </c>
      <c r="P122" s="63">
        <v>800000</v>
      </c>
      <c r="Q122" s="63">
        <v>800000</v>
      </c>
      <c r="R122" s="8" t="s">
        <v>128</v>
      </c>
      <c r="S122" s="8" t="s">
        <v>182</v>
      </c>
      <c r="T122" s="8" t="s">
        <v>85</v>
      </c>
      <c r="U122" s="8" t="s">
        <v>750</v>
      </c>
      <c r="V122" s="8" t="s">
        <v>757</v>
      </c>
      <c r="W122" s="8" t="s">
        <v>767</v>
      </c>
      <c r="X122" s="65" t="s">
        <v>802</v>
      </c>
    </row>
    <row r="123" spans="1:24" ht="15.75" thickBot="1" x14ac:dyDescent="0.3">
      <c r="A123" s="8" t="s">
        <v>651</v>
      </c>
      <c r="B123" s="8" t="s">
        <v>804</v>
      </c>
      <c r="C123" s="8" t="s">
        <v>805</v>
      </c>
      <c r="F123" s="8" t="s">
        <v>546</v>
      </c>
      <c r="G123" s="8" t="s">
        <v>13</v>
      </c>
      <c r="I123" s="8" t="s">
        <v>546</v>
      </c>
      <c r="J123" s="62">
        <v>160202</v>
      </c>
      <c r="K123" s="8" t="s">
        <v>548</v>
      </c>
      <c r="L123" s="8" t="s">
        <v>806</v>
      </c>
      <c r="M123" s="8" t="s">
        <v>550</v>
      </c>
      <c r="N123" s="8" t="s">
        <v>185</v>
      </c>
      <c r="O123" s="8" t="s">
        <v>307</v>
      </c>
      <c r="P123" s="63">
        <v>206000000</v>
      </c>
      <c r="Q123" s="63">
        <v>206000000</v>
      </c>
      <c r="R123" s="8" t="s">
        <v>128</v>
      </c>
      <c r="S123" s="8" t="s">
        <v>182</v>
      </c>
      <c r="T123" s="8" t="s">
        <v>85</v>
      </c>
      <c r="U123" s="8" t="s">
        <v>750</v>
      </c>
      <c r="V123" s="8" t="s">
        <v>757</v>
      </c>
      <c r="W123" s="8" t="s">
        <v>767</v>
      </c>
      <c r="X123" s="65" t="s">
        <v>805</v>
      </c>
    </row>
    <row r="124" spans="1:24" ht="15.75" thickBot="1" x14ac:dyDescent="0.3">
      <c r="A124" s="8" t="s">
        <v>651</v>
      </c>
      <c r="B124" s="8" t="s">
        <v>807</v>
      </c>
      <c r="C124" s="8" t="s">
        <v>295</v>
      </c>
      <c r="F124" s="8" t="s">
        <v>546</v>
      </c>
      <c r="G124" s="8" t="s">
        <v>13</v>
      </c>
      <c r="I124" s="8" t="s">
        <v>546</v>
      </c>
      <c r="J124" s="62">
        <v>160202</v>
      </c>
      <c r="K124" s="8" t="s">
        <v>548</v>
      </c>
      <c r="L124" s="8" t="s">
        <v>808</v>
      </c>
      <c r="M124" s="8" t="s">
        <v>550</v>
      </c>
      <c r="N124" s="8" t="s">
        <v>185</v>
      </c>
      <c r="O124" s="8" t="s">
        <v>307</v>
      </c>
      <c r="P124" s="63">
        <v>15038000</v>
      </c>
      <c r="Q124" s="63">
        <v>15038000</v>
      </c>
      <c r="R124" s="8" t="s">
        <v>128</v>
      </c>
      <c r="S124" s="8" t="s">
        <v>182</v>
      </c>
      <c r="T124" s="8" t="s">
        <v>85</v>
      </c>
      <c r="U124" s="8" t="s">
        <v>750</v>
      </c>
      <c r="V124" s="8" t="s">
        <v>757</v>
      </c>
      <c r="W124" s="8" t="s">
        <v>758</v>
      </c>
      <c r="X124" s="65" t="s">
        <v>295</v>
      </c>
    </row>
    <row r="125" spans="1:24" ht="15.75" thickBot="1" x14ac:dyDescent="0.3">
      <c r="A125" s="8" t="s">
        <v>809</v>
      </c>
      <c r="B125" s="8" t="s">
        <v>324</v>
      </c>
      <c r="C125" s="8" t="s">
        <v>325</v>
      </c>
      <c r="F125" s="8" t="s">
        <v>546</v>
      </c>
      <c r="G125" s="8" t="s">
        <v>13</v>
      </c>
      <c r="I125" s="8" t="s">
        <v>546</v>
      </c>
      <c r="J125" s="62">
        <v>160202</v>
      </c>
      <c r="K125" s="8" t="s">
        <v>548</v>
      </c>
      <c r="L125" s="8" t="s">
        <v>810</v>
      </c>
      <c r="M125" s="8" t="s">
        <v>550</v>
      </c>
      <c r="N125" s="8" t="s">
        <v>181</v>
      </c>
      <c r="O125" s="8" t="s">
        <v>48</v>
      </c>
      <c r="P125" s="63">
        <v>400000</v>
      </c>
      <c r="Q125" s="63">
        <v>400000</v>
      </c>
      <c r="R125" s="8" t="s">
        <v>326</v>
      </c>
      <c r="S125" s="8" t="s">
        <v>327</v>
      </c>
      <c r="T125" s="8" t="s">
        <v>36</v>
      </c>
      <c r="V125" s="8" t="s">
        <v>178</v>
      </c>
      <c r="W125" s="8" t="s">
        <v>190</v>
      </c>
      <c r="X125" s="65" t="s">
        <v>325</v>
      </c>
    </row>
    <row r="126" spans="1:24" ht="15.75" thickBot="1" x14ac:dyDescent="0.3">
      <c r="A126" s="8" t="s">
        <v>811</v>
      </c>
      <c r="B126" s="8" t="s">
        <v>328</v>
      </c>
      <c r="C126" s="8" t="s">
        <v>329</v>
      </c>
      <c r="F126" s="8" t="s">
        <v>546</v>
      </c>
      <c r="G126" s="8" t="s">
        <v>21</v>
      </c>
      <c r="I126" s="8" t="s">
        <v>546</v>
      </c>
      <c r="J126" s="62">
        <v>160202</v>
      </c>
      <c r="K126" s="8" t="s">
        <v>548</v>
      </c>
      <c r="L126" s="8" t="s">
        <v>812</v>
      </c>
      <c r="M126" s="8" t="s">
        <v>550</v>
      </c>
      <c r="N126" s="8" t="s">
        <v>181</v>
      </c>
      <c r="O126" s="8" t="s">
        <v>48</v>
      </c>
      <c r="P126" s="63">
        <v>800000</v>
      </c>
      <c r="Q126" s="63">
        <v>800000</v>
      </c>
      <c r="R126" s="8" t="s">
        <v>276</v>
      </c>
      <c r="S126" s="8" t="s">
        <v>327</v>
      </c>
      <c r="T126" s="8" t="s">
        <v>36</v>
      </c>
      <c r="V126" s="8" t="s">
        <v>178</v>
      </c>
      <c r="W126" s="8" t="s">
        <v>190</v>
      </c>
      <c r="X126" s="65" t="s">
        <v>329</v>
      </c>
    </row>
    <row r="127" spans="1:24" ht="15.75" thickBot="1" x14ac:dyDescent="0.3">
      <c r="A127" s="8" t="s">
        <v>560</v>
      </c>
      <c r="B127" s="8" t="s">
        <v>330</v>
      </c>
      <c r="C127" s="8" t="s">
        <v>331</v>
      </c>
      <c r="F127" s="8" t="s">
        <v>546</v>
      </c>
      <c r="G127" s="8" t="s">
        <v>13</v>
      </c>
      <c r="I127" s="8" t="s">
        <v>546</v>
      </c>
      <c r="J127" s="62">
        <v>160202</v>
      </c>
      <c r="K127" s="8" t="s">
        <v>548</v>
      </c>
      <c r="L127" s="8" t="s">
        <v>813</v>
      </c>
      <c r="M127" s="8" t="s">
        <v>550</v>
      </c>
      <c r="N127" s="8" t="s">
        <v>167</v>
      </c>
      <c r="O127" s="8" t="s">
        <v>53</v>
      </c>
      <c r="P127" s="63">
        <v>16433900</v>
      </c>
      <c r="Q127" s="63">
        <v>16433900</v>
      </c>
      <c r="R127" s="8" t="s">
        <v>39</v>
      </c>
      <c r="S127" s="8" t="s">
        <v>28</v>
      </c>
      <c r="T127" s="8" t="s">
        <v>29</v>
      </c>
      <c r="V127" s="8" t="s">
        <v>183</v>
      </c>
      <c r="W127" s="8" t="s">
        <v>184</v>
      </c>
      <c r="X127" s="65" t="s">
        <v>393</v>
      </c>
    </row>
    <row r="128" spans="1:24" ht="15.75" thickBot="1" x14ac:dyDescent="0.3">
      <c r="A128" s="8" t="s">
        <v>554</v>
      </c>
      <c r="B128" s="8" t="s">
        <v>332</v>
      </c>
      <c r="C128" s="8" t="s">
        <v>333</v>
      </c>
      <c r="F128" s="8" t="s">
        <v>546</v>
      </c>
      <c r="G128" s="8" t="s">
        <v>13</v>
      </c>
      <c r="I128" s="8" t="s">
        <v>546</v>
      </c>
      <c r="J128" s="62">
        <v>160202</v>
      </c>
      <c r="K128" s="8" t="s">
        <v>548</v>
      </c>
      <c r="L128" s="8" t="s">
        <v>814</v>
      </c>
      <c r="M128" s="8" t="s">
        <v>550</v>
      </c>
      <c r="N128" s="8" t="s">
        <v>167</v>
      </c>
      <c r="O128" s="8" t="s">
        <v>53</v>
      </c>
      <c r="P128" s="63">
        <v>40611300</v>
      </c>
      <c r="Q128" s="63">
        <v>40611300</v>
      </c>
      <c r="R128" s="8" t="s">
        <v>27</v>
      </c>
      <c r="S128" s="8" t="s">
        <v>28</v>
      </c>
      <c r="T128" s="8" t="s">
        <v>29</v>
      </c>
      <c r="V128" s="8" t="s">
        <v>183</v>
      </c>
      <c r="W128" s="8" t="s">
        <v>184</v>
      </c>
      <c r="X128" s="65" t="s">
        <v>333</v>
      </c>
    </row>
    <row r="129" spans="1:24" ht="15.75" thickBot="1" x14ac:dyDescent="0.3">
      <c r="A129" s="8" t="s">
        <v>583</v>
      </c>
      <c r="B129" s="8" t="s">
        <v>334</v>
      </c>
      <c r="C129" s="8" t="s">
        <v>335</v>
      </c>
      <c r="F129" s="8" t="s">
        <v>546</v>
      </c>
      <c r="G129" s="8" t="s">
        <v>13</v>
      </c>
      <c r="I129" s="8" t="s">
        <v>546</v>
      </c>
      <c r="J129" s="62">
        <v>160202</v>
      </c>
      <c r="K129" s="8" t="s">
        <v>548</v>
      </c>
      <c r="L129" s="8" t="s">
        <v>815</v>
      </c>
      <c r="M129" s="8" t="s">
        <v>550</v>
      </c>
      <c r="N129" s="8" t="s">
        <v>167</v>
      </c>
      <c r="O129" s="8" t="s">
        <v>336</v>
      </c>
      <c r="P129" s="63">
        <v>2500000</v>
      </c>
      <c r="Q129" s="63">
        <v>2500000</v>
      </c>
      <c r="R129" s="8" t="s">
        <v>93</v>
      </c>
      <c r="S129" s="8" t="s">
        <v>28</v>
      </c>
      <c r="T129" s="8" t="s">
        <v>29</v>
      </c>
      <c r="V129" s="8" t="s">
        <v>168</v>
      </c>
      <c r="W129" s="8" t="s">
        <v>169</v>
      </c>
      <c r="X129" s="65" t="s">
        <v>335</v>
      </c>
    </row>
    <row r="130" spans="1:24" ht="15.75" thickBot="1" x14ac:dyDescent="0.3">
      <c r="A130" s="8" t="s">
        <v>816</v>
      </c>
      <c r="B130" s="8" t="s">
        <v>337</v>
      </c>
      <c r="C130" s="8" t="s">
        <v>338</v>
      </c>
      <c r="F130" s="8" t="s">
        <v>546</v>
      </c>
      <c r="G130" s="8" t="s">
        <v>21</v>
      </c>
      <c r="I130" s="8" t="s">
        <v>546</v>
      </c>
      <c r="J130" s="62">
        <v>160202</v>
      </c>
      <c r="K130" s="8" t="s">
        <v>548</v>
      </c>
      <c r="L130" s="8" t="s">
        <v>817</v>
      </c>
      <c r="M130" s="8" t="s">
        <v>550</v>
      </c>
      <c r="N130" s="8" t="s">
        <v>181</v>
      </c>
      <c r="O130" s="8" t="s">
        <v>48</v>
      </c>
      <c r="P130" s="63">
        <v>800000</v>
      </c>
      <c r="Q130" s="63">
        <v>800000</v>
      </c>
      <c r="R130" s="8" t="s">
        <v>70</v>
      </c>
      <c r="S130" s="8" t="s">
        <v>327</v>
      </c>
      <c r="T130" s="8" t="s">
        <v>36</v>
      </c>
      <c r="V130" s="8" t="s">
        <v>178</v>
      </c>
      <c r="W130" s="8" t="s">
        <v>190</v>
      </c>
      <c r="X130" s="65" t="s">
        <v>394</v>
      </c>
    </row>
    <row r="131" spans="1:24" ht="15.75" thickBot="1" x14ac:dyDescent="0.3">
      <c r="A131" s="8" t="s">
        <v>818</v>
      </c>
      <c r="B131" s="8" t="s">
        <v>339</v>
      </c>
      <c r="C131" s="8" t="s">
        <v>340</v>
      </c>
      <c r="F131" s="8" t="s">
        <v>546</v>
      </c>
      <c r="G131" s="8" t="s">
        <v>13</v>
      </c>
      <c r="I131" s="8" t="s">
        <v>546</v>
      </c>
      <c r="J131" s="62">
        <v>160202</v>
      </c>
      <c r="K131" s="8" t="s">
        <v>548</v>
      </c>
      <c r="L131" s="8" t="s">
        <v>819</v>
      </c>
      <c r="M131" s="8" t="s">
        <v>550</v>
      </c>
      <c r="N131" s="8" t="s">
        <v>181</v>
      </c>
      <c r="O131" s="8" t="s">
        <v>48</v>
      </c>
      <c r="P131" s="63">
        <v>800000</v>
      </c>
      <c r="Q131" s="63">
        <v>800000</v>
      </c>
      <c r="R131" s="8" t="s">
        <v>271</v>
      </c>
      <c r="S131" s="8" t="s">
        <v>327</v>
      </c>
      <c r="T131" s="8" t="s">
        <v>36</v>
      </c>
      <c r="V131" s="8" t="s">
        <v>171</v>
      </c>
      <c r="W131" s="8" t="s">
        <v>172</v>
      </c>
      <c r="X131" s="65" t="s">
        <v>340</v>
      </c>
    </row>
    <row r="132" spans="1:24" ht="15.75" thickBot="1" x14ac:dyDescent="0.3">
      <c r="A132" s="8" t="s">
        <v>554</v>
      </c>
      <c r="B132" s="8" t="s">
        <v>341</v>
      </c>
      <c r="C132" s="8" t="s">
        <v>342</v>
      </c>
      <c r="F132" s="8" t="s">
        <v>546</v>
      </c>
      <c r="G132" s="8" t="s">
        <v>13</v>
      </c>
      <c r="I132" s="8" t="s">
        <v>546</v>
      </c>
      <c r="J132" s="62">
        <v>160202</v>
      </c>
      <c r="K132" s="8" t="s">
        <v>548</v>
      </c>
      <c r="L132" s="8" t="s">
        <v>820</v>
      </c>
      <c r="M132" s="8" t="s">
        <v>550</v>
      </c>
      <c r="N132" s="8" t="s">
        <v>167</v>
      </c>
      <c r="O132" s="8" t="s">
        <v>53</v>
      </c>
      <c r="P132" s="63">
        <v>210588900</v>
      </c>
      <c r="Q132" s="63">
        <v>210588900</v>
      </c>
      <c r="R132" s="8" t="s">
        <v>27</v>
      </c>
      <c r="S132" s="8" t="s">
        <v>28</v>
      </c>
      <c r="T132" s="8" t="s">
        <v>29</v>
      </c>
      <c r="V132" s="8" t="s">
        <v>183</v>
      </c>
      <c r="W132" s="8" t="s">
        <v>184</v>
      </c>
      <c r="X132" s="65" t="s">
        <v>342</v>
      </c>
    </row>
    <row r="133" spans="1:24" ht="15.75" thickBot="1" x14ac:dyDescent="0.3">
      <c r="A133" s="8" t="s">
        <v>660</v>
      </c>
      <c r="B133" s="8" t="s">
        <v>343</v>
      </c>
      <c r="C133" s="8" t="s">
        <v>344</v>
      </c>
      <c r="F133" s="8" t="s">
        <v>546</v>
      </c>
      <c r="G133" s="8" t="s">
        <v>13</v>
      </c>
      <c r="I133" s="8" t="s">
        <v>546</v>
      </c>
      <c r="J133" s="62">
        <v>160202</v>
      </c>
      <c r="K133" s="8" t="s">
        <v>548</v>
      </c>
      <c r="L133" s="8" t="s">
        <v>821</v>
      </c>
      <c r="M133" s="8" t="s">
        <v>550</v>
      </c>
      <c r="N133" s="8" t="s">
        <v>181</v>
      </c>
      <c r="O133" s="8" t="s">
        <v>48</v>
      </c>
      <c r="P133" s="63">
        <v>300000</v>
      </c>
      <c r="Q133" s="63">
        <v>300000</v>
      </c>
      <c r="R133" s="8" t="s">
        <v>110</v>
      </c>
      <c r="S133" s="8" t="s">
        <v>186</v>
      </c>
      <c r="T133" s="8" t="s">
        <v>36</v>
      </c>
      <c r="V133" s="8" t="s">
        <v>178</v>
      </c>
      <c r="W133" s="8" t="s">
        <v>190</v>
      </c>
      <c r="X133" s="65" t="s">
        <v>344</v>
      </c>
    </row>
    <row r="134" spans="1:24" ht="15.75" thickBot="1" x14ac:dyDescent="0.3">
      <c r="A134" s="8" t="s">
        <v>822</v>
      </c>
      <c r="B134" s="8" t="s">
        <v>345</v>
      </c>
      <c r="C134" s="8" t="s">
        <v>346</v>
      </c>
      <c r="F134" s="8" t="s">
        <v>546</v>
      </c>
      <c r="G134" s="8" t="s">
        <v>13</v>
      </c>
      <c r="I134" s="8" t="s">
        <v>546</v>
      </c>
      <c r="J134" s="62">
        <v>160202</v>
      </c>
      <c r="K134" s="8" t="s">
        <v>548</v>
      </c>
      <c r="L134" s="8" t="s">
        <v>823</v>
      </c>
      <c r="M134" s="8" t="s">
        <v>550</v>
      </c>
      <c r="N134" s="8" t="s">
        <v>181</v>
      </c>
      <c r="O134" s="8" t="s">
        <v>48</v>
      </c>
      <c r="P134" s="63">
        <v>4885000</v>
      </c>
      <c r="Q134" s="63">
        <v>4885000</v>
      </c>
      <c r="R134" s="8" t="s">
        <v>110</v>
      </c>
      <c r="S134" s="8" t="s">
        <v>347</v>
      </c>
      <c r="T134" s="8" t="s">
        <v>36</v>
      </c>
      <c r="V134" s="8" t="s">
        <v>178</v>
      </c>
      <c r="W134" s="8" t="s">
        <v>179</v>
      </c>
      <c r="X134" s="65" t="s">
        <v>346</v>
      </c>
    </row>
    <row r="135" spans="1:24" ht="15.75" thickBot="1" x14ac:dyDescent="0.3">
      <c r="A135" s="8" t="s">
        <v>660</v>
      </c>
      <c r="B135" s="8" t="s">
        <v>348</v>
      </c>
      <c r="C135" s="8" t="s">
        <v>349</v>
      </c>
      <c r="F135" s="8" t="s">
        <v>546</v>
      </c>
      <c r="G135" s="8" t="s">
        <v>21</v>
      </c>
      <c r="I135" s="8" t="s">
        <v>546</v>
      </c>
      <c r="J135" s="62">
        <v>160202</v>
      </c>
      <c r="K135" s="8" t="s">
        <v>548</v>
      </c>
      <c r="L135" s="8" t="s">
        <v>824</v>
      </c>
      <c r="M135" s="8" t="s">
        <v>550</v>
      </c>
      <c r="N135" s="8" t="s">
        <v>242</v>
      </c>
      <c r="O135" s="8" t="s">
        <v>48</v>
      </c>
      <c r="P135" s="63">
        <v>300000</v>
      </c>
      <c r="Q135" s="63">
        <v>300000</v>
      </c>
      <c r="R135" s="8" t="s">
        <v>110</v>
      </c>
      <c r="S135" s="8" t="s">
        <v>186</v>
      </c>
      <c r="T135" s="8" t="s">
        <v>36</v>
      </c>
      <c r="V135" s="8" t="s">
        <v>178</v>
      </c>
      <c r="W135" s="8" t="s">
        <v>190</v>
      </c>
      <c r="X135" s="65" t="s">
        <v>349</v>
      </c>
    </row>
    <row r="136" spans="1:24" ht="15.75" thickBot="1" x14ac:dyDescent="0.3">
      <c r="A136" s="8" t="s">
        <v>825</v>
      </c>
      <c r="B136" s="8" t="s">
        <v>350</v>
      </c>
      <c r="C136" s="8" t="s">
        <v>351</v>
      </c>
      <c r="F136" s="8" t="s">
        <v>546</v>
      </c>
      <c r="G136" s="8" t="s">
        <v>13</v>
      </c>
      <c r="I136" s="8" t="s">
        <v>546</v>
      </c>
      <c r="J136" s="62">
        <v>160202</v>
      </c>
      <c r="K136" s="8" t="s">
        <v>548</v>
      </c>
      <c r="L136" s="8" t="s">
        <v>826</v>
      </c>
      <c r="M136" s="8" t="s">
        <v>550</v>
      </c>
      <c r="N136" s="8" t="s">
        <v>167</v>
      </c>
      <c r="O136" s="8" t="s">
        <v>53</v>
      </c>
      <c r="P136" s="63">
        <v>1700000</v>
      </c>
      <c r="Q136" s="63">
        <v>1700000</v>
      </c>
      <c r="R136" s="8" t="s">
        <v>110</v>
      </c>
      <c r="S136" s="8" t="s">
        <v>352</v>
      </c>
      <c r="T136" s="8" t="s">
        <v>36</v>
      </c>
      <c r="V136" s="8" t="s">
        <v>178</v>
      </c>
      <c r="W136" s="8" t="s">
        <v>190</v>
      </c>
      <c r="X136" s="65" t="s">
        <v>351</v>
      </c>
    </row>
    <row r="137" spans="1:24" ht="15.75" thickBot="1" x14ac:dyDescent="0.3">
      <c r="A137" s="8" t="s">
        <v>827</v>
      </c>
      <c r="B137" s="8" t="s">
        <v>353</v>
      </c>
      <c r="C137" s="8" t="s">
        <v>354</v>
      </c>
      <c r="F137" s="8" t="s">
        <v>546</v>
      </c>
      <c r="G137" s="8" t="s">
        <v>13</v>
      </c>
      <c r="I137" s="8" t="s">
        <v>546</v>
      </c>
      <c r="J137" s="62">
        <v>160202</v>
      </c>
      <c r="K137" s="8" t="s">
        <v>548</v>
      </c>
      <c r="L137" s="8" t="s">
        <v>828</v>
      </c>
      <c r="M137" s="8" t="s">
        <v>550</v>
      </c>
      <c r="N137" s="8" t="s">
        <v>181</v>
      </c>
      <c r="O137" s="8" t="s">
        <v>48</v>
      </c>
      <c r="P137" s="63">
        <v>21129900</v>
      </c>
      <c r="Q137" s="63">
        <v>21129900</v>
      </c>
      <c r="S137" s="8" t="s">
        <v>355</v>
      </c>
      <c r="T137" s="8" t="s">
        <v>356</v>
      </c>
      <c r="V137" s="8" t="s">
        <v>178</v>
      </c>
      <c r="W137" s="8" t="s">
        <v>179</v>
      </c>
      <c r="X137" s="65" t="s">
        <v>354</v>
      </c>
    </row>
    <row r="138" spans="1:24" ht="15.75" thickBot="1" x14ac:dyDescent="0.3">
      <c r="A138" s="8" t="s">
        <v>676</v>
      </c>
      <c r="B138" s="8" t="s">
        <v>357</v>
      </c>
      <c r="C138" s="8" t="s">
        <v>191</v>
      </c>
      <c r="F138" s="8" t="s">
        <v>546</v>
      </c>
      <c r="G138" s="8" t="s">
        <v>13</v>
      </c>
      <c r="I138" s="8" t="s">
        <v>546</v>
      </c>
      <c r="J138" s="62">
        <v>160202</v>
      </c>
      <c r="K138" s="8" t="s">
        <v>548</v>
      </c>
      <c r="L138" s="8" t="s">
        <v>829</v>
      </c>
      <c r="M138" s="8" t="s">
        <v>550</v>
      </c>
      <c r="N138" s="8" t="s">
        <v>167</v>
      </c>
      <c r="O138" s="8" t="s">
        <v>53</v>
      </c>
      <c r="P138" s="63">
        <v>200000000</v>
      </c>
      <c r="Q138" s="63">
        <v>200000000</v>
      </c>
      <c r="R138" s="8" t="s">
        <v>170</v>
      </c>
      <c r="S138" s="8" t="s">
        <v>189</v>
      </c>
      <c r="T138" s="8" t="s">
        <v>29</v>
      </c>
      <c r="V138" s="8" t="s">
        <v>168</v>
      </c>
      <c r="W138" s="8" t="s">
        <v>169</v>
      </c>
      <c r="X138" s="65" t="s">
        <v>191</v>
      </c>
    </row>
    <row r="139" spans="1:24" ht="15.75" thickBot="1" x14ac:dyDescent="0.3">
      <c r="A139" s="8" t="s">
        <v>676</v>
      </c>
      <c r="B139" s="8" t="s">
        <v>358</v>
      </c>
      <c r="C139" s="8" t="s">
        <v>359</v>
      </c>
      <c r="F139" s="8" t="s">
        <v>546</v>
      </c>
      <c r="G139" s="8" t="s">
        <v>13</v>
      </c>
      <c r="I139" s="8" t="s">
        <v>546</v>
      </c>
      <c r="J139" s="62">
        <v>160202</v>
      </c>
      <c r="K139" s="8" t="s">
        <v>548</v>
      </c>
      <c r="L139" s="8" t="s">
        <v>830</v>
      </c>
      <c r="M139" s="8" t="s">
        <v>550</v>
      </c>
      <c r="N139" s="8" t="s">
        <v>167</v>
      </c>
      <c r="O139" s="8" t="s">
        <v>53</v>
      </c>
      <c r="P139" s="63">
        <v>1471200</v>
      </c>
      <c r="Q139" s="63">
        <v>1471200</v>
      </c>
      <c r="R139" s="8" t="s">
        <v>170</v>
      </c>
      <c r="S139" s="8" t="s">
        <v>189</v>
      </c>
      <c r="T139" s="8" t="s">
        <v>29</v>
      </c>
      <c r="V139" s="8" t="s">
        <v>178</v>
      </c>
      <c r="W139" s="8" t="s">
        <v>190</v>
      </c>
      <c r="X139" s="65" t="s">
        <v>359</v>
      </c>
    </row>
    <row r="140" spans="1:24" ht="15.75" thickBot="1" x14ac:dyDescent="0.3">
      <c r="A140" s="8" t="s">
        <v>698</v>
      </c>
      <c r="B140" s="8" t="s">
        <v>360</v>
      </c>
      <c r="C140" s="8" t="s">
        <v>147</v>
      </c>
      <c r="F140" s="8" t="s">
        <v>546</v>
      </c>
      <c r="G140" s="8" t="s">
        <v>13</v>
      </c>
      <c r="H140" s="8" t="s">
        <v>552</v>
      </c>
      <c r="I140" s="8" t="s">
        <v>546</v>
      </c>
      <c r="J140" s="62">
        <v>160202</v>
      </c>
      <c r="K140" s="8" t="s">
        <v>548</v>
      </c>
      <c r="L140" s="8" t="s">
        <v>831</v>
      </c>
      <c r="M140" s="8" t="s">
        <v>550</v>
      </c>
      <c r="N140" s="8" t="s">
        <v>167</v>
      </c>
      <c r="O140" s="8" t="s">
        <v>53</v>
      </c>
      <c r="P140" s="63">
        <v>3000000</v>
      </c>
      <c r="Q140" s="63">
        <v>3000000</v>
      </c>
      <c r="R140" s="8" t="s">
        <v>70</v>
      </c>
      <c r="S140" s="8" t="s">
        <v>221</v>
      </c>
      <c r="T140" s="8" t="s">
        <v>36</v>
      </c>
      <c r="V140" s="8" t="s">
        <v>178</v>
      </c>
      <c r="W140" s="8" t="s">
        <v>179</v>
      </c>
      <c r="X140" s="65" t="s">
        <v>147</v>
      </c>
    </row>
    <row r="141" spans="1:24" ht="15.75" thickBot="1" x14ac:dyDescent="0.3">
      <c r="A141" s="8" t="s">
        <v>832</v>
      </c>
      <c r="B141" s="8" t="s">
        <v>361</v>
      </c>
      <c r="C141" s="8" t="s">
        <v>147</v>
      </c>
      <c r="F141" s="8" t="s">
        <v>546</v>
      </c>
      <c r="G141" s="8" t="s">
        <v>13</v>
      </c>
      <c r="I141" s="8" t="s">
        <v>546</v>
      </c>
      <c r="J141" s="62">
        <v>160202</v>
      </c>
      <c r="K141" s="8" t="s">
        <v>548</v>
      </c>
      <c r="L141" s="8" t="s">
        <v>833</v>
      </c>
      <c r="M141" s="8" t="s">
        <v>550</v>
      </c>
      <c r="N141" s="8" t="s">
        <v>167</v>
      </c>
      <c r="O141" s="8" t="s">
        <v>53</v>
      </c>
      <c r="P141" s="63">
        <v>600000</v>
      </c>
      <c r="Q141" s="63">
        <v>600000</v>
      </c>
      <c r="R141" s="8" t="s">
        <v>151</v>
      </c>
      <c r="S141" s="8" t="s">
        <v>35</v>
      </c>
      <c r="T141" s="8" t="s">
        <v>36</v>
      </c>
      <c r="V141" s="8" t="s">
        <v>178</v>
      </c>
      <c r="W141" s="8" t="s">
        <v>190</v>
      </c>
      <c r="X141" s="65" t="s">
        <v>147</v>
      </c>
    </row>
    <row r="142" spans="1:24" ht="15.75" thickBot="1" x14ac:dyDescent="0.3">
      <c r="A142" s="8" t="s">
        <v>571</v>
      </c>
      <c r="B142" s="8" t="s">
        <v>362</v>
      </c>
      <c r="C142" s="8" t="s">
        <v>363</v>
      </c>
      <c r="F142" s="8" t="s">
        <v>546</v>
      </c>
      <c r="G142" s="8" t="s">
        <v>13</v>
      </c>
      <c r="H142" s="8" t="s">
        <v>558</v>
      </c>
      <c r="I142" s="8" t="s">
        <v>546</v>
      </c>
      <c r="J142" s="62">
        <v>160202</v>
      </c>
      <c r="K142" s="8" t="s">
        <v>548</v>
      </c>
      <c r="L142" s="8" t="s">
        <v>834</v>
      </c>
      <c r="M142" s="8" t="s">
        <v>550</v>
      </c>
      <c r="N142" s="8" t="s">
        <v>167</v>
      </c>
      <c r="O142" s="8" t="s">
        <v>53</v>
      </c>
      <c r="P142" s="63">
        <v>72900000</v>
      </c>
      <c r="Q142" s="63">
        <v>72900000</v>
      </c>
      <c r="R142" s="8" t="s">
        <v>65</v>
      </c>
      <c r="S142" s="8" t="s">
        <v>66</v>
      </c>
      <c r="T142" s="8" t="s">
        <v>67</v>
      </c>
      <c r="V142" s="8" t="s">
        <v>171</v>
      </c>
      <c r="W142" s="8" t="s">
        <v>172</v>
      </c>
      <c r="X142" s="65" t="s">
        <v>363</v>
      </c>
    </row>
    <row r="143" spans="1:24" ht="15.75" thickBot="1" x14ac:dyDescent="0.3">
      <c r="A143" s="8" t="s">
        <v>571</v>
      </c>
      <c r="B143" s="8" t="s">
        <v>364</v>
      </c>
      <c r="C143" s="8" t="s">
        <v>365</v>
      </c>
      <c r="F143" s="8" t="s">
        <v>546</v>
      </c>
      <c r="G143" s="8" t="s">
        <v>13</v>
      </c>
      <c r="H143" s="8" t="s">
        <v>558</v>
      </c>
      <c r="I143" s="8" t="s">
        <v>546</v>
      </c>
      <c r="J143" s="62">
        <v>160202</v>
      </c>
      <c r="K143" s="8" t="s">
        <v>548</v>
      </c>
      <c r="L143" s="8" t="s">
        <v>835</v>
      </c>
      <c r="M143" s="8" t="s">
        <v>550</v>
      </c>
      <c r="N143" s="8" t="s">
        <v>336</v>
      </c>
      <c r="O143" s="8" t="s">
        <v>53</v>
      </c>
      <c r="P143" s="63">
        <v>33302200</v>
      </c>
      <c r="Q143" s="63">
        <v>33302200</v>
      </c>
      <c r="R143" s="8" t="s">
        <v>65</v>
      </c>
      <c r="S143" s="8" t="s">
        <v>66</v>
      </c>
      <c r="T143" s="8" t="s">
        <v>67</v>
      </c>
      <c r="V143" s="8" t="s">
        <v>171</v>
      </c>
      <c r="W143" s="8" t="s">
        <v>172</v>
      </c>
      <c r="X143" s="65" t="s">
        <v>365</v>
      </c>
    </row>
    <row r="144" spans="1:24" ht="15.75" thickBot="1" x14ac:dyDescent="0.3">
      <c r="A144" s="8" t="s">
        <v>836</v>
      </c>
      <c r="B144" s="8" t="s">
        <v>366</v>
      </c>
      <c r="C144" s="8" t="s">
        <v>367</v>
      </c>
      <c r="F144" s="8" t="s">
        <v>546</v>
      </c>
      <c r="G144" s="8" t="s">
        <v>13</v>
      </c>
      <c r="I144" s="8" t="s">
        <v>546</v>
      </c>
      <c r="J144" s="62">
        <v>160202</v>
      </c>
      <c r="K144" s="8" t="s">
        <v>548</v>
      </c>
      <c r="L144" s="8" t="s">
        <v>837</v>
      </c>
      <c r="M144" s="8" t="s">
        <v>550</v>
      </c>
      <c r="N144" s="8" t="s">
        <v>167</v>
      </c>
      <c r="O144" s="8" t="s">
        <v>53</v>
      </c>
      <c r="P144" s="63">
        <v>75000</v>
      </c>
      <c r="Q144" s="63">
        <v>75000</v>
      </c>
      <c r="R144" s="8" t="s">
        <v>368</v>
      </c>
      <c r="S144" s="8" t="s">
        <v>369</v>
      </c>
      <c r="T144" s="8" t="s">
        <v>78</v>
      </c>
      <c r="V144" s="8" t="s">
        <v>178</v>
      </c>
      <c r="W144" s="8" t="s">
        <v>190</v>
      </c>
      <c r="X144" s="65" t="s">
        <v>367</v>
      </c>
    </row>
    <row r="145" spans="1:24" ht="15.75" thickBot="1" x14ac:dyDescent="0.3">
      <c r="A145" s="8" t="s">
        <v>836</v>
      </c>
      <c r="B145" s="8" t="s">
        <v>370</v>
      </c>
      <c r="C145" s="8" t="s">
        <v>371</v>
      </c>
      <c r="F145" s="8" t="s">
        <v>546</v>
      </c>
      <c r="G145" s="8" t="s">
        <v>13</v>
      </c>
      <c r="I145" s="8" t="s">
        <v>546</v>
      </c>
      <c r="J145" s="62">
        <v>160202</v>
      </c>
      <c r="K145" s="8" t="s">
        <v>548</v>
      </c>
      <c r="L145" s="8" t="s">
        <v>838</v>
      </c>
      <c r="M145" s="8" t="s">
        <v>550</v>
      </c>
      <c r="N145" s="8" t="s">
        <v>167</v>
      </c>
      <c r="O145" s="8" t="s">
        <v>53</v>
      </c>
      <c r="P145" s="63">
        <v>75000</v>
      </c>
      <c r="Q145" s="63">
        <v>75000</v>
      </c>
      <c r="R145" s="8" t="s">
        <v>368</v>
      </c>
      <c r="S145" s="8" t="s">
        <v>369</v>
      </c>
      <c r="T145" s="8" t="s">
        <v>78</v>
      </c>
      <c r="V145" s="8" t="s">
        <v>178</v>
      </c>
      <c r="W145" s="8" t="s">
        <v>190</v>
      </c>
      <c r="X145" s="65" t="s">
        <v>371</v>
      </c>
    </row>
    <row r="146" spans="1:24" ht="15.75" thickBot="1" x14ac:dyDescent="0.3">
      <c r="A146" s="8" t="s">
        <v>839</v>
      </c>
      <c r="B146" s="8" t="s">
        <v>372</v>
      </c>
      <c r="C146" s="8" t="s">
        <v>373</v>
      </c>
      <c r="F146" s="8" t="s">
        <v>546</v>
      </c>
      <c r="G146" s="8" t="s">
        <v>21</v>
      </c>
      <c r="I146" s="8" t="s">
        <v>546</v>
      </c>
      <c r="J146" s="62">
        <v>160202</v>
      </c>
      <c r="K146" s="8" t="s">
        <v>548</v>
      </c>
      <c r="L146" s="8" t="s">
        <v>840</v>
      </c>
      <c r="M146" s="8" t="s">
        <v>550</v>
      </c>
      <c r="N146" s="8" t="s">
        <v>167</v>
      </c>
      <c r="O146" s="8" t="s">
        <v>53</v>
      </c>
      <c r="P146" s="63">
        <v>1000000</v>
      </c>
      <c r="Q146" s="63">
        <v>1000000</v>
      </c>
      <c r="R146" s="8" t="s">
        <v>374</v>
      </c>
      <c r="S146" s="8" t="s">
        <v>177</v>
      </c>
      <c r="T146" s="8" t="s">
        <v>36</v>
      </c>
      <c r="V146" s="8" t="s">
        <v>178</v>
      </c>
      <c r="W146" s="8" t="s">
        <v>179</v>
      </c>
      <c r="X146" s="65" t="s">
        <v>373</v>
      </c>
    </row>
    <row r="147" spans="1:24" ht="15.75" thickBot="1" x14ac:dyDescent="0.3">
      <c r="A147" s="8" t="s">
        <v>545</v>
      </c>
      <c r="B147" s="8" t="s">
        <v>375</v>
      </c>
      <c r="C147" s="8" t="s">
        <v>376</v>
      </c>
      <c r="F147" s="8" t="s">
        <v>546</v>
      </c>
      <c r="G147" s="8" t="s">
        <v>13</v>
      </c>
      <c r="I147" s="8" t="s">
        <v>546</v>
      </c>
      <c r="J147" s="62">
        <v>160202</v>
      </c>
      <c r="K147" s="8" t="s">
        <v>548</v>
      </c>
      <c r="L147" s="8" t="s">
        <v>841</v>
      </c>
      <c r="M147" s="8" t="s">
        <v>550</v>
      </c>
      <c r="N147" s="8" t="s">
        <v>167</v>
      </c>
      <c r="O147" s="8" t="s">
        <v>53</v>
      </c>
      <c r="P147" s="63">
        <v>420000</v>
      </c>
      <c r="Q147" s="63">
        <v>420000</v>
      </c>
      <c r="R147" s="8" t="s">
        <v>16</v>
      </c>
      <c r="S147" s="8" t="s">
        <v>17</v>
      </c>
      <c r="T147" s="8" t="s">
        <v>18</v>
      </c>
      <c r="V147" s="8" t="s">
        <v>183</v>
      </c>
      <c r="W147" s="8" t="s">
        <v>184</v>
      </c>
      <c r="X147" s="65" t="s">
        <v>376</v>
      </c>
    </row>
    <row r="148" spans="1:24" ht="15.75" thickBot="1" x14ac:dyDescent="0.3">
      <c r="A148" s="8" t="s">
        <v>842</v>
      </c>
      <c r="B148" s="8" t="s">
        <v>377</v>
      </c>
      <c r="C148" s="8" t="s">
        <v>378</v>
      </c>
      <c r="F148" s="8" t="s">
        <v>546</v>
      </c>
      <c r="G148" s="8" t="s">
        <v>21</v>
      </c>
      <c r="H148" s="8" t="s">
        <v>552</v>
      </c>
      <c r="I148" s="8" t="s">
        <v>546</v>
      </c>
      <c r="J148" s="62">
        <v>160202</v>
      </c>
      <c r="K148" s="8" t="s">
        <v>548</v>
      </c>
      <c r="L148" s="8" t="s">
        <v>843</v>
      </c>
      <c r="M148" s="8" t="s">
        <v>550</v>
      </c>
      <c r="N148" s="8" t="s">
        <v>167</v>
      </c>
      <c r="O148" s="8" t="s">
        <v>53</v>
      </c>
      <c r="P148" s="63">
        <v>77918400</v>
      </c>
      <c r="Q148" s="63">
        <v>77918400</v>
      </c>
      <c r="R148" s="8" t="s">
        <v>379</v>
      </c>
      <c r="S148" s="8" t="s">
        <v>380</v>
      </c>
      <c r="T148" s="8" t="s">
        <v>36</v>
      </c>
      <c r="V148" s="8" t="s">
        <v>171</v>
      </c>
      <c r="W148" s="8" t="s">
        <v>172</v>
      </c>
      <c r="X148" s="65" t="s">
        <v>378</v>
      </c>
    </row>
    <row r="149" spans="1:24" ht="15.75" thickBot="1" x14ac:dyDescent="0.3">
      <c r="A149" s="8" t="s">
        <v>564</v>
      </c>
      <c r="B149" s="8" t="s">
        <v>381</v>
      </c>
      <c r="C149" s="8" t="s">
        <v>55</v>
      </c>
      <c r="F149" s="8" t="s">
        <v>546</v>
      </c>
      <c r="G149" s="8" t="s">
        <v>13</v>
      </c>
      <c r="I149" s="8" t="s">
        <v>546</v>
      </c>
      <c r="J149" s="62">
        <v>160202</v>
      </c>
      <c r="K149" s="8" t="s">
        <v>548</v>
      </c>
      <c r="L149" s="8" t="s">
        <v>844</v>
      </c>
      <c r="M149" s="8" t="s">
        <v>550</v>
      </c>
      <c r="N149" s="8" t="s">
        <v>167</v>
      </c>
      <c r="O149" s="8" t="s">
        <v>53</v>
      </c>
      <c r="P149" s="62">
        <v>0</v>
      </c>
      <c r="Q149" s="62">
        <v>0</v>
      </c>
      <c r="R149" s="8" t="s">
        <v>49</v>
      </c>
      <c r="S149" s="8" t="s">
        <v>50</v>
      </c>
      <c r="T149" s="8" t="s">
        <v>18</v>
      </c>
      <c r="V149" s="8" t="s">
        <v>168</v>
      </c>
      <c r="W149" s="8" t="s">
        <v>169</v>
      </c>
      <c r="X149" s="65" t="s">
        <v>55</v>
      </c>
    </row>
    <row r="150" spans="1:24" ht="15.75" thickBot="1" x14ac:dyDescent="0.3">
      <c r="A150" s="8" t="s">
        <v>596</v>
      </c>
      <c r="B150" s="8" t="s">
        <v>382</v>
      </c>
      <c r="C150" s="8" t="s">
        <v>237</v>
      </c>
      <c r="F150" s="8" t="s">
        <v>546</v>
      </c>
      <c r="G150" s="8" t="s">
        <v>13</v>
      </c>
      <c r="H150" s="8" t="s">
        <v>552</v>
      </c>
      <c r="I150" s="8" t="s">
        <v>546</v>
      </c>
      <c r="J150" s="62">
        <v>160202</v>
      </c>
      <c r="K150" s="8" t="s">
        <v>548</v>
      </c>
      <c r="L150" s="8" t="s">
        <v>845</v>
      </c>
      <c r="M150" s="8" t="s">
        <v>550</v>
      </c>
      <c r="N150" s="8" t="s">
        <v>167</v>
      </c>
      <c r="O150" s="8" t="s">
        <v>53</v>
      </c>
      <c r="P150" s="63">
        <v>105000</v>
      </c>
      <c r="Q150" s="63">
        <v>105000</v>
      </c>
      <c r="R150" s="8" t="s">
        <v>120</v>
      </c>
      <c r="S150" s="8" t="s">
        <v>121</v>
      </c>
      <c r="T150" s="8" t="s">
        <v>36</v>
      </c>
      <c r="V150" s="8" t="s">
        <v>178</v>
      </c>
      <c r="W150" s="8" t="s">
        <v>190</v>
      </c>
      <c r="X150" s="65" t="s">
        <v>237</v>
      </c>
    </row>
    <row r="151" spans="1:24" ht="15.75" thickBot="1" x14ac:dyDescent="0.3">
      <c r="A151" s="8" t="s">
        <v>846</v>
      </c>
      <c r="B151" s="8" t="s">
        <v>383</v>
      </c>
      <c r="C151" s="8" t="s">
        <v>384</v>
      </c>
      <c r="F151" s="8" t="s">
        <v>546</v>
      </c>
      <c r="G151" s="8" t="s">
        <v>13</v>
      </c>
      <c r="I151" s="8" t="s">
        <v>546</v>
      </c>
      <c r="J151" s="62">
        <v>160202</v>
      </c>
      <c r="K151" s="8" t="s">
        <v>548</v>
      </c>
      <c r="L151" s="8" t="s">
        <v>847</v>
      </c>
      <c r="M151" s="8" t="s">
        <v>550</v>
      </c>
      <c r="N151" s="8" t="s">
        <v>167</v>
      </c>
      <c r="O151" s="8" t="s">
        <v>53</v>
      </c>
      <c r="P151" s="63">
        <v>935500</v>
      </c>
      <c r="Q151" s="63">
        <v>935500</v>
      </c>
      <c r="R151" s="8" t="s">
        <v>385</v>
      </c>
      <c r="S151" s="8" t="s">
        <v>66</v>
      </c>
      <c r="T151" s="8" t="s">
        <v>67</v>
      </c>
      <c r="V151" s="8" t="s">
        <v>178</v>
      </c>
      <c r="W151" s="8" t="s">
        <v>190</v>
      </c>
      <c r="X151" s="65" t="s">
        <v>395</v>
      </c>
    </row>
    <row r="152" spans="1:24" ht="15.75" thickBot="1" x14ac:dyDescent="0.3">
      <c r="A152" s="8" t="s">
        <v>660</v>
      </c>
      <c r="B152" s="8" t="s">
        <v>386</v>
      </c>
      <c r="C152" s="8" t="s">
        <v>387</v>
      </c>
      <c r="F152" s="8" t="s">
        <v>546</v>
      </c>
      <c r="G152" s="8" t="s">
        <v>13</v>
      </c>
      <c r="H152" s="8" t="s">
        <v>552</v>
      </c>
      <c r="I152" s="8" t="s">
        <v>546</v>
      </c>
      <c r="J152" s="62">
        <v>160202</v>
      </c>
      <c r="K152" s="8" t="s">
        <v>548</v>
      </c>
      <c r="L152" s="8" t="s">
        <v>848</v>
      </c>
      <c r="M152" s="8" t="s">
        <v>550</v>
      </c>
      <c r="N152" s="8" t="s">
        <v>336</v>
      </c>
      <c r="O152" s="8" t="s">
        <v>53</v>
      </c>
      <c r="P152" s="63">
        <v>300000</v>
      </c>
      <c r="Q152" s="63">
        <v>300000</v>
      </c>
      <c r="R152" s="8" t="s">
        <v>110</v>
      </c>
      <c r="S152" s="8" t="s">
        <v>186</v>
      </c>
      <c r="T152" s="8" t="s">
        <v>36</v>
      </c>
      <c r="V152" s="8" t="s">
        <v>178</v>
      </c>
      <c r="W152" s="8" t="s">
        <v>190</v>
      </c>
      <c r="X152" s="65" t="s">
        <v>387</v>
      </c>
    </row>
    <row r="153" spans="1:24" ht="15.75" thickBot="1" x14ac:dyDescent="0.3">
      <c r="A153" s="8" t="s">
        <v>651</v>
      </c>
      <c r="B153" s="8" t="s">
        <v>849</v>
      </c>
      <c r="C153" s="8" t="s">
        <v>180</v>
      </c>
      <c r="F153" s="8" t="s">
        <v>546</v>
      </c>
      <c r="G153" s="8" t="s">
        <v>13</v>
      </c>
      <c r="H153" s="8" t="s">
        <v>558</v>
      </c>
      <c r="I153" s="8" t="s">
        <v>546</v>
      </c>
      <c r="J153" s="62">
        <v>160202</v>
      </c>
      <c r="K153" s="8" t="s">
        <v>548</v>
      </c>
      <c r="L153" s="8" t="s">
        <v>850</v>
      </c>
      <c r="M153" s="8" t="s">
        <v>550</v>
      </c>
      <c r="N153" s="8" t="s">
        <v>185</v>
      </c>
      <c r="O153" s="8" t="s">
        <v>307</v>
      </c>
      <c r="P153" s="62">
        <v>0</v>
      </c>
      <c r="Q153" s="62">
        <v>0</v>
      </c>
      <c r="R153" s="8" t="s">
        <v>128</v>
      </c>
      <c r="S153" s="8" t="s">
        <v>182</v>
      </c>
      <c r="T153" s="8" t="s">
        <v>85</v>
      </c>
      <c r="U153" s="8" t="s">
        <v>851</v>
      </c>
      <c r="V153" s="8" t="s">
        <v>757</v>
      </c>
      <c r="W153" s="8" t="s">
        <v>767</v>
      </c>
      <c r="X153" s="65" t="s">
        <v>180</v>
      </c>
    </row>
    <row r="154" spans="1:24" ht="15.75" thickBot="1" x14ac:dyDescent="0.3">
      <c r="A154" s="8" t="s">
        <v>651</v>
      </c>
      <c r="B154" s="8" t="s">
        <v>852</v>
      </c>
      <c r="C154" s="8" t="s">
        <v>853</v>
      </c>
      <c r="F154" s="8" t="s">
        <v>546</v>
      </c>
      <c r="G154" s="8" t="s">
        <v>13</v>
      </c>
      <c r="H154" s="8" t="s">
        <v>558</v>
      </c>
      <c r="I154" s="8" t="s">
        <v>546</v>
      </c>
      <c r="J154" s="62">
        <v>160202</v>
      </c>
      <c r="K154" s="8" t="s">
        <v>548</v>
      </c>
      <c r="L154" s="8" t="s">
        <v>854</v>
      </c>
      <c r="M154" s="8" t="s">
        <v>550</v>
      </c>
      <c r="N154" s="8" t="s">
        <v>185</v>
      </c>
      <c r="O154" s="8" t="s">
        <v>307</v>
      </c>
      <c r="P154" s="62">
        <v>0</v>
      </c>
      <c r="Q154" s="62">
        <v>0</v>
      </c>
      <c r="R154" s="8" t="s">
        <v>128</v>
      </c>
      <c r="S154" s="8" t="s">
        <v>182</v>
      </c>
      <c r="T154" s="8" t="s">
        <v>85</v>
      </c>
      <c r="U154" s="8" t="s">
        <v>851</v>
      </c>
      <c r="V154" s="8" t="s">
        <v>757</v>
      </c>
      <c r="W154" s="8" t="s">
        <v>767</v>
      </c>
      <c r="X154" s="66" t="s">
        <v>853</v>
      </c>
    </row>
  </sheetData>
  <mergeCells count="1">
    <mergeCell ref="A1:X1"/>
  </mergeCells>
  <hyperlinks>
    <hyperlink ref="X3" r:id="rId1" display="https://emenscr.nesdc.go.th/viewer/view.html?id=5b1f6cc3bdb2d17e2f9a16fb&amp;username=mof03031"/>
    <hyperlink ref="X4" r:id="rId2" display="https://emenscr.nesdc.go.th/viewer/view.html?id=5b446990e667fe2554d28a74&amp;username=gsb1"/>
    <hyperlink ref="X5" r:id="rId3" display="https://emenscr.nesdc.go.th/viewer/view.html?id=5b9bcc62e8a05d0f344e4da1&amp;username=moac12051"/>
    <hyperlink ref="X6" r:id="rId4" display="https://emenscr.nesdc.go.th/viewer/view.html?id=5ba47ac6b76a640f33987362&amp;username=moac12051"/>
    <hyperlink ref="X7" r:id="rId5" display="https://emenscr.nesdc.go.th/viewer/view.html?id=5bd3d99149b9c605ba60a0ef&amp;username=ssru0567151"/>
    <hyperlink ref="X8" r:id="rId6" display="https://emenscr.nesdc.go.th/viewer/view.html?id=5c370dee9f145043cef0a602&amp;username=moac12061"/>
    <hyperlink ref="X9" r:id="rId7" display="https://emenscr.nesdc.go.th/viewer/view.html?id=5d5a121bd761090508f43c76&amp;username=m-society520194011"/>
    <hyperlink ref="X10" r:id="rId8" display="https://emenscr.nesdc.go.th/viewer/view.html?id=5d6b57124271717c9192c539&amp;username=mof10141"/>
    <hyperlink ref="X11" r:id="rId9" display="https://emenscr.nesdc.go.th/viewer/view.html?id=5d6b5a7cac810e7c85cceb87&amp;username=mof10141"/>
    <hyperlink ref="X12" r:id="rId10" display="https://emenscr.nesdc.go.th/viewer/view.html?id=5d6b6ab64271717c9192c540&amp;username=mof10141"/>
    <hyperlink ref="X13" r:id="rId11" display="https://emenscr.nesdc.go.th/viewer/view.html?id=5d6b6c8cac810e7c85cceb89&amp;username=mof10141"/>
    <hyperlink ref="X14" r:id="rId12" display="https://emenscr.nesdc.go.th/viewer/view.html?id=5d8c32ed1970f105a159962e&amp;username=rus0585141"/>
    <hyperlink ref="X15" r:id="rId13" display="https://emenscr.nesdc.go.th/viewer/view.html?id=5d9302bb0fe8db04e6283183&amp;username=moi04071"/>
    <hyperlink ref="X16" r:id="rId14" display="https://emenscr.nesdc.go.th/viewer/view.html?id=5dbfa085efbbb90303acae2e&amp;username=kpru053621"/>
    <hyperlink ref="X17" r:id="rId15" display="https://emenscr.nesdc.go.th/viewer/view.html?id=5dd3ba2a1d85456ad077168f&amp;username=mof03031"/>
    <hyperlink ref="X18" r:id="rId16" display="https://emenscr.nesdc.go.th/viewer/view.html?id=5dd4b5d81d85456ad07716b2&amp;username=mnre10061"/>
    <hyperlink ref="X19" r:id="rId17" display="https://emenscr.nesdc.go.th/viewer/view.html?id=5dd64840e498156aca0dab0b&amp;username=nesdb11141"/>
    <hyperlink ref="X20" r:id="rId18" display="https://emenscr.nesdc.go.th/viewer/view.html?id=5df1ca52ca32fb4ed4482ebd&amp;username=moi0017131"/>
    <hyperlink ref="X21" r:id="rId19" display="https://emenscr.nesdc.go.th/viewer/view.html?id=5dfb3c29c552571a72d137d2&amp;username=moac12041"/>
    <hyperlink ref="X22" r:id="rId20" display="https://emenscr.nesdc.go.th/viewer/view.html?id=5e002bf6b459dd49a9ac7093&amp;username=nrru0544141"/>
    <hyperlink ref="X23" r:id="rId21" display="https://emenscr.nesdc.go.th/viewer/view.html?id=5e0035cb6f155549ab8fb4c2&amp;username=energy0015461"/>
    <hyperlink ref="X24" r:id="rId22" display="https://emenscr.nesdc.go.th/viewer/view.html?id=5e01c2f3ca0feb49b458bf78&amp;username=moi04071"/>
    <hyperlink ref="X25" r:id="rId23" display="https://emenscr.nesdc.go.th/viewer/view.html?id=5e02d3b0b459dd49a9ac7708&amp;username=gsb1"/>
    <hyperlink ref="X26" r:id="rId24" display="https://emenscr.nesdc.go.th/viewer/view.html?id=5e04550642c5ca49af55b134&amp;username=cmru0533101"/>
    <hyperlink ref="X27" r:id="rId25" display="https://emenscr.nesdc.go.th/viewer/view.html?id=5e05c956e82416445c17a490&amp;username=moi0019441"/>
    <hyperlink ref="X28" r:id="rId26" display="https://emenscr.nesdc.go.th/viewer/view.html?id=5e144fbedfe25e34a8572995&amp;username=moi0017131"/>
    <hyperlink ref="X29" r:id="rId27" display="https://emenscr.nesdc.go.th/viewer/view.html?id=5e1b37913d81060b223e209d&amp;username=pcru053951"/>
    <hyperlink ref="X30" r:id="rId28" display="https://emenscr.nesdc.go.th/viewer/view.html?id=5e2007792738b3255303fd85&amp;username=moi0018191"/>
    <hyperlink ref="X31" r:id="rId29" display="https://emenscr.nesdc.go.th/viewer/view.html?id=5e27e9e1804f6552226dcbcc&amp;username=vru055101021"/>
    <hyperlink ref="X32" r:id="rId30" display="https://emenscr.nesdc.go.th/viewer/view.html?id=5e280b1b804f6552226dcc19&amp;username=mof10051"/>
    <hyperlink ref="X33" r:id="rId31" display="https://emenscr.nesdc.go.th/viewer/view.html?id=5e439698f3e6857b9c893106&amp;username=moac7015000061"/>
    <hyperlink ref="X34" r:id="rId32" display="https://emenscr.nesdc.go.th/viewer/view.html?id=5e536e6dc66d9570cbd58db7&amp;username=pcru053951"/>
    <hyperlink ref="X35" r:id="rId33" display="https://emenscr.nesdc.go.th/viewer/view.html?id=5e537c9cdf84aa70c60fd931&amp;username=pcru053951"/>
    <hyperlink ref="X36" r:id="rId34" display="https://emenscr.nesdc.go.th/viewer/view.html?id=5e55cd05d2b79d70cd160176&amp;username=pcru053951"/>
    <hyperlink ref="X37" r:id="rId35" display="https://emenscr.nesdc.go.th/viewer/view.html?id=5e79bc041a98db7a44cde812&amp;username=cpru05690121"/>
    <hyperlink ref="X38" r:id="rId36" display="https://emenscr.nesdc.go.th/viewer/view.html?id=5e7c7719e4b4210e9804b635&amp;username=cpru05690121"/>
    <hyperlink ref="X39" r:id="rId37" display="https://emenscr.nesdc.go.th/viewer/view.html?id=5e8c85277bc6d76512dbc546&amp;username=pnru0565021"/>
    <hyperlink ref="X40" r:id="rId38" display="https://emenscr.nesdc.go.th/viewer/view.html?id=5efd913b0420452f11ce9e42&amp;username=district58061"/>
    <hyperlink ref="X41" r:id="rId39" display="https://emenscr.nesdc.go.th/viewer/view.html?id=5efef224822d1e3089c05ce5&amp;username=moac0007581"/>
    <hyperlink ref="X42" r:id="rId40" display="https://emenscr.nesdc.go.th/viewer/view.html?id=5f1821ad73a60474c4c811cd&amp;username=obec_regional_41_41"/>
    <hyperlink ref="X43" r:id="rId41" display="https://emenscr.nesdc.go.th/viewer/view.html?id=5f2917df4ae89a0c1450dea7&amp;username=moac7015000031"/>
    <hyperlink ref="X44" r:id="rId42" display="https://emenscr.nesdc.go.th/viewer/view.html?id=5f2938e714c4720c160d0737&amp;username=moi04041"/>
    <hyperlink ref="X45" r:id="rId43" display="https://emenscr.nesdc.go.th/viewer/view.html?id=5f297abdadc5890c1c144c11&amp;username=nida05263081"/>
    <hyperlink ref="X46" r:id="rId44" display="https://emenscr.nesdc.go.th/viewer/view.html?id=5f2a226e47ff240c0ef13217&amp;username=moi04041"/>
    <hyperlink ref="X47" r:id="rId45" display="https://emenscr.nesdc.go.th/viewer/view.html?id=5f2a57f0adc5890c1c144d40&amp;username=moac7015000031"/>
    <hyperlink ref="X48" r:id="rId46" display="https://emenscr.nesdc.go.th/viewer/view.html?id=5f2bbb205ae40c252664c175&amp;username=psu05211"/>
    <hyperlink ref="X49" r:id="rId47" display="https://emenscr.nesdc.go.th/viewer/view.html?id=5f2cd00767a1a91b6c4af0fc&amp;username=nrct00031"/>
    <hyperlink ref="X50" r:id="rId48" display="https://emenscr.nesdc.go.th/viewer/view.html?id=5f2d010567a1a91b6c4af23a&amp;username=labai061"/>
    <hyperlink ref="X51" r:id="rId49" display="https://emenscr.nesdc.go.th/viewer/view.html?id=5f2d045eab64071b723c6d03&amp;username=labai061"/>
    <hyperlink ref="X52" r:id="rId50" display="https://emenscr.nesdc.go.th/viewer/view.html?id=5f2d07dd1e9bcf1b6a33677b&amp;username=labai061"/>
    <hyperlink ref="X53" r:id="rId51" display="https://emenscr.nesdc.go.th/viewer/view.html?id=5f2d157667a1a91b6c4af327&amp;username=sskru05721"/>
    <hyperlink ref="X54" r:id="rId52" display="https://emenscr.nesdc.go.th/viewer/view.html?id=5f2d1a9967a1a91b6c4af368&amp;username=kmitl052401061"/>
    <hyperlink ref="X55" r:id="rId53" display="https://emenscr.nesdc.go.th/viewer/view.html?id=5f2d20c61e9bcf1b6a3368bc&amp;username=sskru05721"/>
    <hyperlink ref="X56" r:id="rId54" display="https://emenscr.nesdc.go.th/viewer/view.html?id=5f2d4375374fcf0bce406064&amp;username=sskru05721"/>
    <hyperlink ref="X57" r:id="rId55" display="https://emenscr.nesdc.go.th/viewer/view.html?id=5f2d6025374fcf0bce4060e3&amp;username=moac11041"/>
    <hyperlink ref="X58" r:id="rId56" display="https://emenscr.nesdc.go.th/viewer/view.html?id=5f2d6924c3e5f60bd06cae08&amp;username=moac11041"/>
    <hyperlink ref="X59" r:id="rId57" display="https://emenscr.nesdc.go.th/viewer/view.html?id=5f2d6ace374fcf0bce406114&amp;username=moac11041"/>
    <hyperlink ref="X60" r:id="rId58" display="https://emenscr.nesdc.go.th/viewer/view.html?id=5f6c0aa806a32245fa444577&amp;username=district58011"/>
    <hyperlink ref="X61" r:id="rId59" display="https://emenscr.nesdc.go.th/viewer/view.html?id=5f7acd1bf00c1d24fb7785f0&amp;username=moac12061"/>
    <hyperlink ref="X62" r:id="rId60" display="https://emenscr.nesdc.go.th/viewer/view.html?id=5f800a2ccda8000329798c05&amp;username=moac12041"/>
    <hyperlink ref="X63" r:id="rId61" display="https://emenscr.nesdc.go.th/viewer/view.html?id=5f83dff659e791032ff2cf93&amp;username=moac12051"/>
    <hyperlink ref="X64" r:id="rId62" display="https://emenscr.nesdc.go.th/viewer/view.html?id=5f8feff6c92c4e5416b6fd5d&amp;username=labai061"/>
    <hyperlink ref="X65" r:id="rId63" display="https://emenscr.nesdc.go.th/viewer/view.html?id=5f8ff2e973e524541eee73be&amp;username=labai061"/>
    <hyperlink ref="X66" r:id="rId64" display="https://emenscr.nesdc.go.th/viewer/view.html?id=5f8ff7633347f525533f5bdd&amp;username=labai061"/>
    <hyperlink ref="X67" r:id="rId65" display="https://emenscr.nesdc.go.th/viewer/view.html?id=5f8ffa3e4d1d15255ac9f3d6&amp;username=labai061"/>
    <hyperlink ref="X68" r:id="rId66" display="https://emenscr.nesdc.go.th/viewer/view.html?id=5f8ffc0e3347f525533f5bfc&amp;username=labai061"/>
    <hyperlink ref="X69" r:id="rId67" display="https://emenscr.nesdc.go.th/viewer/view.html?id=5f9a2b95ce9e354887d836b2&amp;username=moac10041"/>
    <hyperlink ref="X70" r:id="rId68" display="https://emenscr.nesdc.go.th/viewer/view.html?id=5fa36ad540a63831404158bf&amp;username=moi0017131"/>
    <hyperlink ref="X71" r:id="rId69" display="https://emenscr.nesdc.go.th/viewer/view.html?id=5fb49b2756c36d429b487a12&amp;username=nsru0616071"/>
    <hyperlink ref="X72" r:id="rId70" display="https://emenscr.nesdc.go.th/viewer/view.html?id=5fc0c5347232b72a71f780cd&amp;username=moac7015000091"/>
    <hyperlink ref="X73" r:id="rId71" display="https://emenscr.nesdc.go.th/viewer/view.html?id=5fc4984f0d3eec2a6b9e51b9&amp;username=mnre10061"/>
    <hyperlink ref="X74" r:id="rId72" display="https://emenscr.nesdc.go.th/viewer/view.html?id=5fc7114c9571721336792dc6&amp;username=mof10141"/>
    <hyperlink ref="X75" r:id="rId73" display="https://emenscr.nesdc.go.th/viewer/view.html?id=5fc85f059571721336792f83&amp;username=mof10141"/>
    <hyperlink ref="X76" r:id="rId74" display="https://emenscr.nesdc.go.th/viewer/view.html?id=5fc869a0cc395c6aa110cd97&amp;username=moi0019321"/>
    <hyperlink ref="X77" r:id="rId75" display="https://emenscr.nesdc.go.th/viewer/view.html?id=5fc881455d06316aaee53169&amp;username=pcru053951"/>
    <hyperlink ref="X78" r:id="rId76" display="https://emenscr.nesdc.go.th/viewer/view.html?id=5fc8918d8290676ab1b9c6a6&amp;username=moi04071"/>
    <hyperlink ref="X79" r:id="rId77" display="https://emenscr.nesdc.go.th/viewer/view.html?id=5fc89f7da8d9686aa79eeb20&amp;username=district95061"/>
    <hyperlink ref="X80" r:id="rId78" display="https://emenscr.nesdc.go.th/viewer/view.html?id=5fc8a1978290676ab1b9c6eb&amp;username=mof10141"/>
    <hyperlink ref="X81" r:id="rId79" display="https://emenscr.nesdc.go.th/viewer/view.html?id=5fc9ea528290676ab1b9c859&amp;username=moi0019951"/>
    <hyperlink ref="X82" r:id="rId80" display="https://emenscr.nesdc.go.th/viewer/view.html?id=5fd72e87238e5c34f1efcd97&amp;username=mof03031"/>
    <hyperlink ref="X83" r:id="rId81" display="https://emenscr.nesdc.go.th/viewer/view.html?id=5fdc5b43ea2eef1b27a27355&amp;username=moac0008321"/>
    <hyperlink ref="X84" r:id="rId82" display="https://emenscr.nesdc.go.th/viewer/view.html?id=5fe991f28c931742b98019af&amp;username=district58061"/>
    <hyperlink ref="X85" r:id="rId83" display="https://emenscr.nesdc.go.th/viewer/view.html?id=5feaef0355edc142c175e1b0&amp;username=ksu056872"/>
    <hyperlink ref="X86" r:id="rId84" display="https://emenscr.nesdc.go.th/viewer/view.html?id=5fec41c7cd2fbc1fb9e7269d&amp;username=opm01111"/>
    <hyperlink ref="X87" r:id="rId85" display="https://emenscr.nesdc.go.th/viewer/view.html?id=5fec43536184281fb306e6ab&amp;username=ksu056872"/>
    <hyperlink ref="X88" r:id="rId86" display="https://emenscr.nesdc.go.th/viewer/view.html?id=5fec72fb59995c1fbade8fe0&amp;username=lpru0534051"/>
    <hyperlink ref="X89" r:id="rId87" display="https://emenscr.nesdc.go.th/viewer/view.html?id=600270dcd81bc0294d03107e&amp;username=pnru0565041"/>
    <hyperlink ref="X90" r:id="rId88" display="https://emenscr.nesdc.go.th/viewer/view.html?id=600292f58fc6222946bc8a1a&amp;username=kpru053621"/>
    <hyperlink ref="X91" r:id="rId89" display="https://emenscr.nesdc.go.th/viewer/view.html?id=600f843fef06eb0e8c9adf6a&amp;username=pcru053931"/>
    <hyperlink ref="X92" r:id="rId90" display="https://emenscr.nesdc.go.th/viewer/view.html?id=600f8af2ea50cd0e926270d5&amp;username=pcru053931"/>
    <hyperlink ref="X93" r:id="rId91" display="https://emenscr.nesdc.go.th/viewer/view.html?id=6017665f662c8a2f73e2fd34&amp;username=pcru053951"/>
    <hyperlink ref="X94" r:id="rId92" display="https://emenscr.nesdc.go.th/viewer/view.html?id=60176eb335fb5c2f7ac7d5cb&amp;username=pcru053951"/>
    <hyperlink ref="X95" r:id="rId93" display="https://emenscr.nesdc.go.th/viewer/view.html?id=601776db662c8a2f73e2fd88&amp;username=pcru053951"/>
    <hyperlink ref="X96" r:id="rId94" display="https://emenscr.nesdc.go.th/viewer/view.html?id=60177d0de172002f71a84f54&amp;username=pcru053951"/>
    <hyperlink ref="X97" r:id="rId95" display="https://emenscr.nesdc.go.th/viewer/view.html?id=6017834a929a242f72ad66c5&amp;username=pcru053951"/>
    <hyperlink ref="X98" r:id="rId96" display="https://emenscr.nesdc.go.th/viewer/view.html?id=6017873a662c8a2f73e2fdca&amp;username=pcru053951"/>
    <hyperlink ref="X99" r:id="rId97" display="https://emenscr.nesdc.go.th/viewer/view.html?id=602b8582c64bae4268a63a29&amp;username=labai061"/>
    <hyperlink ref="X100" r:id="rId98" display="https://emenscr.nesdc.go.th/viewer/view.html?id=602b91d9258b02426ad2d549&amp;username=labai061"/>
    <hyperlink ref="X101" r:id="rId99" display="https://emenscr.nesdc.go.th/viewer/view.html?id=602b966faa0977426cbb2479&amp;username=labai061"/>
    <hyperlink ref="X102" r:id="rId100" display="https://emenscr.nesdc.go.th/viewer/view.html?id=602f6ace9f63367832cd8ceb&amp;username=pcru053951"/>
    <hyperlink ref="X103" r:id="rId101" display="https://emenscr.nesdc.go.th/viewer/view.html?id=603d9f0ac5f50046a7b7cf71&amp;username=vru055101021"/>
    <hyperlink ref="X104" r:id="rId102" display="https://emenscr.nesdc.go.th/viewer/view.html?id=60ab5f5288db5c2741c60e67&amp;username=district44081"/>
    <hyperlink ref="X105" r:id="rId103" display="https://emenscr.nesdc.go.th/viewer/view.html?id=60af0d945ffefd6f3023ad2f&amp;username=district44081"/>
    <hyperlink ref="X106" r:id="rId104" display="https://emenscr.nesdc.go.th/viewer/view.html?id=60d156fad6b15e36c590418e&amp;username=labai061"/>
    <hyperlink ref="X107" r:id="rId105" display="https://emenscr.nesdc.go.th/viewer/view.html?id=61123330ef40ea035b9d1120&amp;username=pcru053951"/>
    <hyperlink ref="X108" r:id="rId106" display="https://emenscr.nesdc.go.th/viewer/view.html?id=611380b677572f035a6ea219&amp;username=moac11041"/>
    <hyperlink ref="X109" r:id="rId107" display="https://emenscr.nesdc.go.th/viewer/view.html?id=61139cc9e054a16ecd22ba54&amp;username=moi04071"/>
    <hyperlink ref="X110" r:id="rId108" display="https://emenscr.nesdc.go.th/viewer/view.html?id=6113a6c3e054a16ecd22ba70&amp;username=moi04071"/>
    <hyperlink ref="X111" r:id="rId109" display="https://emenscr.nesdc.go.th/viewer/view.html?id=6115e114d956f703555f9fe4&amp;username=mof03031"/>
    <hyperlink ref="X112" r:id="rId110" display="https://emenscr.nesdc.go.th/viewer/view.html?id=6115e68e6d03d30365f256fd&amp;username=most54011"/>
    <hyperlink ref="X113" r:id="rId111" display="https://emenscr.nesdc.go.th/viewer/view.html?id=61160416821e80431e8917f1&amp;username=most54011"/>
    <hyperlink ref="X114" r:id="rId112" display="https://emenscr.nesdc.go.th/viewer/view.html?id=6116270ca94df25e1c4974a0&amp;username=mod03091"/>
    <hyperlink ref="X115" r:id="rId113" display="https://emenscr.nesdc.go.th/viewer/view.html?id=61168e1a4bf4461f93d6e4f5&amp;username=mod03091"/>
    <hyperlink ref="X116" r:id="rId114" display="https://emenscr.nesdc.go.th/viewer/view.html?id=61169189ee6abd1f94902762&amp;username=mod03091"/>
    <hyperlink ref="X117" r:id="rId115" display="https://emenscr.nesdc.go.th/viewer/view.html?id=61175fb34bf4461f93d6e56c&amp;username=mcru0556131"/>
    <hyperlink ref="X118" r:id="rId116" display="https://emenscr.nesdc.go.th/viewer/view.html?id=611889409b236c1f95b0c1fd&amp;username=moac7015000091"/>
    <hyperlink ref="X119" r:id="rId117" display="https://emenscr.nesdc.go.th/viewer/view.html?id=6118b0f79b236c1f95b0c234&amp;username=udru20401"/>
    <hyperlink ref="X120" r:id="rId118" display="https://emenscr.nesdc.go.th/viewer/view.html?id=6119e2fbb1eab9706bc85305&amp;username=labai061"/>
    <hyperlink ref="X121" r:id="rId119" display="https://emenscr.nesdc.go.th/viewer/view.html?id=6119f4aa454a1a70721697f8&amp;username=labai061"/>
    <hyperlink ref="X122" r:id="rId120" display="https://emenscr.nesdc.go.th/viewer/view.html?id=6119fb1db1eab9706bc85370&amp;username=labai061"/>
    <hyperlink ref="X123" r:id="rId121" display="https://emenscr.nesdc.go.th/viewer/view.html?id=611a0744454a1a7072169833&amp;username=labai061"/>
    <hyperlink ref="X124" r:id="rId122" display="https://emenscr.nesdc.go.th/viewer/view.html?id=611a08bbe587a9706c8ae1d1&amp;username=labai061"/>
    <hyperlink ref="X125" r:id="rId123" display="https://emenscr.nesdc.go.th/viewer/view.html?id=611f6809e146413386e1e40d&amp;username=dru0563181"/>
    <hyperlink ref="X126" r:id="rId124" display="https://emenscr.nesdc.go.th/viewer/view.html?id=6156d9d1b1678f763618396d&amp;username=dru0563041"/>
    <hyperlink ref="X127" r:id="rId125" display="https://emenscr.nesdc.go.th/viewer/view.html?id=6163d52fdab45f55828be97c&amp;username=moac12061"/>
    <hyperlink ref="X128" r:id="rId126" display="https://emenscr.nesdc.go.th/viewer/view.html?id=61648e679244920cdb7f535a&amp;username=moac12051"/>
    <hyperlink ref="X129" r:id="rId127" display="https://emenscr.nesdc.go.th/viewer/view.html?id=616514514e72b56eb592a24d&amp;username=moac12041"/>
    <hyperlink ref="X130" r:id="rId128" display="https://emenscr.nesdc.go.th/viewer/view.html?id=616fb1316ae3cd38821b07f7&amp;username=dru0563031"/>
    <hyperlink ref="X131" r:id="rId129" display="https://emenscr.nesdc.go.th/viewer/view.html?id=61766ac5e8486e60ee89940b&amp;username=dru0563051"/>
    <hyperlink ref="X132" r:id="rId130" display="https://emenscr.nesdc.go.th/viewer/view.html?id=6176eb42bf69fa60fb76c18c&amp;username=moac12051"/>
    <hyperlink ref="X133" r:id="rId131" display="https://emenscr.nesdc.go.th/viewer/view.html?id=61794d62929eeb74de1c6670&amp;username=sskru05721"/>
    <hyperlink ref="X134" r:id="rId132" display="https://emenscr.nesdc.go.th/viewer/view.html?id=617a4be378b1576ab528b512&amp;username=uru0535011"/>
    <hyperlink ref="X135" r:id="rId133" display="https://emenscr.nesdc.go.th/viewer/view.html?id=617ab3d478b1576ab528b73e&amp;username=sskru05721"/>
    <hyperlink ref="X136" r:id="rId134" display="https://emenscr.nesdc.go.th/viewer/view.html?id=6189f1131c41a9328354d448&amp;username=npu058911"/>
    <hyperlink ref="X137" r:id="rId135" display="https://emenscr.nesdc.go.th/viewer/view.html?id=618b932dda880b328aef0ec4&amp;username=dasta1"/>
    <hyperlink ref="X138" r:id="rId136" display="https://emenscr.nesdc.go.th/viewer/view.html?id=618ce144ceda15328416c237&amp;username=moac11041"/>
    <hyperlink ref="X139" r:id="rId137" display="https://emenscr.nesdc.go.th/viewer/view.html?id=618ceae1c365253295d32d6f&amp;username=moac11041"/>
    <hyperlink ref="X140" r:id="rId138" display="https://emenscr.nesdc.go.th/viewer/view.html?id=619deb6fdf200361cae581e1&amp;username=nsru0616071"/>
    <hyperlink ref="X141" r:id="rId139" display="https://emenscr.nesdc.go.th/viewer/view.html?id=61a6e01ee4a0ba43f163af6b&amp;username=ssru056761"/>
    <hyperlink ref="X142" r:id="rId140" display="https://emenscr.nesdc.go.th/viewer/view.html?id=61a863f57a9fbf43eacea726&amp;username=moi04071"/>
    <hyperlink ref="X143" r:id="rId141" display="https://emenscr.nesdc.go.th/viewer/view.html?id=61aee003e4a0ba43f163b387&amp;username=moi04071"/>
    <hyperlink ref="X144" r:id="rId142" display="https://emenscr.nesdc.go.th/viewer/view.html?id=61b16b5220af770c9d9bf5bd&amp;username=dnp_regional_81_71"/>
    <hyperlink ref="X145" r:id="rId143" display="https://emenscr.nesdc.go.th/viewer/view.html?id=61b1c94b20af770c9d9bf6cb&amp;username=dnp_regional_81_71"/>
    <hyperlink ref="X146" r:id="rId144" display="https://emenscr.nesdc.go.th/viewer/view.html?id=61b99d1e358cdf1cf688252e&amp;username=nrct00051"/>
    <hyperlink ref="X147" r:id="rId145" display="https://emenscr.nesdc.go.th/viewer/view.html?id=61bab13e77a3ca1cee43a81e&amp;username=mof03031"/>
    <hyperlink ref="X148" r:id="rId146" display="https://emenscr.nesdc.go.th/viewer/view.html?id=61bac15b358cdf1cf6882615&amp;username=srru0546171"/>
    <hyperlink ref="X149" r:id="rId147" display="https://emenscr.nesdc.go.th/viewer/view.html?id=61c048d31a10626236233e5b&amp;username=mof10141"/>
    <hyperlink ref="X150" r:id="rId148" display="https://emenscr.nesdc.go.th/viewer/view.html?id=61c12afc1a10626236233ec3&amp;username=pcru053951"/>
    <hyperlink ref="X151" r:id="rId149" display="https://emenscr.nesdc.go.th/viewer/view.html?id=61c189c3866f4b33ec83aa6c&amp;username=moi0019331"/>
    <hyperlink ref="X152" r:id="rId150" display="https://emenscr.nesdc.go.th/viewer/view.html?id=61d69bcdcbd4c70d9465e517&amp;username=sskru05721"/>
    <hyperlink ref="X153" r:id="rId151" display="https://emenscr.nesdc.go.th/viewer/view.html?id=61e2ae464138de7efabb5370&amp;username=labai061"/>
    <hyperlink ref="X154" r:id="rId152" display="https://emenscr.nesdc.go.th/viewer/view.html?id=61e2ed6c48dc137f02e90a94&amp;username=labai0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54"/>
  <sheetViews>
    <sheetView topLeftCell="G1" workbookViewId="0">
      <selection activeCell="U19" sqref="U19"/>
    </sheetView>
  </sheetViews>
  <sheetFormatPr defaultRowHeight="15" x14ac:dyDescent="0.25"/>
  <cols>
    <col min="1" max="1" width="33.7109375" style="8" customWidth="1"/>
    <col min="2" max="3" width="54" style="8" customWidth="1"/>
    <col min="4" max="4" width="28.28515625" style="8" customWidth="1"/>
    <col min="5" max="5" width="27" style="8" customWidth="1"/>
    <col min="6" max="9" width="54" style="8" customWidth="1"/>
    <col min="10" max="10" width="16.140625" style="8" customWidth="1"/>
    <col min="11" max="11" width="20.28515625" style="8" customWidth="1"/>
    <col min="12" max="12" width="17.5703125" style="8" customWidth="1"/>
    <col min="13" max="16384" width="9.140625" style="8"/>
  </cols>
  <sheetData>
    <row r="1" spans="1:12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544</v>
      </c>
    </row>
    <row r="3" spans="1:12" ht="15.75" thickBot="1" x14ac:dyDescent="0.3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L3" s="64" t="s">
        <v>12</v>
      </c>
    </row>
    <row r="4" spans="1:12" ht="15.75" thickBot="1" x14ac:dyDescent="0.3">
      <c r="A4" s="8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G4" s="8" t="s">
        <v>24</v>
      </c>
      <c r="H4" s="8" t="s">
        <v>18</v>
      </c>
      <c r="L4" s="65" t="s">
        <v>20</v>
      </c>
    </row>
    <row r="5" spans="1:12" ht="15.75" thickBot="1" x14ac:dyDescent="0.3">
      <c r="A5" s="8" t="s">
        <v>25</v>
      </c>
      <c r="B5" s="8" t="s">
        <v>26</v>
      </c>
      <c r="C5" s="8" t="s">
        <v>13</v>
      </c>
      <c r="D5" s="8" t="s">
        <v>14</v>
      </c>
      <c r="E5" s="8" t="s">
        <v>15</v>
      </c>
      <c r="F5" s="8" t="s">
        <v>27</v>
      </c>
      <c r="G5" s="8" t="s">
        <v>28</v>
      </c>
      <c r="H5" s="8" t="s">
        <v>29</v>
      </c>
      <c r="L5" s="65" t="s">
        <v>26</v>
      </c>
    </row>
    <row r="6" spans="1:12" ht="15.75" thickBot="1" x14ac:dyDescent="0.3">
      <c r="A6" s="8" t="s">
        <v>30</v>
      </c>
      <c r="B6" s="8" t="s">
        <v>31</v>
      </c>
      <c r="C6" s="8" t="s">
        <v>13</v>
      </c>
      <c r="D6" s="8" t="s">
        <v>14</v>
      </c>
      <c r="E6" s="8" t="s">
        <v>15</v>
      </c>
      <c r="F6" s="8" t="s">
        <v>27</v>
      </c>
      <c r="G6" s="8" t="s">
        <v>28</v>
      </c>
      <c r="H6" s="8" t="s">
        <v>29</v>
      </c>
      <c r="L6" s="65" t="s">
        <v>31</v>
      </c>
    </row>
    <row r="7" spans="1:12" ht="15.75" thickBot="1" x14ac:dyDescent="0.3">
      <c r="A7" s="8" t="s">
        <v>32</v>
      </c>
      <c r="B7" s="8" t="s">
        <v>33</v>
      </c>
      <c r="C7" s="8" t="s">
        <v>13</v>
      </c>
      <c r="D7" s="8" t="s">
        <v>14</v>
      </c>
      <c r="E7" s="8" t="s">
        <v>15</v>
      </c>
      <c r="F7" s="8" t="s">
        <v>34</v>
      </c>
      <c r="G7" s="8" t="s">
        <v>35</v>
      </c>
      <c r="H7" s="8" t="s">
        <v>36</v>
      </c>
      <c r="L7" s="65" t="s">
        <v>33</v>
      </c>
    </row>
    <row r="8" spans="1:12" ht="15.75" thickBot="1" x14ac:dyDescent="0.3">
      <c r="A8" s="8" t="s">
        <v>37</v>
      </c>
      <c r="B8" s="8" t="s">
        <v>38</v>
      </c>
      <c r="C8" s="8" t="s">
        <v>13</v>
      </c>
      <c r="D8" s="8" t="s">
        <v>14</v>
      </c>
      <c r="E8" s="8" t="s">
        <v>15</v>
      </c>
      <c r="F8" s="8" t="s">
        <v>39</v>
      </c>
      <c r="G8" s="8" t="s">
        <v>28</v>
      </c>
      <c r="H8" s="8" t="s">
        <v>29</v>
      </c>
      <c r="L8" s="65" t="s">
        <v>38</v>
      </c>
    </row>
    <row r="9" spans="1:12" ht="15.75" thickBot="1" x14ac:dyDescent="0.3">
      <c r="A9" s="8" t="s">
        <v>40</v>
      </c>
      <c r="B9" s="8" t="s">
        <v>41</v>
      </c>
      <c r="C9" s="8" t="s">
        <v>13</v>
      </c>
      <c r="D9" s="8" t="s">
        <v>14</v>
      </c>
      <c r="E9" s="8" t="s">
        <v>15</v>
      </c>
      <c r="F9" s="8" t="s">
        <v>42</v>
      </c>
      <c r="G9" s="8" t="s">
        <v>43</v>
      </c>
      <c r="H9" s="8" t="s">
        <v>44</v>
      </c>
      <c r="L9" s="65" t="s">
        <v>41</v>
      </c>
    </row>
    <row r="10" spans="1:12" ht="15.75" thickBot="1" x14ac:dyDescent="0.3">
      <c r="A10" s="8" t="s">
        <v>45</v>
      </c>
      <c r="B10" s="8" t="s">
        <v>46</v>
      </c>
      <c r="C10" s="8" t="s">
        <v>13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18</v>
      </c>
      <c r="L10" s="65" t="s">
        <v>46</v>
      </c>
    </row>
    <row r="11" spans="1:12" ht="15.75" thickBot="1" x14ac:dyDescent="0.3">
      <c r="A11" s="8" t="s">
        <v>51</v>
      </c>
      <c r="B11" s="8" t="s">
        <v>52</v>
      </c>
      <c r="C11" s="8" t="s">
        <v>13</v>
      </c>
      <c r="D11" s="8" t="s">
        <v>47</v>
      </c>
      <c r="E11" s="8" t="s">
        <v>53</v>
      </c>
      <c r="F11" s="8" t="s">
        <v>49</v>
      </c>
      <c r="G11" s="8" t="s">
        <v>50</v>
      </c>
      <c r="H11" s="8" t="s">
        <v>18</v>
      </c>
      <c r="L11" s="65" t="s">
        <v>52</v>
      </c>
    </row>
    <row r="12" spans="1:12" ht="15.75" thickBot="1" x14ac:dyDescent="0.3">
      <c r="A12" s="8" t="s">
        <v>54</v>
      </c>
      <c r="B12" s="8" t="s">
        <v>55</v>
      </c>
      <c r="C12" s="8" t="s">
        <v>13</v>
      </c>
      <c r="D12" s="8" t="s">
        <v>47</v>
      </c>
      <c r="E12" s="8" t="s">
        <v>53</v>
      </c>
      <c r="F12" s="8" t="s">
        <v>49</v>
      </c>
      <c r="G12" s="8" t="s">
        <v>50</v>
      </c>
      <c r="H12" s="8" t="s">
        <v>18</v>
      </c>
      <c r="L12" s="65" t="s">
        <v>55</v>
      </c>
    </row>
    <row r="13" spans="1:12" ht="15.75" thickBot="1" x14ac:dyDescent="0.3">
      <c r="A13" s="8" t="s">
        <v>56</v>
      </c>
      <c r="B13" s="8" t="s">
        <v>57</v>
      </c>
      <c r="C13" s="8" t="s">
        <v>13</v>
      </c>
      <c r="D13" s="8" t="s">
        <v>47</v>
      </c>
      <c r="E13" s="8" t="s">
        <v>53</v>
      </c>
      <c r="F13" s="8" t="s">
        <v>49</v>
      </c>
      <c r="G13" s="8" t="s">
        <v>50</v>
      </c>
      <c r="H13" s="8" t="s">
        <v>18</v>
      </c>
      <c r="L13" s="65" t="s">
        <v>57</v>
      </c>
    </row>
    <row r="14" spans="1:12" ht="15.75" thickBot="1" x14ac:dyDescent="0.3">
      <c r="A14" s="8" t="s">
        <v>58</v>
      </c>
      <c r="B14" s="8" t="s">
        <v>59</v>
      </c>
      <c r="C14" s="8" t="s">
        <v>13</v>
      </c>
      <c r="D14" s="8" t="s">
        <v>60</v>
      </c>
      <c r="E14" s="8" t="s">
        <v>60</v>
      </c>
      <c r="F14" s="8" t="s">
        <v>61</v>
      </c>
      <c r="G14" s="8" t="s">
        <v>62</v>
      </c>
      <c r="H14" s="8" t="s">
        <v>36</v>
      </c>
      <c r="L14" s="65" t="s">
        <v>59</v>
      </c>
    </row>
    <row r="15" spans="1:12" ht="15.75" thickBot="1" x14ac:dyDescent="0.3">
      <c r="A15" s="8" t="s">
        <v>63</v>
      </c>
      <c r="B15" s="8" t="s">
        <v>64</v>
      </c>
      <c r="C15" s="8" t="s">
        <v>13</v>
      </c>
      <c r="D15" s="8" t="s">
        <v>14</v>
      </c>
      <c r="E15" s="8" t="s">
        <v>15</v>
      </c>
      <c r="F15" s="8" t="s">
        <v>65</v>
      </c>
      <c r="G15" s="8" t="s">
        <v>66</v>
      </c>
      <c r="H15" s="8" t="s">
        <v>67</v>
      </c>
      <c r="L15" s="65" t="s">
        <v>64</v>
      </c>
    </row>
    <row r="16" spans="1:12" ht="15.75" thickBot="1" x14ac:dyDescent="0.3">
      <c r="A16" s="8" t="s">
        <v>68</v>
      </c>
      <c r="B16" s="8" t="s">
        <v>69</v>
      </c>
      <c r="C16" s="8" t="s">
        <v>21</v>
      </c>
      <c r="D16" s="8" t="s">
        <v>14</v>
      </c>
      <c r="E16" s="8" t="s">
        <v>15</v>
      </c>
      <c r="F16" s="8" t="s">
        <v>70</v>
      </c>
      <c r="G16" s="8" t="s">
        <v>71</v>
      </c>
      <c r="H16" s="8" t="s">
        <v>36</v>
      </c>
      <c r="L16" s="65" t="s">
        <v>69</v>
      </c>
    </row>
    <row r="17" spans="1:12" ht="15.75" thickBot="1" x14ac:dyDescent="0.3">
      <c r="A17" s="8" t="s">
        <v>72</v>
      </c>
      <c r="B17" s="8" t="s">
        <v>73</v>
      </c>
      <c r="C17" s="8" t="s">
        <v>13</v>
      </c>
      <c r="D17" s="8" t="s">
        <v>47</v>
      </c>
      <c r="E17" s="8" t="s">
        <v>23</v>
      </c>
      <c r="F17" s="8" t="s">
        <v>16</v>
      </c>
      <c r="G17" s="8" t="s">
        <v>17</v>
      </c>
      <c r="H17" s="8" t="s">
        <v>18</v>
      </c>
      <c r="L17" s="65" t="s">
        <v>73</v>
      </c>
    </row>
    <row r="18" spans="1:12" ht="15.75" thickBot="1" x14ac:dyDescent="0.3">
      <c r="A18" s="8" t="s">
        <v>74</v>
      </c>
      <c r="B18" s="8" t="s">
        <v>75</v>
      </c>
      <c r="C18" s="8" t="s">
        <v>13</v>
      </c>
      <c r="D18" s="8" t="s">
        <v>47</v>
      </c>
      <c r="E18" s="8" t="s">
        <v>23</v>
      </c>
      <c r="F18" s="8" t="s">
        <v>76</v>
      </c>
      <c r="G18" s="8" t="s">
        <v>77</v>
      </c>
      <c r="H18" s="8" t="s">
        <v>78</v>
      </c>
      <c r="L18" s="65" t="s">
        <v>75</v>
      </c>
    </row>
    <row r="19" spans="1:12" ht="15.75" thickBot="1" x14ac:dyDescent="0.3">
      <c r="A19" s="8" t="s">
        <v>79</v>
      </c>
      <c r="B19" s="8" t="s">
        <v>80</v>
      </c>
      <c r="C19" s="8" t="s">
        <v>13</v>
      </c>
      <c r="D19" s="8" t="s">
        <v>81</v>
      </c>
      <c r="E19" s="8" t="s">
        <v>82</v>
      </c>
      <c r="F19" s="8" t="s">
        <v>83</v>
      </c>
      <c r="G19" s="8" t="s">
        <v>84</v>
      </c>
      <c r="H19" s="8" t="s">
        <v>85</v>
      </c>
      <c r="L19" s="65" t="s">
        <v>80</v>
      </c>
    </row>
    <row r="20" spans="1:12" ht="15.75" thickBot="1" x14ac:dyDescent="0.3">
      <c r="A20" s="8" t="s">
        <v>86</v>
      </c>
      <c r="B20" s="8" t="s">
        <v>87</v>
      </c>
      <c r="C20" s="8" t="s">
        <v>13</v>
      </c>
      <c r="D20" s="8" t="s">
        <v>88</v>
      </c>
      <c r="E20" s="8" t="s">
        <v>23</v>
      </c>
      <c r="G20" s="8" t="s">
        <v>89</v>
      </c>
      <c r="H20" s="8" t="s">
        <v>90</v>
      </c>
      <c r="L20" s="65" t="s">
        <v>87</v>
      </c>
    </row>
    <row r="21" spans="1:12" ht="15.75" thickBot="1" x14ac:dyDescent="0.3">
      <c r="A21" s="8" t="s">
        <v>91</v>
      </c>
      <c r="B21" s="8" t="s">
        <v>92</v>
      </c>
      <c r="C21" s="8" t="s">
        <v>13</v>
      </c>
      <c r="D21" s="8" t="s">
        <v>47</v>
      </c>
      <c r="E21" s="8" t="s">
        <v>23</v>
      </c>
      <c r="F21" s="8" t="s">
        <v>93</v>
      </c>
      <c r="G21" s="8" t="s">
        <v>28</v>
      </c>
      <c r="H21" s="8" t="s">
        <v>29</v>
      </c>
      <c r="L21" s="65" t="s">
        <v>92</v>
      </c>
    </row>
    <row r="22" spans="1:12" ht="15.75" thickBot="1" x14ac:dyDescent="0.3">
      <c r="A22" s="8" t="s">
        <v>94</v>
      </c>
      <c r="B22" s="8" t="s">
        <v>95</v>
      </c>
      <c r="C22" s="8" t="s">
        <v>13</v>
      </c>
      <c r="D22" s="8" t="s">
        <v>47</v>
      </c>
      <c r="E22" s="8" t="s">
        <v>23</v>
      </c>
      <c r="F22" s="8" t="s">
        <v>34</v>
      </c>
      <c r="G22" s="8" t="s">
        <v>96</v>
      </c>
      <c r="H22" s="8" t="s">
        <v>36</v>
      </c>
      <c r="L22" s="65" t="s">
        <v>95</v>
      </c>
    </row>
    <row r="23" spans="1:12" ht="15.75" thickBot="1" x14ac:dyDescent="0.3">
      <c r="A23" s="8" t="s">
        <v>97</v>
      </c>
      <c r="B23" s="8" t="s">
        <v>98</v>
      </c>
      <c r="C23" s="8" t="s">
        <v>21</v>
      </c>
      <c r="D23" s="8" t="s">
        <v>47</v>
      </c>
      <c r="E23" s="8" t="s">
        <v>23</v>
      </c>
      <c r="F23" s="8" t="s">
        <v>99</v>
      </c>
      <c r="G23" s="8" t="s">
        <v>100</v>
      </c>
      <c r="H23" s="8" t="s">
        <v>101</v>
      </c>
      <c r="L23" s="65" t="s">
        <v>98</v>
      </c>
    </row>
    <row r="24" spans="1:12" ht="15.75" thickBot="1" x14ac:dyDescent="0.3">
      <c r="A24" s="8" t="s">
        <v>102</v>
      </c>
      <c r="B24" s="8" t="s">
        <v>103</v>
      </c>
      <c r="C24" s="8" t="s">
        <v>13</v>
      </c>
      <c r="D24" s="8" t="s">
        <v>47</v>
      </c>
      <c r="E24" s="8" t="s">
        <v>23</v>
      </c>
      <c r="F24" s="8" t="s">
        <v>65</v>
      </c>
      <c r="G24" s="8" t="s">
        <v>66</v>
      </c>
      <c r="H24" s="8" t="s">
        <v>67</v>
      </c>
      <c r="L24" s="65" t="s">
        <v>103</v>
      </c>
    </row>
    <row r="25" spans="1:12" ht="15.75" thickBot="1" x14ac:dyDescent="0.3">
      <c r="A25" s="8" t="s">
        <v>104</v>
      </c>
      <c r="B25" s="8" t="s">
        <v>105</v>
      </c>
      <c r="C25" s="8" t="s">
        <v>13</v>
      </c>
      <c r="D25" s="8" t="s">
        <v>106</v>
      </c>
      <c r="E25" s="8" t="s">
        <v>107</v>
      </c>
      <c r="G25" s="8" t="s">
        <v>24</v>
      </c>
      <c r="H25" s="8" t="s">
        <v>18</v>
      </c>
      <c r="L25" s="65" t="s">
        <v>105</v>
      </c>
    </row>
    <row r="26" spans="1:12" ht="15.75" thickBot="1" x14ac:dyDescent="0.3">
      <c r="A26" s="8" t="s">
        <v>108</v>
      </c>
      <c r="B26" s="8" t="s">
        <v>109</v>
      </c>
      <c r="C26" s="8" t="s">
        <v>21</v>
      </c>
      <c r="D26" s="8" t="s">
        <v>47</v>
      </c>
      <c r="E26" s="8" t="s">
        <v>23</v>
      </c>
      <c r="F26" s="8" t="s">
        <v>110</v>
      </c>
      <c r="G26" s="8" t="s">
        <v>111</v>
      </c>
      <c r="H26" s="8" t="s">
        <v>36</v>
      </c>
      <c r="L26" s="65" t="s">
        <v>109</v>
      </c>
    </row>
    <row r="27" spans="1:12" ht="15.75" thickBot="1" x14ac:dyDescent="0.3">
      <c r="A27" s="8" t="s">
        <v>112</v>
      </c>
      <c r="B27" s="8" t="s">
        <v>113</v>
      </c>
      <c r="C27" s="8" t="s">
        <v>13</v>
      </c>
      <c r="D27" s="8" t="s">
        <v>114</v>
      </c>
      <c r="E27" s="8" t="s">
        <v>23</v>
      </c>
      <c r="F27" s="8" t="s">
        <v>115</v>
      </c>
      <c r="G27" s="8" t="s">
        <v>66</v>
      </c>
      <c r="H27" s="8" t="s">
        <v>67</v>
      </c>
      <c r="L27" s="65" t="s">
        <v>113</v>
      </c>
    </row>
    <row r="28" spans="1:12" ht="15.75" thickBot="1" x14ac:dyDescent="0.3">
      <c r="A28" s="8" t="s">
        <v>116</v>
      </c>
      <c r="B28" s="8" t="s">
        <v>117</v>
      </c>
      <c r="C28" s="8" t="s">
        <v>13</v>
      </c>
      <c r="D28" s="8" t="s">
        <v>114</v>
      </c>
      <c r="E28" s="8" t="s">
        <v>23</v>
      </c>
      <c r="G28" s="8" t="s">
        <v>89</v>
      </c>
      <c r="H28" s="8" t="s">
        <v>90</v>
      </c>
      <c r="L28" s="65" t="s">
        <v>117</v>
      </c>
    </row>
    <row r="29" spans="1:12" ht="15.75" thickBot="1" x14ac:dyDescent="0.3">
      <c r="A29" s="8" t="s">
        <v>118</v>
      </c>
      <c r="B29" s="8" t="s">
        <v>119</v>
      </c>
      <c r="C29" s="8" t="s">
        <v>21</v>
      </c>
      <c r="D29" s="8" t="s">
        <v>47</v>
      </c>
      <c r="E29" s="8" t="s">
        <v>23</v>
      </c>
      <c r="F29" s="8" t="s">
        <v>120</v>
      </c>
      <c r="G29" s="8" t="s">
        <v>121</v>
      </c>
      <c r="H29" s="8" t="s">
        <v>36</v>
      </c>
      <c r="L29" s="65" t="s">
        <v>119</v>
      </c>
    </row>
    <row r="30" spans="1:12" ht="15.75" thickBot="1" x14ac:dyDescent="0.3">
      <c r="A30" s="8" t="s">
        <v>122</v>
      </c>
      <c r="B30" s="8" t="s">
        <v>123</v>
      </c>
      <c r="C30" s="8" t="s">
        <v>13</v>
      </c>
      <c r="D30" s="8" t="s">
        <v>47</v>
      </c>
      <c r="E30" s="8" t="s">
        <v>23</v>
      </c>
      <c r="F30" s="8" t="s">
        <v>124</v>
      </c>
      <c r="G30" s="8" t="s">
        <v>125</v>
      </c>
      <c r="H30" s="8" t="s">
        <v>67</v>
      </c>
      <c r="L30" s="65" t="s">
        <v>123</v>
      </c>
    </row>
    <row r="31" spans="1:12" ht="15.75" thickBot="1" x14ac:dyDescent="0.3">
      <c r="A31" s="8" t="s">
        <v>126</v>
      </c>
      <c r="B31" s="8" t="s">
        <v>127</v>
      </c>
      <c r="C31" s="8" t="s">
        <v>13</v>
      </c>
      <c r="D31" s="8" t="s">
        <v>47</v>
      </c>
      <c r="E31" s="8" t="s">
        <v>23</v>
      </c>
      <c r="F31" s="8" t="s">
        <v>128</v>
      </c>
      <c r="G31" s="8" t="s">
        <v>129</v>
      </c>
      <c r="H31" s="8" t="s">
        <v>36</v>
      </c>
      <c r="L31" s="65" t="s">
        <v>127</v>
      </c>
    </row>
    <row r="32" spans="1:12" ht="15.75" thickBot="1" x14ac:dyDescent="0.3">
      <c r="A32" s="8" t="s">
        <v>130</v>
      </c>
      <c r="B32" s="8" t="s">
        <v>131</v>
      </c>
      <c r="C32" s="8" t="s">
        <v>13</v>
      </c>
      <c r="D32" s="8" t="s">
        <v>47</v>
      </c>
      <c r="E32" s="8" t="s">
        <v>23</v>
      </c>
      <c r="F32" s="8" t="s">
        <v>132</v>
      </c>
      <c r="G32" s="8" t="s">
        <v>50</v>
      </c>
      <c r="H32" s="8" t="s">
        <v>18</v>
      </c>
      <c r="L32" s="65" t="s">
        <v>131</v>
      </c>
    </row>
    <row r="33" spans="1:12" ht="15.75" thickBot="1" x14ac:dyDescent="0.3">
      <c r="A33" s="8" t="s">
        <v>133</v>
      </c>
      <c r="B33" s="8" t="s">
        <v>134</v>
      </c>
      <c r="C33" s="8" t="s">
        <v>13</v>
      </c>
      <c r="D33" s="8" t="s">
        <v>47</v>
      </c>
      <c r="E33" s="8" t="s">
        <v>23</v>
      </c>
      <c r="F33" s="8" t="s">
        <v>135</v>
      </c>
      <c r="G33" s="8" t="s">
        <v>136</v>
      </c>
      <c r="H33" s="8" t="s">
        <v>29</v>
      </c>
      <c r="L33" s="65" t="s">
        <v>134</v>
      </c>
    </row>
    <row r="34" spans="1:12" ht="15.75" thickBot="1" x14ac:dyDescent="0.3">
      <c r="A34" s="8" t="s">
        <v>137</v>
      </c>
      <c r="B34" s="8" t="s">
        <v>138</v>
      </c>
      <c r="C34" s="8" t="s">
        <v>13</v>
      </c>
      <c r="D34" s="8" t="s">
        <v>47</v>
      </c>
      <c r="E34" s="8" t="s">
        <v>23</v>
      </c>
      <c r="F34" s="8" t="s">
        <v>120</v>
      </c>
      <c r="G34" s="8" t="s">
        <v>121</v>
      </c>
      <c r="H34" s="8" t="s">
        <v>36</v>
      </c>
      <c r="L34" s="65" t="s">
        <v>138</v>
      </c>
    </row>
    <row r="35" spans="1:12" ht="15.75" thickBot="1" x14ac:dyDescent="0.3">
      <c r="A35" s="8" t="s">
        <v>139</v>
      </c>
      <c r="B35" s="8" t="s">
        <v>140</v>
      </c>
      <c r="C35" s="8" t="s">
        <v>21</v>
      </c>
      <c r="D35" s="8" t="s">
        <v>47</v>
      </c>
      <c r="E35" s="8" t="s">
        <v>23</v>
      </c>
      <c r="F35" s="8" t="s">
        <v>120</v>
      </c>
      <c r="G35" s="8" t="s">
        <v>121</v>
      </c>
      <c r="H35" s="8" t="s">
        <v>36</v>
      </c>
      <c r="L35" s="65" t="s">
        <v>140</v>
      </c>
    </row>
    <row r="36" spans="1:12" ht="15.75" thickBot="1" x14ac:dyDescent="0.3">
      <c r="A36" s="8" t="s">
        <v>141</v>
      </c>
      <c r="B36" s="8" t="s">
        <v>142</v>
      </c>
      <c r="C36" s="8" t="s">
        <v>13</v>
      </c>
      <c r="D36" s="8" t="s">
        <v>47</v>
      </c>
      <c r="E36" s="8" t="s">
        <v>23</v>
      </c>
      <c r="F36" s="8" t="s">
        <v>120</v>
      </c>
      <c r="G36" s="8" t="s">
        <v>121</v>
      </c>
      <c r="H36" s="8" t="s">
        <v>36</v>
      </c>
      <c r="L36" s="65" t="s">
        <v>142</v>
      </c>
    </row>
    <row r="37" spans="1:12" ht="15.75" thickBot="1" x14ac:dyDescent="0.3">
      <c r="A37" s="8" t="s">
        <v>143</v>
      </c>
      <c r="B37" s="8" t="s">
        <v>144</v>
      </c>
      <c r="C37" s="8" t="s">
        <v>13</v>
      </c>
      <c r="D37" s="8" t="s">
        <v>47</v>
      </c>
      <c r="E37" s="8" t="s">
        <v>23</v>
      </c>
      <c r="F37" s="8" t="s">
        <v>128</v>
      </c>
      <c r="G37" s="8" t="s">
        <v>145</v>
      </c>
      <c r="H37" s="8" t="s">
        <v>36</v>
      </c>
      <c r="L37" s="65" t="s">
        <v>144</v>
      </c>
    </row>
    <row r="38" spans="1:12" ht="15.75" thickBot="1" x14ac:dyDescent="0.3">
      <c r="A38" s="8" t="s">
        <v>146</v>
      </c>
      <c r="B38" s="8" t="s">
        <v>147</v>
      </c>
      <c r="C38" s="8" t="s">
        <v>13</v>
      </c>
      <c r="D38" s="8" t="s">
        <v>47</v>
      </c>
      <c r="E38" s="8" t="s">
        <v>23</v>
      </c>
      <c r="F38" s="8" t="s">
        <v>128</v>
      </c>
      <c r="G38" s="8" t="s">
        <v>145</v>
      </c>
      <c r="H38" s="8" t="s">
        <v>36</v>
      </c>
      <c r="L38" s="65" t="s">
        <v>147</v>
      </c>
    </row>
    <row r="39" spans="1:12" ht="15.75" thickBot="1" x14ac:dyDescent="0.3">
      <c r="A39" s="8" t="s">
        <v>148</v>
      </c>
      <c r="B39" s="8" t="s">
        <v>149</v>
      </c>
      <c r="C39" s="8" t="s">
        <v>13</v>
      </c>
      <c r="D39" s="8" t="s">
        <v>114</v>
      </c>
      <c r="E39" s="8" t="s">
        <v>150</v>
      </c>
      <c r="F39" s="8" t="s">
        <v>151</v>
      </c>
      <c r="G39" s="8" t="s">
        <v>152</v>
      </c>
      <c r="H39" s="8" t="s">
        <v>36</v>
      </c>
      <c r="L39" s="65" t="s">
        <v>149</v>
      </c>
    </row>
    <row r="40" spans="1:12" ht="15.75" thickBot="1" x14ac:dyDescent="0.3">
      <c r="A40" s="8" t="s">
        <v>153</v>
      </c>
      <c r="B40" s="8" t="s">
        <v>154</v>
      </c>
      <c r="C40" s="8" t="s">
        <v>13</v>
      </c>
      <c r="D40" s="8" t="s">
        <v>155</v>
      </c>
      <c r="E40" s="8" t="s">
        <v>23</v>
      </c>
      <c r="F40" s="8" t="s">
        <v>156</v>
      </c>
      <c r="G40" s="8" t="s">
        <v>125</v>
      </c>
      <c r="H40" s="8" t="s">
        <v>67</v>
      </c>
      <c r="L40" s="65" t="s">
        <v>388</v>
      </c>
    </row>
    <row r="41" spans="1:12" ht="15.75" thickBot="1" x14ac:dyDescent="0.3">
      <c r="A41" s="8" t="s">
        <v>157</v>
      </c>
      <c r="B41" s="8" t="s">
        <v>158</v>
      </c>
      <c r="C41" s="8" t="s">
        <v>13</v>
      </c>
      <c r="D41" s="8" t="s">
        <v>155</v>
      </c>
      <c r="E41" s="8" t="s">
        <v>23</v>
      </c>
      <c r="F41" s="8" t="s">
        <v>159</v>
      </c>
      <c r="G41" s="8" t="s">
        <v>160</v>
      </c>
      <c r="H41" s="8" t="s">
        <v>29</v>
      </c>
      <c r="L41" s="65" t="s">
        <v>158</v>
      </c>
    </row>
    <row r="42" spans="1:12" ht="15.75" thickBot="1" x14ac:dyDescent="0.3">
      <c r="A42" s="8" t="s">
        <v>161</v>
      </c>
      <c r="B42" s="8" t="s">
        <v>162</v>
      </c>
      <c r="C42" s="8" t="s">
        <v>13</v>
      </c>
      <c r="D42" s="8" t="s">
        <v>163</v>
      </c>
      <c r="E42" s="8" t="s">
        <v>23</v>
      </c>
      <c r="F42" s="8" t="s">
        <v>164</v>
      </c>
      <c r="G42" s="8" t="s">
        <v>165</v>
      </c>
      <c r="H42" s="8" t="s">
        <v>166</v>
      </c>
      <c r="L42" s="65" t="s">
        <v>162</v>
      </c>
    </row>
    <row r="43" spans="1:12" ht="15.75" hidden="1" thickBot="1" x14ac:dyDescent="0.3">
      <c r="A43" s="8" t="s">
        <v>622</v>
      </c>
      <c r="B43" s="8" t="s">
        <v>623</v>
      </c>
      <c r="C43" s="8" t="s">
        <v>13</v>
      </c>
      <c r="D43" s="8" t="s">
        <v>167</v>
      </c>
      <c r="E43" s="8" t="s">
        <v>53</v>
      </c>
      <c r="F43" s="8" t="s">
        <v>625</v>
      </c>
      <c r="G43" s="8" t="s">
        <v>136</v>
      </c>
      <c r="H43" s="8" t="s">
        <v>29</v>
      </c>
      <c r="I43" s="8" t="s">
        <v>626</v>
      </c>
      <c r="J43" s="8" t="s">
        <v>168</v>
      </c>
      <c r="K43" s="8" t="s">
        <v>169</v>
      </c>
      <c r="L43" s="65" t="s">
        <v>623</v>
      </c>
    </row>
    <row r="44" spans="1:12" ht="15.75" hidden="1" thickBot="1" x14ac:dyDescent="0.3">
      <c r="A44" s="8" t="s">
        <v>628</v>
      </c>
      <c r="B44" s="8" t="s">
        <v>629</v>
      </c>
      <c r="C44" s="8" t="s">
        <v>13</v>
      </c>
      <c r="D44" s="8" t="s">
        <v>167</v>
      </c>
      <c r="E44" s="8" t="s">
        <v>631</v>
      </c>
      <c r="F44" s="8" t="s">
        <v>170</v>
      </c>
      <c r="G44" s="8" t="s">
        <v>66</v>
      </c>
      <c r="H44" s="8" t="s">
        <v>67</v>
      </c>
      <c r="I44" s="8" t="s">
        <v>632</v>
      </c>
      <c r="J44" s="8" t="s">
        <v>171</v>
      </c>
      <c r="K44" s="8" t="s">
        <v>172</v>
      </c>
      <c r="L44" s="65" t="s">
        <v>629</v>
      </c>
    </row>
    <row r="45" spans="1:12" ht="15.75" hidden="1" thickBot="1" x14ac:dyDescent="0.3">
      <c r="A45" s="8" t="s">
        <v>634</v>
      </c>
      <c r="B45" s="8" t="s">
        <v>635</v>
      </c>
      <c r="C45" s="8" t="s">
        <v>13</v>
      </c>
      <c r="D45" s="8" t="s">
        <v>167</v>
      </c>
      <c r="E45" s="8" t="s">
        <v>53</v>
      </c>
      <c r="F45" s="8" t="s">
        <v>170</v>
      </c>
      <c r="G45" s="8" t="s">
        <v>637</v>
      </c>
      <c r="H45" s="8" t="s">
        <v>36</v>
      </c>
      <c r="I45" s="8" t="s">
        <v>626</v>
      </c>
      <c r="J45" s="8" t="s">
        <v>171</v>
      </c>
      <c r="K45" s="8" t="s">
        <v>172</v>
      </c>
      <c r="L45" s="65" t="s">
        <v>635</v>
      </c>
    </row>
    <row r="46" spans="1:12" ht="15.75" hidden="1" thickBot="1" x14ac:dyDescent="0.3">
      <c r="A46" s="8" t="s">
        <v>638</v>
      </c>
      <c r="B46" s="8" t="s">
        <v>639</v>
      </c>
      <c r="C46" s="8" t="s">
        <v>13</v>
      </c>
      <c r="D46" s="8" t="s">
        <v>167</v>
      </c>
      <c r="E46" s="8" t="s">
        <v>631</v>
      </c>
      <c r="F46" s="8" t="s">
        <v>170</v>
      </c>
      <c r="G46" s="8" t="s">
        <v>66</v>
      </c>
      <c r="H46" s="8" t="s">
        <v>67</v>
      </c>
      <c r="I46" s="8" t="s">
        <v>626</v>
      </c>
      <c r="J46" s="8" t="s">
        <v>171</v>
      </c>
      <c r="K46" s="8" t="s">
        <v>172</v>
      </c>
      <c r="L46" s="65" t="s">
        <v>639</v>
      </c>
    </row>
    <row r="47" spans="1:12" ht="15.75" hidden="1" thickBot="1" x14ac:dyDescent="0.3">
      <c r="A47" s="8" t="s">
        <v>641</v>
      </c>
      <c r="B47" s="8" t="s">
        <v>642</v>
      </c>
      <c r="C47" s="8" t="s">
        <v>13</v>
      </c>
      <c r="D47" s="8" t="s">
        <v>167</v>
      </c>
      <c r="E47" s="8" t="s">
        <v>53</v>
      </c>
      <c r="F47" s="8" t="s">
        <v>625</v>
      </c>
      <c r="G47" s="8" t="s">
        <v>136</v>
      </c>
      <c r="H47" s="8" t="s">
        <v>29</v>
      </c>
      <c r="I47" s="8" t="s">
        <v>626</v>
      </c>
      <c r="J47" s="8" t="s">
        <v>168</v>
      </c>
      <c r="K47" s="8" t="s">
        <v>169</v>
      </c>
      <c r="L47" s="65" t="s">
        <v>642</v>
      </c>
    </row>
    <row r="48" spans="1:12" ht="15.75" hidden="1" thickBot="1" x14ac:dyDescent="0.3">
      <c r="A48" s="8" t="s">
        <v>645</v>
      </c>
      <c r="B48" s="8" t="s">
        <v>646</v>
      </c>
      <c r="C48" s="8" t="s">
        <v>13</v>
      </c>
      <c r="D48" s="8" t="s">
        <v>167</v>
      </c>
      <c r="E48" s="8" t="s">
        <v>53</v>
      </c>
      <c r="F48" s="8" t="s">
        <v>110</v>
      </c>
      <c r="G48" s="8" t="s">
        <v>648</v>
      </c>
      <c r="H48" s="8" t="s">
        <v>36</v>
      </c>
      <c r="I48" s="8" t="s">
        <v>626</v>
      </c>
      <c r="J48" s="8" t="s">
        <v>171</v>
      </c>
      <c r="K48" s="8" t="s">
        <v>173</v>
      </c>
      <c r="L48" s="65" t="s">
        <v>646</v>
      </c>
    </row>
    <row r="49" spans="1:12" ht="15.75" thickBot="1" x14ac:dyDescent="0.3">
      <c r="A49" s="8" t="s">
        <v>174</v>
      </c>
      <c r="B49" s="8" t="s">
        <v>175</v>
      </c>
      <c r="C49" s="8" t="s">
        <v>21</v>
      </c>
      <c r="D49" s="8" t="s">
        <v>167</v>
      </c>
      <c r="E49" s="8" t="s">
        <v>53</v>
      </c>
      <c r="F49" s="8" t="s">
        <v>176</v>
      </c>
      <c r="G49" s="8" t="s">
        <v>177</v>
      </c>
      <c r="H49" s="8" t="s">
        <v>36</v>
      </c>
      <c r="J49" s="8" t="s">
        <v>178</v>
      </c>
      <c r="K49" s="8" t="s">
        <v>179</v>
      </c>
      <c r="L49" s="65" t="s">
        <v>175</v>
      </c>
    </row>
    <row r="50" spans="1:12" ht="15.75" hidden="1" thickBot="1" x14ac:dyDescent="0.3">
      <c r="A50" s="8" t="s">
        <v>652</v>
      </c>
      <c r="B50" s="8" t="s">
        <v>180</v>
      </c>
      <c r="C50" s="8" t="s">
        <v>13</v>
      </c>
      <c r="D50" s="8" t="s">
        <v>181</v>
      </c>
      <c r="E50" s="8" t="s">
        <v>53</v>
      </c>
      <c r="F50" s="8" t="s">
        <v>128</v>
      </c>
      <c r="G50" s="8" t="s">
        <v>182</v>
      </c>
      <c r="H50" s="8" t="s">
        <v>85</v>
      </c>
      <c r="I50" s="8" t="s">
        <v>626</v>
      </c>
      <c r="J50" s="8" t="s">
        <v>183</v>
      </c>
      <c r="K50" s="8" t="s">
        <v>184</v>
      </c>
      <c r="L50" s="65" t="s">
        <v>180</v>
      </c>
    </row>
    <row r="51" spans="1:12" ht="15.75" hidden="1" thickBot="1" x14ac:dyDescent="0.3">
      <c r="A51" s="8" t="s">
        <v>654</v>
      </c>
      <c r="B51" s="8" t="s">
        <v>655</v>
      </c>
      <c r="C51" s="8" t="s">
        <v>13</v>
      </c>
      <c r="D51" s="8" t="s">
        <v>181</v>
      </c>
      <c r="E51" s="8" t="s">
        <v>53</v>
      </c>
      <c r="F51" s="8" t="s">
        <v>128</v>
      </c>
      <c r="G51" s="8" t="s">
        <v>182</v>
      </c>
      <c r="H51" s="8" t="s">
        <v>85</v>
      </c>
      <c r="I51" s="8" t="s">
        <v>626</v>
      </c>
      <c r="J51" s="8" t="s">
        <v>183</v>
      </c>
      <c r="K51" s="8" t="s">
        <v>184</v>
      </c>
      <c r="L51" s="65" t="s">
        <v>655</v>
      </c>
    </row>
    <row r="52" spans="1:12" ht="15.75" hidden="1" thickBot="1" x14ac:dyDescent="0.3">
      <c r="A52" s="8" t="s">
        <v>657</v>
      </c>
      <c r="B52" s="8" t="s">
        <v>658</v>
      </c>
      <c r="C52" s="8" t="s">
        <v>13</v>
      </c>
      <c r="D52" s="8" t="s">
        <v>181</v>
      </c>
      <c r="E52" s="8" t="s">
        <v>53</v>
      </c>
      <c r="F52" s="8" t="s">
        <v>128</v>
      </c>
      <c r="G52" s="8" t="s">
        <v>182</v>
      </c>
      <c r="H52" s="8" t="s">
        <v>85</v>
      </c>
      <c r="I52" s="8" t="s">
        <v>626</v>
      </c>
      <c r="J52" s="8" t="s">
        <v>183</v>
      </c>
      <c r="K52" s="8" t="s">
        <v>184</v>
      </c>
      <c r="L52" s="65" t="s">
        <v>658</v>
      </c>
    </row>
    <row r="53" spans="1:12" ht="15.75" hidden="1" thickBot="1" x14ac:dyDescent="0.3">
      <c r="A53" s="8" t="s">
        <v>661</v>
      </c>
      <c r="B53" s="8" t="s">
        <v>662</v>
      </c>
      <c r="C53" s="8" t="s">
        <v>21</v>
      </c>
      <c r="D53" s="8" t="s">
        <v>167</v>
      </c>
      <c r="E53" s="8" t="s">
        <v>185</v>
      </c>
      <c r="F53" s="8" t="s">
        <v>110</v>
      </c>
      <c r="G53" s="8" t="s">
        <v>186</v>
      </c>
      <c r="H53" s="8" t="s">
        <v>36</v>
      </c>
      <c r="I53" s="8" t="s">
        <v>626</v>
      </c>
      <c r="J53" s="8" t="s">
        <v>168</v>
      </c>
      <c r="K53" s="8" t="s">
        <v>169</v>
      </c>
      <c r="L53" s="65" t="s">
        <v>662</v>
      </c>
    </row>
    <row r="54" spans="1:12" ht="15.75" hidden="1" thickBot="1" x14ac:dyDescent="0.3">
      <c r="A54" s="8" t="s">
        <v>665</v>
      </c>
      <c r="B54" s="8" t="s">
        <v>666</v>
      </c>
      <c r="C54" s="8" t="s">
        <v>21</v>
      </c>
      <c r="D54" s="8" t="s">
        <v>167</v>
      </c>
      <c r="E54" s="8" t="s">
        <v>53</v>
      </c>
      <c r="F54" s="8" t="s">
        <v>668</v>
      </c>
      <c r="G54" s="8" t="s">
        <v>669</v>
      </c>
      <c r="H54" s="8" t="s">
        <v>36</v>
      </c>
      <c r="I54" s="8" t="s">
        <v>626</v>
      </c>
      <c r="J54" s="8" t="s">
        <v>183</v>
      </c>
      <c r="K54" s="8" t="s">
        <v>187</v>
      </c>
      <c r="L54" s="65" t="s">
        <v>666</v>
      </c>
    </row>
    <row r="55" spans="1:12" ht="15.75" hidden="1" thickBot="1" x14ac:dyDescent="0.3">
      <c r="A55" s="8" t="s">
        <v>670</v>
      </c>
      <c r="B55" s="8" t="s">
        <v>671</v>
      </c>
      <c r="C55" s="8" t="s">
        <v>21</v>
      </c>
      <c r="D55" s="8" t="s">
        <v>167</v>
      </c>
      <c r="E55" s="8" t="s">
        <v>53</v>
      </c>
      <c r="F55" s="8" t="s">
        <v>110</v>
      </c>
      <c r="G55" s="8" t="s">
        <v>186</v>
      </c>
      <c r="H55" s="8" t="s">
        <v>36</v>
      </c>
      <c r="I55" s="8" t="s">
        <v>626</v>
      </c>
      <c r="J55" s="8" t="s">
        <v>168</v>
      </c>
      <c r="K55" s="8" t="s">
        <v>169</v>
      </c>
      <c r="L55" s="65" t="s">
        <v>671</v>
      </c>
    </row>
    <row r="56" spans="1:12" ht="15.75" hidden="1" thickBot="1" x14ac:dyDescent="0.3">
      <c r="A56" s="8" t="s">
        <v>673</v>
      </c>
      <c r="B56" s="8" t="s">
        <v>674</v>
      </c>
      <c r="C56" s="8" t="s">
        <v>21</v>
      </c>
      <c r="D56" s="8" t="s">
        <v>167</v>
      </c>
      <c r="E56" s="8" t="s">
        <v>53</v>
      </c>
      <c r="F56" s="8" t="s">
        <v>110</v>
      </c>
      <c r="G56" s="8" t="s">
        <v>186</v>
      </c>
      <c r="H56" s="8" t="s">
        <v>36</v>
      </c>
      <c r="I56" s="8" t="s">
        <v>626</v>
      </c>
      <c r="J56" s="8" t="s">
        <v>178</v>
      </c>
      <c r="K56" s="8" t="s">
        <v>188</v>
      </c>
      <c r="L56" s="65" t="s">
        <v>674</v>
      </c>
    </row>
    <row r="57" spans="1:12" ht="15.75" hidden="1" thickBot="1" x14ac:dyDescent="0.3">
      <c r="A57" s="8" t="s">
        <v>677</v>
      </c>
      <c r="B57" s="8" t="s">
        <v>678</v>
      </c>
      <c r="C57" s="8" t="s">
        <v>13</v>
      </c>
      <c r="D57" s="8" t="s">
        <v>167</v>
      </c>
      <c r="E57" s="8" t="s">
        <v>53</v>
      </c>
      <c r="F57" s="8" t="s">
        <v>170</v>
      </c>
      <c r="G57" s="8" t="s">
        <v>189</v>
      </c>
      <c r="H57" s="8" t="s">
        <v>29</v>
      </c>
      <c r="I57" s="8" t="s">
        <v>626</v>
      </c>
      <c r="J57" s="8" t="s">
        <v>178</v>
      </c>
      <c r="K57" s="8" t="s">
        <v>190</v>
      </c>
      <c r="L57" s="65" t="s">
        <v>678</v>
      </c>
    </row>
    <row r="58" spans="1:12" ht="15.75" hidden="1" thickBot="1" x14ac:dyDescent="0.3">
      <c r="A58" s="8" t="s">
        <v>680</v>
      </c>
      <c r="B58" s="8" t="s">
        <v>681</v>
      </c>
      <c r="C58" s="8" t="s">
        <v>13</v>
      </c>
      <c r="D58" s="8" t="s">
        <v>167</v>
      </c>
      <c r="E58" s="8" t="s">
        <v>53</v>
      </c>
      <c r="F58" s="8" t="s">
        <v>170</v>
      </c>
      <c r="G58" s="8" t="s">
        <v>189</v>
      </c>
      <c r="H58" s="8" t="s">
        <v>29</v>
      </c>
      <c r="I58" s="8" t="s">
        <v>626</v>
      </c>
      <c r="J58" s="8" t="s">
        <v>171</v>
      </c>
      <c r="K58" s="8" t="s">
        <v>172</v>
      </c>
      <c r="L58" s="65" t="s">
        <v>681</v>
      </c>
    </row>
    <row r="59" spans="1:12" ht="15.75" hidden="1" thickBot="1" x14ac:dyDescent="0.3">
      <c r="A59" s="8" t="s">
        <v>683</v>
      </c>
      <c r="B59" s="8" t="s">
        <v>191</v>
      </c>
      <c r="C59" s="8" t="s">
        <v>13</v>
      </c>
      <c r="D59" s="8" t="s">
        <v>167</v>
      </c>
      <c r="E59" s="8" t="s">
        <v>53</v>
      </c>
      <c r="F59" s="8" t="s">
        <v>170</v>
      </c>
      <c r="G59" s="8" t="s">
        <v>189</v>
      </c>
      <c r="H59" s="8" t="s">
        <v>29</v>
      </c>
      <c r="I59" s="8" t="s">
        <v>626</v>
      </c>
      <c r="J59" s="8" t="s">
        <v>168</v>
      </c>
      <c r="K59" s="8" t="s">
        <v>169</v>
      </c>
      <c r="L59" s="65" t="s">
        <v>191</v>
      </c>
    </row>
    <row r="60" spans="1:12" ht="15.75" thickBot="1" x14ac:dyDescent="0.3">
      <c r="A60" s="8" t="s">
        <v>192</v>
      </c>
      <c r="B60" s="8" t="s">
        <v>193</v>
      </c>
      <c r="C60" s="8" t="s">
        <v>13</v>
      </c>
      <c r="D60" s="8" t="s">
        <v>194</v>
      </c>
      <c r="E60" s="8" t="s">
        <v>23</v>
      </c>
      <c r="F60" s="8" t="s">
        <v>195</v>
      </c>
      <c r="G60" s="8" t="s">
        <v>125</v>
      </c>
      <c r="H60" s="8" t="s">
        <v>67</v>
      </c>
      <c r="J60" s="8" t="s">
        <v>178</v>
      </c>
      <c r="K60" s="8" t="s">
        <v>190</v>
      </c>
      <c r="L60" s="65" t="s">
        <v>193</v>
      </c>
    </row>
    <row r="61" spans="1:12" ht="15.75" thickBot="1" x14ac:dyDescent="0.3">
      <c r="A61" s="8" t="s">
        <v>196</v>
      </c>
      <c r="B61" s="8" t="s">
        <v>197</v>
      </c>
      <c r="C61" s="8" t="s">
        <v>13</v>
      </c>
      <c r="D61" s="8" t="s">
        <v>181</v>
      </c>
      <c r="E61" s="8" t="s">
        <v>48</v>
      </c>
      <c r="F61" s="8" t="s">
        <v>39</v>
      </c>
      <c r="G61" s="8" t="s">
        <v>28</v>
      </c>
      <c r="H61" s="8" t="s">
        <v>29</v>
      </c>
      <c r="J61" s="8" t="s">
        <v>183</v>
      </c>
      <c r="K61" s="8" t="s">
        <v>184</v>
      </c>
      <c r="L61" s="65" t="s">
        <v>197</v>
      </c>
    </row>
    <row r="62" spans="1:12" ht="15.75" thickBot="1" x14ac:dyDescent="0.3">
      <c r="A62" s="8" t="s">
        <v>198</v>
      </c>
      <c r="B62" s="8" t="s">
        <v>199</v>
      </c>
      <c r="C62" s="8" t="s">
        <v>13</v>
      </c>
      <c r="D62" s="8" t="s">
        <v>181</v>
      </c>
      <c r="E62" s="8" t="s">
        <v>48</v>
      </c>
      <c r="F62" s="8" t="s">
        <v>93</v>
      </c>
      <c r="G62" s="8" t="s">
        <v>28</v>
      </c>
      <c r="H62" s="8" t="s">
        <v>29</v>
      </c>
      <c r="I62" s="8" t="s">
        <v>200</v>
      </c>
      <c r="J62" s="8" t="s">
        <v>183</v>
      </c>
      <c r="K62" s="8" t="s">
        <v>184</v>
      </c>
      <c r="L62" s="65" t="s">
        <v>199</v>
      </c>
    </row>
    <row r="63" spans="1:12" ht="15.75" thickBot="1" x14ac:dyDescent="0.3">
      <c r="A63" s="8" t="s">
        <v>201</v>
      </c>
      <c r="B63" s="8" t="s">
        <v>202</v>
      </c>
      <c r="C63" s="8" t="s">
        <v>13</v>
      </c>
      <c r="D63" s="8" t="s">
        <v>181</v>
      </c>
      <c r="E63" s="8" t="s">
        <v>48</v>
      </c>
      <c r="F63" s="8" t="s">
        <v>27</v>
      </c>
      <c r="G63" s="8" t="s">
        <v>28</v>
      </c>
      <c r="H63" s="8" t="s">
        <v>29</v>
      </c>
      <c r="J63" s="8" t="s">
        <v>183</v>
      </c>
      <c r="K63" s="8" t="s">
        <v>184</v>
      </c>
      <c r="L63" s="65" t="s">
        <v>202</v>
      </c>
    </row>
    <row r="64" spans="1:12" ht="15.75" thickBot="1" x14ac:dyDescent="0.3">
      <c r="A64" s="8" t="s">
        <v>203</v>
      </c>
      <c r="B64" s="8" t="s">
        <v>204</v>
      </c>
      <c r="C64" s="8" t="s">
        <v>13</v>
      </c>
      <c r="D64" s="8" t="s">
        <v>181</v>
      </c>
      <c r="E64" s="8" t="s">
        <v>48</v>
      </c>
      <c r="F64" s="8" t="s">
        <v>128</v>
      </c>
      <c r="G64" s="8" t="s">
        <v>182</v>
      </c>
      <c r="H64" s="8" t="s">
        <v>85</v>
      </c>
      <c r="J64" s="8" t="s">
        <v>183</v>
      </c>
      <c r="K64" s="8" t="s">
        <v>205</v>
      </c>
      <c r="L64" s="65" t="s">
        <v>204</v>
      </c>
    </row>
    <row r="65" spans="1:12" ht="15.75" thickBot="1" x14ac:dyDescent="0.3">
      <c r="A65" s="8" t="s">
        <v>206</v>
      </c>
      <c r="B65" s="8" t="s">
        <v>207</v>
      </c>
      <c r="C65" s="8" t="s">
        <v>13</v>
      </c>
      <c r="D65" s="8" t="s">
        <v>181</v>
      </c>
      <c r="E65" s="8" t="s">
        <v>48</v>
      </c>
      <c r="F65" s="8" t="s">
        <v>128</v>
      </c>
      <c r="G65" s="8" t="s">
        <v>182</v>
      </c>
      <c r="H65" s="8" t="s">
        <v>85</v>
      </c>
      <c r="J65" s="8" t="s">
        <v>183</v>
      </c>
      <c r="K65" s="8" t="s">
        <v>187</v>
      </c>
      <c r="L65" s="65" t="s">
        <v>207</v>
      </c>
    </row>
    <row r="66" spans="1:12" ht="15.75" thickBot="1" x14ac:dyDescent="0.3">
      <c r="A66" s="8" t="s">
        <v>208</v>
      </c>
      <c r="B66" s="8" t="s">
        <v>209</v>
      </c>
      <c r="C66" s="8" t="s">
        <v>13</v>
      </c>
      <c r="D66" s="8" t="s">
        <v>181</v>
      </c>
      <c r="E66" s="8" t="s">
        <v>48</v>
      </c>
      <c r="F66" s="8" t="s">
        <v>128</v>
      </c>
      <c r="G66" s="8" t="s">
        <v>182</v>
      </c>
      <c r="H66" s="8" t="s">
        <v>85</v>
      </c>
      <c r="J66" s="8" t="s">
        <v>183</v>
      </c>
      <c r="K66" s="8" t="s">
        <v>187</v>
      </c>
      <c r="L66" s="65" t="s">
        <v>209</v>
      </c>
    </row>
    <row r="67" spans="1:12" ht="15.75" thickBot="1" x14ac:dyDescent="0.3">
      <c r="A67" s="8" t="s">
        <v>210</v>
      </c>
      <c r="B67" s="8" t="s">
        <v>211</v>
      </c>
      <c r="C67" s="8" t="s">
        <v>13</v>
      </c>
      <c r="D67" s="8" t="s">
        <v>181</v>
      </c>
      <c r="E67" s="8" t="s">
        <v>48</v>
      </c>
      <c r="F67" s="8" t="s">
        <v>128</v>
      </c>
      <c r="G67" s="8" t="s">
        <v>182</v>
      </c>
      <c r="H67" s="8" t="s">
        <v>85</v>
      </c>
      <c r="J67" s="8" t="s">
        <v>183</v>
      </c>
      <c r="K67" s="8" t="s">
        <v>187</v>
      </c>
      <c r="L67" s="65" t="s">
        <v>211</v>
      </c>
    </row>
    <row r="68" spans="1:12" ht="15.75" thickBot="1" x14ac:dyDescent="0.3">
      <c r="A68" s="8" t="s">
        <v>212</v>
      </c>
      <c r="B68" s="8" t="s">
        <v>213</v>
      </c>
      <c r="C68" s="8" t="s">
        <v>13</v>
      </c>
      <c r="D68" s="8" t="s">
        <v>181</v>
      </c>
      <c r="E68" s="8" t="s">
        <v>48</v>
      </c>
      <c r="F68" s="8" t="s">
        <v>128</v>
      </c>
      <c r="G68" s="8" t="s">
        <v>182</v>
      </c>
      <c r="H68" s="8" t="s">
        <v>85</v>
      </c>
      <c r="J68" s="8" t="s">
        <v>183</v>
      </c>
      <c r="K68" s="8" t="s">
        <v>187</v>
      </c>
      <c r="L68" s="65" t="s">
        <v>213</v>
      </c>
    </row>
    <row r="69" spans="1:12" ht="15.75" thickBot="1" x14ac:dyDescent="0.3">
      <c r="A69" s="8" t="s">
        <v>214</v>
      </c>
      <c r="B69" s="8" t="s">
        <v>215</v>
      </c>
      <c r="C69" s="8" t="s">
        <v>13</v>
      </c>
      <c r="D69" s="8" t="s">
        <v>181</v>
      </c>
      <c r="E69" s="8" t="s">
        <v>48</v>
      </c>
      <c r="F69" s="8" t="s">
        <v>170</v>
      </c>
      <c r="G69" s="8" t="s">
        <v>216</v>
      </c>
      <c r="H69" s="8" t="s">
        <v>29</v>
      </c>
      <c r="J69" s="8" t="s">
        <v>178</v>
      </c>
      <c r="K69" s="8" t="s">
        <v>190</v>
      </c>
      <c r="L69" s="65" t="s">
        <v>215</v>
      </c>
    </row>
    <row r="70" spans="1:12" ht="15.75" thickBot="1" x14ac:dyDescent="0.3">
      <c r="A70" s="8" t="s">
        <v>217</v>
      </c>
      <c r="B70" s="8" t="s">
        <v>218</v>
      </c>
      <c r="C70" s="8" t="s">
        <v>13</v>
      </c>
      <c r="D70" s="8" t="s">
        <v>181</v>
      </c>
      <c r="E70" s="8" t="s">
        <v>48</v>
      </c>
      <c r="G70" s="8" t="s">
        <v>89</v>
      </c>
      <c r="H70" s="8" t="s">
        <v>90</v>
      </c>
      <c r="J70" s="8" t="s">
        <v>178</v>
      </c>
      <c r="K70" s="8" t="s">
        <v>190</v>
      </c>
      <c r="L70" s="65" t="s">
        <v>218</v>
      </c>
    </row>
    <row r="71" spans="1:12" ht="15.75" thickBot="1" x14ac:dyDescent="0.3">
      <c r="A71" s="8" t="s">
        <v>219</v>
      </c>
      <c r="B71" s="8" t="s">
        <v>147</v>
      </c>
      <c r="C71" s="8" t="s">
        <v>220</v>
      </c>
      <c r="D71" s="8" t="s">
        <v>181</v>
      </c>
      <c r="E71" s="8" t="s">
        <v>48</v>
      </c>
      <c r="F71" s="8" t="s">
        <v>70</v>
      </c>
      <c r="G71" s="8" t="s">
        <v>221</v>
      </c>
      <c r="H71" s="8" t="s">
        <v>36</v>
      </c>
      <c r="J71" s="8" t="s">
        <v>178</v>
      </c>
      <c r="K71" s="8" t="s">
        <v>190</v>
      </c>
      <c r="L71" s="65" t="s">
        <v>147</v>
      </c>
    </row>
    <row r="72" spans="1:12" ht="15.75" thickBot="1" x14ac:dyDescent="0.3">
      <c r="A72" s="8" t="s">
        <v>222</v>
      </c>
      <c r="B72" s="8" t="s">
        <v>223</v>
      </c>
      <c r="C72" s="8" t="s">
        <v>13</v>
      </c>
      <c r="D72" s="8" t="s">
        <v>181</v>
      </c>
      <c r="E72" s="8" t="s">
        <v>224</v>
      </c>
      <c r="F72" s="8" t="s">
        <v>225</v>
      </c>
      <c r="G72" s="8" t="s">
        <v>136</v>
      </c>
      <c r="H72" s="8" t="s">
        <v>29</v>
      </c>
      <c r="J72" s="8" t="s">
        <v>168</v>
      </c>
      <c r="K72" s="8" t="s">
        <v>226</v>
      </c>
      <c r="L72" s="65" t="s">
        <v>223</v>
      </c>
    </row>
    <row r="73" spans="1:12" ht="15.75" thickBot="1" x14ac:dyDescent="0.3">
      <c r="A73" s="8" t="s">
        <v>227</v>
      </c>
      <c r="B73" s="8" t="s">
        <v>228</v>
      </c>
      <c r="C73" s="8" t="s">
        <v>13</v>
      </c>
      <c r="D73" s="8" t="s">
        <v>181</v>
      </c>
      <c r="E73" s="8" t="s">
        <v>48</v>
      </c>
      <c r="F73" s="8" t="s">
        <v>76</v>
      </c>
      <c r="G73" s="8" t="s">
        <v>77</v>
      </c>
      <c r="H73" s="8" t="s">
        <v>78</v>
      </c>
      <c r="J73" s="8" t="s">
        <v>178</v>
      </c>
      <c r="K73" s="8" t="s">
        <v>190</v>
      </c>
      <c r="L73" s="65" t="s">
        <v>228</v>
      </c>
    </row>
    <row r="74" spans="1:12" ht="15.75" thickBot="1" x14ac:dyDescent="0.3">
      <c r="A74" s="8" t="s">
        <v>229</v>
      </c>
      <c r="B74" s="8" t="s">
        <v>46</v>
      </c>
      <c r="C74" s="8" t="s">
        <v>13</v>
      </c>
      <c r="D74" s="8" t="s">
        <v>181</v>
      </c>
      <c r="E74" s="8" t="s">
        <v>48</v>
      </c>
      <c r="F74" s="8" t="s">
        <v>49</v>
      </c>
      <c r="G74" s="8" t="s">
        <v>50</v>
      </c>
      <c r="H74" s="8" t="s">
        <v>18</v>
      </c>
      <c r="J74" s="8" t="s">
        <v>171</v>
      </c>
      <c r="K74" s="8" t="s">
        <v>173</v>
      </c>
      <c r="L74" s="65" t="s">
        <v>46</v>
      </c>
    </row>
    <row r="75" spans="1:12" ht="15.75" thickBot="1" x14ac:dyDescent="0.3">
      <c r="A75" s="8" t="s">
        <v>230</v>
      </c>
      <c r="B75" s="8" t="s">
        <v>55</v>
      </c>
      <c r="C75" s="8" t="s">
        <v>13</v>
      </c>
      <c r="D75" s="8" t="s">
        <v>181</v>
      </c>
      <c r="E75" s="8" t="s">
        <v>53</v>
      </c>
      <c r="F75" s="8" t="s">
        <v>49</v>
      </c>
      <c r="G75" s="8" t="s">
        <v>50</v>
      </c>
      <c r="H75" s="8" t="s">
        <v>18</v>
      </c>
      <c r="J75" s="8" t="s">
        <v>168</v>
      </c>
      <c r="K75" s="8" t="s">
        <v>169</v>
      </c>
      <c r="L75" s="65" t="s">
        <v>55</v>
      </c>
    </row>
    <row r="76" spans="1:12" ht="15.75" thickBot="1" x14ac:dyDescent="0.3">
      <c r="A76" s="8" t="s">
        <v>231</v>
      </c>
      <c r="B76" s="8" t="s">
        <v>232</v>
      </c>
      <c r="C76" s="8" t="s">
        <v>13</v>
      </c>
      <c r="D76" s="8" t="s">
        <v>233</v>
      </c>
      <c r="E76" s="8" t="s">
        <v>234</v>
      </c>
      <c r="F76" s="8" t="s">
        <v>235</v>
      </c>
      <c r="G76" s="8" t="s">
        <v>66</v>
      </c>
      <c r="H76" s="8" t="s">
        <v>67</v>
      </c>
      <c r="J76" s="8" t="s">
        <v>178</v>
      </c>
      <c r="K76" s="8" t="s">
        <v>179</v>
      </c>
      <c r="L76" s="65" t="s">
        <v>232</v>
      </c>
    </row>
    <row r="77" spans="1:12" ht="15.75" thickBot="1" x14ac:dyDescent="0.3">
      <c r="A77" s="8" t="s">
        <v>236</v>
      </c>
      <c r="B77" s="8" t="s">
        <v>237</v>
      </c>
      <c r="C77" s="8" t="s">
        <v>13</v>
      </c>
      <c r="D77" s="8" t="s">
        <v>181</v>
      </c>
      <c r="E77" s="8" t="s">
        <v>48</v>
      </c>
      <c r="F77" s="8" t="s">
        <v>120</v>
      </c>
      <c r="G77" s="8" t="s">
        <v>121</v>
      </c>
      <c r="H77" s="8" t="s">
        <v>36</v>
      </c>
      <c r="J77" s="8" t="s">
        <v>178</v>
      </c>
      <c r="K77" s="8" t="s">
        <v>190</v>
      </c>
      <c r="L77" s="65" t="s">
        <v>237</v>
      </c>
    </row>
    <row r="78" spans="1:12" ht="15.75" thickBot="1" x14ac:dyDescent="0.3">
      <c r="A78" s="8" t="s">
        <v>238</v>
      </c>
      <c r="B78" s="8" t="s">
        <v>239</v>
      </c>
      <c r="C78" s="8" t="s">
        <v>13</v>
      </c>
      <c r="D78" s="8" t="s">
        <v>181</v>
      </c>
      <c r="E78" s="8" t="s">
        <v>48</v>
      </c>
      <c r="F78" s="8" t="s">
        <v>65</v>
      </c>
      <c r="G78" s="8" t="s">
        <v>66</v>
      </c>
      <c r="H78" s="8" t="s">
        <v>67</v>
      </c>
      <c r="J78" s="8" t="s">
        <v>171</v>
      </c>
      <c r="K78" s="8" t="s">
        <v>172</v>
      </c>
      <c r="L78" s="65" t="s">
        <v>239</v>
      </c>
    </row>
    <row r="79" spans="1:12" ht="15.75" thickBot="1" x14ac:dyDescent="0.3">
      <c r="A79" s="8" t="s">
        <v>240</v>
      </c>
      <c r="B79" s="8" t="s">
        <v>241</v>
      </c>
      <c r="C79" s="8" t="s">
        <v>13</v>
      </c>
      <c r="D79" s="8" t="s">
        <v>242</v>
      </c>
      <c r="E79" s="8" t="s">
        <v>48</v>
      </c>
      <c r="F79" s="8" t="s">
        <v>243</v>
      </c>
      <c r="G79" s="8" t="s">
        <v>125</v>
      </c>
      <c r="H79" s="8" t="s">
        <v>67</v>
      </c>
      <c r="J79" s="8" t="s">
        <v>178</v>
      </c>
      <c r="K79" s="8" t="s">
        <v>190</v>
      </c>
      <c r="L79" s="65" t="s">
        <v>241</v>
      </c>
    </row>
    <row r="80" spans="1:12" ht="15.75" thickBot="1" x14ac:dyDescent="0.3">
      <c r="A80" s="8" t="s">
        <v>244</v>
      </c>
      <c r="B80" s="8" t="s">
        <v>245</v>
      </c>
      <c r="C80" s="8" t="s">
        <v>13</v>
      </c>
      <c r="D80" s="8" t="s">
        <v>181</v>
      </c>
      <c r="E80" s="8" t="s">
        <v>53</v>
      </c>
      <c r="F80" s="8" t="s">
        <v>49</v>
      </c>
      <c r="G80" s="8" t="s">
        <v>50</v>
      </c>
      <c r="H80" s="8" t="s">
        <v>18</v>
      </c>
      <c r="J80" s="8" t="s">
        <v>171</v>
      </c>
      <c r="K80" s="8" t="s">
        <v>173</v>
      </c>
      <c r="L80" s="65" t="s">
        <v>245</v>
      </c>
    </row>
    <row r="81" spans="1:12" ht="15.75" thickBot="1" x14ac:dyDescent="0.3">
      <c r="A81" s="8" t="s">
        <v>246</v>
      </c>
      <c r="B81" s="8" t="s">
        <v>247</v>
      </c>
      <c r="C81" s="8" t="s">
        <v>21</v>
      </c>
      <c r="D81" s="8" t="s">
        <v>248</v>
      </c>
      <c r="E81" s="8" t="s">
        <v>248</v>
      </c>
      <c r="F81" s="8" t="s">
        <v>249</v>
      </c>
      <c r="G81" s="8" t="s">
        <v>66</v>
      </c>
      <c r="H81" s="8" t="s">
        <v>67</v>
      </c>
      <c r="J81" s="8" t="s">
        <v>178</v>
      </c>
      <c r="K81" s="8" t="s">
        <v>190</v>
      </c>
      <c r="L81" s="65" t="s">
        <v>247</v>
      </c>
    </row>
    <row r="82" spans="1:12" ht="15.75" thickBot="1" x14ac:dyDescent="0.3">
      <c r="A82" s="8" t="s">
        <v>250</v>
      </c>
      <c r="B82" s="8" t="s">
        <v>251</v>
      </c>
      <c r="C82" s="8" t="s">
        <v>13</v>
      </c>
      <c r="D82" s="8" t="s">
        <v>181</v>
      </c>
      <c r="E82" s="8" t="s">
        <v>48</v>
      </c>
      <c r="F82" s="8" t="s">
        <v>16</v>
      </c>
      <c r="G82" s="8" t="s">
        <v>17</v>
      </c>
      <c r="H82" s="8" t="s">
        <v>18</v>
      </c>
      <c r="J82" s="8" t="s">
        <v>183</v>
      </c>
      <c r="K82" s="8" t="s">
        <v>184</v>
      </c>
      <c r="L82" s="65" t="s">
        <v>251</v>
      </c>
    </row>
    <row r="83" spans="1:12" ht="15.75" thickBot="1" x14ac:dyDescent="0.3">
      <c r="A83" s="8" t="s">
        <v>252</v>
      </c>
      <c r="B83" s="8" t="s">
        <v>253</v>
      </c>
      <c r="C83" s="8" t="s">
        <v>21</v>
      </c>
      <c r="D83" s="8" t="s">
        <v>181</v>
      </c>
      <c r="E83" s="8" t="s">
        <v>48</v>
      </c>
      <c r="F83" s="8" t="s">
        <v>254</v>
      </c>
      <c r="G83" s="8" t="s">
        <v>255</v>
      </c>
      <c r="H83" s="8" t="s">
        <v>29</v>
      </c>
      <c r="J83" s="8" t="s">
        <v>178</v>
      </c>
      <c r="K83" s="8" t="s">
        <v>190</v>
      </c>
      <c r="L83" s="65" t="s">
        <v>389</v>
      </c>
    </row>
    <row r="84" spans="1:12" ht="15.75" thickBot="1" x14ac:dyDescent="0.3">
      <c r="A84" s="8" t="s">
        <v>256</v>
      </c>
      <c r="B84" s="8" t="s">
        <v>257</v>
      </c>
      <c r="C84" s="8" t="s">
        <v>13</v>
      </c>
      <c r="D84" s="8" t="s">
        <v>233</v>
      </c>
      <c r="E84" s="8" t="s">
        <v>48</v>
      </c>
      <c r="F84" s="8" t="s">
        <v>156</v>
      </c>
      <c r="G84" s="8" t="s">
        <v>125</v>
      </c>
      <c r="H84" s="8" t="s">
        <v>67</v>
      </c>
      <c r="J84" s="8" t="s">
        <v>183</v>
      </c>
      <c r="K84" s="8" t="s">
        <v>205</v>
      </c>
      <c r="L84" s="65" t="s">
        <v>257</v>
      </c>
    </row>
    <row r="85" spans="1:12" ht="15.75" thickBot="1" x14ac:dyDescent="0.3">
      <c r="A85" s="8" t="s">
        <v>258</v>
      </c>
      <c r="B85" s="8" t="s">
        <v>259</v>
      </c>
      <c r="C85" s="8" t="s">
        <v>21</v>
      </c>
      <c r="D85" s="8" t="s">
        <v>181</v>
      </c>
      <c r="E85" s="8" t="s">
        <v>48</v>
      </c>
      <c r="F85" s="8" t="s">
        <v>34</v>
      </c>
      <c r="G85" s="8" t="s">
        <v>260</v>
      </c>
      <c r="H85" s="8" t="s">
        <v>36</v>
      </c>
      <c r="J85" s="8" t="s">
        <v>178</v>
      </c>
      <c r="K85" s="8" t="s">
        <v>179</v>
      </c>
      <c r="L85" s="65" t="s">
        <v>259</v>
      </c>
    </row>
    <row r="86" spans="1:12" ht="15.75" thickBot="1" x14ac:dyDescent="0.3">
      <c r="A86" s="8" t="s">
        <v>261</v>
      </c>
      <c r="B86" s="8" t="s">
        <v>262</v>
      </c>
      <c r="C86" s="8" t="s">
        <v>13</v>
      </c>
      <c r="D86" s="8" t="s">
        <v>181</v>
      </c>
      <c r="E86" s="8" t="s">
        <v>48</v>
      </c>
      <c r="F86" s="8" t="s">
        <v>263</v>
      </c>
      <c r="G86" s="8" t="s">
        <v>264</v>
      </c>
      <c r="H86" s="8" t="s">
        <v>85</v>
      </c>
      <c r="J86" s="8" t="s">
        <v>178</v>
      </c>
      <c r="K86" s="8" t="s">
        <v>179</v>
      </c>
      <c r="L86" s="65" t="s">
        <v>262</v>
      </c>
    </row>
    <row r="87" spans="1:12" ht="15.75" thickBot="1" x14ac:dyDescent="0.3">
      <c r="A87" s="8" t="s">
        <v>265</v>
      </c>
      <c r="B87" s="8" t="s">
        <v>266</v>
      </c>
      <c r="C87" s="8" t="s">
        <v>21</v>
      </c>
      <c r="D87" s="8" t="s">
        <v>181</v>
      </c>
      <c r="E87" s="8" t="s">
        <v>48</v>
      </c>
      <c r="F87" s="8" t="s">
        <v>34</v>
      </c>
      <c r="G87" s="8" t="s">
        <v>260</v>
      </c>
      <c r="H87" s="8" t="s">
        <v>36</v>
      </c>
      <c r="J87" s="8" t="s">
        <v>168</v>
      </c>
      <c r="K87" s="8" t="s">
        <v>169</v>
      </c>
      <c r="L87" s="65" t="s">
        <v>266</v>
      </c>
    </row>
    <row r="88" spans="1:12" ht="15.75" thickBot="1" x14ac:dyDescent="0.3">
      <c r="A88" s="8" t="s">
        <v>267</v>
      </c>
      <c r="B88" s="8" t="s">
        <v>149</v>
      </c>
      <c r="C88" s="8" t="s">
        <v>13</v>
      </c>
      <c r="D88" s="8" t="s">
        <v>181</v>
      </c>
      <c r="E88" s="8" t="s">
        <v>48</v>
      </c>
      <c r="F88" s="8" t="s">
        <v>70</v>
      </c>
      <c r="G88" s="8" t="s">
        <v>268</v>
      </c>
      <c r="H88" s="8" t="s">
        <v>36</v>
      </c>
      <c r="J88" s="8" t="s">
        <v>178</v>
      </c>
      <c r="K88" s="8" t="s">
        <v>190</v>
      </c>
      <c r="L88" s="65" t="s">
        <v>149</v>
      </c>
    </row>
    <row r="89" spans="1:12" ht="15.75" thickBot="1" x14ac:dyDescent="0.3">
      <c r="A89" s="8" t="s">
        <v>269</v>
      </c>
      <c r="B89" s="8" t="s">
        <v>270</v>
      </c>
      <c r="C89" s="8" t="s">
        <v>13</v>
      </c>
      <c r="D89" s="8" t="s">
        <v>181</v>
      </c>
      <c r="E89" s="8" t="s">
        <v>48</v>
      </c>
      <c r="F89" s="8" t="s">
        <v>271</v>
      </c>
      <c r="G89" s="8" t="s">
        <v>152</v>
      </c>
      <c r="H89" s="8" t="s">
        <v>36</v>
      </c>
      <c r="J89" s="8" t="s">
        <v>178</v>
      </c>
      <c r="K89" s="8" t="s">
        <v>190</v>
      </c>
      <c r="L89" s="65" t="s">
        <v>270</v>
      </c>
    </row>
    <row r="90" spans="1:12" ht="15.75" thickBot="1" x14ac:dyDescent="0.3">
      <c r="A90" s="8" t="s">
        <v>272</v>
      </c>
      <c r="B90" s="8" t="s">
        <v>273</v>
      </c>
      <c r="C90" s="8" t="s">
        <v>13</v>
      </c>
      <c r="D90" s="8" t="s">
        <v>181</v>
      </c>
      <c r="E90" s="8" t="s">
        <v>48</v>
      </c>
      <c r="F90" s="8" t="s">
        <v>70</v>
      </c>
      <c r="G90" s="8" t="s">
        <v>71</v>
      </c>
      <c r="H90" s="8" t="s">
        <v>36</v>
      </c>
      <c r="J90" s="8" t="s">
        <v>178</v>
      </c>
      <c r="K90" s="8" t="s">
        <v>188</v>
      </c>
      <c r="L90" s="65" t="s">
        <v>273</v>
      </c>
    </row>
    <row r="91" spans="1:12" ht="15.75" thickBot="1" x14ac:dyDescent="0.3">
      <c r="A91" s="8" t="s">
        <v>274</v>
      </c>
      <c r="B91" s="8" t="s">
        <v>275</v>
      </c>
      <c r="C91" s="8" t="s">
        <v>13</v>
      </c>
      <c r="D91" s="8" t="s">
        <v>181</v>
      </c>
      <c r="E91" s="8" t="s">
        <v>48</v>
      </c>
      <c r="F91" s="8" t="s">
        <v>276</v>
      </c>
      <c r="G91" s="8" t="s">
        <v>121</v>
      </c>
      <c r="H91" s="8" t="s">
        <v>36</v>
      </c>
      <c r="J91" s="8" t="s">
        <v>178</v>
      </c>
      <c r="K91" s="8" t="s">
        <v>179</v>
      </c>
      <c r="L91" s="65" t="s">
        <v>275</v>
      </c>
    </row>
    <row r="92" spans="1:12" ht="15.75" thickBot="1" x14ac:dyDescent="0.3">
      <c r="A92" s="8" t="s">
        <v>277</v>
      </c>
      <c r="B92" s="8" t="s">
        <v>278</v>
      </c>
      <c r="C92" s="8" t="s">
        <v>21</v>
      </c>
      <c r="D92" s="8" t="s">
        <v>181</v>
      </c>
      <c r="E92" s="8" t="s">
        <v>48</v>
      </c>
      <c r="F92" s="8" t="s">
        <v>276</v>
      </c>
      <c r="G92" s="8" t="s">
        <v>121</v>
      </c>
      <c r="H92" s="8" t="s">
        <v>36</v>
      </c>
      <c r="J92" s="8" t="s">
        <v>178</v>
      </c>
      <c r="K92" s="8" t="s">
        <v>179</v>
      </c>
      <c r="L92" s="65" t="s">
        <v>278</v>
      </c>
    </row>
    <row r="93" spans="1:12" ht="15.75" thickBot="1" x14ac:dyDescent="0.3">
      <c r="A93" s="8" t="s">
        <v>279</v>
      </c>
      <c r="B93" s="8" t="s">
        <v>280</v>
      </c>
      <c r="C93" s="8" t="s">
        <v>13</v>
      </c>
      <c r="D93" s="8" t="s">
        <v>181</v>
      </c>
      <c r="E93" s="8" t="s">
        <v>48</v>
      </c>
      <c r="F93" s="8" t="s">
        <v>120</v>
      </c>
      <c r="G93" s="8" t="s">
        <v>121</v>
      </c>
      <c r="H93" s="8" t="s">
        <v>36</v>
      </c>
      <c r="J93" s="8" t="s">
        <v>178</v>
      </c>
      <c r="K93" s="8" t="s">
        <v>190</v>
      </c>
      <c r="L93" s="65" t="s">
        <v>390</v>
      </c>
    </row>
    <row r="94" spans="1:12" ht="15.75" thickBot="1" x14ac:dyDescent="0.3">
      <c r="A94" s="8" t="s">
        <v>281</v>
      </c>
      <c r="B94" s="8" t="s">
        <v>282</v>
      </c>
      <c r="C94" s="8" t="s">
        <v>13</v>
      </c>
      <c r="D94" s="8" t="s">
        <v>181</v>
      </c>
      <c r="E94" s="8" t="s">
        <v>48</v>
      </c>
      <c r="F94" s="8" t="s">
        <v>120</v>
      </c>
      <c r="G94" s="8" t="s">
        <v>121</v>
      </c>
      <c r="H94" s="8" t="s">
        <v>36</v>
      </c>
      <c r="J94" s="8" t="s">
        <v>178</v>
      </c>
      <c r="K94" s="8" t="s">
        <v>190</v>
      </c>
      <c r="L94" s="65" t="s">
        <v>282</v>
      </c>
    </row>
    <row r="95" spans="1:12" ht="15.75" thickBot="1" x14ac:dyDescent="0.3">
      <c r="A95" s="8" t="s">
        <v>283</v>
      </c>
      <c r="B95" s="8" t="s">
        <v>284</v>
      </c>
      <c r="C95" s="8" t="s">
        <v>13</v>
      </c>
      <c r="D95" s="8" t="s">
        <v>181</v>
      </c>
      <c r="E95" s="8" t="s">
        <v>48</v>
      </c>
      <c r="F95" s="8" t="s">
        <v>120</v>
      </c>
      <c r="G95" s="8" t="s">
        <v>121</v>
      </c>
      <c r="H95" s="8" t="s">
        <v>36</v>
      </c>
      <c r="J95" s="8" t="s">
        <v>178</v>
      </c>
      <c r="K95" s="8" t="s">
        <v>190</v>
      </c>
      <c r="L95" s="65" t="s">
        <v>284</v>
      </c>
    </row>
    <row r="96" spans="1:12" ht="15.75" thickBot="1" x14ac:dyDescent="0.3">
      <c r="A96" s="8" t="s">
        <v>285</v>
      </c>
      <c r="B96" s="8" t="s">
        <v>286</v>
      </c>
      <c r="C96" s="8" t="s">
        <v>13</v>
      </c>
      <c r="D96" s="8" t="s">
        <v>181</v>
      </c>
      <c r="E96" s="8" t="s">
        <v>48</v>
      </c>
      <c r="F96" s="8" t="s">
        <v>120</v>
      </c>
      <c r="G96" s="8" t="s">
        <v>121</v>
      </c>
      <c r="H96" s="8" t="s">
        <v>36</v>
      </c>
      <c r="J96" s="8" t="s">
        <v>178</v>
      </c>
      <c r="K96" s="8" t="s">
        <v>190</v>
      </c>
      <c r="L96" s="65" t="s">
        <v>286</v>
      </c>
    </row>
    <row r="97" spans="1:12" ht="15.75" thickBot="1" x14ac:dyDescent="0.3">
      <c r="A97" s="8" t="s">
        <v>287</v>
      </c>
      <c r="B97" s="8" t="s">
        <v>288</v>
      </c>
      <c r="C97" s="8" t="s">
        <v>13</v>
      </c>
      <c r="D97" s="8" t="s">
        <v>181</v>
      </c>
      <c r="E97" s="8" t="s">
        <v>48</v>
      </c>
      <c r="F97" s="8" t="s">
        <v>120</v>
      </c>
      <c r="G97" s="8" t="s">
        <v>121</v>
      </c>
      <c r="H97" s="8" t="s">
        <v>36</v>
      </c>
      <c r="J97" s="8" t="s">
        <v>178</v>
      </c>
      <c r="K97" s="8" t="s">
        <v>190</v>
      </c>
      <c r="L97" s="65" t="s">
        <v>288</v>
      </c>
    </row>
    <row r="98" spans="1:12" ht="15.75" thickBot="1" x14ac:dyDescent="0.3">
      <c r="A98" s="8" t="s">
        <v>289</v>
      </c>
      <c r="B98" s="8" t="s">
        <v>290</v>
      </c>
      <c r="C98" s="8" t="s">
        <v>13</v>
      </c>
      <c r="D98" s="8" t="s">
        <v>181</v>
      </c>
      <c r="E98" s="8" t="s">
        <v>48</v>
      </c>
      <c r="F98" s="8" t="s">
        <v>120</v>
      </c>
      <c r="G98" s="8" t="s">
        <v>121</v>
      </c>
      <c r="H98" s="8" t="s">
        <v>36</v>
      </c>
      <c r="J98" s="8" t="s">
        <v>178</v>
      </c>
      <c r="K98" s="8" t="s">
        <v>190</v>
      </c>
      <c r="L98" s="65" t="s">
        <v>391</v>
      </c>
    </row>
    <row r="99" spans="1:12" ht="15.75" thickBot="1" x14ac:dyDescent="0.3">
      <c r="A99" s="8" t="s">
        <v>291</v>
      </c>
      <c r="B99" s="8" t="s">
        <v>292</v>
      </c>
      <c r="C99" s="8" t="s">
        <v>13</v>
      </c>
      <c r="D99" s="8" t="s">
        <v>181</v>
      </c>
      <c r="E99" s="8" t="s">
        <v>48</v>
      </c>
      <c r="F99" s="8" t="s">
        <v>128</v>
      </c>
      <c r="G99" s="8" t="s">
        <v>182</v>
      </c>
      <c r="H99" s="8" t="s">
        <v>85</v>
      </c>
      <c r="J99" s="8" t="s">
        <v>183</v>
      </c>
      <c r="K99" s="8" t="s">
        <v>205</v>
      </c>
      <c r="L99" s="65" t="s">
        <v>292</v>
      </c>
    </row>
    <row r="100" spans="1:12" ht="15.75" thickBot="1" x14ac:dyDescent="0.3">
      <c r="A100" s="8" t="s">
        <v>293</v>
      </c>
      <c r="B100" s="8" t="s">
        <v>180</v>
      </c>
      <c r="C100" s="8" t="s">
        <v>13</v>
      </c>
      <c r="D100" s="8" t="s">
        <v>233</v>
      </c>
      <c r="E100" s="8" t="s">
        <v>48</v>
      </c>
      <c r="F100" s="8" t="s">
        <v>128</v>
      </c>
      <c r="G100" s="8" t="s">
        <v>182</v>
      </c>
      <c r="H100" s="8" t="s">
        <v>85</v>
      </c>
      <c r="J100" s="8" t="s">
        <v>183</v>
      </c>
      <c r="K100" s="8" t="s">
        <v>184</v>
      </c>
      <c r="L100" s="65" t="s">
        <v>180</v>
      </c>
    </row>
    <row r="101" spans="1:12" ht="15.75" thickBot="1" x14ac:dyDescent="0.3">
      <c r="A101" s="8" t="s">
        <v>294</v>
      </c>
      <c r="B101" s="8" t="s">
        <v>295</v>
      </c>
      <c r="C101" s="8" t="s">
        <v>13</v>
      </c>
      <c r="D101" s="8" t="s">
        <v>181</v>
      </c>
      <c r="E101" s="8" t="s">
        <v>48</v>
      </c>
      <c r="F101" s="8" t="s">
        <v>128</v>
      </c>
      <c r="G101" s="8" t="s">
        <v>182</v>
      </c>
      <c r="H101" s="8" t="s">
        <v>85</v>
      </c>
      <c r="J101" s="8" t="s">
        <v>183</v>
      </c>
      <c r="K101" s="8" t="s">
        <v>184</v>
      </c>
      <c r="L101" s="65" t="s">
        <v>295</v>
      </c>
    </row>
    <row r="102" spans="1:12" ht="15.75" thickBot="1" x14ac:dyDescent="0.3">
      <c r="A102" s="8" t="s">
        <v>296</v>
      </c>
      <c r="B102" s="8" t="s">
        <v>297</v>
      </c>
      <c r="C102" s="8" t="s">
        <v>13</v>
      </c>
      <c r="D102" s="8" t="s">
        <v>181</v>
      </c>
      <c r="E102" s="8" t="s">
        <v>48</v>
      </c>
      <c r="F102" s="8" t="s">
        <v>120</v>
      </c>
      <c r="G102" s="8" t="s">
        <v>121</v>
      </c>
      <c r="H102" s="8" t="s">
        <v>36</v>
      </c>
      <c r="J102" s="8" t="s">
        <v>178</v>
      </c>
      <c r="K102" s="8" t="s">
        <v>190</v>
      </c>
      <c r="L102" s="65" t="s">
        <v>297</v>
      </c>
    </row>
    <row r="103" spans="1:12" ht="15.75" thickBot="1" x14ac:dyDescent="0.3">
      <c r="A103" s="8" t="s">
        <v>298</v>
      </c>
      <c r="B103" s="8" t="s">
        <v>299</v>
      </c>
      <c r="C103" s="8" t="s">
        <v>13</v>
      </c>
      <c r="D103" s="8" t="s">
        <v>181</v>
      </c>
      <c r="E103" s="8" t="s">
        <v>48</v>
      </c>
      <c r="F103" s="8" t="s">
        <v>128</v>
      </c>
      <c r="G103" s="8" t="s">
        <v>129</v>
      </c>
      <c r="H103" s="8" t="s">
        <v>36</v>
      </c>
      <c r="J103" s="8" t="s">
        <v>178</v>
      </c>
      <c r="K103" s="8" t="s">
        <v>190</v>
      </c>
      <c r="L103" s="65" t="s">
        <v>299</v>
      </c>
    </row>
    <row r="104" spans="1:12" ht="15.75" thickBot="1" x14ac:dyDescent="0.3">
      <c r="A104" s="8" t="s">
        <v>300</v>
      </c>
      <c r="B104" s="8" t="s">
        <v>301</v>
      </c>
      <c r="C104" s="8" t="s">
        <v>13</v>
      </c>
      <c r="D104" s="8" t="s">
        <v>234</v>
      </c>
      <c r="E104" s="8" t="s">
        <v>48</v>
      </c>
      <c r="F104" s="8" t="s">
        <v>302</v>
      </c>
      <c r="G104" s="8" t="s">
        <v>125</v>
      </c>
      <c r="H104" s="8" t="s">
        <v>67</v>
      </c>
      <c r="J104" s="8" t="s">
        <v>178</v>
      </c>
      <c r="K104" s="8" t="s">
        <v>179</v>
      </c>
      <c r="L104" s="65" t="s">
        <v>301</v>
      </c>
    </row>
    <row r="105" spans="1:12" ht="15.75" thickBot="1" x14ac:dyDescent="0.3">
      <c r="A105" s="8" t="s">
        <v>303</v>
      </c>
      <c r="B105" s="8" t="s">
        <v>304</v>
      </c>
      <c r="C105" s="8" t="s">
        <v>13</v>
      </c>
      <c r="D105" s="8" t="s">
        <v>181</v>
      </c>
      <c r="E105" s="8" t="s">
        <v>48</v>
      </c>
      <c r="F105" s="8" t="s">
        <v>302</v>
      </c>
      <c r="G105" s="8" t="s">
        <v>125</v>
      </c>
      <c r="H105" s="8" t="s">
        <v>67</v>
      </c>
      <c r="J105" s="8" t="s">
        <v>168</v>
      </c>
      <c r="K105" s="8" t="s">
        <v>226</v>
      </c>
      <c r="L105" s="65" t="s">
        <v>392</v>
      </c>
    </row>
    <row r="106" spans="1:12" ht="15.75" thickBot="1" x14ac:dyDescent="0.3">
      <c r="A106" s="8" t="s">
        <v>305</v>
      </c>
      <c r="B106" s="8" t="s">
        <v>306</v>
      </c>
      <c r="C106" s="8" t="s">
        <v>13</v>
      </c>
      <c r="D106" s="8" t="s">
        <v>167</v>
      </c>
      <c r="E106" s="8" t="s">
        <v>53</v>
      </c>
      <c r="F106" s="8" t="s">
        <v>128</v>
      </c>
      <c r="G106" s="8" t="s">
        <v>182</v>
      </c>
      <c r="H106" s="8" t="s">
        <v>85</v>
      </c>
      <c r="I106" s="8" t="s">
        <v>200</v>
      </c>
      <c r="J106" s="8" t="s">
        <v>183</v>
      </c>
      <c r="K106" s="8" t="s">
        <v>184</v>
      </c>
      <c r="L106" s="65" t="s">
        <v>306</v>
      </c>
    </row>
    <row r="107" spans="1:12" ht="15.75" hidden="1" thickBot="1" x14ac:dyDescent="0.3">
      <c r="A107" s="8" t="s">
        <v>747</v>
      </c>
      <c r="B107" s="8" t="s">
        <v>748</v>
      </c>
      <c r="C107" s="8" t="s">
        <v>13</v>
      </c>
      <c r="D107" s="8" t="s">
        <v>185</v>
      </c>
      <c r="E107" s="8" t="s">
        <v>307</v>
      </c>
      <c r="F107" s="8" t="s">
        <v>120</v>
      </c>
      <c r="G107" s="8" t="s">
        <v>121</v>
      </c>
      <c r="H107" s="8" t="s">
        <v>36</v>
      </c>
      <c r="I107" s="8" t="s">
        <v>750</v>
      </c>
      <c r="J107" s="8" t="s">
        <v>751</v>
      </c>
      <c r="K107" s="8" t="s">
        <v>752</v>
      </c>
      <c r="L107" s="65" t="s">
        <v>748</v>
      </c>
    </row>
    <row r="108" spans="1:12" ht="15.75" thickBot="1" x14ac:dyDescent="0.3">
      <c r="A108" s="8" t="s">
        <v>308</v>
      </c>
      <c r="B108" s="8" t="s">
        <v>309</v>
      </c>
      <c r="C108" s="8" t="s">
        <v>13</v>
      </c>
      <c r="D108" s="8" t="s">
        <v>185</v>
      </c>
      <c r="E108" s="8" t="s">
        <v>307</v>
      </c>
      <c r="F108" s="8" t="s">
        <v>170</v>
      </c>
      <c r="G108" s="8" t="s">
        <v>189</v>
      </c>
      <c r="H108" s="8" t="s">
        <v>29</v>
      </c>
      <c r="I108" s="8" t="s">
        <v>310</v>
      </c>
      <c r="J108" s="8" t="s">
        <v>754</v>
      </c>
      <c r="K108" s="8" t="s">
        <v>755</v>
      </c>
      <c r="L108" s="65" t="s">
        <v>309</v>
      </c>
    </row>
    <row r="109" spans="1:12" ht="15.75" thickBot="1" x14ac:dyDescent="0.3">
      <c r="A109" s="8" t="s">
        <v>311</v>
      </c>
      <c r="B109" s="8" t="s">
        <v>312</v>
      </c>
      <c r="C109" s="8" t="s">
        <v>13</v>
      </c>
      <c r="D109" s="8" t="s">
        <v>185</v>
      </c>
      <c r="E109" s="8" t="s">
        <v>307</v>
      </c>
      <c r="F109" s="8" t="s">
        <v>65</v>
      </c>
      <c r="G109" s="8" t="s">
        <v>66</v>
      </c>
      <c r="H109" s="8" t="s">
        <v>67</v>
      </c>
      <c r="I109" s="8" t="s">
        <v>310</v>
      </c>
      <c r="J109" s="8" t="s">
        <v>757</v>
      </c>
      <c r="K109" s="8" t="s">
        <v>758</v>
      </c>
      <c r="L109" s="65" t="s">
        <v>312</v>
      </c>
    </row>
    <row r="110" spans="1:12" ht="15.75" hidden="1" thickBot="1" x14ac:dyDescent="0.3">
      <c r="A110" s="8" t="s">
        <v>759</v>
      </c>
      <c r="B110" s="8" t="s">
        <v>760</v>
      </c>
      <c r="C110" s="8" t="s">
        <v>13</v>
      </c>
      <c r="D110" s="8" t="s">
        <v>185</v>
      </c>
      <c r="E110" s="8" t="s">
        <v>307</v>
      </c>
      <c r="F110" s="8" t="s">
        <v>65</v>
      </c>
      <c r="G110" s="8" t="s">
        <v>66</v>
      </c>
      <c r="H110" s="8" t="s">
        <v>67</v>
      </c>
      <c r="I110" s="8" t="s">
        <v>750</v>
      </c>
      <c r="J110" s="8" t="s">
        <v>762</v>
      </c>
      <c r="K110" s="8" t="s">
        <v>763</v>
      </c>
      <c r="L110" s="65" t="s">
        <v>760</v>
      </c>
    </row>
    <row r="111" spans="1:12" ht="15.75" hidden="1" thickBot="1" x14ac:dyDescent="0.3">
      <c r="A111" s="8" t="s">
        <v>764</v>
      </c>
      <c r="B111" s="8" t="s">
        <v>765</v>
      </c>
      <c r="C111" s="8" t="s">
        <v>13</v>
      </c>
      <c r="D111" s="8" t="s">
        <v>185</v>
      </c>
      <c r="E111" s="8" t="s">
        <v>307</v>
      </c>
      <c r="F111" s="8" t="s">
        <v>16</v>
      </c>
      <c r="G111" s="8" t="s">
        <v>17</v>
      </c>
      <c r="H111" s="8" t="s">
        <v>18</v>
      </c>
      <c r="I111" s="8" t="s">
        <v>750</v>
      </c>
      <c r="J111" s="8" t="s">
        <v>757</v>
      </c>
      <c r="K111" s="8" t="s">
        <v>767</v>
      </c>
      <c r="L111" s="65" t="s">
        <v>765</v>
      </c>
    </row>
    <row r="112" spans="1:12" ht="15.75" hidden="1" thickBot="1" x14ac:dyDescent="0.3">
      <c r="A112" s="8" t="s">
        <v>769</v>
      </c>
      <c r="B112" s="8" t="s">
        <v>770</v>
      </c>
      <c r="C112" s="8" t="s">
        <v>21</v>
      </c>
      <c r="D112" s="8" t="s">
        <v>185</v>
      </c>
      <c r="E112" s="8" t="s">
        <v>772</v>
      </c>
      <c r="F112" s="8" t="s">
        <v>773</v>
      </c>
      <c r="G112" s="8" t="s">
        <v>774</v>
      </c>
      <c r="H112" s="8" t="s">
        <v>36</v>
      </c>
      <c r="I112" s="8" t="s">
        <v>750</v>
      </c>
      <c r="J112" s="8" t="s">
        <v>757</v>
      </c>
      <c r="K112" s="8" t="s">
        <v>775</v>
      </c>
      <c r="L112" s="65" t="s">
        <v>770</v>
      </c>
    </row>
    <row r="113" spans="1:12" ht="15.75" hidden="1" thickBot="1" x14ac:dyDescent="0.3">
      <c r="A113" s="8" t="s">
        <v>776</v>
      </c>
      <c r="B113" s="8" t="s">
        <v>777</v>
      </c>
      <c r="C113" s="8" t="s">
        <v>21</v>
      </c>
      <c r="D113" s="8" t="s">
        <v>185</v>
      </c>
      <c r="E113" s="8" t="s">
        <v>779</v>
      </c>
      <c r="F113" s="8" t="s">
        <v>773</v>
      </c>
      <c r="G113" s="8" t="s">
        <v>774</v>
      </c>
      <c r="H113" s="8" t="s">
        <v>36</v>
      </c>
      <c r="I113" s="8" t="s">
        <v>750</v>
      </c>
      <c r="J113" s="8" t="s">
        <v>757</v>
      </c>
      <c r="K113" s="8" t="s">
        <v>758</v>
      </c>
      <c r="L113" s="65" t="s">
        <v>777</v>
      </c>
    </row>
    <row r="114" spans="1:12" ht="15.75" hidden="1" thickBot="1" x14ac:dyDescent="0.3">
      <c r="A114" s="8" t="s">
        <v>781</v>
      </c>
      <c r="B114" s="8" t="s">
        <v>782</v>
      </c>
      <c r="C114" s="8" t="s">
        <v>13</v>
      </c>
      <c r="D114" s="8" t="s">
        <v>185</v>
      </c>
      <c r="E114" s="8" t="s">
        <v>307</v>
      </c>
      <c r="F114" s="8" t="s">
        <v>784</v>
      </c>
      <c r="G114" s="8" t="s">
        <v>785</v>
      </c>
      <c r="H114" s="8" t="s">
        <v>786</v>
      </c>
      <c r="I114" s="8" t="s">
        <v>750</v>
      </c>
      <c r="J114" s="8" t="s">
        <v>757</v>
      </c>
      <c r="K114" s="8" t="s">
        <v>767</v>
      </c>
      <c r="L114" s="65" t="s">
        <v>782</v>
      </c>
    </row>
    <row r="115" spans="1:12" ht="15.75" hidden="1" thickBot="1" x14ac:dyDescent="0.3">
      <c r="A115" s="8" t="s">
        <v>787</v>
      </c>
      <c r="B115" s="8" t="s">
        <v>788</v>
      </c>
      <c r="C115" s="8" t="s">
        <v>13</v>
      </c>
      <c r="D115" s="8" t="s">
        <v>185</v>
      </c>
      <c r="E115" s="8" t="s">
        <v>307</v>
      </c>
      <c r="F115" s="8" t="s">
        <v>784</v>
      </c>
      <c r="G115" s="8" t="s">
        <v>785</v>
      </c>
      <c r="H115" s="8" t="s">
        <v>786</v>
      </c>
      <c r="I115" s="8" t="s">
        <v>750</v>
      </c>
      <c r="J115" s="8" t="s">
        <v>757</v>
      </c>
      <c r="K115" s="8" t="s">
        <v>767</v>
      </c>
      <c r="L115" s="65" t="s">
        <v>788</v>
      </c>
    </row>
    <row r="116" spans="1:12" ht="15.75" hidden="1" thickBot="1" x14ac:dyDescent="0.3">
      <c r="A116" s="8" t="s">
        <v>790</v>
      </c>
      <c r="B116" s="8" t="s">
        <v>791</v>
      </c>
      <c r="C116" s="8" t="s">
        <v>13</v>
      </c>
      <c r="D116" s="8" t="s">
        <v>185</v>
      </c>
      <c r="E116" s="8" t="s">
        <v>307</v>
      </c>
      <c r="F116" s="8" t="s">
        <v>784</v>
      </c>
      <c r="G116" s="8" t="s">
        <v>785</v>
      </c>
      <c r="H116" s="8" t="s">
        <v>786</v>
      </c>
      <c r="I116" s="8" t="s">
        <v>750</v>
      </c>
      <c r="J116" s="8" t="s">
        <v>757</v>
      </c>
      <c r="K116" s="8" t="s">
        <v>767</v>
      </c>
      <c r="L116" s="65" t="s">
        <v>791</v>
      </c>
    </row>
    <row r="117" spans="1:12" ht="15.75" thickBot="1" x14ac:dyDescent="0.3">
      <c r="A117" s="8" t="s">
        <v>313</v>
      </c>
      <c r="B117" s="8" t="s">
        <v>314</v>
      </c>
      <c r="C117" s="8" t="s">
        <v>13</v>
      </c>
      <c r="D117" s="8" t="s">
        <v>185</v>
      </c>
      <c r="E117" s="8" t="s">
        <v>307</v>
      </c>
      <c r="F117" s="8" t="s">
        <v>128</v>
      </c>
      <c r="G117" s="8" t="s">
        <v>315</v>
      </c>
      <c r="H117" s="8" t="s">
        <v>36</v>
      </c>
      <c r="I117" s="8" t="s">
        <v>310</v>
      </c>
      <c r="J117" s="8" t="s">
        <v>751</v>
      </c>
      <c r="K117" s="8" t="s">
        <v>752</v>
      </c>
      <c r="L117" s="65" t="s">
        <v>314</v>
      </c>
    </row>
    <row r="118" spans="1:12" ht="15.75" thickBot="1" x14ac:dyDescent="0.3">
      <c r="A118" s="8" t="s">
        <v>316</v>
      </c>
      <c r="B118" s="8" t="s">
        <v>317</v>
      </c>
      <c r="C118" s="8" t="s">
        <v>13</v>
      </c>
      <c r="D118" s="8" t="s">
        <v>185</v>
      </c>
      <c r="E118" s="8" t="s">
        <v>307</v>
      </c>
      <c r="F118" s="8" t="s">
        <v>225</v>
      </c>
      <c r="G118" s="8" t="s">
        <v>136</v>
      </c>
      <c r="H118" s="8" t="s">
        <v>29</v>
      </c>
      <c r="I118" s="8" t="s">
        <v>310</v>
      </c>
      <c r="J118" s="8" t="s">
        <v>762</v>
      </c>
      <c r="K118" s="8" t="s">
        <v>763</v>
      </c>
      <c r="L118" s="65" t="s">
        <v>317</v>
      </c>
    </row>
    <row r="119" spans="1:12" ht="15.75" thickBot="1" x14ac:dyDescent="0.3">
      <c r="A119" s="8" t="s">
        <v>318</v>
      </c>
      <c r="B119" s="8" t="s">
        <v>319</v>
      </c>
      <c r="C119" s="8" t="s">
        <v>13</v>
      </c>
      <c r="D119" s="8" t="s">
        <v>185</v>
      </c>
      <c r="E119" s="8" t="s">
        <v>307</v>
      </c>
      <c r="F119" s="8" t="s">
        <v>34</v>
      </c>
      <c r="G119" s="8" t="s">
        <v>320</v>
      </c>
      <c r="H119" s="8" t="s">
        <v>36</v>
      </c>
      <c r="I119" s="8" t="s">
        <v>310</v>
      </c>
      <c r="J119" s="8" t="s">
        <v>751</v>
      </c>
      <c r="K119" s="8" t="s">
        <v>798</v>
      </c>
      <c r="L119" s="65" t="s">
        <v>319</v>
      </c>
    </row>
    <row r="120" spans="1:12" ht="15.75" thickBot="1" x14ac:dyDescent="0.3">
      <c r="A120" s="8" t="s">
        <v>321</v>
      </c>
      <c r="B120" s="8" t="s">
        <v>180</v>
      </c>
      <c r="C120" s="8" t="s">
        <v>13</v>
      </c>
      <c r="D120" s="8" t="s">
        <v>185</v>
      </c>
      <c r="E120" s="8" t="s">
        <v>307</v>
      </c>
      <c r="F120" s="8" t="s">
        <v>128</v>
      </c>
      <c r="G120" s="8" t="s">
        <v>182</v>
      </c>
      <c r="H120" s="8" t="s">
        <v>85</v>
      </c>
      <c r="I120" s="8" t="s">
        <v>310</v>
      </c>
      <c r="J120" s="8" t="s">
        <v>757</v>
      </c>
      <c r="K120" s="8" t="s">
        <v>767</v>
      </c>
      <c r="L120" s="65" t="s">
        <v>180</v>
      </c>
    </row>
    <row r="121" spans="1:12" ht="15.75" thickBot="1" x14ac:dyDescent="0.3">
      <c r="A121" s="8" t="s">
        <v>322</v>
      </c>
      <c r="B121" s="8" t="s">
        <v>323</v>
      </c>
      <c r="C121" s="8" t="s">
        <v>13</v>
      </c>
      <c r="D121" s="8" t="s">
        <v>185</v>
      </c>
      <c r="E121" s="8" t="s">
        <v>307</v>
      </c>
      <c r="F121" s="8" t="s">
        <v>128</v>
      </c>
      <c r="G121" s="8" t="s">
        <v>182</v>
      </c>
      <c r="H121" s="8" t="s">
        <v>85</v>
      </c>
      <c r="I121" s="8" t="s">
        <v>310</v>
      </c>
      <c r="J121" s="8" t="s">
        <v>757</v>
      </c>
      <c r="K121" s="8" t="s">
        <v>767</v>
      </c>
      <c r="L121" s="65" t="s">
        <v>323</v>
      </c>
    </row>
    <row r="122" spans="1:12" ht="15.75" hidden="1" thickBot="1" x14ac:dyDescent="0.3">
      <c r="A122" s="8" t="s">
        <v>801</v>
      </c>
      <c r="B122" s="8" t="s">
        <v>802</v>
      </c>
      <c r="C122" s="8" t="s">
        <v>13</v>
      </c>
      <c r="D122" s="8" t="s">
        <v>185</v>
      </c>
      <c r="E122" s="8" t="s">
        <v>307</v>
      </c>
      <c r="F122" s="8" t="s">
        <v>128</v>
      </c>
      <c r="G122" s="8" t="s">
        <v>182</v>
      </c>
      <c r="H122" s="8" t="s">
        <v>85</v>
      </c>
      <c r="I122" s="8" t="s">
        <v>750</v>
      </c>
      <c r="J122" s="8" t="s">
        <v>757</v>
      </c>
      <c r="K122" s="8" t="s">
        <v>767</v>
      </c>
      <c r="L122" s="65" t="s">
        <v>802</v>
      </c>
    </row>
    <row r="123" spans="1:12" ht="15.75" hidden="1" thickBot="1" x14ac:dyDescent="0.3">
      <c r="A123" s="8" t="s">
        <v>804</v>
      </c>
      <c r="B123" s="8" t="s">
        <v>805</v>
      </c>
      <c r="C123" s="8" t="s">
        <v>13</v>
      </c>
      <c r="D123" s="8" t="s">
        <v>185</v>
      </c>
      <c r="E123" s="8" t="s">
        <v>307</v>
      </c>
      <c r="F123" s="8" t="s">
        <v>128</v>
      </c>
      <c r="G123" s="8" t="s">
        <v>182</v>
      </c>
      <c r="H123" s="8" t="s">
        <v>85</v>
      </c>
      <c r="I123" s="8" t="s">
        <v>750</v>
      </c>
      <c r="J123" s="8" t="s">
        <v>757</v>
      </c>
      <c r="K123" s="8" t="s">
        <v>767</v>
      </c>
      <c r="L123" s="65" t="s">
        <v>805</v>
      </c>
    </row>
    <row r="124" spans="1:12" ht="15.75" hidden="1" thickBot="1" x14ac:dyDescent="0.3">
      <c r="A124" s="8" t="s">
        <v>807</v>
      </c>
      <c r="B124" s="8" t="s">
        <v>295</v>
      </c>
      <c r="C124" s="8" t="s">
        <v>13</v>
      </c>
      <c r="D124" s="8" t="s">
        <v>185</v>
      </c>
      <c r="E124" s="8" t="s">
        <v>307</v>
      </c>
      <c r="F124" s="8" t="s">
        <v>128</v>
      </c>
      <c r="G124" s="8" t="s">
        <v>182</v>
      </c>
      <c r="H124" s="8" t="s">
        <v>85</v>
      </c>
      <c r="I124" s="8" t="s">
        <v>750</v>
      </c>
      <c r="J124" s="8" t="s">
        <v>757</v>
      </c>
      <c r="K124" s="8" t="s">
        <v>758</v>
      </c>
      <c r="L124" s="65" t="s">
        <v>295</v>
      </c>
    </row>
    <row r="125" spans="1:12" ht="15.75" thickBot="1" x14ac:dyDescent="0.3">
      <c r="A125" s="8" t="s">
        <v>324</v>
      </c>
      <c r="B125" s="8" t="s">
        <v>325</v>
      </c>
      <c r="C125" s="8" t="s">
        <v>13</v>
      </c>
      <c r="D125" s="8" t="s">
        <v>181</v>
      </c>
      <c r="E125" s="8" t="s">
        <v>48</v>
      </c>
      <c r="F125" s="8" t="s">
        <v>326</v>
      </c>
      <c r="G125" s="8" t="s">
        <v>327</v>
      </c>
      <c r="H125" s="8" t="s">
        <v>36</v>
      </c>
      <c r="J125" s="8" t="s">
        <v>178</v>
      </c>
      <c r="K125" s="8" t="s">
        <v>190</v>
      </c>
      <c r="L125" s="65" t="s">
        <v>325</v>
      </c>
    </row>
    <row r="126" spans="1:12" ht="15.75" thickBot="1" x14ac:dyDescent="0.3">
      <c r="A126" s="8" t="s">
        <v>328</v>
      </c>
      <c r="B126" s="8" t="s">
        <v>329</v>
      </c>
      <c r="C126" s="8" t="s">
        <v>21</v>
      </c>
      <c r="D126" s="8" t="s">
        <v>181</v>
      </c>
      <c r="E126" s="8" t="s">
        <v>48</v>
      </c>
      <c r="F126" s="8" t="s">
        <v>276</v>
      </c>
      <c r="G126" s="8" t="s">
        <v>327</v>
      </c>
      <c r="H126" s="8" t="s">
        <v>36</v>
      </c>
      <c r="J126" s="8" t="s">
        <v>178</v>
      </c>
      <c r="K126" s="8" t="s">
        <v>190</v>
      </c>
      <c r="L126" s="65" t="s">
        <v>329</v>
      </c>
    </row>
    <row r="127" spans="1:12" ht="15.75" thickBot="1" x14ac:dyDescent="0.3">
      <c r="A127" s="8" t="s">
        <v>330</v>
      </c>
      <c r="B127" s="8" t="s">
        <v>331</v>
      </c>
      <c r="C127" s="8" t="s">
        <v>13</v>
      </c>
      <c r="D127" s="8" t="s">
        <v>167</v>
      </c>
      <c r="E127" s="8" t="s">
        <v>53</v>
      </c>
      <c r="F127" s="8" t="s">
        <v>39</v>
      </c>
      <c r="G127" s="8" t="s">
        <v>28</v>
      </c>
      <c r="H127" s="8" t="s">
        <v>29</v>
      </c>
      <c r="J127" s="8" t="s">
        <v>183</v>
      </c>
      <c r="K127" s="8" t="s">
        <v>184</v>
      </c>
      <c r="L127" s="65" t="s">
        <v>393</v>
      </c>
    </row>
    <row r="128" spans="1:12" ht="15.75" thickBot="1" x14ac:dyDescent="0.3">
      <c r="A128" s="8" t="s">
        <v>332</v>
      </c>
      <c r="B128" s="8" t="s">
        <v>333</v>
      </c>
      <c r="C128" s="8" t="s">
        <v>13</v>
      </c>
      <c r="D128" s="8" t="s">
        <v>167</v>
      </c>
      <c r="E128" s="8" t="s">
        <v>53</v>
      </c>
      <c r="F128" s="8" t="s">
        <v>27</v>
      </c>
      <c r="G128" s="8" t="s">
        <v>28</v>
      </c>
      <c r="H128" s="8" t="s">
        <v>29</v>
      </c>
      <c r="J128" s="8" t="s">
        <v>183</v>
      </c>
      <c r="K128" s="8" t="s">
        <v>184</v>
      </c>
      <c r="L128" s="65" t="s">
        <v>333</v>
      </c>
    </row>
    <row r="129" spans="1:12" ht="15.75" thickBot="1" x14ac:dyDescent="0.3">
      <c r="A129" s="8" t="s">
        <v>334</v>
      </c>
      <c r="B129" s="8" t="s">
        <v>335</v>
      </c>
      <c r="C129" s="8" t="s">
        <v>13</v>
      </c>
      <c r="D129" s="8" t="s">
        <v>167</v>
      </c>
      <c r="E129" s="8" t="s">
        <v>336</v>
      </c>
      <c r="F129" s="8" t="s">
        <v>93</v>
      </c>
      <c r="G129" s="8" t="s">
        <v>28</v>
      </c>
      <c r="H129" s="8" t="s">
        <v>29</v>
      </c>
      <c r="J129" s="8" t="s">
        <v>168</v>
      </c>
      <c r="K129" s="8" t="s">
        <v>169</v>
      </c>
      <c r="L129" s="65" t="s">
        <v>335</v>
      </c>
    </row>
    <row r="130" spans="1:12" ht="15.75" thickBot="1" x14ac:dyDescent="0.3">
      <c r="A130" s="8" t="s">
        <v>337</v>
      </c>
      <c r="B130" s="8" t="s">
        <v>338</v>
      </c>
      <c r="C130" s="8" t="s">
        <v>21</v>
      </c>
      <c r="D130" s="8" t="s">
        <v>181</v>
      </c>
      <c r="E130" s="8" t="s">
        <v>48</v>
      </c>
      <c r="F130" s="8" t="s">
        <v>70</v>
      </c>
      <c r="G130" s="8" t="s">
        <v>327</v>
      </c>
      <c r="H130" s="8" t="s">
        <v>36</v>
      </c>
      <c r="J130" s="8" t="s">
        <v>178</v>
      </c>
      <c r="K130" s="8" t="s">
        <v>190</v>
      </c>
      <c r="L130" s="65" t="s">
        <v>394</v>
      </c>
    </row>
    <row r="131" spans="1:12" ht="15.75" thickBot="1" x14ac:dyDescent="0.3">
      <c r="A131" s="8" t="s">
        <v>339</v>
      </c>
      <c r="B131" s="8" t="s">
        <v>340</v>
      </c>
      <c r="C131" s="8" t="s">
        <v>13</v>
      </c>
      <c r="D131" s="8" t="s">
        <v>181</v>
      </c>
      <c r="E131" s="8" t="s">
        <v>48</v>
      </c>
      <c r="F131" s="8" t="s">
        <v>271</v>
      </c>
      <c r="G131" s="8" t="s">
        <v>327</v>
      </c>
      <c r="H131" s="8" t="s">
        <v>36</v>
      </c>
      <c r="J131" s="8" t="s">
        <v>171</v>
      </c>
      <c r="K131" s="8" t="s">
        <v>172</v>
      </c>
      <c r="L131" s="65" t="s">
        <v>340</v>
      </c>
    </row>
    <row r="132" spans="1:12" ht="15.75" thickBot="1" x14ac:dyDescent="0.3">
      <c r="A132" s="8" t="s">
        <v>341</v>
      </c>
      <c r="B132" s="8" t="s">
        <v>342</v>
      </c>
      <c r="C132" s="8" t="s">
        <v>13</v>
      </c>
      <c r="D132" s="8" t="s">
        <v>167</v>
      </c>
      <c r="E132" s="8" t="s">
        <v>53</v>
      </c>
      <c r="F132" s="8" t="s">
        <v>27</v>
      </c>
      <c r="G132" s="8" t="s">
        <v>28</v>
      </c>
      <c r="H132" s="8" t="s">
        <v>29</v>
      </c>
      <c r="J132" s="8" t="s">
        <v>183</v>
      </c>
      <c r="K132" s="8" t="s">
        <v>184</v>
      </c>
      <c r="L132" s="65" t="s">
        <v>342</v>
      </c>
    </row>
    <row r="133" spans="1:12" ht="15.75" thickBot="1" x14ac:dyDescent="0.3">
      <c r="A133" s="8" t="s">
        <v>343</v>
      </c>
      <c r="B133" s="8" t="s">
        <v>344</v>
      </c>
      <c r="C133" s="8" t="s">
        <v>13</v>
      </c>
      <c r="D133" s="8" t="s">
        <v>181</v>
      </c>
      <c r="E133" s="8" t="s">
        <v>48</v>
      </c>
      <c r="F133" s="8" t="s">
        <v>110</v>
      </c>
      <c r="G133" s="8" t="s">
        <v>186</v>
      </c>
      <c r="H133" s="8" t="s">
        <v>36</v>
      </c>
      <c r="J133" s="8" t="s">
        <v>178</v>
      </c>
      <c r="K133" s="8" t="s">
        <v>190</v>
      </c>
      <c r="L133" s="65" t="s">
        <v>344</v>
      </c>
    </row>
    <row r="134" spans="1:12" ht="15.75" thickBot="1" x14ac:dyDescent="0.3">
      <c r="A134" s="8" t="s">
        <v>345</v>
      </c>
      <c r="B134" s="8" t="s">
        <v>346</v>
      </c>
      <c r="C134" s="8" t="s">
        <v>13</v>
      </c>
      <c r="D134" s="8" t="s">
        <v>181</v>
      </c>
      <c r="E134" s="8" t="s">
        <v>48</v>
      </c>
      <c r="F134" s="8" t="s">
        <v>110</v>
      </c>
      <c r="G134" s="8" t="s">
        <v>347</v>
      </c>
      <c r="H134" s="8" t="s">
        <v>36</v>
      </c>
      <c r="J134" s="8" t="s">
        <v>178</v>
      </c>
      <c r="K134" s="8" t="s">
        <v>179</v>
      </c>
      <c r="L134" s="65" t="s">
        <v>346</v>
      </c>
    </row>
    <row r="135" spans="1:12" ht="15.75" thickBot="1" x14ac:dyDescent="0.3">
      <c r="A135" s="8" t="s">
        <v>348</v>
      </c>
      <c r="B135" s="8" t="s">
        <v>349</v>
      </c>
      <c r="C135" s="8" t="s">
        <v>21</v>
      </c>
      <c r="D135" s="8" t="s">
        <v>242</v>
      </c>
      <c r="E135" s="8" t="s">
        <v>48</v>
      </c>
      <c r="F135" s="8" t="s">
        <v>110</v>
      </c>
      <c r="G135" s="8" t="s">
        <v>186</v>
      </c>
      <c r="H135" s="8" t="s">
        <v>36</v>
      </c>
      <c r="J135" s="8" t="s">
        <v>178</v>
      </c>
      <c r="K135" s="8" t="s">
        <v>190</v>
      </c>
      <c r="L135" s="65" t="s">
        <v>349</v>
      </c>
    </row>
    <row r="136" spans="1:12" ht="15.75" thickBot="1" x14ac:dyDescent="0.3">
      <c r="A136" s="8" t="s">
        <v>350</v>
      </c>
      <c r="B136" s="8" t="s">
        <v>351</v>
      </c>
      <c r="C136" s="8" t="s">
        <v>13</v>
      </c>
      <c r="D136" s="8" t="s">
        <v>167</v>
      </c>
      <c r="E136" s="8" t="s">
        <v>53</v>
      </c>
      <c r="F136" s="8" t="s">
        <v>110</v>
      </c>
      <c r="G136" s="8" t="s">
        <v>352</v>
      </c>
      <c r="H136" s="8" t="s">
        <v>36</v>
      </c>
      <c r="J136" s="8" t="s">
        <v>178</v>
      </c>
      <c r="K136" s="8" t="s">
        <v>190</v>
      </c>
      <c r="L136" s="65" t="s">
        <v>351</v>
      </c>
    </row>
    <row r="137" spans="1:12" ht="15.75" thickBot="1" x14ac:dyDescent="0.3">
      <c r="A137" s="8" t="s">
        <v>353</v>
      </c>
      <c r="B137" s="8" t="s">
        <v>354</v>
      </c>
      <c r="C137" s="8" t="s">
        <v>13</v>
      </c>
      <c r="D137" s="8" t="s">
        <v>181</v>
      </c>
      <c r="E137" s="8" t="s">
        <v>48</v>
      </c>
      <c r="G137" s="8" t="s">
        <v>355</v>
      </c>
      <c r="H137" s="8" t="s">
        <v>356</v>
      </c>
      <c r="J137" s="8" t="s">
        <v>178</v>
      </c>
      <c r="K137" s="8" t="s">
        <v>179</v>
      </c>
      <c r="L137" s="65" t="s">
        <v>354</v>
      </c>
    </row>
    <row r="138" spans="1:12" ht="15.75" thickBot="1" x14ac:dyDescent="0.3">
      <c r="A138" s="8" t="s">
        <v>357</v>
      </c>
      <c r="B138" s="8" t="s">
        <v>191</v>
      </c>
      <c r="C138" s="8" t="s">
        <v>13</v>
      </c>
      <c r="D138" s="8" t="s">
        <v>167</v>
      </c>
      <c r="E138" s="8" t="s">
        <v>53</v>
      </c>
      <c r="F138" s="8" t="s">
        <v>170</v>
      </c>
      <c r="G138" s="8" t="s">
        <v>189</v>
      </c>
      <c r="H138" s="8" t="s">
        <v>29</v>
      </c>
      <c r="J138" s="8" t="s">
        <v>168</v>
      </c>
      <c r="K138" s="8" t="s">
        <v>169</v>
      </c>
      <c r="L138" s="65" t="s">
        <v>191</v>
      </c>
    </row>
    <row r="139" spans="1:12" ht="15.75" thickBot="1" x14ac:dyDescent="0.3">
      <c r="A139" s="8" t="s">
        <v>358</v>
      </c>
      <c r="B139" s="8" t="s">
        <v>359</v>
      </c>
      <c r="C139" s="8" t="s">
        <v>13</v>
      </c>
      <c r="D139" s="8" t="s">
        <v>167</v>
      </c>
      <c r="E139" s="8" t="s">
        <v>53</v>
      </c>
      <c r="F139" s="8" t="s">
        <v>170</v>
      </c>
      <c r="G139" s="8" t="s">
        <v>189</v>
      </c>
      <c r="H139" s="8" t="s">
        <v>29</v>
      </c>
      <c r="J139" s="8" t="s">
        <v>178</v>
      </c>
      <c r="K139" s="8" t="s">
        <v>190</v>
      </c>
      <c r="L139" s="65" t="s">
        <v>359</v>
      </c>
    </row>
    <row r="140" spans="1:12" ht="15.75" thickBot="1" x14ac:dyDescent="0.3">
      <c r="A140" s="8" t="s">
        <v>360</v>
      </c>
      <c r="B140" s="8" t="s">
        <v>147</v>
      </c>
      <c r="C140" s="8" t="s">
        <v>13</v>
      </c>
      <c r="D140" s="8" t="s">
        <v>167</v>
      </c>
      <c r="E140" s="8" t="s">
        <v>53</v>
      </c>
      <c r="F140" s="8" t="s">
        <v>70</v>
      </c>
      <c r="G140" s="8" t="s">
        <v>221</v>
      </c>
      <c r="H140" s="8" t="s">
        <v>36</v>
      </c>
      <c r="J140" s="8" t="s">
        <v>178</v>
      </c>
      <c r="K140" s="8" t="s">
        <v>179</v>
      </c>
      <c r="L140" s="65" t="s">
        <v>147</v>
      </c>
    </row>
    <row r="141" spans="1:12" ht="15.75" thickBot="1" x14ac:dyDescent="0.3">
      <c r="A141" s="8" t="s">
        <v>361</v>
      </c>
      <c r="B141" s="8" t="s">
        <v>147</v>
      </c>
      <c r="C141" s="8" t="s">
        <v>13</v>
      </c>
      <c r="D141" s="8" t="s">
        <v>167</v>
      </c>
      <c r="E141" s="8" t="s">
        <v>53</v>
      </c>
      <c r="F141" s="8" t="s">
        <v>151</v>
      </c>
      <c r="G141" s="8" t="s">
        <v>35</v>
      </c>
      <c r="H141" s="8" t="s">
        <v>36</v>
      </c>
      <c r="J141" s="8" t="s">
        <v>178</v>
      </c>
      <c r="K141" s="8" t="s">
        <v>190</v>
      </c>
      <c r="L141" s="65" t="s">
        <v>147</v>
      </c>
    </row>
    <row r="142" spans="1:12" ht="15.75" thickBot="1" x14ac:dyDescent="0.3">
      <c r="A142" s="8" t="s">
        <v>362</v>
      </c>
      <c r="B142" s="8" t="s">
        <v>363</v>
      </c>
      <c r="C142" s="8" t="s">
        <v>13</v>
      </c>
      <c r="D142" s="8" t="s">
        <v>167</v>
      </c>
      <c r="E142" s="8" t="s">
        <v>53</v>
      </c>
      <c r="F142" s="8" t="s">
        <v>65</v>
      </c>
      <c r="G142" s="8" t="s">
        <v>66</v>
      </c>
      <c r="H142" s="8" t="s">
        <v>67</v>
      </c>
      <c r="J142" s="8" t="s">
        <v>171</v>
      </c>
      <c r="K142" s="8" t="s">
        <v>172</v>
      </c>
      <c r="L142" s="65" t="s">
        <v>363</v>
      </c>
    </row>
    <row r="143" spans="1:12" ht="15.75" thickBot="1" x14ac:dyDescent="0.3">
      <c r="A143" s="8" t="s">
        <v>364</v>
      </c>
      <c r="B143" s="8" t="s">
        <v>365</v>
      </c>
      <c r="C143" s="8" t="s">
        <v>13</v>
      </c>
      <c r="D143" s="8" t="s">
        <v>336</v>
      </c>
      <c r="E143" s="8" t="s">
        <v>53</v>
      </c>
      <c r="F143" s="8" t="s">
        <v>65</v>
      </c>
      <c r="G143" s="8" t="s">
        <v>66</v>
      </c>
      <c r="H143" s="8" t="s">
        <v>67</v>
      </c>
      <c r="J143" s="8" t="s">
        <v>171</v>
      </c>
      <c r="K143" s="8" t="s">
        <v>172</v>
      </c>
      <c r="L143" s="65" t="s">
        <v>365</v>
      </c>
    </row>
    <row r="144" spans="1:12" ht="15.75" thickBot="1" x14ac:dyDescent="0.3">
      <c r="A144" s="8" t="s">
        <v>366</v>
      </c>
      <c r="B144" s="8" t="s">
        <v>367</v>
      </c>
      <c r="C144" s="8" t="s">
        <v>13</v>
      </c>
      <c r="D144" s="8" t="s">
        <v>167</v>
      </c>
      <c r="E144" s="8" t="s">
        <v>53</v>
      </c>
      <c r="F144" s="8" t="s">
        <v>368</v>
      </c>
      <c r="G144" s="8" t="s">
        <v>369</v>
      </c>
      <c r="H144" s="8" t="s">
        <v>78</v>
      </c>
      <c r="J144" s="8" t="s">
        <v>178</v>
      </c>
      <c r="K144" s="8" t="s">
        <v>190</v>
      </c>
      <c r="L144" s="65" t="s">
        <v>367</v>
      </c>
    </row>
    <row r="145" spans="1:12" ht="15.75" thickBot="1" x14ac:dyDescent="0.3">
      <c r="A145" s="8" t="s">
        <v>370</v>
      </c>
      <c r="B145" s="8" t="s">
        <v>371</v>
      </c>
      <c r="C145" s="8" t="s">
        <v>13</v>
      </c>
      <c r="D145" s="8" t="s">
        <v>167</v>
      </c>
      <c r="E145" s="8" t="s">
        <v>53</v>
      </c>
      <c r="F145" s="8" t="s">
        <v>368</v>
      </c>
      <c r="G145" s="8" t="s">
        <v>369</v>
      </c>
      <c r="H145" s="8" t="s">
        <v>78</v>
      </c>
      <c r="J145" s="8" t="s">
        <v>178</v>
      </c>
      <c r="K145" s="8" t="s">
        <v>190</v>
      </c>
      <c r="L145" s="65" t="s">
        <v>371</v>
      </c>
    </row>
    <row r="146" spans="1:12" ht="15.75" thickBot="1" x14ac:dyDescent="0.3">
      <c r="A146" s="8" t="s">
        <v>372</v>
      </c>
      <c r="B146" s="8" t="s">
        <v>373</v>
      </c>
      <c r="C146" s="8" t="s">
        <v>21</v>
      </c>
      <c r="D146" s="8" t="s">
        <v>167</v>
      </c>
      <c r="E146" s="8" t="s">
        <v>53</v>
      </c>
      <c r="F146" s="8" t="s">
        <v>374</v>
      </c>
      <c r="G146" s="8" t="s">
        <v>177</v>
      </c>
      <c r="H146" s="8" t="s">
        <v>36</v>
      </c>
      <c r="J146" s="8" t="s">
        <v>178</v>
      </c>
      <c r="K146" s="8" t="s">
        <v>179</v>
      </c>
      <c r="L146" s="65" t="s">
        <v>373</v>
      </c>
    </row>
    <row r="147" spans="1:12" ht="15.75" thickBot="1" x14ac:dyDescent="0.3">
      <c r="A147" s="8" t="s">
        <v>375</v>
      </c>
      <c r="B147" s="8" t="s">
        <v>376</v>
      </c>
      <c r="C147" s="8" t="s">
        <v>13</v>
      </c>
      <c r="D147" s="8" t="s">
        <v>167</v>
      </c>
      <c r="E147" s="8" t="s">
        <v>53</v>
      </c>
      <c r="F147" s="8" t="s">
        <v>16</v>
      </c>
      <c r="G147" s="8" t="s">
        <v>17</v>
      </c>
      <c r="H147" s="8" t="s">
        <v>18</v>
      </c>
      <c r="J147" s="8" t="s">
        <v>183</v>
      </c>
      <c r="K147" s="8" t="s">
        <v>184</v>
      </c>
      <c r="L147" s="65" t="s">
        <v>376</v>
      </c>
    </row>
    <row r="148" spans="1:12" ht="15.75" thickBot="1" x14ac:dyDescent="0.3">
      <c r="A148" s="8" t="s">
        <v>377</v>
      </c>
      <c r="B148" s="8" t="s">
        <v>378</v>
      </c>
      <c r="C148" s="8" t="s">
        <v>21</v>
      </c>
      <c r="D148" s="8" t="s">
        <v>167</v>
      </c>
      <c r="E148" s="8" t="s">
        <v>53</v>
      </c>
      <c r="F148" s="8" t="s">
        <v>379</v>
      </c>
      <c r="G148" s="8" t="s">
        <v>380</v>
      </c>
      <c r="H148" s="8" t="s">
        <v>36</v>
      </c>
      <c r="J148" s="8" t="s">
        <v>171</v>
      </c>
      <c r="K148" s="8" t="s">
        <v>172</v>
      </c>
      <c r="L148" s="65" t="s">
        <v>378</v>
      </c>
    </row>
    <row r="149" spans="1:12" ht="15.75" thickBot="1" x14ac:dyDescent="0.3">
      <c r="A149" s="8" t="s">
        <v>381</v>
      </c>
      <c r="B149" s="8" t="s">
        <v>55</v>
      </c>
      <c r="C149" s="8" t="s">
        <v>13</v>
      </c>
      <c r="D149" s="8" t="s">
        <v>167</v>
      </c>
      <c r="E149" s="8" t="s">
        <v>53</v>
      </c>
      <c r="F149" s="8" t="s">
        <v>49</v>
      </c>
      <c r="G149" s="8" t="s">
        <v>50</v>
      </c>
      <c r="H149" s="8" t="s">
        <v>18</v>
      </c>
      <c r="J149" s="8" t="s">
        <v>168</v>
      </c>
      <c r="K149" s="8" t="s">
        <v>169</v>
      </c>
      <c r="L149" s="65" t="s">
        <v>55</v>
      </c>
    </row>
    <row r="150" spans="1:12" ht="15.75" thickBot="1" x14ac:dyDescent="0.3">
      <c r="A150" s="8" t="s">
        <v>382</v>
      </c>
      <c r="B150" s="8" t="s">
        <v>237</v>
      </c>
      <c r="C150" s="8" t="s">
        <v>13</v>
      </c>
      <c r="D150" s="8" t="s">
        <v>167</v>
      </c>
      <c r="E150" s="8" t="s">
        <v>53</v>
      </c>
      <c r="F150" s="8" t="s">
        <v>120</v>
      </c>
      <c r="G150" s="8" t="s">
        <v>121</v>
      </c>
      <c r="H150" s="8" t="s">
        <v>36</v>
      </c>
      <c r="J150" s="8" t="s">
        <v>178</v>
      </c>
      <c r="K150" s="8" t="s">
        <v>190</v>
      </c>
      <c r="L150" s="65" t="s">
        <v>237</v>
      </c>
    </row>
    <row r="151" spans="1:12" ht="15.75" thickBot="1" x14ac:dyDescent="0.3">
      <c r="A151" s="8" t="s">
        <v>383</v>
      </c>
      <c r="B151" s="8" t="s">
        <v>384</v>
      </c>
      <c r="C151" s="8" t="s">
        <v>13</v>
      </c>
      <c r="D151" s="8" t="s">
        <v>167</v>
      </c>
      <c r="E151" s="8" t="s">
        <v>53</v>
      </c>
      <c r="F151" s="8" t="s">
        <v>385</v>
      </c>
      <c r="G151" s="8" t="s">
        <v>66</v>
      </c>
      <c r="H151" s="8" t="s">
        <v>67</v>
      </c>
      <c r="J151" s="8" t="s">
        <v>178</v>
      </c>
      <c r="K151" s="8" t="s">
        <v>190</v>
      </c>
      <c r="L151" s="65" t="s">
        <v>395</v>
      </c>
    </row>
    <row r="152" spans="1:12" x14ac:dyDescent="0.25">
      <c r="A152" s="8" t="s">
        <v>386</v>
      </c>
      <c r="B152" s="8" t="s">
        <v>387</v>
      </c>
      <c r="C152" s="8" t="s">
        <v>13</v>
      </c>
      <c r="D152" s="8" t="s">
        <v>336</v>
      </c>
      <c r="E152" s="8" t="s">
        <v>53</v>
      </c>
      <c r="F152" s="8" t="s">
        <v>110</v>
      </c>
      <c r="G152" s="8" t="s">
        <v>186</v>
      </c>
      <c r="H152" s="8" t="s">
        <v>36</v>
      </c>
      <c r="J152" s="8" t="s">
        <v>178</v>
      </c>
      <c r="K152" s="8" t="s">
        <v>190</v>
      </c>
      <c r="L152" s="65" t="s">
        <v>387</v>
      </c>
    </row>
    <row r="153" spans="1:12" hidden="1" x14ac:dyDescent="0.25">
      <c r="A153" s="8" t="s">
        <v>849</v>
      </c>
      <c r="B153" s="8" t="s">
        <v>180</v>
      </c>
      <c r="C153" s="8" t="s">
        <v>13</v>
      </c>
      <c r="D153" s="8" t="s">
        <v>185</v>
      </c>
      <c r="E153" s="8" t="s">
        <v>307</v>
      </c>
      <c r="F153" s="8" t="s">
        <v>128</v>
      </c>
      <c r="G153" s="8" t="s">
        <v>182</v>
      </c>
      <c r="H153" s="8" t="s">
        <v>85</v>
      </c>
      <c r="I153" s="8" t="s">
        <v>851</v>
      </c>
      <c r="J153" s="8" t="s">
        <v>757</v>
      </c>
      <c r="K153" s="8" t="s">
        <v>767</v>
      </c>
      <c r="L153" s="65" t="s">
        <v>180</v>
      </c>
    </row>
    <row r="154" spans="1:12" ht="15.75" hidden="1" thickBot="1" x14ac:dyDescent="0.3">
      <c r="A154" s="8" t="s">
        <v>852</v>
      </c>
      <c r="B154" s="8" t="s">
        <v>853</v>
      </c>
      <c r="C154" s="8" t="s">
        <v>13</v>
      </c>
      <c r="D154" s="8" t="s">
        <v>185</v>
      </c>
      <c r="E154" s="8" t="s">
        <v>307</v>
      </c>
      <c r="F154" s="8" t="s">
        <v>128</v>
      </c>
      <c r="G154" s="8" t="s">
        <v>182</v>
      </c>
      <c r="H154" s="8" t="s">
        <v>85</v>
      </c>
      <c r="I154" s="8" t="s">
        <v>851</v>
      </c>
      <c r="J154" s="8" t="s">
        <v>757</v>
      </c>
      <c r="K154" s="8" t="s">
        <v>767</v>
      </c>
      <c r="L154" s="66" t="s">
        <v>853</v>
      </c>
    </row>
  </sheetData>
  <autoFilter ref="A2:L154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f6cc3bdb2d17e2f9a16fb&amp;username=mof03031"/>
    <hyperlink ref="L4" r:id="rId2" display="https://emenscr.nesdc.go.th/viewer/view.html?id=5b446990e667fe2554d28a74&amp;username=gsb1"/>
    <hyperlink ref="L5" r:id="rId3" display="https://emenscr.nesdc.go.th/viewer/view.html?id=5b9bcc62e8a05d0f344e4da1&amp;username=moac12051"/>
    <hyperlink ref="L6" r:id="rId4" display="https://emenscr.nesdc.go.th/viewer/view.html?id=5ba47ac6b76a640f33987362&amp;username=moac12051"/>
    <hyperlink ref="L7" r:id="rId5" display="https://emenscr.nesdc.go.th/viewer/view.html?id=5bd3d99149b9c605ba60a0ef&amp;username=ssru0567151"/>
    <hyperlink ref="L8" r:id="rId6" display="https://emenscr.nesdc.go.th/viewer/view.html?id=5c370dee9f145043cef0a602&amp;username=moac12061"/>
    <hyperlink ref="L9" r:id="rId7" display="https://emenscr.nesdc.go.th/viewer/view.html?id=5d5a121bd761090508f43c76&amp;username=m-society520194011"/>
    <hyperlink ref="L10" r:id="rId8" display="https://emenscr.nesdc.go.th/viewer/view.html?id=5d6b57124271717c9192c539&amp;username=mof10141"/>
    <hyperlink ref="L11" r:id="rId9" display="https://emenscr.nesdc.go.th/viewer/view.html?id=5d6b5a7cac810e7c85cceb87&amp;username=mof10141"/>
    <hyperlink ref="L12" r:id="rId10" display="https://emenscr.nesdc.go.th/viewer/view.html?id=5d6b6ab64271717c9192c540&amp;username=mof10141"/>
    <hyperlink ref="L13" r:id="rId11" display="https://emenscr.nesdc.go.th/viewer/view.html?id=5d6b6c8cac810e7c85cceb89&amp;username=mof10141"/>
    <hyperlink ref="L14" r:id="rId12" display="https://emenscr.nesdc.go.th/viewer/view.html?id=5d8c32ed1970f105a159962e&amp;username=rus0585141"/>
    <hyperlink ref="L15" r:id="rId13" display="https://emenscr.nesdc.go.th/viewer/view.html?id=5d9302bb0fe8db04e6283183&amp;username=moi04071"/>
    <hyperlink ref="L16" r:id="rId14" display="https://emenscr.nesdc.go.th/viewer/view.html?id=5dbfa085efbbb90303acae2e&amp;username=kpru053621"/>
    <hyperlink ref="L17" r:id="rId15" display="https://emenscr.nesdc.go.th/viewer/view.html?id=5dd3ba2a1d85456ad077168f&amp;username=mof03031"/>
    <hyperlink ref="L18" r:id="rId16" display="https://emenscr.nesdc.go.th/viewer/view.html?id=5dd4b5d81d85456ad07716b2&amp;username=mnre10061"/>
    <hyperlink ref="L19" r:id="rId17" display="https://emenscr.nesdc.go.th/viewer/view.html?id=5dd64840e498156aca0dab0b&amp;username=nesdb11141"/>
    <hyperlink ref="L20" r:id="rId18" display="https://emenscr.nesdc.go.th/viewer/view.html?id=5df1ca52ca32fb4ed4482ebd&amp;username=moi0017131"/>
    <hyperlink ref="L21" r:id="rId19" display="https://emenscr.nesdc.go.th/viewer/view.html?id=5dfb3c29c552571a72d137d2&amp;username=moac12041"/>
    <hyperlink ref="L22" r:id="rId20" display="https://emenscr.nesdc.go.th/viewer/view.html?id=5e002bf6b459dd49a9ac7093&amp;username=nrru0544141"/>
    <hyperlink ref="L23" r:id="rId21" display="https://emenscr.nesdc.go.th/viewer/view.html?id=5e0035cb6f155549ab8fb4c2&amp;username=energy0015461"/>
    <hyperlink ref="L24" r:id="rId22" display="https://emenscr.nesdc.go.th/viewer/view.html?id=5e01c2f3ca0feb49b458bf78&amp;username=moi04071"/>
    <hyperlink ref="L25" r:id="rId23" display="https://emenscr.nesdc.go.th/viewer/view.html?id=5e02d3b0b459dd49a9ac7708&amp;username=gsb1"/>
    <hyperlink ref="L26" r:id="rId24" display="https://emenscr.nesdc.go.th/viewer/view.html?id=5e04550642c5ca49af55b134&amp;username=cmru0533101"/>
    <hyperlink ref="L27" r:id="rId25" display="https://emenscr.nesdc.go.th/viewer/view.html?id=5e05c956e82416445c17a490&amp;username=moi0019441"/>
    <hyperlink ref="L28" r:id="rId26" display="https://emenscr.nesdc.go.th/viewer/view.html?id=5e144fbedfe25e34a8572995&amp;username=moi0017131"/>
    <hyperlink ref="L29" r:id="rId27" display="https://emenscr.nesdc.go.th/viewer/view.html?id=5e1b37913d81060b223e209d&amp;username=pcru053951"/>
    <hyperlink ref="L30" r:id="rId28" display="https://emenscr.nesdc.go.th/viewer/view.html?id=5e2007792738b3255303fd85&amp;username=moi0018191"/>
    <hyperlink ref="L31" r:id="rId29" display="https://emenscr.nesdc.go.th/viewer/view.html?id=5e27e9e1804f6552226dcbcc&amp;username=vru055101021"/>
    <hyperlink ref="L32" r:id="rId30" display="https://emenscr.nesdc.go.th/viewer/view.html?id=5e280b1b804f6552226dcc19&amp;username=mof10051"/>
    <hyperlink ref="L33" r:id="rId31" display="https://emenscr.nesdc.go.th/viewer/view.html?id=5e439698f3e6857b9c893106&amp;username=moac7015000061"/>
    <hyperlink ref="L34" r:id="rId32" display="https://emenscr.nesdc.go.th/viewer/view.html?id=5e536e6dc66d9570cbd58db7&amp;username=pcru053951"/>
    <hyperlink ref="L35" r:id="rId33" display="https://emenscr.nesdc.go.th/viewer/view.html?id=5e537c9cdf84aa70c60fd931&amp;username=pcru053951"/>
    <hyperlink ref="L36" r:id="rId34" display="https://emenscr.nesdc.go.th/viewer/view.html?id=5e55cd05d2b79d70cd160176&amp;username=pcru053951"/>
    <hyperlink ref="L37" r:id="rId35" display="https://emenscr.nesdc.go.th/viewer/view.html?id=5e79bc041a98db7a44cde812&amp;username=cpru05690121"/>
    <hyperlink ref="L38" r:id="rId36" display="https://emenscr.nesdc.go.th/viewer/view.html?id=5e7c7719e4b4210e9804b635&amp;username=cpru05690121"/>
    <hyperlink ref="L39" r:id="rId37" display="https://emenscr.nesdc.go.th/viewer/view.html?id=5e8c85277bc6d76512dbc546&amp;username=pnru0565021"/>
    <hyperlink ref="L40" r:id="rId38" display="https://emenscr.nesdc.go.th/viewer/view.html?id=5efd913b0420452f11ce9e42&amp;username=district58061"/>
    <hyperlink ref="L41" r:id="rId39" display="https://emenscr.nesdc.go.th/viewer/view.html?id=5efef224822d1e3089c05ce5&amp;username=moac0007581"/>
    <hyperlink ref="L42" r:id="rId40" display="https://emenscr.nesdc.go.th/viewer/view.html?id=5f1821ad73a60474c4c811cd&amp;username=obec_regional_41_41"/>
    <hyperlink ref="L43" r:id="rId41" display="https://emenscr.nesdc.go.th/viewer/view.html?id=5f2917df4ae89a0c1450dea7&amp;username=moac7015000031"/>
    <hyperlink ref="L44" r:id="rId42" display="https://emenscr.nesdc.go.th/viewer/view.html?id=5f2938e714c4720c160d0737&amp;username=moi04041"/>
    <hyperlink ref="L45" r:id="rId43" display="https://emenscr.nesdc.go.th/viewer/view.html?id=5f297abdadc5890c1c144c11&amp;username=nida05263081"/>
    <hyperlink ref="L46" r:id="rId44" display="https://emenscr.nesdc.go.th/viewer/view.html?id=5f2a226e47ff240c0ef13217&amp;username=moi04041"/>
    <hyperlink ref="L47" r:id="rId45" display="https://emenscr.nesdc.go.th/viewer/view.html?id=5f2a57f0adc5890c1c144d40&amp;username=moac7015000031"/>
    <hyperlink ref="L48" r:id="rId46" display="https://emenscr.nesdc.go.th/viewer/view.html?id=5f2bbb205ae40c252664c175&amp;username=psu05211"/>
    <hyperlink ref="L49" r:id="rId47" display="https://emenscr.nesdc.go.th/viewer/view.html?id=5f2cd00767a1a91b6c4af0fc&amp;username=nrct00031"/>
    <hyperlink ref="L50" r:id="rId48" display="https://emenscr.nesdc.go.th/viewer/view.html?id=5f2d010567a1a91b6c4af23a&amp;username=labai061"/>
    <hyperlink ref="L51" r:id="rId49" display="https://emenscr.nesdc.go.th/viewer/view.html?id=5f2d045eab64071b723c6d03&amp;username=labai061"/>
    <hyperlink ref="L52" r:id="rId50" display="https://emenscr.nesdc.go.th/viewer/view.html?id=5f2d07dd1e9bcf1b6a33677b&amp;username=labai061"/>
    <hyperlink ref="L53" r:id="rId51" display="https://emenscr.nesdc.go.th/viewer/view.html?id=5f2d157667a1a91b6c4af327&amp;username=sskru05721"/>
    <hyperlink ref="L54" r:id="rId52" display="https://emenscr.nesdc.go.th/viewer/view.html?id=5f2d1a9967a1a91b6c4af368&amp;username=kmitl052401061"/>
    <hyperlink ref="L55" r:id="rId53" display="https://emenscr.nesdc.go.th/viewer/view.html?id=5f2d20c61e9bcf1b6a3368bc&amp;username=sskru05721"/>
    <hyperlink ref="L56" r:id="rId54" display="https://emenscr.nesdc.go.th/viewer/view.html?id=5f2d4375374fcf0bce406064&amp;username=sskru05721"/>
    <hyperlink ref="L57" r:id="rId55" display="https://emenscr.nesdc.go.th/viewer/view.html?id=5f2d6025374fcf0bce4060e3&amp;username=moac11041"/>
    <hyperlink ref="L58" r:id="rId56" display="https://emenscr.nesdc.go.th/viewer/view.html?id=5f2d6924c3e5f60bd06cae08&amp;username=moac11041"/>
    <hyperlink ref="L59" r:id="rId57" display="https://emenscr.nesdc.go.th/viewer/view.html?id=5f2d6ace374fcf0bce406114&amp;username=moac11041"/>
    <hyperlink ref="L60" r:id="rId58" display="https://emenscr.nesdc.go.th/viewer/view.html?id=5f6c0aa806a32245fa444577&amp;username=district58011"/>
    <hyperlink ref="L61" r:id="rId59" display="https://emenscr.nesdc.go.th/viewer/view.html?id=5f7acd1bf00c1d24fb7785f0&amp;username=moac12061"/>
    <hyperlink ref="L62" r:id="rId60" display="https://emenscr.nesdc.go.th/viewer/view.html?id=5f800a2ccda8000329798c05&amp;username=moac12041"/>
    <hyperlink ref="L63" r:id="rId61" display="https://emenscr.nesdc.go.th/viewer/view.html?id=5f83dff659e791032ff2cf93&amp;username=moac12051"/>
    <hyperlink ref="L64" r:id="rId62" display="https://emenscr.nesdc.go.th/viewer/view.html?id=5f8feff6c92c4e5416b6fd5d&amp;username=labai061"/>
    <hyperlink ref="L65" r:id="rId63" display="https://emenscr.nesdc.go.th/viewer/view.html?id=5f8ff2e973e524541eee73be&amp;username=labai061"/>
    <hyperlink ref="L66" r:id="rId64" display="https://emenscr.nesdc.go.th/viewer/view.html?id=5f8ff7633347f525533f5bdd&amp;username=labai061"/>
    <hyperlink ref="L67" r:id="rId65" display="https://emenscr.nesdc.go.th/viewer/view.html?id=5f8ffa3e4d1d15255ac9f3d6&amp;username=labai061"/>
    <hyperlink ref="L68" r:id="rId66" display="https://emenscr.nesdc.go.th/viewer/view.html?id=5f8ffc0e3347f525533f5bfc&amp;username=labai061"/>
    <hyperlink ref="L69" r:id="rId67" display="https://emenscr.nesdc.go.th/viewer/view.html?id=5f9a2b95ce9e354887d836b2&amp;username=moac10041"/>
    <hyperlink ref="L70" r:id="rId68" display="https://emenscr.nesdc.go.th/viewer/view.html?id=5fa36ad540a63831404158bf&amp;username=moi0017131"/>
    <hyperlink ref="L71" r:id="rId69" display="https://emenscr.nesdc.go.th/viewer/view.html?id=5fb49b2756c36d429b487a12&amp;username=nsru0616071"/>
    <hyperlink ref="L72" r:id="rId70" display="https://emenscr.nesdc.go.th/viewer/view.html?id=5fc0c5347232b72a71f780cd&amp;username=moac7015000091"/>
    <hyperlink ref="L73" r:id="rId71" display="https://emenscr.nesdc.go.th/viewer/view.html?id=5fc4984f0d3eec2a6b9e51b9&amp;username=mnre10061"/>
    <hyperlink ref="L74" r:id="rId72" display="https://emenscr.nesdc.go.th/viewer/view.html?id=5fc7114c9571721336792dc6&amp;username=mof10141"/>
    <hyperlink ref="L75" r:id="rId73" display="https://emenscr.nesdc.go.th/viewer/view.html?id=5fc85f059571721336792f83&amp;username=mof10141"/>
    <hyperlink ref="L76" r:id="rId74" display="https://emenscr.nesdc.go.th/viewer/view.html?id=5fc869a0cc395c6aa110cd97&amp;username=moi0019321"/>
    <hyperlink ref="L77" r:id="rId75" display="https://emenscr.nesdc.go.th/viewer/view.html?id=5fc881455d06316aaee53169&amp;username=pcru053951"/>
    <hyperlink ref="L78" r:id="rId76" display="https://emenscr.nesdc.go.th/viewer/view.html?id=5fc8918d8290676ab1b9c6a6&amp;username=moi04071"/>
    <hyperlink ref="L79" r:id="rId77" display="https://emenscr.nesdc.go.th/viewer/view.html?id=5fc89f7da8d9686aa79eeb20&amp;username=district95061"/>
    <hyperlink ref="L80" r:id="rId78" display="https://emenscr.nesdc.go.th/viewer/view.html?id=5fc8a1978290676ab1b9c6eb&amp;username=mof10141"/>
    <hyperlink ref="L81" r:id="rId79" display="https://emenscr.nesdc.go.th/viewer/view.html?id=5fc9ea528290676ab1b9c859&amp;username=moi0019951"/>
    <hyperlink ref="L82" r:id="rId80" display="https://emenscr.nesdc.go.th/viewer/view.html?id=5fd72e87238e5c34f1efcd97&amp;username=mof03031"/>
    <hyperlink ref="L83" r:id="rId81" display="https://emenscr.nesdc.go.th/viewer/view.html?id=5fdc5b43ea2eef1b27a27355&amp;username=moac0008321"/>
    <hyperlink ref="L84" r:id="rId82" display="https://emenscr.nesdc.go.th/viewer/view.html?id=5fe991f28c931742b98019af&amp;username=district58061"/>
    <hyperlink ref="L85" r:id="rId83" display="https://emenscr.nesdc.go.th/viewer/view.html?id=5feaef0355edc142c175e1b0&amp;username=ksu056872"/>
    <hyperlink ref="L86" r:id="rId84" display="https://emenscr.nesdc.go.th/viewer/view.html?id=5fec41c7cd2fbc1fb9e7269d&amp;username=opm01111"/>
    <hyperlink ref="L87" r:id="rId85" display="https://emenscr.nesdc.go.th/viewer/view.html?id=5fec43536184281fb306e6ab&amp;username=ksu056872"/>
    <hyperlink ref="L88" r:id="rId86" display="https://emenscr.nesdc.go.th/viewer/view.html?id=5fec72fb59995c1fbade8fe0&amp;username=lpru0534051"/>
    <hyperlink ref="L89" r:id="rId87" display="https://emenscr.nesdc.go.th/viewer/view.html?id=600270dcd81bc0294d03107e&amp;username=pnru0565041"/>
    <hyperlink ref="L90" r:id="rId88" display="https://emenscr.nesdc.go.th/viewer/view.html?id=600292f58fc6222946bc8a1a&amp;username=kpru053621"/>
    <hyperlink ref="L91" r:id="rId89" display="https://emenscr.nesdc.go.th/viewer/view.html?id=600f843fef06eb0e8c9adf6a&amp;username=pcru053931"/>
    <hyperlink ref="L92" r:id="rId90" display="https://emenscr.nesdc.go.th/viewer/view.html?id=600f8af2ea50cd0e926270d5&amp;username=pcru053931"/>
    <hyperlink ref="L93" r:id="rId91" display="https://emenscr.nesdc.go.th/viewer/view.html?id=6017665f662c8a2f73e2fd34&amp;username=pcru053951"/>
    <hyperlink ref="L94" r:id="rId92" display="https://emenscr.nesdc.go.th/viewer/view.html?id=60176eb335fb5c2f7ac7d5cb&amp;username=pcru053951"/>
    <hyperlink ref="L95" r:id="rId93" display="https://emenscr.nesdc.go.th/viewer/view.html?id=601776db662c8a2f73e2fd88&amp;username=pcru053951"/>
    <hyperlink ref="L96" r:id="rId94" display="https://emenscr.nesdc.go.th/viewer/view.html?id=60177d0de172002f71a84f54&amp;username=pcru053951"/>
    <hyperlink ref="L97" r:id="rId95" display="https://emenscr.nesdc.go.th/viewer/view.html?id=6017834a929a242f72ad66c5&amp;username=pcru053951"/>
    <hyperlink ref="L98" r:id="rId96" display="https://emenscr.nesdc.go.th/viewer/view.html?id=6017873a662c8a2f73e2fdca&amp;username=pcru053951"/>
    <hyperlink ref="L99" r:id="rId97" display="https://emenscr.nesdc.go.th/viewer/view.html?id=602b8582c64bae4268a63a29&amp;username=labai061"/>
    <hyperlink ref="L100" r:id="rId98" display="https://emenscr.nesdc.go.th/viewer/view.html?id=602b91d9258b02426ad2d549&amp;username=labai061"/>
    <hyperlink ref="L101" r:id="rId99" display="https://emenscr.nesdc.go.th/viewer/view.html?id=602b966faa0977426cbb2479&amp;username=labai061"/>
    <hyperlink ref="L102" r:id="rId100" display="https://emenscr.nesdc.go.th/viewer/view.html?id=602f6ace9f63367832cd8ceb&amp;username=pcru053951"/>
    <hyperlink ref="L103" r:id="rId101" display="https://emenscr.nesdc.go.th/viewer/view.html?id=603d9f0ac5f50046a7b7cf71&amp;username=vru055101021"/>
    <hyperlink ref="L104" r:id="rId102" display="https://emenscr.nesdc.go.th/viewer/view.html?id=60ab5f5288db5c2741c60e67&amp;username=district44081"/>
    <hyperlink ref="L105" r:id="rId103" display="https://emenscr.nesdc.go.th/viewer/view.html?id=60af0d945ffefd6f3023ad2f&amp;username=district44081"/>
    <hyperlink ref="L106" r:id="rId104" display="https://emenscr.nesdc.go.th/viewer/view.html?id=60d156fad6b15e36c590418e&amp;username=labai061"/>
    <hyperlink ref="L107" r:id="rId105" display="https://emenscr.nesdc.go.th/viewer/view.html?id=61123330ef40ea035b9d1120&amp;username=pcru053951"/>
    <hyperlink ref="L108" r:id="rId106" display="https://emenscr.nesdc.go.th/viewer/view.html?id=611380b677572f035a6ea219&amp;username=moac11041"/>
    <hyperlink ref="L109" r:id="rId107" display="https://emenscr.nesdc.go.th/viewer/view.html?id=61139cc9e054a16ecd22ba54&amp;username=moi04071"/>
    <hyperlink ref="L110" r:id="rId108" display="https://emenscr.nesdc.go.th/viewer/view.html?id=6113a6c3e054a16ecd22ba70&amp;username=moi04071"/>
    <hyperlink ref="L111" r:id="rId109" display="https://emenscr.nesdc.go.th/viewer/view.html?id=6115e114d956f703555f9fe4&amp;username=mof03031"/>
    <hyperlink ref="L112" r:id="rId110" display="https://emenscr.nesdc.go.th/viewer/view.html?id=6115e68e6d03d30365f256fd&amp;username=most54011"/>
    <hyperlink ref="L113" r:id="rId111" display="https://emenscr.nesdc.go.th/viewer/view.html?id=61160416821e80431e8917f1&amp;username=most54011"/>
    <hyperlink ref="L114" r:id="rId112" display="https://emenscr.nesdc.go.th/viewer/view.html?id=6116270ca94df25e1c4974a0&amp;username=mod03091"/>
    <hyperlink ref="L115" r:id="rId113" display="https://emenscr.nesdc.go.th/viewer/view.html?id=61168e1a4bf4461f93d6e4f5&amp;username=mod03091"/>
    <hyperlink ref="L116" r:id="rId114" display="https://emenscr.nesdc.go.th/viewer/view.html?id=61169189ee6abd1f94902762&amp;username=mod03091"/>
    <hyperlink ref="L117" r:id="rId115" display="https://emenscr.nesdc.go.th/viewer/view.html?id=61175fb34bf4461f93d6e56c&amp;username=mcru0556131"/>
    <hyperlink ref="L118" r:id="rId116" display="https://emenscr.nesdc.go.th/viewer/view.html?id=611889409b236c1f95b0c1fd&amp;username=moac7015000091"/>
    <hyperlink ref="L119" r:id="rId117" display="https://emenscr.nesdc.go.th/viewer/view.html?id=6118b0f79b236c1f95b0c234&amp;username=udru20401"/>
    <hyperlink ref="L120" r:id="rId118" display="https://emenscr.nesdc.go.th/viewer/view.html?id=6119e2fbb1eab9706bc85305&amp;username=labai061"/>
    <hyperlink ref="L121" r:id="rId119" display="https://emenscr.nesdc.go.th/viewer/view.html?id=6119f4aa454a1a70721697f8&amp;username=labai061"/>
    <hyperlink ref="L122" r:id="rId120" display="https://emenscr.nesdc.go.th/viewer/view.html?id=6119fb1db1eab9706bc85370&amp;username=labai061"/>
    <hyperlink ref="L123" r:id="rId121" display="https://emenscr.nesdc.go.th/viewer/view.html?id=611a0744454a1a7072169833&amp;username=labai061"/>
    <hyperlink ref="L124" r:id="rId122" display="https://emenscr.nesdc.go.th/viewer/view.html?id=611a08bbe587a9706c8ae1d1&amp;username=labai061"/>
    <hyperlink ref="L125" r:id="rId123" display="https://emenscr.nesdc.go.th/viewer/view.html?id=611f6809e146413386e1e40d&amp;username=dru0563181"/>
    <hyperlink ref="L126" r:id="rId124" display="https://emenscr.nesdc.go.th/viewer/view.html?id=6156d9d1b1678f763618396d&amp;username=dru0563041"/>
    <hyperlink ref="L127" r:id="rId125" display="https://emenscr.nesdc.go.th/viewer/view.html?id=6163d52fdab45f55828be97c&amp;username=moac12061"/>
    <hyperlink ref="L128" r:id="rId126" display="https://emenscr.nesdc.go.th/viewer/view.html?id=61648e679244920cdb7f535a&amp;username=moac12051"/>
    <hyperlink ref="L129" r:id="rId127" display="https://emenscr.nesdc.go.th/viewer/view.html?id=616514514e72b56eb592a24d&amp;username=moac12041"/>
    <hyperlink ref="L130" r:id="rId128" display="https://emenscr.nesdc.go.th/viewer/view.html?id=616fb1316ae3cd38821b07f7&amp;username=dru0563031"/>
    <hyperlink ref="L131" r:id="rId129" display="https://emenscr.nesdc.go.th/viewer/view.html?id=61766ac5e8486e60ee89940b&amp;username=dru0563051"/>
    <hyperlink ref="L132" r:id="rId130" display="https://emenscr.nesdc.go.th/viewer/view.html?id=6176eb42bf69fa60fb76c18c&amp;username=moac12051"/>
    <hyperlink ref="L133" r:id="rId131" display="https://emenscr.nesdc.go.th/viewer/view.html?id=61794d62929eeb74de1c6670&amp;username=sskru05721"/>
    <hyperlink ref="L134" r:id="rId132" display="https://emenscr.nesdc.go.th/viewer/view.html?id=617a4be378b1576ab528b512&amp;username=uru0535011"/>
    <hyperlink ref="L135" r:id="rId133" display="https://emenscr.nesdc.go.th/viewer/view.html?id=617ab3d478b1576ab528b73e&amp;username=sskru05721"/>
    <hyperlink ref="L136" r:id="rId134" display="https://emenscr.nesdc.go.th/viewer/view.html?id=6189f1131c41a9328354d448&amp;username=npu058911"/>
    <hyperlink ref="L137" r:id="rId135" display="https://emenscr.nesdc.go.th/viewer/view.html?id=618b932dda880b328aef0ec4&amp;username=dasta1"/>
    <hyperlink ref="L138" r:id="rId136" display="https://emenscr.nesdc.go.th/viewer/view.html?id=618ce144ceda15328416c237&amp;username=moac11041"/>
    <hyperlink ref="L139" r:id="rId137" display="https://emenscr.nesdc.go.th/viewer/view.html?id=618ceae1c365253295d32d6f&amp;username=moac11041"/>
    <hyperlink ref="L140" r:id="rId138" display="https://emenscr.nesdc.go.th/viewer/view.html?id=619deb6fdf200361cae581e1&amp;username=nsru0616071"/>
    <hyperlink ref="L141" r:id="rId139" display="https://emenscr.nesdc.go.th/viewer/view.html?id=61a6e01ee4a0ba43f163af6b&amp;username=ssru056761"/>
    <hyperlink ref="L142" r:id="rId140" display="https://emenscr.nesdc.go.th/viewer/view.html?id=61a863f57a9fbf43eacea726&amp;username=moi04071"/>
    <hyperlink ref="L143" r:id="rId141" display="https://emenscr.nesdc.go.th/viewer/view.html?id=61aee003e4a0ba43f163b387&amp;username=moi04071"/>
    <hyperlink ref="L144" r:id="rId142" display="https://emenscr.nesdc.go.th/viewer/view.html?id=61b16b5220af770c9d9bf5bd&amp;username=dnp_regional_81_71"/>
    <hyperlink ref="L145" r:id="rId143" display="https://emenscr.nesdc.go.th/viewer/view.html?id=61b1c94b20af770c9d9bf6cb&amp;username=dnp_regional_81_71"/>
    <hyperlink ref="L146" r:id="rId144" display="https://emenscr.nesdc.go.th/viewer/view.html?id=61b99d1e358cdf1cf688252e&amp;username=nrct00051"/>
    <hyperlink ref="L147" r:id="rId145" display="https://emenscr.nesdc.go.th/viewer/view.html?id=61bab13e77a3ca1cee43a81e&amp;username=mof03031"/>
    <hyperlink ref="L148" r:id="rId146" display="https://emenscr.nesdc.go.th/viewer/view.html?id=61bac15b358cdf1cf6882615&amp;username=srru0546171"/>
    <hyperlink ref="L149" r:id="rId147" display="https://emenscr.nesdc.go.th/viewer/view.html?id=61c048d31a10626236233e5b&amp;username=mof10141"/>
    <hyperlink ref="L150" r:id="rId148" display="https://emenscr.nesdc.go.th/viewer/view.html?id=61c12afc1a10626236233ec3&amp;username=pcru053951"/>
    <hyperlink ref="L151" r:id="rId149" display="https://emenscr.nesdc.go.th/viewer/view.html?id=61c189c3866f4b33ec83aa6c&amp;username=moi0019331"/>
    <hyperlink ref="L152" r:id="rId150" display="https://emenscr.nesdc.go.th/viewer/view.html?id=61d69bcdcbd4c70d9465e517&amp;username=sskru05721"/>
    <hyperlink ref="L153" r:id="rId151" display="https://emenscr.nesdc.go.th/viewer/view.html?id=61e2ae464138de7efabb5370&amp;username=labai061"/>
    <hyperlink ref="L154" r:id="rId152" display="https://emenscr.nesdc.go.th/viewer/view.html?id=61e2ed6c48dc137f02e90a94&amp;username=labai06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O7" sqref="O7"/>
    </sheetView>
  </sheetViews>
  <sheetFormatPr defaultRowHeight="26.25" x14ac:dyDescent="0.4"/>
  <cols>
    <col min="1" max="1" width="9.140625" style="80"/>
    <col min="2" max="2" width="115.85546875" style="91" customWidth="1"/>
    <col min="3" max="5" width="9.140625" style="80"/>
    <col min="6" max="6" width="13.5703125" style="80" customWidth="1"/>
    <col min="7" max="16384" width="9.140625" style="80"/>
  </cols>
  <sheetData>
    <row r="1" spans="1:18" ht="48.75" customHeight="1" x14ac:dyDescent="0.4">
      <c r="A1" s="78"/>
      <c r="B1" s="79" t="s">
        <v>861</v>
      </c>
      <c r="C1" s="78"/>
      <c r="D1" s="78"/>
      <c r="E1" s="78"/>
      <c r="F1" s="78"/>
    </row>
    <row r="2" spans="1:18" ht="38.25" customHeight="1" x14ac:dyDescent="0.4">
      <c r="B2" s="81" t="s">
        <v>862</v>
      </c>
    </row>
    <row r="3" spans="1:18" x14ac:dyDescent="0.4">
      <c r="A3" s="82"/>
      <c r="B3" s="83" t="s">
        <v>863</v>
      </c>
      <c r="C3" s="84"/>
      <c r="D3" s="84"/>
    </row>
    <row r="4" spans="1:18" x14ac:dyDescent="0.4">
      <c r="A4" s="85"/>
      <c r="B4" s="86" t="s">
        <v>864</v>
      </c>
      <c r="C4" s="87"/>
      <c r="D4" s="87"/>
      <c r="E4" s="87"/>
      <c r="F4" s="87"/>
    </row>
    <row r="5" spans="1:18" ht="61.5" customHeight="1" x14ac:dyDescent="0.4">
      <c r="A5" s="85"/>
      <c r="B5" s="88" t="s">
        <v>865</v>
      </c>
      <c r="C5" s="87"/>
      <c r="D5" s="87"/>
      <c r="E5" s="87"/>
      <c r="F5" s="87"/>
    </row>
    <row r="6" spans="1:18" ht="115.5" customHeight="1" x14ac:dyDescent="0.4">
      <c r="A6" s="85"/>
      <c r="B6" s="88" t="s">
        <v>866</v>
      </c>
      <c r="C6" s="87"/>
      <c r="D6" s="87"/>
      <c r="E6" s="87"/>
      <c r="F6" s="87"/>
    </row>
    <row r="7" spans="1:18" ht="115.5" customHeight="1" x14ac:dyDescent="0.4">
      <c r="A7" s="85"/>
      <c r="B7" s="88" t="s">
        <v>867</v>
      </c>
      <c r="C7" s="87"/>
      <c r="D7" s="87"/>
      <c r="E7" s="87"/>
      <c r="F7" s="87"/>
    </row>
    <row r="8" spans="1:18" ht="30.75" customHeight="1" x14ac:dyDescent="0.4">
      <c r="A8" s="85"/>
      <c r="B8" s="86"/>
      <c r="C8" s="87"/>
      <c r="D8" s="87"/>
      <c r="E8" s="87"/>
      <c r="F8" s="87"/>
    </row>
    <row r="9" spans="1:18" ht="30" customHeight="1" x14ac:dyDescent="0.4">
      <c r="A9" s="85"/>
      <c r="B9" s="89" t="s">
        <v>868</v>
      </c>
      <c r="C9" s="90"/>
      <c r="D9" s="90"/>
    </row>
    <row r="10" spans="1:18" x14ac:dyDescent="0.4">
      <c r="A10" s="85"/>
      <c r="B10" s="86" t="s">
        <v>864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8" ht="63" customHeight="1" x14ac:dyDescent="0.4">
      <c r="A11" s="85"/>
      <c r="B11" s="88" t="s">
        <v>869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8" ht="52.5" customHeight="1" x14ac:dyDescent="0.4">
      <c r="A12" s="85"/>
      <c r="B12" s="88" t="s">
        <v>870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8" ht="140.25" customHeight="1" x14ac:dyDescent="0.4">
      <c r="A13" s="85"/>
      <c r="B13" s="88" t="s">
        <v>871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8" x14ac:dyDescent="0.4">
      <c r="A14" s="85"/>
      <c r="B14" s="86"/>
    </row>
    <row r="15" spans="1:18" x14ac:dyDescent="0.4">
      <c r="A15" s="85"/>
      <c r="B15" s="86"/>
      <c r="C15" s="87"/>
      <c r="D15" s="87"/>
      <c r="E15" s="87"/>
      <c r="F15" s="87"/>
    </row>
    <row r="16" spans="1:18" ht="43.9" customHeight="1" x14ac:dyDescent="0.4">
      <c r="A16" s="85"/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5" zoomScaleNormal="85" workbookViewId="0">
      <selection activeCell="A21" sqref="A21"/>
    </sheetView>
  </sheetViews>
  <sheetFormatPr defaultRowHeight="21" x14ac:dyDescent="0.35"/>
  <cols>
    <col min="1" max="1" width="25.28515625" style="5" bestFit="1" customWidth="1"/>
    <col min="2" max="2" width="15" style="5" bestFit="1" customWidth="1"/>
    <col min="3" max="7" width="5.5703125" style="5" bestFit="1" customWidth="1"/>
    <col min="8" max="8" width="23.5703125" style="5" bestFit="1" customWidth="1"/>
    <col min="9" max="16384" width="9.140625" style="5"/>
  </cols>
  <sheetData>
    <row r="1" spans="1:8" x14ac:dyDescent="0.35">
      <c r="A1" s="52" t="s">
        <v>526</v>
      </c>
      <c r="B1" s="52" t="s">
        <v>396</v>
      </c>
    </row>
    <row r="2" spans="1:8" x14ac:dyDescent="0.35">
      <c r="A2" s="55" t="s">
        <v>524</v>
      </c>
      <c r="B2" s="5">
        <v>2561</v>
      </c>
      <c r="C2" s="5">
        <v>2562</v>
      </c>
      <c r="D2" s="5">
        <v>2563</v>
      </c>
      <c r="E2" s="5">
        <v>2564</v>
      </c>
      <c r="F2" s="5">
        <v>2565</v>
      </c>
      <c r="G2" s="5">
        <v>2566</v>
      </c>
      <c r="H2" s="5" t="s">
        <v>525</v>
      </c>
    </row>
    <row r="3" spans="1:8" x14ac:dyDescent="0.35">
      <c r="A3" s="6" t="s">
        <v>171</v>
      </c>
      <c r="B3" s="53"/>
      <c r="C3" s="53">
        <v>1</v>
      </c>
      <c r="D3" s="53">
        <v>3</v>
      </c>
      <c r="E3" s="53">
        <v>4</v>
      </c>
      <c r="F3" s="53">
        <v>3</v>
      </c>
      <c r="G3" s="53">
        <v>1</v>
      </c>
      <c r="H3" s="53">
        <v>12</v>
      </c>
    </row>
    <row r="4" spans="1:8" x14ac:dyDescent="0.35">
      <c r="A4" s="54" t="s">
        <v>522</v>
      </c>
      <c r="B4" s="53"/>
      <c r="C4" s="53"/>
      <c r="D4" s="53">
        <v>3</v>
      </c>
      <c r="E4" s="53"/>
      <c r="F4" s="53"/>
      <c r="G4" s="53"/>
      <c r="H4" s="53">
        <v>3</v>
      </c>
    </row>
    <row r="5" spans="1:8" x14ac:dyDescent="0.35">
      <c r="A5" s="54" t="s">
        <v>172</v>
      </c>
      <c r="B5" s="53"/>
      <c r="C5" s="53">
        <v>1</v>
      </c>
      <c r="D5" s="53"/>
      <c r="E5" s="53">
        <v>2</v>
      </c>
      <c r="F5" s="53">
        <v>3</v>
      </c>
      <c r="G5" s="53">
        <v>1</v>
      </c>
      <c r="H5" s="53">
        <v>7</v>
      </c>
    </row>
    <row r="6" spans="1:8" x14ac:dyDescent="0.35">
      <c r="A6" s="54" t="s">
        <v>173</v>
      </c>
      <c r="B6" s="53"/>
      <c r="C6" s="53"/>
      <c r="D6" s="53"/>
      <c r="E6" s="53">
        <v>2</v>
      </c>
      <c r="F6" s="53"/>
      <c r="G6" s="53"/>
      <c r="H6" s="53">
        <v>2</v>
      </c>
    </row>
    <row r="7" spans="1:8" x14ac:dyDescent="0.35">
      <c r="A7" s="6" t="s">
        <v>183</v>
      </c>
      <c r="B7" s="53">
        <v>1</v>
      </c>
      <c r="C7" s="53">
        <v>4</v>
      </c>
      <c r="D7" s="53">
        <v>5</v>
      </c>
      <c r="E7" s="53">
        <v>13</v>
      </c>
      <c r="F7" s="53">
        <v>5</v>
      </c>
      <c r="G7" s="53">
        <v>3</v>
      </c>
      <c r="H7" s="53">
        <v>31</v>
      </c>
    </row>
    <row r="8" spans="1:8" x14ac:dyDescent="0.35">
      <c r="A8" s="54" t="s">
        <v>184</v>
      </c>
      <c r="B8" s="53">
        <v>1</v>
      </c>
      <c r="C8" s="53">
        <v>2</v>
      </c>
      <c r="D8" s="53">
        <v>4</v>
      </c>
      <c r="E8" s="53">
        <v>6</v>
      </c>
      <c r="F8" s="53">
        <v>5</v>
      </c>
      <c r="G8" s="53">
        <v>2</v>
      </c>
      <c r="H8" s="53">
        <v>20</v>
      </c>
    </row>
    <row r="9" spans="1:8" x14ac:dyDescent="0.35">
      <c r="A9" s="54" t="s">
        <v>205</v>
      </c>
      <c r="B9" s="53"/>
      <c r="C9" s="53">
        <v>2</v>
      </c>
      <c r="D9" s="53">
        <v>1</v>
      </c>
      <c r="E9" s="53">
        <v>3</v>
      </c>
      <c r="F9" s="53"/>
      <c r="G9" s="53"/>
      <c r="H9" s="53">
        <v>6</v>
      </c>
    </row>
    <row r="10" spans="1:8" x14ac:dyDescent="0.35">
      <c r="A10" s="54" t="s">
        <v>187</v>
      </c>
      <c r="B10" s="53"/>
      <c r="C10" s="53"/>
      <c r="D10" s="53"/>
      <c r="E10" s="53">
        <v>4</v>
      </c>
      <c r="F10" s="53"/>
      <c r="G10" s="53">
        <v>1</v>
      </c>
      <c r="H10" s="53">
        <v>5</v>
      </c>
    </row>
    <row r="11" spans="1:8" x14ac:dyDescent="0.35">
      <c r="A11" s="6" t="s">
        <v>178</v>
      </c>
      <c r="B11" s="53"/>
      <c r="C11" s="53"/>
      <c r="D11" s="53">
        <v>5</v>
      </c>
      <c r="E11" s="53">
        <v>32</v>
      </c>
      <c r="F11" s="53">
        <v>11</v>
      </c>
      <c r="G11" s="53">
        <v>2</v>
      </c>
      <c r="H11" s="53">
        <v>50</v>
      </c>
    </row>
    <row r="12" spans="1:8" x14ac:dyDescent="0.35">
      <c r="A12" s="54" t="s">
        <v>190</v>
      </c>
      <c r="B12" s="53"/>
      <c r="C12" s="53"/>
      <c r="D12" s="53">
        <v>4</v>
      </c>
      <c r="E12" s="53">
        <v>23</v>
      </c>
      <c r="F12" s="53">
        <v>8</v>
      </c>
      <c r="G12" s="53"/>
      <c r="H12" s="53">
        <v>35</v>
      </c>
    </row>
    <row r="13" spans="1:8" x14ac:dyDescent="0.35">
      <c r="A13" s="54" t="s">
        <v>179</v>
      </c>
      <c r="B13" s="53"/>
      <c r="C13" s="53"/>
      <c r="D13" s="53">
        <v>1</v>
      </c>
      <c r="E13" s="53">
        <v>8</v>
      </c>
      <c r="F13" s="53">
        <v>3</v>
      </c>
      <c r="G13" s="53">
        <v>1</v>
      </c>
      <c r="H13" s="53">
        <v>13</v>
      </c>
    </row>
    <row r="14" spans="1:8" x14ac:dyDescent="0.35">
      <c r="A14" s="54" t="s">
        <v>188</v>
      </c>
      <c r="B14" s="53"/>
      <c r="C14" s="53"/>
      <c r="D14" s="53"/>
      <c r="E14" s="53">
        <v>1</v>
      </c>
      <c r="F14" s="53"/>
      <c r="G14" s="53">
        <v>1</v>
      </c>
      <c r="H14" s="53">
        <v>2</v>
      </c>
    </row>
    <row r="15" spans="1:8" x14ac:dyDescent="0.35">
      <c r="A15" s="6" t="s">
        <v>168</v>
      </c>
      <c r="B15" s="53"/>
      <c r="C15" s="53">
        <v>2</v>
      </c>
      <c r="D15" s="53">
        <v>7</v>
      </c>
      <c r="E15" s="53">
        <v>4</v>
      </c>
      <c r="F15" s="53">
        <v>3</v>
      </c>
      <c r="G15" s="53">
        <v>1</v>
      </c>
      <c r="H15" s="53">
        <v>17</v>
      </c>
    </row>
    <row r="16" spans="1:8" x14ac:dyDescent="0.35">
      <c r="A16" s="54" t="s">
        <v>226</v>
      </c>
      <c r="B16" s="53"/>
      <c r="C16" s="53">
        <v>1</v>
      </c>
      <c r="D16" s="53">
        <v>4</v>
      </c>
      <c r="E16" s="53">
        <v>2</v>
      </c>
      <c r="F16" s="53"/>
      <c r="G16" s="53"/>
      <c r="H16" s="53">
        <v>7</v>
      </c>
    </row>
    <row r="17" spans="1:11" x14ac:dyDescent="0.35">
      <c r="A17" s="54" t="s">
        <v>169</v>
      </c>
      <c r="B17" s="53"/>
      <c r="C17" s="53">
        <v>1</v>
      </c>
      <c r="D17" s="53">
        <v>3</v>
      </c>
      <c r="E17" s="53">
        <v>2</v>
      </c>
      <c r="F17" s="53">
        <v>3</v>
      </c>
      <c r="G17" s="53">
        <v>1</v>
      </c>
      <c r="H17" s="53">
        <v>10</v>
      </c>
    </row>
    <row r="18" spans="1:11" x14ac:dyDescent="0.35">
      <c r="A18" s="6" t="s">
        <v>856</v>
      </c>
      <c r="B18" s="53"/>
      <c r="C18" s="53">
        <v>3</v>
      </c>
      <c r="D18" s="53">
        <v>10</v>
      </c>
      <c r="E18" s="53"/>
      <c r="F18" s="53"/>
      <c r="G18" s="53"/>
      <c r="H18" s="53">
        <v>13</v>
      </c>
    </row>
    <row r="19" spans="1:11" x14ac:dyDescent="0.35">
      <c r="A19" s="54" t="s">
        <v>520</v>
      </c>
      <c r="B19" s="53"/>
      <c r="C19" s="53">
        <v>3</v>
      </c>
      <c r="D19" s="53">
        <v>10</v>
      </c>
      <c r="E19" s="53"/>
      <c r="F19" s="53"/>
      <c r="G19" s="53"/>
      <c r="H19" s="53">
        <v>13</v>
      </c>
    </row>
    <row r="20" spans="1:11" x14ac:dyDescent="0.35">
      <c r="A20" s="6" t="s">
        <v>525</v>
      </c>
      <c r="B20" s="53">
        <v>1</v>
      </c>
      <c r="C20" s="53">
        <v>10</v>
      </c>
      <c r="D20" s="53">
        <v>30</v>
      </c>
      <c r="E20" s="53">
        <v>53</v>
      </c>
      <c r="F20" s="53">
        <v>22</v>
      </c>
      <c r="G20" s="53">
        <v>7</v>
      </c>
      <c r="H20" s="53">
        <v>123</v>
      </c>
    </row>
    <row r="21" spans="1:11" x14ac:dyDescent="0.35">
      <c r="A21" s="56" t="s">
        <v>530</v>
      </c>
      <c r="B21"/>
      <c r="C21"/>
      <c r="D21"/>
      <c r="E21"/>
      <c r="F21"/>
      <c r="G21"/>
      <c r="H21"/>
    </row>
    <row r="24" spans="1:11" x14ac:dyDescent="0.35">
      <c r="J24" s="56" t="s">
        <v>857</v>
      </c>
    </row>
    <row r="32" spans="1:11" x14ac:dyDescent="0.35">
      <c r="K32" s="56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workbookViewId="0"/>
  </sheetViews>
  <sheetFormatPr defaultRowHeight="21" x14ac:dyDescent="0.35"/>
  <cols>
    <col min="1" max="1" width="77" style="5" bestFit="1" customWidth="1"/>
    <col min="2" max="2" width="33.42578125" style="59" bestFit="1" customWidth="1"/>
    <col min="3" max="16384" width="9.140625" style="5"/>
  </cols>
  <sheetData>
    <row r="1" spans="1:2" x14ac:dyDescent="0.35">
      <c r="A1" s="52" t="s">
        <v>527</v>
      </c>
      <c r="B1" s="59" t="s">
        <v>528</v>
      </c>
    </row>
    <row r="2" spans="1:2" x14ac:dyDescent="0.35">
      <c r="A2" s="6" t="s">
        <v>29</v>
      </c>
      <c r="B2" s="60">
        <v>20</v>
      </c>
    </row>
    <row r="3" spans="1:2" x14ac:dyDescent="0.35">
      <c r="A3" s="54" t="s">
        <v>160</v>
      </c>
      <c r="B3" s="60">
        <v>1</v>
      </c>
    </row>
    <row r="4" spans="1:2" x14ac:dyDescent="0.35">
      <c r="A4" s="57" t="s">
        <v>178</v>
      </c>
      <c r="B4" s="60">
        <v>1</v>
      </c>
    </row>
    <row r="5" spans="1:2" x14ac:dyDescent="0.35">
      <c r="A5" s="58" t="s">
        <v>190</v>
      </c>
      <c r="B5" s="60">
        <v>1</v>
      </c>
    </row>
    <row r="6" spans="1:2" x14ac:dyDescent="0.35">
      <c r="A6" s="54" t="s">
        <v>255</v>
      </c>
      <c r="B6" s="60">
        <v>1</v>
      </c>
    </row>
    <row r="7" spans="1:2" x14ac:dyDescent="0.35">
      <c r="A7" s="57" t="s">
        <v>178</v>
      </c>
      <c r="B7" s="60">
        <v>1</v>
      </c>
    </row>
    <row r="8" spans="1:2" x14ac:dyDescent="0.35">
      <c r="A8" s="58" t="s">
        <v>190</v>
      </c>
      <c r="B8" s="60">
        <v>1</v>
      </c>
    </row>
    <row r="9" spans="1:2" x14ac:dyDescent="0.35">
      <c r="A9" s="54" t="s">
        <v>216</v>
      </c>
      <c r="B9" s="60">
        <v>1</v>
      </c>
    </row>
    <row r="10" spans="1:2" x14ac:dyDescent="0.35">
      <c r="A10" s="57" t="s">
        <v>178</v>
      </c>
      <c r="B10" s="60">
        <v>1</v>
      </c>
    </row>
    <row r="11" spans="1:2" x14ac:dyDescent="0.35">
      <c r="A11" s="58" t="s">
        <v>190</v>
      </c>
      <c r="B11" s="60">
        <v>1</v>
      </c>
    </row>
    <row r="12" spans="1:2" x14ac:dyDescent="0.35">
      <c r="A12" s="54" t="s">
        <v>189</v>
      </c>
      <c r="B12" s="60">
        <v>3</v>
      </c>
    </row>
    <row r="13" spans="1:2" x14ac:dyDescent="0.35">
      <c r="A13" s="57" t="s">
        <v>171</v>
      </c>
      <c r="B13" s="60">
        <v>1</v>
      </c>
    </row>
    <row r="14" spans="1:2" x14ac:dyDescent="0.35">
      <c r="A14" s="58" t="s">
        <v>172</v>
      </c>
      <c r="B14" s="60">
        <v>1</v>
      </c>
    </row>
    <row r="15" spans="1:2" x14ac:dyDescent="0.35">
      <c r="A15" s="57" t="s">
        <v>178</v>
      </c>
      <c r="B15" s="60">
        <v>1</v>
      </c>
    </row>
    <row r="16" spans="1:2" x14ac:dyDescent="0.35">
      <c r="A16" s="58" t="s">
        <v>190</v>
      </c>
      <c r="B16" s="60">
        <v>1</v>
      </c>
    </row>
    <row r="17" spans="1:2" x14ac:dyDescent="0.35">
      <c r="A17" s="57" t="s">
        <v>168</v>
      </c>
      <c r="B17" s="60">
        <v>1</v>
      </c>
    </row>
    <row r="18" spans="1:2" x14ac:dyDescent="0.35">
      <c r="A18" s="58" t="s">
        <v>169</v>
      </c>
      <c r="B18" s="60">
        <v>1</v>
      </c>
    </row>
    <row r="19" spans="1:2" x14ac:dyDescent="0.35">
      <c r="A19" s="54" t="s">
        <v>136</v>
      </c>
      <c r="B19" s="60">
        <v>3</v>
      </c>
    </row>
    <row r="20" spans="1:2" x14ac:dyDescent="0.35">
      <c r="A20" s="57" t="s">
        <v>168</v>
      </c>
      <c r="B20" s="60">
        <v>2</v>
      </c>
    </row>
    <row r="21" spans="1:2" x14ac:dyDescent="0.35">
      <c r="A21" s="58" t="s">
        <v>226</v>
      </c>
      <c r="B21" s="60">
        <v>1</v>
      </c>
    </row>
    <row r="22" spans="1:2" x14ac:dyDescent="0.35">
      <c r="A22" s="58" t="s">
        <v>169</v>
      </c>
      <c r="B22" s="60">
        <v>1</v>
      </c>
    </row>
    <row r="23" spans="1:2" x14ac:dyDescent="0.35">
      <c r="A23" s="57" t="s">
        <v>856</v>
      </c>
      <c r="B23" s="60">
        <v>1</v>
      </c>
    </row>
    <row r="24" spans="1:2" x14ac:dyDescent="0.35">
      <c r="A24" s="58" t="s">
        <v>520</v>
      </c>
      <c r="B24" s="60">
        <v>1</v>
      </c>
    </row>
    <row r="25" spans="1:2" x14ac:dyDescent="0.35">
      <c r="A25" s="54" t="s">
        <v>28</v>
      </c>
      <c r="B25" s="60">
        <v>11</v>
      </c>
    </row>
    <row r="26" spans="1:2" x14ac:dyDescent="0.35">
      <c r="A26" s="57" t="s">
        <v>183</v>
      </c>
      <c r="B26" s="60">
        <v>10</v>
      </c>
    </row>
    <row r="27" spans="1:2" x14ac:dyDescent="0.35">
      <c r="A27" s="58" t="s">
        <v>184</v>
      </c>
      <c r="B27" s="60">
        <v>7</v>
      </c>
    </row>
    <row r="28" spans="1:2" x14ac:dyDescent="0.35">
      <c r="A28" s="58" t="s">
        <v>205</v>
      </c>
      <c r="B28" s="60">
        <v>3</v>
      </c>
    </row>
    <row r="29" spans="1:2" x14ac:dyDescent="0.35">
      <c r="A29" s="57" t="s">
        <v>168</v>
      </c>
      <c r="B29" s="60">
        <v>1</v>
      </c>
    </row>
    <row r="30" spans="1:2" x14ac:dyDescent="0.35">
      <c r="A30" s="58" t="s">
        <v>169</v>
      </c>
      <c r="B30" s="60">
        <v>1</v>
      </c>
    </row>
    <row r="31" spans="1:2" x14ac:dyDescent="0.35">
      <c r="A31" s="6" t="s">
        <v>18</v>
      </c>
      <c r="B31" s="60">
        <v>15</v>
      </c>
    </row>
    <row r="32" spans="1:2" x14ac:dyDescent="0.35">
      <c r="A32" s="54" t="s">
        <v>17</v>
      </c>
      <c r="B32" s="60">
        <v>4</v>
      </c>
    </row>
    <row r="33" spans="1:2" x14ac:dyDescent="0.35">
      <c r="A33" s="57" t="s">
        <v>183</v>
      </c>
      <c r="B33" s="60">
        <v>2</v>
      </c>
    </row>
    <row r="34" spans="1:2" x14ac:dyDescent="0.35">
      <c r="A34" s="58" t="s">
        <v>184</v>
      </c>
      <c r="B34" s="60">
        <v>2</v>
      </c>
    </row>
    <row r="35" spans="1:2" x14ac:dyDescent="0.35">
      <c r="A35" s="57" t="s">
        <v>168</v>
      </c>
      <c r="B35" s="60">
        <v>2</v>
      </c>
    </row>
    <row r="36" spans="1:2" x14ac:dyDescent="0.35">
      <c r="A36" s="58" t="s">
        <v>226</v>
      </c>
      <c r="B36" s="60">
        <v>2</v>
      </c>
    </row>
    <row r="37" spans="1:2" x14ac:dyDescent="0.35">
      <c r="A37" s="54" t="s">
        <v>24</v>
      </c>
      <c r="B37" s="60">
        <v>2</v>
      </c>
    </row>
    <row r="38" spans="1:2" x14ac:dyDescent="0.35">
      <c r="A38" s="57" t="s">
        <v>183</v>
      </c>
      <c r="B38" s="60">
        <v>1</v>
      </c>
    </row>
    <row r="39" spans="1:2" x14ac:dyDescent="0.35">
      <c r="A39" s="58" t="s">
        <v>184</v>
      </c>
      <c r="B39" s="60">
        <v>1</v>
      </c>
    </row>
    <row r="40" spans="1:2" x14ac:dyDescent="0.35">
      <c r="A40" s="57" t="s">
        <v>168</v>
      </c>
      <c r="B40" s="60">
        <v>1</v>
      </c>
    </row>
    <row r="41" spans="1:2" x14ac:dyDescent="0.35">
      <c r="A41" s="58" t="s">
        <v>169</v>
      </c>
      <c r="B41" s="60">
        <v>1</v>
      </c>
    </row>
    <row r="42" spans="1:2" x14ac:dyDescent="0.35">
      <c r="A42" s="54" t="s">
        <v>50</v>
      </c>
      <c r="B42" s="60">
        <v>9</v>
      </c>
    </row>
    <row r="43" spans="1:2" x14ac:dyDescent="0.35">
      <c r="A43" s="57" t="s">
        <v>171</v>
      </c>
      <c r="B43" s="60">
        <v>2</v>
      </c>
    </row>
    <row r="44" spans="1:2" x14ac:dyDescent="0.35">
      <c r="A44" s="58" t="s">
        <v>173</v>
      </c>
      <c r="B44" s="60">
        <v>2</v>
      </c>
    </row>
    <row r="45" spans="1:2" x14ac:dyDescent="0.35">
      <c r="A45" s="57" t="s">
        <v>183</v>
      </c>
      <c r="B45" s="60">
        <v>2</v>
      </c>
    </row>
    <row r="46" spans="1:2" x14ac:dyDescent="0.35">
      <c r="A46" s="58" t="s">
        <v>184</v>
      </c>
      <c r="B46" s="60">
        <v>2</v>
      </c>
    </row>
    <row r="47" spans="1:2" x14ac:dyDescent="0.35">
      <c r="A47" s="57" t="s">
        <v>168</v>
      </c>
      <c r="B47" s="60">
        <v>4</v>
      </c>
    </row>
    <row r="48" spans="1:2" x14ac:dyDescent="0.35">
      <c r="A48" s="58" t="s">
        <v>226</v>
      </c>
      <c r="B48" s="60">
        <v>1</v>
      </c>
    </row>
    <row r="49" spans="1:2" x14ac:dyDescent="0.35">
      <c r="A49" s="58" t="s">
        <v>169</v>
      </c>
      <c r="B49" s="60">
        <v>3</v>
      </c>
    </row>
    <row r="50" spans="1:2" x14ac:dyDescent="0.35">
      <c r="A50" s="57" t="s">
        <v>856</v>
      </c>
      <c r="B50" s="60">
        <v>1</v>
      </c>
    </row>
    <row r="51" spans="1:2" x14ac:dyDescent="0.35">
      <c r="A51" s="58" t="s">
        <v>520</v>
      </c>
      <c r="B51" s="60">
        <v>1</v>
      </c>
    </row>
    <row r="52" spans="1:2" x14ac:dyDescent="0.35">
      <c r="A52" s="6" t="s">
        <v>356</v>
      </c>
      <c r="B52" s="60">
        <v>1</v>
      </c>
    </row>
    <row r="53" spans="1:2" x14ac:dyDescent="0.35">
      <c r="A53" s="54" t="s">
        <v>355</v>
      </c>
      <c r="B53" s="60">
        <v>1</v>
      </c>
    </row>
    <row r="54" spans="1:2" x14ac:dyDescent="0.35">
      <c r="A54" s="57" t="s">
        <v>178</v>
      </c>
      <c r="B54" s="60">
        <v>1</v>
      </c>
    </row>
    <row r="55" spans="1:2" x14ac:dyDescent="0.35">
      <c r="A55" s="58" t="s">
        <v>179</v>
      </c>
      <c r="B55" s="60">
        <v>1</v>
      </c>
    </row>
    <row r="56" spans="1:2" x14ac:dyDescent="0.35">
      <c r="A56" s="6" t="s">
        <v>44</v>
      </c>
      <c r="B56" s="60">
        <v>1</v>
      </c>
    </row>
    <row r="57" spans="1:2" x14ac:dyDescent="0.35">
      <c r="A57" s="54" t="s">
        <v>43</v>
      </c>
      <c r="B57" s="60">
        <v>1</v>
      </c>
    </row>
    <row r="58" spans="1:2" x14ac:dyDescent="0.35">
      <c r="A58" s="57" t="s">
        <v>856</v>
      </c>
      <c r="B58" s="60">
        <v>1</v>
      </c>
    </row>
    <row r="59" spans="1:2" x14ac:dyDescent="0.35">
      <c r="A59" s="58" t="s">
        <v>520</v>
      </c>
      <c r="B59" s="60">
        <v>1</v>
      </c>
    </row>
    <row r="60" spans="1:2" x14ac:dyDescent="0.35">
      <c r="A60" s="6" t="s">
        <v>36</v>
      </c>
      <c r="B60" s="60">
        <v>47</v>
      </c>
    </row>
    <row r="61" spans="1:2" x14ac:dyDescent="0.35">
      <c r="A61" s="54" t="s">
        <v>62</v>
      </c>
      <c r="B61" s="60">
        <v>1</v>
      </c>
    </row>
    <row r="62" spans="1:2" x14ac:dyDescent="0.35">
      <c r="A62" s="57" t="s">
        <v>856</v>
      </c>
      <c r="B62" s="60">
        <v>1</v>
      </c>
    </row>
    <row r="63" spans="1:2" x14ac:dyDescent="0.35">
      <c r="A63" s="58" t="s">
        <v>520</v>
      </c>
      <c r="B63" s="60">
        <v>1</v>
      </c>
    </row>
    <row r="64" spans="1:2" x14ac:dyDescent="0.35">
      <c r="A64" s="54" t="s">
        <v>260</v>
      </c>
      <c r="B64" s="60">
        <v>2</v>
      </c>
    </row>
    <row r="65" spans="1:2" x14ac:dyDescent="0.35">
      <c r="A65" s="57" t="s">
        <v>178</v>
      </c>
      <c r="B65" s="60">
        <v>1</v>
      </c>
    </row>
    <row r="66" spans="1:2" x14ac:dyDescent="0.35">
      <c r="A66" s="58" t="s">
        <v>179</v>
      </c>
      <c r="B66" s="60">
        <v>1</v>
      </c>
    </row>
    <row r="67" spans="1:2" x14ac:dyDescent="0.35">
      <c r="A67" s="57" t="s">
        <v>168</v>
      </c>
      <c r="B67" s="60">
        <v>1</v>
      </c>
    </row>
    <row r="68" spans="1:2" x14ac:dyDescent="0.35">
      <c r="A68" s="58" t="s">
        <v>169</v>
      </c>
      <c r="B68" s="60">
        <v>1</v>
      </c>
    </row>
    <row r="69" spans="1:2" x14ac:dyDescent="0.35">
      <c r="A69" s="54" t="s">
        <v>352</v>
      </c>
      <c r="B69" s="60">
        <v>1</v>
      </c>
    </row>
    <row r="70" spans="1:2" x14ac:dyDescent="0.35">
      <c r="A70" s="57" t="s">
        <v>178</v>
      </c>
      <c r="B70" s="60">
        <v>1</v>
      </c>
    </row>
    <row r="71" spans="1:2" x14ac:dyDescent="0.35">
      <c r="A71" s="58" t="s">
        <v>190</v>
      </c>
      <c r="B71" s="60">
        <v>1</v>
      </c>
    </row>
    <row r="72" spans="1:2" x14ac:dyDescent="0.35">
      <c r="A72" s="54" t="s">
        <v>111</v>
      </c>
      <c r="B72" s="60">
        <v>1</v>
      </c>
    </row>
    <row r="73" spans="1:2" x14ac:dyDescent="0.35">
      <c r="A73" s="57" t="s">
        <v>168</v>
      </c>
      <c r="B73" s="60">
        <v>1</v>
      </c>
    </row>
    <row r="74" spans="1:2" x14ac:dyDescent="0.35">
      <c r="A74" s="58" t="s">
        <v>226</v>
      </c>
      <c r="B74" s="60">
        <v>1</v>
      </c>
    </row>
    <row r="75" spans="1:2" x14ac:dyDescent="0.35">
      <c r="A75" s="54" t="s">
        <v>121</v>
      </c>
      <c r="B75" s="60">
        <v>15</v>
      </c>
    </row>
    <row r="76" spans="1:2" x14ac:dyDescent="0.35">
      <c r="A76" s="57" t="s">
        <v>171</v>
      </c>
      <c r="B76" s="60">
        <v>1</v>
      </c>
    </row>
    <row r="77" spans="1:2" x14ac:dyDescent="0.35">
      <c r="A77" s="58" t="s">
        <v>522</v>
      </c>
      <c r="B77" s="60">
        <v>1</v>
      </c>
    </row>
    <row r="78" spans="1:2" x14ac:dyDescent="0.35">
      <c r="A78" s="57" t="s">
        <v>178</v>
      </c>
      <c r="B78" s="60">
        <v>13</v>
      </c>
    </row>
    <row r="79" spans="1:2" x14ac:dyDescent="0.35">
      <c r="A79" s="58" t="s">
        <v>190</v>
      </c>
      <c r="B79" s="60">
        <v>11</v>
      </c>
    </row>
    <row r="80" spans="1:2" x14ac:dyDescent="0.35">
      <c r="A80" s="58" t="s">
        <v>179</v>
      </c>
      <c r="B80" s="60">
        <v>2</v>
      </c>
    </row>
    <row r="81" spans="1:2" x14ac:dyDescent="0.35">
      <c r="A81" s="57" t="s">
        <v>168</v>
      </c>
      <c r="B81" s="60">
        <v>1</v>
      </c>
    </row>
    <row r="82" spans="1:2" x14ac:dyDescent="0.35">
      <c r="A82" s="58" t="s">
        <v>226</v>
      </c>
      <c r="B82" s="60">
        <v>1</v>
      </c>
    </row>
    <row r="83" spans="1:2" x14ac:dyDescent="0.35">
      <c r="A83" s="54" t="s">
        <v>71</v>
      </c>
      <c r="B83" s="60">
        <v>2</v>
      </c>
    </row>
    <row r="84" spans="1:2" x14ac:dyDescent="0.35">
      <c r="A84" s="57" t="s">
        <v>178</v>
      </c>
      <c r="B84" s="60">
        <v>1</v>
      </c>
    </row>
    <row r="85" spans="1:2" x14ac:dyDescent="0.35">
      <c r="A85" s="58" t="s">
        <v>188</v>
      </c>
      <c r="B85" s="60">
        <v>1</v>
      </c>
    </row>
    <row r="86" spans="1:2" x14ac:dyDescent="0.35">
      <c r="A86" s="57" t="s">
        <v>856</v>
      </c>
      <c r="B86" s="60">
        <v>1</v>
      </c>
    </row>
    <row r="87" spans="1:2" x14ac:dyDescent="0.35">
      <c r="A87" s="58" t="s">
        <v>520</v>
      </c>
      <c r="B87" s="60">
        <v>1</v>
      </c>
    </row>
    <row r="88" spans="1:2" x14ac:dyDescent="0.35">
      <c r="A88" s="54" t="s">
        <v>145</v>
      </c>
      <c r="B88" s="60">
        <v>2</v>
      </c>
    </row>
    <row r="89" spans="1:2" x14ac:dyDescent="0.35">
      <c r="A89" s="57" t="s">
        <v>178</v>
      </c>
      <c r="B89" s="60">
        <v>1</v>
      </c>
    </row>
    <row r="90" spans="1:2" x14ac:dyDescent="0.35">
      <c r="A90" s="58" t="s">
        <v>179</v>
      </c>
      <c r="B90" s="60">
        <v>1</v>
      </c>
    </row>
    <row r="91" spans="1:2" x14ac:dyDescent="0.35">
      <c r="A91" s="57" t="s">
        <v>856</v>
      </c>
      <c r="B91" s="60">
        <v>1</v>
      </c>
    </row>
    <row r="92" spans="1:2" x14ac:dyDescent="0.35">
      <c r="A92" s="58" t="s">
        <v>520</v>
      </c>
      <c r="B92" s="60">
        <v>1</v>
      </c>
    </row>
    <row r="93" spans="1:2" x14ac:dyDescent="0.35">
      <c r="A93" s="54" t="s">
        <v>327</v>
      </c>
      <c r="B93" s="60">
        <v>4</v>
      </c>
    </row>
    <row r="94" spans="1:2" x14ac:dyDescent="0.35">
      <c r="A94" s="57" t="s">
        <v>171</v>
      </c>
      <c r="B94" s="60">
        <v>1</v>
      </c>
    </row>
    <row r="95" spans="1:2" x14ac:dyDescent="0.35">
      <c r="A95" s="58" t="s">
        <v>172</v>
      </c>
      <c r="B95" s="60">
        <v>1</v>
      </c>
    </row>
    <row r="96" spans="1:2" x14ac:dyDescent="0.35">
      <c r="A96" s="57" t="s">
        <v>178</v>
      </c>
      <c r="B96" s="60">
        <v>3</v>
      </c>
    </row>
    <row r="97" spans="1:2" x14ac:dyDescent="0.35">
      <c r="A97" s="58" t="s">
        <v>190</v>
      </c>
      <c r="B97" s="60">
        <v>3</v>
      </c>
    </row>
    <row r="98" spans="1:2" x14ac:dyDescent="0.35">
      <c r="A98" s="54" t="s">
        <v>96</v>
      </c>
      <c r="B98" s="60">
        <v>1</v>
      </c>
    </row>
    <row r="99" spans="1:2" x14ac:dyDescent="0.35">
      <c r="A99" s="57" t="s">
        <v>856</v>
      </c>
      <c r="B99" s="60">
        <v>1</v>
      </c>
    </row>
    <row r="100" spans="1:2" x14ac:dyDescent="0.35">
      <c r="A100" s="58" t="s">
        <v>520</v>
      </c>
      <c r="B100" s="60">
        <v>1</v>
      </c>
    </row>
    <row r="101" spans="1:2" x14ac:dyDescent="0.35">
      <c r="A101" s="54" t="s">
        <v>221</v>
      </c>
      <c r="B101" s="60">
        <v>2</v>
      </c>
    </row>
    <row r="102" spans="1:2" x14ac:dyDescent="0.35">
      <c r="A102" s="57" t="s">
        <v>178</v>
      </c>
      <c r="B102" s="60">
        <v>2</v>
      </c>
    </row>
    <row r="103" spans="1:2" x14ac:dyDescent="0.35">
      <c r="A103" s="58" t="s">
        <v>190</v>
      </c>
      <c r="B103" s="60">
        <v>1</v>
      </c>
    </row>
    <row r="104" spans="1:2" x14ac:dyDescent="0.35">
      <c r="A104" s="58" t="s">
        <v>179</v>
      </c>
      <c r="B104" s="60">
        <v>1</v>
      </c>
    </row>
    <row r="105" spans="1:2" x14ac:dyDescent="0.35">
      <c r="A105" s="54" t="s">
        <v>152</v>
      </c>
      <c r="B105" s="60">
        <v>2</v>
      </c>
    </row>
    <row r="106" spans="1:2" x14ac:dyDescent="0.35">
      <c r="A106" s="57" t="s">
        <v>178</v>
      </c>
      <c r="B106" s="60">
        <v>1</v>
      </c>
    </row>
    <row r="107" spans="1:2" x14ac:dyDescent="0.35">
      <c r="A107" s="58" t="s">
        <v>190</v>
      </c>
      <c r="B107" s="60">
        <v>1</v>
      </c>
    </row>
    <row r="108" spans="1:2" x14ac:dyDescent="0.35">
      <c r="A108" s="57" t="s">
        <v>856</v>
      </c>
      <c r="B108" s="60">
        <v>1</v>
      </c>
    </row>
    <row r="109" spans="1:2" x14ac:dyDescent="0.35">
      <c r="A109" s="58" t="s">
        <v>520</v>
      </c>
      <c r="B109" s="60">
        <v>1</v>
      </c>
    </row>
    <row r="110" spans="1:2" x14ac:dyDescent="0.35">
      <c r="A110" s="54" t="s">
        <v>268</v>
      </c>
      <c r="B110" s="60">
        <v>1</v>
      </c>
    </row>
    <row r="111" spans="1:2" x14ac:dyDescent="0.35">
      <c r="A111" s="57" t="s">
        <v>178</v>
      </c>
      <c r="B111" s="60">
        <v>1</v>
      </c>
    </row>
    <row r="112" spans="1:2" x14ac:dyDescent="0.35">
      <c r="A112" s="58" t="s">
        <v>190</v>
      </c>
      <c r="B112" s="60">
        <v>1</v>
      </c>
    </row>
    <row r="113" spans="1:2" x14ac:dyDescent="0.35">
      <c r="A113" s="54" t="s">
        <v>129</v>
      </c>
      <c r="B113" s="60">
        <v>2</v>
      </c>
    </row>
    <row r="114" spans="1:2" x14ac:dyDescent="0.35">
      <c r="A114" s="57" t="s">
        <v>178</v>
      </c>
      <c r="B114" s="60">
        <v>1</v>
      </c>
    </row>
    <row r="115" spans="1:2" x14ac:dyDescent="0.35">
      <c r="A115" s="58" t="s">
        <v>190</v>
      </c>
      <c r="B115" s="60">
        <v>1</v>
      </c>
    </row>
    <row r="116" spans="1:2" x14ac:dyDescent="0.35">
      <c r="A116" s="57" t="s">
        <v>168</v>
      </c>
      <c r="B116" s="60">
        <v>1</v>
      </c>
    </row>
    <row r="117" spans="1:2" x14ac:dyDescent="0.35">
      <c r="A117" s="58" t="s">
        <v>169</v>
      </c>
      <c r="B117" s="60">
        <v>1</v>
      </c>
    </row>
    <row r="118" spans="1:2" x14ac:dyDescent="0.35">
      <c r="A118" s="54" t="s">
        <v>186</v>
      </c>
      <c r="B118" s="60">
        <v>3</v>
      </c>
    </row>
    <row r="119" spans="1:2" x14ac:dyDescent="0.35">
      <c r="A119" s="57" t="s">
        <v>178</v>
      </c>
      <c r="B119" s="60">
        <v>3</v>
      </c>
    </row>
    <row r="120" spans="1:2" x14ac:dyDescent="0.35">
      <c r="A120" s="58" t="s">
        <v>190</v>
      </c>
      <c r="B120" s="60">
        <v>3</v>
      </c>
    </row>
    <row r="121" spans="1:2" x14ac:dyDescent="0.35">
      <c r="A121" s="54" t="s">
        <v>35</v>
      </c>
      <c r="B121" s="60">
        <v>2</v>
      </c>
    </row>
    <row r="122" spans="1:2" x14ac:dyDescent="0.35">
      <c r="A122" s="57" t="s">
        <v>178</v>
      </c>
      <c r="B122" s="60">
        <v>1</v>
      </c>
    </row>
    <row r="123" spans="1:2" x14ac:dyDescent="0.35">
      <c r="A123" s="58" t="s">
        <v>190</v>
      </c>
      <c r="B123" s="60">
        <v>1</v>
      </c>
    </row>
    <row r="124" spans="1:2" x14ac:dyDescent="0.35">
      <c r="A124" s="57" t="s">
        <v>168</v>
      </c>
      <c r="B124" s="60">
        <v>1</v>
      </c>
    </row>
    <row r="125" spans="1:2" x14ac:dyDescent="0.35">
      <c r="A125" s="58" t="s">
        <v>169</v>
      </c>
      <c r="B125" s="60">
        <v>1</v>
      </c>
    </row>
    <row r="126" spans="1:2" x14ac:dyDescent="0.35">
      <c r="A126" s="54" t="s">
        <v>380</v>
      </c>
      <c r="B126" s="60">
        <v>1</v>
      </c>
    </row>
    <row r="127" spans="1:2" x14ac:dyDescent="0.35">
      <c r="A127" s="57" t="s">
        <v>171</v>
      </c>
      <c r="B127" s="60">
        <v>1</v>
      </c>
    </row>
    <row r="128" spans="1:2" x14ac:dyDescent="0.35">
      <c r="A128" s="58" t="s">
        <v>172</v>
      </c>
      <c r="B128" s="60">
        <v>1</v>
      </c>
    </row>
    <row r="129" spans="1:2" x14ac:dyDescent="0.35">
      <c r="A129" s="54" t="s">
        <v>315</v>
      </c>
      <c r="B129" s="60">
        <v>1</v>
      </c>
    </row>
    <row r="130" spans="1:2" x14ac:dyDescent="0.35">
      <c r="A130" s="57" t="s">
        <v>178</v>
      </c>
      <c r="B130" s="60">
        <v>1</v>
      </c>
    </row>
    <row r="131" spans="1:2" x14ac:dyDescent="0.35">
      <c r="A131" s="58" t="s">
        <v>179</v>
      </c>
      <c r="B131" s="60">
        <v>1</v>
      </c>
    </row>
    <row r="132" spans="1:2" x14ac:dyDescent="0.35">
      <c r="A132" s="54" t="s">
        <v>320</v>
      </c>
      <c r="B132" s="60">
        <v>1</v>
      </c>
    </row>
    <row r="133" spans="1:2" x14ac:dyDescent="0.35">
      <c r="A133" s="57" t="s">
        <v>178</v>
      </c>
      <c r="B133" s="60">
        <v>1</v>
      </c>
    </row>
    <row r="134" spans="1:2" x14ac:dyDescent="0.35">
      <c r="A134" s="58" t="s">
        <v>188</v>
      </c>
      <c r="B134" s="60">
        <v>1</v>
      </c>
    </row>
    <row r="135" spans="1:2" x14ac:dyDescent="0.35">
      <c r="A135" s="54" t="s">
        <v>347</v>
      </c>
      <c r="B135" s="60">
        <v>1</v>
      </c>
    </row>
    <row r="136" spans="1:2" x14ac:dyDescent="0.35">
      <c r="A136" s="57" t="s">
        <v>178</v>
      </c>
      <c r="B136" s="60">
        <v>1</v>
      </c>
    </row>
    <row r="137" spans="1:2" x14ac:dyDescent="0.35">
      <c r="A137" s="58" t="s">
        <v>179</v>
      </c>
      <c r="B137" s="60">
        <v>1</v>
      </c>
    </row>
    <row r="138" spans="1:2" x14ac:dyDescent="0.35">
      <c r="A138" s="54" t="s">
        <v>177</v>
      </c>
      <c r="B138" s="60">
        <v>2</v>
      </c>
    </row>
    <row r="139" spans="1:2" x14ac:dyDescent="0.35">
      <c r="A139" s="57" t="s">
        <v>178</v>
      </c>
      <c r="B139" s="60">
        <v>2</v>
      </c>
    </row>
    <row r="140" spans="1:2" x14ac:dyDescent="0.35">
      <c r="A140" s="58" t="s">
        <v>179</v>
      </c>
      <c r="B140" s="60">
        <v>2</v>
      </c>
    </row>
    <row r="141" spans="1:2" x14ac:dyDescent="0.35">
      <c r="A141" s="6" t="s">
        <v>78</v>
      </c>
      <c r="B141" s="60">
        <v>4</v>
      </c>
    </row>
    <row r="142" spans="1:2" x14ac:dyDescent="0.35">
      <c r="A142" s="54" t="s">
        <v>369</v>
      </c>
      <c r="B142" s="60">
        <v>2</v>
      </c>
    </row>
    <row r="143" spans="1:2" x14ac:dyDescent="0.35">
      <c r="A143" s="57" t="s">
        <v>178</v>
      </c>
      <c r="B143" s="60">
        <v>2</v>
      </c>
    </row>
    <row r="144" spans="1:2" x14ac:dyDescent="0.35">
      <c r="A144" s="58" t="s">
        <v>190</v>
      </c>
      <c r="B144" s="60">
        <v>2</v>
      </c>
    </row>
    <row r="145" spans="1:2" x14ac:dyDescent="0.35">
      <c r="A145" s="54" t="s">
        <v>77</v>
      </c>
      <c r="B145" s="60">
        <v>2</v>
      </c>
    </row>
    <row r="146" spans="1:2" x14ac:dyDescent="0.35">
      <c r="A146" s="57" t="s">
        <v>183</v>
      </c>
      <c r="B146" s="60">
        <v>1</v>
      </c>
    </row>
    <row r="147" spans="1:2" x14ac:dyDescent="0.35">
      <c r="A147" s="58" t="s">
        <v>184</v>
      </c>
      <c r="B147" s="60">
        <v>1</v>
      </c>
    </row>
    <row r="148" spans="1:2" x14ac:dyDescent="0.35">
      <c r="A148" s="57" t="s">
        <v>178</v>
      </c>
      <c r="B148" s="60">
        <v>1</v>
      </c>
    </row>
    <row r="149" spans="1:2" x14ac:dyDescent="0.35">
      <c r="A149" s="58" t="s">
        <v>190</v>
      </c>
      <c r="B149" s="60">
        <v>1</v>
      </c>
    </row>
    <row r="150" spans="1:2" x14ac:dyDescent="0.35">
      <c r="A150" s="6" t="s">
        <v>101</v>
      </c>
      <c r="B150" s="60">
        <v>1</v>
      </c>
    </row>
    <row r="151" spans="1:2" x14ac:dyDescent="0.35">
      <c r="A151" s="54" t="s">
        <v>100</v>
      </c>
      <c r="B151" s="60">
        <v>1</v>
      </c>
    </row>
    <row r="152" spans="1:2" x14ac:dyDescent="0.35">
      <c r="A152" s="57" t="s">
        <v>856</v>
      </c>
      <c r="B152" s="60">
        <v>1</v>
      </c>
    </row>
    <row r="153" spans="1:2" x14ac:dyDescent="0.35">
      <c r="A153" s="58" t="s">
        <v>520</v>
      </c>
      <c r="B153" s="60">
        <v>1</v>
      </c>
    </row>
    <row r="154" spans="1:2" x14ac:dyDescent="0.35">
      <c r="A154" s="6" t="s">
        <v>67</v>
      </c>
      <c r="B154" s="60">
        <v>17</v>
      </c>
    </row>
    <row r="155" spans="1:2" x14ac:dyDescent="0.35">
      <c r="A155" s="54" t="s">
        <v>125</v>
      </c>
      <c r="B155" s="60">
        <v>7</v>
      </c>
    </row>
    <row r="156" spans="1:2" x14ac:dyDescent="0.35">
      <c r="A156" s="57" t="s">
        <v>183</v>
      </c>
      <c r="B156" s="60">
        <v>1</v>
      </c>
    </row>
    <row r="157" spans="1:2" x14ac:dyDescent="0.35">
      <c r="A157" s="58" t="s">
        <v>205</v>
      </c>
      <c r="B157" s="60">
        <v>1</v>
      </c>
    </row>
    <row r="158" spans="1:2" x14ac:dyDescent="0.35">
      <c r="A158" s="57" t="s">
        <v>178</v>
      </c>
      <c r="B158" s="60">
        <v>3</v>
      </c>
    </row>
    <row r="159" spans="1:2" x14ac:dyDescent="0.35">
      <c r="A159" s="58" t="s">
        <v>190</v>
      </c>
      <c r="B159" s="60">
        <v>2</v>
      </c>
    </row>
    <row r="160" spans="1:2" x14ac:dyDescent="0.35">
      <c r="A160" s="58" t="s">
        <v>179</v>
      </c>
      <c r="B160" s="60">
        <v>1</v>
      </c>
    </row>
    <row r="161" spans="1:2" x14ac:dyDescent="0.35">
      <c r="A161" s="57" t="s">
        <v>168</v>
      </c>
      <c r="B161" s="60">
        <v>1</v>
      </c>
    </row>
    <row r="162" spans="1:2" x14ac:dyDescent="0.35">
      <c r="A162" s="58" t="s">
        <v>226</v>
      </c>
      <c r="B162" s="60">
        <v>1</v>
      </c>
    </row>
    <row r="163" spans="1:2" x14ac:dyDescent="0.35">
      <c r="A163" s="57" t="s">
        <v>856</v>
      </c>
      <c r="B163" s="60">
        <v>2</v>
      </c>
    </row>
    <row r="164" spans="1:2" x14ac:dyDescent="0.35">
      <c r="A164" s="58" t="s">
        <v>520</v>
      </c>
      <c r="B164" s="60">
        <v>2</v>
      </c>
    </row>
    <row r="165" spans="1:2" x14ac:dyDescent="0.35">
      <c r="A165" s="54" t="s">
        <v>66</v>
      </c>
      <c r="B165" s="60">
        <v>10</v>
      </c>
    </row>
    <row r="166" spans="1:2" x14ac:dyDescent="0.35">
      <c r="A166" s="57" t="s">
        <v>171</v>
      </c>
      <c r="B166" s="60">
        <v>5</v>
      </c>
    </row>
    <row r="167" spans="1:2" x14ac:dyDescent="0.35">
      <c r="A167" s="58" t="s">
        <v>522</v>
      </c>
      <c r="B167" s="60">
        <v>1</v>
      </c>
    </row>
    <row r="168" spans="1:2" x14ac:dyDescent="0.35">
      <c r="A168" s="58" t="s">
        <v>172</v>
      </c>
      <c r="B168" s="60">
        <v>4</v>
      </c>
    </row>
    <row r="169" spans="1:2" x14ac:dyDescent="0.35">
      <c r="A169" s="57" t="s">
        <v>183</v>
      </c>
      <c r="B169" s="60">
        <v>2</v>
      </c>
    </row>
    <row r="170" spans="1:2" x14ac:dyDescent="0.35">
      <c r="A170" s="58" t="s">
        <v>184</v>
      </c>
      <c r="B170" s="60">
        <v>1</v>
      </c>
    </row>
    <row r="171" spans="1:2" x14ac:dyDescent="0.35">
      <c r="A171" s="58" t="s">
        <v>187</v>
      </c>
      <c r="B171" s="60">
        <v>1</v>
      </c>
    </row>
    <row r="172" spans="1:2" x14ac:dyDescent="0.35">
      <c r="A172" s="57" t="s">
        <v>178</v>
      </c>
      <c r="B172" s="60">
        <v>3</v>
      </c>
    </row>
    <row r="173" spans="1:2" x14ac:dyDescent="0.35">
      <c r="A173" s="58" t="s">
        <v>190</v>
      </c>
      <c r="B173" s="60">
        <v>2</v>
      </c>
    </row>
    <row r="174" spans="1:2" x14ac:dyDescent="0.35">
      <c r="A174" s="58" t="s">
        <v>179</v>
      </c>
      <c r="B174" s="60">
        <v>1</v>
      </c>
    </row>
    <row r="175" spans="1:2" x14ac:dyDescent="0.35">
      <c r="A175" s="6" t="s">
        <v>166</v>
      </c>
      <c r="B175" s="60">
        <v>1</v>
      </c>
    </row>
    <row r="176" spans="1:2" x14ac:dyDescent="0.35">
      <c r="A176" s="54" t="s">
        <v>165</v>
      </c>
      <c r="B176" s="60">
        <v>1</v>
      </c>
    </row>
    <row r="177" spans="1:2" x14ac:dyDescent="0.35">
      <c r="A177" s="57" t="s">
        <v>856</v>
      </c>
      <c r="B177" s="60">
        <v>1</v>
      </c>
    </row>
    <row r="178" spans="1:2" x14ac:dyDescent="0.35">
      <c r="A178" s="58" t="s">
        <v>520</v>
      </c>
      <c r="B178" s="60">
        <v>1</v>
      </c>
    </row>
    <row r="179" spans="1:2" x14ac:dyDescent="0.35">
      <c r="A179" s="6" t="s">
        <v>90</v>
      </c>
      <c r="B179" s="60">
        <v>3</v>
      </c>
    </row>
    <row r="180" spans="1:2" x14ac:dyDescent="0.35">
      <c r="A180" s="54" t="s">
        <v>89</v>
      </c>
      <c r="B180" s="60">
        <v>3</v>
      </c>
    </row>
    <row r="181" spans="1:2" x14ac:dyDescent="0.35">
      <c r="A181" s="57" t="s">
        <v>171</v>
      </c>
      <c r="B181" s="60">
        <v>1</v>
      </c>
    </row>
    <row r="182" spans="1:2" x14ac:dyDescent="0.35">
      <c r="A182" s="58" t="s">
        <v>522</v>
      </c>
      <c r="B182" s="60">
        <v>1</v>
      </c>
    </row>
    <row r="183" spans="1:2" x14ac:dyDescent="0.35">
      <c r="A183" s="57" t="s">
        <v>178</v>
      </c>
      <c r="B183" s="60">
        <v>1</v>
      </c>
    </row>
    <row r="184" spans="1:2" x14ac:dyDescent="0.35">
      <c r="A184" s="58" t="s">
        <v>190</v>
      </c>
      <c r="B184" s="60">
        <v>1</v>
      </c>
    </row>
    <row r="185" spans="1:2" x14ac:dyDescent="0.35">
      <c r="A185" s="57" t="s">
        <v>856</v>
      </c>
      <c r="B185" s="60">
        <v>1</v>
      </c>
    </row>
    <row r="186" spans="1:2" x14ac:dyDescent="0.35">
      <c r="A186" s="58" t="s">
        <v>520</v>
      </c>
      <c r="B186" s="60">
        <v>1</v>
      </c>
    </row>
    <row r="187" spans="1:2" x14ac:dyDescent="0.35">
      <c r="A187" s="6" t="s">
        <v>85</v>
      </c>
      <c r="B187" s="60">
        <v>13</v>
      </c>
    </row>
    <row r="188" spans="1:2" x14ac:dyDescent="0.35">
      <c r="A188" s="54" t="s">
        <v>182</v>
      </c>
      <c r="B188" s="60">
        <v>11</v>
      </c>
    </row>
    <row r="189" spans="1:2" x14ac:dyDescent="0.35">
      <c r="A189" s="57" t="s">
        <v>183</v>
      </c>
      <c r="B189" s="60">
        <v>11</v>
      </c>
    </row>
    <row r="190" spans="1:2" x14ac:dyDescent="0.35">
      <c r="A190" s="58" t="s">
        <v>184</v>
      </c>
      <c r="B190" s="60">
        <v>5</v>
      </c>
    </row>
    <row r="191" spans="1:2" x14ac:dyDescent="0.35">
      <c r="A191" s="58" t="s">
        <v>205</v>
      </c>
      <c r="B191" s="60">
        <v>2</v>
      </c>
    </row>
    <row r="192" spans="1:2" x14ac:dyDescent="0.35">
      <c r="A192" s="58" t="s">
        <v>187</v>
      </c>
      <c r="B192" s="60">
        <v>4</v>
      </c>
    </row>
    <row r="193" spans="1:2" x14ac:dyDescent="0.35">
      <c r="A193" s="54" t="s">
        <v>264</v>
      </c>
      <c r="B193" s="60">
        <v>1</v>
      </c>
    </row>
    <row r="194" spans="1:2" x14ac:dyDescent="0.35">
      <c r="A194" s="57" t="s">
        <v>178</v>
      </c>
      <c r="B194" s="60">
        <v>1</v>
      </c>
    </row>
    <row r="195" spans="1:2" x14ac:dyDescent="0.35">
      <c r="A195" s="58" t="s">
        <v>179</v>
      </c>
      <c r="B195" s="60">
        <v>1</v>
      </c>
    </row>
    <row r="196" spans="1:2" x14ac:dyDescent="0.35">
      <c r="A196" s="54" t="s">
        <v>84</v>
      </c>
      <c r="B196" s="60">
        <v>1</v>
      </c>
    </row>
    <row r="197" spans="1:2" x14ac:dyDescent="0.35">
      <c r="A197" s="57" t="s">
        <v>183</v>
      </c>
      <c r="B197" s="60">
        <v>1</v>
      </c>
    </row>
    <row r="198" spans="1:2" x14ac:dyDescent="0.35">
      <c r="A198" s="58" t="s">
        <v>184</v>
      </c>
      <c r="B198" s="60">
        <v>1</v>
      </c>
    </row>
    <row r="199" spans="1:2" x14ac:dyDescent="0.35">
      <c r="A199" s="6" t="s">
        <v>529</v>
      </c>
      <c r="B199" s="60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opLeftCell="B1" zoomScale="85" zoomScaleNormal="85" workbookViewId="0">
      <selection activeCell="H22" sqref="H22"/>
    </sheetView>
  </sheetViews>
  <sheetFormatPr defaultRowHeight="21" x14ac:dyDescent="0.35"/>
  <cols>
    <col min="1" max="1" width="33.7109375" hidden="1" customWidth="1"/>
    <col min="2" max="2" width="50.140625" style="5" customWidth="1"/>
    <col min="3" max="4" width="54" hidden="1" customWidth="1"/>
    <col min="5" max="5" width="15.140625" style="6" customWidth="1"/>
    <col min="6" max="6" width="28.28515625" style="5" customWidth="1"/>
    <col min="7" max="7" width="27" style="5" customWidth="1"/>
    <col min="8" max="12" width="54" style="5" customWidth="1"/>
    <col min="13" max="13" width="16.140625" style="5" customWidth="1"/>
    <col min="14" max="14" width="20.28515625" style="5" customWidth="1"/>
    <col min="15" max="16384" width="9.140625" style="5"/>
  </cols>
  <sheetData>
    <row r="1" spans="1:14" x14ac:dyDescent="0.35">
      <c r="A1" s="61"/>
      <c r="B1" s="69" t="s">
        <v>855</v>
      </c>
      <c r="C1" s="61"/>
      <c r="D1" s="61"/>
    </row>
    <row r="2" spans="1:14" ht="35.25" customHeight="1" x14ac:dyDescent="0.35">
      <c r="A2" s="61"/>
      <c r="C2" s="61"/>
      <c r="D2" s="61"/>
    </row>
    <row r="3" spans="1:14" ht="35.25" customHeight="1" x14ac:dyDescent="0.35">
      <c r="A3" s="61"/>
      <c r="C3" s="61"/>
      <c r="D3" s="61"/>
    </row>
    <row r="4" spans="1:14" ht="35.25" customHeight="1" x14ac:dyDescent="0.35">
      <c r="A4" s="61"/>
      <c r="C4" s="61"/>
      <c r="D4" s="61"/>
    </row>
    <row r="5" spans="1:14" x14ac:dyDescent="0.35">
      <c r="A5" s="3" t="s">
        <v>0</v>
      </c>
      <c r="B5" s="3" t="s">
        <v>1</v>
      </c>
      <c r="C5" s="3" t="s">
        <v>1</v>
      </c>
      <c r="D5" s="3" t="s">
        <v>2</v>
      </c>
      <c r="E5" s="4" t="s">
        <v>396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523</v>
      </c>
      <c r="M5" s="3" t="s">
        <v>9</v>
      </c>
      <c r="N5" s="3" t="s">
        <v>10</v>
      </c>
    </row>
    <row r="6" spans="1:14" ht="21.75" thickBot="1" x14ac:dyDescent="0.4">
      <c r="A6" s="5" t="s">
        <v>19</v>
      </c>
      <c r="B6" s="9" t="s">
        <v>20</v>
      </c>
      <c r="C6" s="5" t="s">
        <v>20</v>
      </c>
      <c r="D6" s="5" t="s">
        <v>21</v>
      </c>
      <c r="E6" s="6">
        <v>2561</v>
      </c>
      <c r="F6" s="5" t="s">
        <v>22</v>
      </c>
      <c r="G6" s="5" t="s">
        <v>23</v>
      </c>
      <c r="I6" s="5" t="s">
        <v>24</v>
      </c>
      <c r="J6" s="5" t="s">
        <v>18</v>
      </c>
      <c r="L6" s="5" t="s">
        <v>398</v>
      </c>
      <c r="M6" s="5" t="str">
        <f>VLOOKUP(L6,'[1]4.รวม 160202'!$Y$2:$AA$85,2,0)</f>
        <v>160202V02</v>
      </c>
      <c r="N6" s="5" t="str">
        <f>VLOOKUP(L6,'[1]4.รวม 160202'!$Y$2:$AA$85,3,0)</f>
        <v>160202F0201</v>
      </c>
    </row>
    <row r="7" spans="1:14" ht="21.75" thickBot="1" x14ac:dyDescent="0.4">
      <c r="A7" s="5" t="s">
        <v>11</v>
      </c>
      <c r="B7" s="10" t="s">
        <v>12</v>
      </c>
      <c r="C7" s="5" t="s">
        <v>12</v>
      </c>
      <c r="D7" s="5" t="s">
        <v>13</v>
      </c>
      <c r="E7" s="6">
        <v>2562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L7" s="5" t="s">
        <v>397</v>
      </c>
      <c r="M7" s="5" t="str">
        <f>VLOOKUP(L7,'[1]4.รวม 160202'!$Y$2:$AA$85,2,0)</f>
        <v>160202V04</v>
      </c>
      <c r="N7" s="5" t="str">
        <f>VLOOKUP(L7,'[1]4.รวม 160202'!$Y$2:$AA$85,3,0)</f>
        <v>160202F0401</v>
      </c>
    </row>
    <row r="8" spans="1:14" ht="21.75" thickBot="1" x14ac:dyDescent="0.4">
      <c r="A8" s="5" t="s">
        <v>25</v>
      </c>
      <c r="B8" s="10" t="s">
        <v>26</v>
      </c>
      <c r="C8" s="5" t="s">
        <v>26</v>
      </c>
      <c r="D8" s="5" t="s">
        <v>13</v>
      </c>
      <c r="E8" s="6">
        <v>2562</v>
      </c>
      <c r="F8" s="5" t="s">
        <v>14</v>
      </c>
      <c r="G8" s="5" t="s">
        <v>15</v>
      </c>
      <c r="H8" s="5" t="s">
        <v>27</v>
      </c>
      <c r="I8" s="5" t="s">
        <v>28</v>
      </c>
      <c r="J8" s="5" t="s">
        <v>29</v>
      </c>
      <c r="L8" s="5" t="s">
        <v>399</v>
      </c>
      <c r="M8" s="5" t="str">
        <f>VLOOKUP(L8,'[1]4.รวม 160202'!$Y$2:$AA$85,2,0)</f>
        <v>160202V02</v>
      </c>
      <c r="N8" s="5" t="str">
        <f>VLOOKUP(L8,'[1]4.รวม 160202'!$Y$2:$AA$85,3,0)</f>
        <v>160202F0201</v>
      </c>
    </row>
    <row r="9" spans="1:14" ht="21.75" thickBot="1" x14ac:dyDescent="0.4">
      <c r="A9" s="5" t="s">
        <v>30</v>
      </c>
      <c r="B9" s="10" t="s">
        <v>31</v>
      </c>
      <c r="C9" s="5" t="s">
        <v>31</v>
      </c>
      <c r="D9" s="5" t="s">
        <v>13</v>
      </c>
      <c r="E9" s="6">
        <v>2562</v>
      </c>
      <c r="F9" s="5" t="s">
        <v>14</v>
      </c>
      <c r="G9" s="5" t="s">
        <v>15</v>
      </c>
      <c r="H9" s="5" t="s">
        <v>27</v>
      </c>
      <c r="I9" s="5" t="s">
        <v>28</v>
      </c>
      <c r="J9" s="5" t="s">
        <v>29</v>
      </c>
      <c r="L9" s="5" t="s">
        <v>400</v>
      </c>
      <c r="M9" s="5" t="str">
        <f>VLOOKUP(L9,'[1]4.รวม 160202'!$Y$2:$AA$85,2,0)</f>
        <v>160202V02</v>
      </c>
      <c r="N9" s="5" t="str">
        <f>VLOOKUP(L9,'[1]4.รวม 160202'!$Y$2:$AA$85,3,0)</f>
        <v>160202F0202</v>
      </c>
    </row>
    <row r="10" spans="1:14" ht="21.75" thickBot="1" x14ac:dyDescent="0.4">
      <c r="A10" s="5" t="s">
        <v>32</v>
      </c>
      <c r="B10" s="10" t="s">
        <v>33</v>
      </c>
      <c r="C10" s="5" t="s">
        <v>33</v>
      </c>
      <c r="D10" s="5" t="s">
        <v>13</v>
      </c>
      <c r="E10" s="6">
        <v>2562</v>
      </c>
      <c r="F10" s="5" t="s">
        <v>14</v>
      </c>
      <c r="G10" s="5" t="s">
        <v>15</v>
      </c>
      <c r="H10" s="5" t="s">
        <v>34</v>
      </c>
      <c r="I10" s="5" t="s">
        <v>35</v>
      </c>
      <c r="J10" s="5" t="s">
        <v>36</v>
      </c>
      <c r="L10" s="5" t="s">
        <v>445</v>
      </c>
      <c r="M10" s="5" t="str">
        <f>VLOOKUP(L10,'[1]4.รวม 160202'!$Y$2:$AA$85,2,0)</f>
        <v>160202V04</v>
      </c>
      <c r="N10" s="5" t="str">
        <f>VLOOKUP(L10,'[1]4.รวม 160202'!$Y$2:$AA$85,3,0)</f>
        <v>160202F0402</v>
      </c>
    </row>
    <row r="11" spans="1:14" ht="21.75" thickBot="1" x14ac:dyDescent="0.4">
      <c r="A11" s="5" t="s">
        <v>37</v>
      </c>
      <c r="B11" s="10" t="s">
        <v>38</v>
      </c>
      <c r="C11" s="5" t="s">
        <v>38</v>
      </c>
      <c r="D11" s="5" t="s">
        <v>13</v>
      </c>
      <c r="E11" s="6">
        <v>2562</v>
      </c>
      <c r="F11" s="5" t="s">
        <v>14</v>
      </c>
      <c r="G11" s="5" t="s">
        <v>15</v>
      </c>
      <c r="H11" s="5" t="s">
        <v>39</v>
      </c>
      <c r="I11" s="5" t="s">
        <v>28</v>
      </c>
      <c r="J11" s="5" t="s">
        <v>29</v>
      </c>
      <c r="L11" s="5" t="s">
        <v>446</v>
      </c>
      <c r="M11" s="5" t="str">
        <f>VLOOKUP(L11,'[1]4.รวม 160202'!$Y$2:$AA$85,2,0)</f>
        <v>160202V02</v>
      </c>
      <c r="N11" s="5" t="str">
        <f>VLOOKUP(L11,'[1]4.รวม 160202'!$Y$2:$AA$85,3,0)</f>
        <v>160202F0202</v>
      </c>
    </row>
    <row r="12" spans="1:14" ht="21.75" thickBot="1" x14ac:dyDescent="0.4">
      <c r="A12" s="5" t="s">
        <v>40</v>
      </c>
      <c r="B12" s="10" t="s">
        <v>41</v>
      </c>
      <c r="C12" s="5" t="s">
        <v>41</v>
      </c>
      <c r="D12" s="5" t="s">
        <v>13</v>
      </c>
      <c r="E12" s="6">
        <v>2562</v>
      </c>
      <c r="F12" s="5" t="s">
        <v>14</v>
      </c>
      <c r="G12" s="5" t="s">
        <v>15</v>
      </c>
      <c r="H12" s="5" t="s">
        <v>42</v>
      </c>
      <c r="I12" s="5" t="s">
        <v>43</v>
      </c>
      <c r="J12" s="5" t="s">
        <v>44</v>
      </c>
      <c r="L12" s="5" t="s">
        <v>447</v>
      </c>
      <c r="M12" s="5" t="str">
        <f>VLOOKUP(L12,'[1]4.รวม 160202'!$Y$2:$AA$85,2,0)</f>
        <v>F00</v>
      </c>
      <c r="N12" s="5" t="str">
        <f>VLOOKUP(L12,'[1]4.รวม 160202'!$Y$2:$AA$85,3,0)</f>
        <v>F00</v>
      </c>
    </row>
    <row r="13" spans="1:14" ht="21.75" thickBot="1" x14ac:dyDescent="0.4">
      <c r="A13" s="5" t="s">
        <v>58</v>
      </c>
      <c r="B13" s="10" t="s">
        <v>59</v>
      </c>
      <c r="C13" s="5" t="s">
        <v>59</v>
      </c>
      <c r="D13" s="5" t="s">
        <v>13</v>
      </c>
      <c r="E13" s="6">
        <v>2562</v>
      </c>
      <c r="F13" s="5" t="s">
        <v>60</v>
      </c>
      <c r="G13" s="5" t="s">
        <v>60</v>
      </c>
      <c r="H13" s="5" t="s">
        <v>61</v>
      </c>
      <c r="I13" s="5" t="s">
        <v>62</v>
      </c>
      <c r="J13" s="5" t="s">
        <v>36</v>
      </c>
      <c r="L13" s="5" t="s">
        <v>402</v>
      </c>
      <c r="M13" s="5" t="str">
        <f>VLOOKUP(L13,'[1]4.รวม 160202'!$Y$2:$AA$85,2,0)</f>
        <v>F00</v>
      </c>
      <c r="N13" s="5" t="str">
        <f>VLOOKUP(L13,'[1]4.รวม 160202'!$Y$2:$AA$85,3,0)</f>
        <v>F00</v>
      </c>
    </row>
    <row r="14" spans="1:14" ht="21.75" thickBot="1" x14ac:dyDescent="0.4">
      <c r="A14" s="5" t="s">
        <v>63</v>
      </c>
      <c r="B14" s="10" t="s">
        <v>64</v>
      </c>
      <c r="C14" s="5" t="s">
        <v>64</v>
      </c>
      <c r="D14" s="5" t="s">
        <v>13</v>
      </c>
      <c r="E14" s="6">
        <v>2562</v>
      </c>
      <c r="F14" s="5" t="s">
        <v>14</v>
      </c>
      <c r="G14" s="5" t="s">
        <v>15</v>
      </c>
      <c r="H14" s="5" t="s">
        <v>65</v>
      </c>
      <c r="I14" s="5" t="s">
        <v>66</v>
      </c>
      <c r="J14" s="5" t="s">
        <v>67</v>
      </c>
      <c r="L14" s="5" t="s">
        <v>403</v>
      </c>
      <c r="M14" s="5" t="str">
        <f>VLOOKUP(L14,'[1]4.รวม 160202'!$Y$2:$AA$85,2,0)</f>
        <v>160202V01</v>
      </c>
      <c r="N14" s="5" t="str">
        <f>VLOOKUP(L14,'[1]4.รวม 160202'!$Y$2:$AA$85,3,0)</f>
        <v>160202F0102</v>
      </c>
    </row>
    <row r="15" spans="1:14" ht="21.75" thickBot="1" x14ac:dyDescent="0.4">
      <c r="A15" s="5" t="s">
        <v>68</v>
      </c>
      <c r="B15" s="10" t="s">
        <v>69</v>
      </c>
      <c r="C15" s="5" t="s">
        <v>69</v>
      </c>
      <c r="D15" s="5" t="s">
        <v>21</v>
      </c>
      <c r="E15" s="6">
        <v>2562</v>
      </c>
      <c r="F15" s="5" t="s">
        <v>14</v>
      </c>
      <c r="G15" s="5" t="s">
        <v>15</v>
      </c>
      <c r="H15" s="5" t="s">
        <v>70</v>
      </c>
      <c r="I15" s="5" t="s">
        <v>71</v>
      </c>
      <c r="J15" s="5" t="s">
        <v>36</v>
      </c>
      <c r="L15" s="5" t="s">
        <v>451</v>
      </c>
      <c r="M15" s="5" t="str">
        <f>VLOOKUP(L15,'[1]4.รวม 160202'!$Y$2:$AA$85,2,0)</f>
        <v>F00</v>
      </c>
      <c r="N15" s="5" t="str">
        <f>VLOOKUP(L15,'[1]4.รวม 160202'!$Y$2:$AA$85,3,0)</f>
        <v>F00</v>
      </c>
    </row>
    <row r="16" spans="1:14" ht="21.75" thickBot="1" x14ac:dyDescent="0.4">
      <c r="A16" s="5" t="s">
        <v>79</v>
      </c>
      <c r="B16" s="10" t="s">
        <v>80</v>
      </c>
      <c r="C16" s="5" t="s">
        <v>80</v>
      </c>
      <c r="D16" s="5" t="s">
        <v>13</v>
      </c>
      <c r="E16" s="6">
        <v>2562</v>
      </c>
      <c r="F16" s="5" t="s">
        <v>81</v>
      </c>
      <c r="G16" s="5" t="s">
        <v>82</v>
      </c>
      <c r="H16" s="5" t="s">
        <v>83</v>
      </c>
      <c r="I16" s="5" t="s">
        <v>84</v>
      </c>
      <c r="J16" s="5" t="s">
        <v>85</v>
      </c>
      <c r="L16" s="5" t="s">
        <v>453</v>
      </c>
      <c r="M16" s="5" t="str">
        <f>VLOOKUP(L16,'[1]4.รวม 160202'!$Y$2:$AA$85,2,0)</f>
        <v>160202V02</v>
      </c>
      <c r="N16" s="5" t="str">
        <f>VLOOKUP(L16,'[1]4.รวม 160202'!$Y$2:$AA$85,3,0)</f>
        <v>160202F0201</v>
      </c>
    </row>
    <row r="17" spans="1:14" ht="21.75" thickBot="1" x14ac:dyDescent="0.4">
      <c r="A17" s="5" t="s">
        <v>45</v>
      </c>
      <c r="B17" s="10" t="s">
        <v>46</v>
      </c>
      <c r="C17" s="5" t="s">
        <v>46</v>
      </c>
      <c r="D17" s="5" t="s">
        <v>13</v>
      </c>
      <c r="E17" s="6">
        <v>2563</v>
      </c>
      <c r="F17" s="5" t="s">
        <v>47</v>
      </c>
      <c r="G17" s="5" t="s">
        <v>48</v>
      </c>
      <c r="H17" s="5" t="s">
        <v>49</v>
      </c>
      <c r="I17" s="5" t="s">
        <v>50</v>
      </c>
      <c r="J17" s="5" t="s">
        <v>18</v>
      </c>
      <c r="L17" s="5" t="s">
        <v>448</v>
      </c>
      <c r="M17" s="5" t="str">
        <f>VLOOKUP(L17,'[1]4.รวม 160202'!$Y$2:$AA$85,2,0)</f>
        <v>160202V04</v>
      </c>
      <c r="N17" s="5" t="str">
        <f>VLOOKUP(L17,'[1]4.รวม 160202'!$Y$2:$AA$85,3,0)</f>
        <v>160202F0401</v>
      </c>
    </row>
    <row r="18" spans="1:14" ht="21.75" thickBot="1" x14ac:dyDescent="0.4">
      <c r="A18" s="5" t="s">
        <v>51</v>
      </c>
      <c r="B18" s="10" t="s">
        <v>52</v>
      </c>
      <c r="C18" s="5" t="s">
        <v>52</v>
      </c>
      <c r="D18" s="5" t="s">
        <v>13</v>
      </c>
      <c r="E18" s="6">
        <v>2563</v>
      </c>
      <c r="F18" s="5" t="s">
        <v>47</v>
      </c>
      <c r="G18" s="5" t="s">
        <v>53</v>
      </c>
      <c r="H18" s="5" t="s">
        <v>49</v>
      </c>
      <c r="I18" s="5" t="s">
        <v>50</v>
      </c>
      <c r="J18" s="5" t="s">
        <v>18</v>
      </c>
      <c r="L18" s="5" t="s">
        <v>449</v>
      </c>
      <c r="M18" s="5" t="str">
        <f>VLOOKUP(L18,'[1]4.รวม 160202'!$Y$2:$AA$85,2,0)</f>
        <v>160202V02</v>
      </c>
      <c r="N18" s="5" t="str">
        <f>VLOOKUP(L18,'[1]4.รวม 160202'!$Y$2:$AA$85,3,0)</f>
        <v>160202F0201</v>
      </c>
    </row>
    <row r="19" spans="1:14" ht="21.75" thickBot="1" x14ac:dyDescent="0.4">
      <c r="A19" s="5" t="s">
        <v>54</v>
      </c>
      <c r="B19" s="10" t="s">
        <v>55</v>
      </c>
      <c r="C19" s="5" t="s">
        <v>55</v>
      </c>
      <c r="D19" s="5" t="s">
        <v>13</v>
      </c>
      <c r="E19" s="6">
        <v>2563</v>
      </c>
      <c r="F19" s="5" t="s">
        <v>47</v>
      </c>
      <c r="G19" s="5" t="s">
        <v>53</v>
      </c>
      <c r="H19" s="5" t="s">
        <v>49</v>
      </c>
      <c r="I19" s="5" t="s">
        <v>50</v>
      </c>
      <c r="J19" s="5" t="s">
        <v>18</v>
      </c>
      <c r="L19" s="5" t="s">
        <v>401</v>
      </c>
      <c r="M19" s="5" t="str">
        <f>VLOOKUP(L19,'[1]4.รวม 160202'!$Y$2:$AA$85,2,0)</f>
        <v>160202V04</v>
      </c>
      <c r="N19" s="5" t="str">
        <f>VLOOKUP(L19,'[1]4.รวม 160202'!$Y$2:$AA$85,3,0)</f>
        <v>160202F0402</v>
      </c>
    </row>
    <row r="20" spans="1:14" ht="21.75" thickBot="1" x14ac:dyDescent="0.4">
      <c r="A20" s="5" t="s">
        <v>56</v>
      </c>
      <c r="B20" s="10" t="s">
        <v>57</v>
      </c>
      <c r="C20" s="5" t="s">
        <v>57</v>
      </c>
      <c r="D20" s="5" t="s">
        <v>13</v>
      </c>
      <c r="E20" s="6">
        <v>2563</v>
      </c>
      <c r="F20" s="5" t="s">
        <v>47</v>
      </c>
      <c r="G20" s="5" t="s">
        <v>53</v>
      </c>
      <c r="H20" s="5" t="s">
        <v>49</v>
      </c>
      <c r="I20" s="5" t="s">
        <v>50</v>
      </c>
      <c r="J20" s="5" t="s">
        <v>18</v>
      </c>
      <c r="L20" s="5" t="s">
        <v>450</v>
      </c>
      <c r="M20" s="5" t="str">
        <f>VLOOKUP(L20,'[1]4.รวม 160202'!$Y$2:$AA$85,2,0)</f>
        <v>160202V02</v>
      </c>
      <c r="N20" s="5" t="str">
        <f>VLOOKUP(L20,'[1]4.รวม 160202'!$Y$2:$AA$85,3,0)</f>
        <v>160202F0201</v>
      </c>
    </row>
    <row r="21" spans="1:14" ht="21.75" thickBot="1" x14ac:dyDescent="0.4">
      <c r="A21" s="5" t="s">
        <v>72</v>
      </c>
      <c r="B21" s="10" t="s">
        <v>73</v>
      </c>
      <c r="C21" s="5" t="s">
        <v>73</v>
      </c>
      <c r="D21" s="5" t="s">
        <v>13</v>
      </c>
      <c r="E21" s="6">
        <v>2563</v>
      </c>
      <c r="F21" s="5" t="s">
        <v>47</v>
      </c>
      <c r="G21" s="5" t="s">
        <v>23</v>
      </c>
      <c r="H21" s="5" t="s">
        <v>16</v>
      </c>
      <c r="I21" s="5" t="s">
        <v>17</v>
      </c>
      <c r="J21" s="5" t="s">
        <v>18</v>
      </c>
      <c r="L21" s="5" t="s">
        <v>452</v>
      </c>
      <c r="M21" s="5" t="str">
        <f>VLOOKUP(L21,'[1]4.รวม 160202'!$Y$2:$AA$85,2,0)</f>
        <v>160202V04</v>
      </c>
      <c r="N21" s="5" t="str">
        <f>VLOOKUP(L21,'[1]4.รวม 160202'!$Y$2:$AA$85,3,0)</f>
        <v>160202F0401</v>
      </c>
    </row>
    <row r="22" spans="1:14" ht="21.75" thickBot="1" x14ac:dyDescent="0.4">
      <c r="A22" s="5" t="s">
        <v>74</v>
      </c>
      <c r="B22" s="10" t="s">
        <v>75</v>
      </c>
      <c r="C22" s="5" t="s">
        <v>75</v>
      </c>
      <c r="D22" s="5" t="s">
        <v>13</v>
      </c>
      <c r="E22" s="6">
        <v>2563</v>
      </c>
      <c r="F22" s="5" t="s">
        <v>47</v>
      </c>
      <c r="G22" s="5" t="s">
        <v>23</v>
      </c>
      <c r="H22" s="5" t="s">
        <v>76</v>
      </c>
      <c r="I22" s="5" t="s">
        <v>77</v>
      </c>
      <c r="J22" s="5" t="s">
        <v>78</v>
      </c>
      <c r="L22" s="5" t="s">
        <v>404</v>
      </c>
      <c r="M22" s="5" t="str">
        <f>VLOOKUP(L22,'[1]4.รวม 160202'!$Y$2:$AA$85,2,0)</f>
        <v>160202V02</v>
      </c>
      <c r="N22" s="5" t="str">
        <f>VLOOKUP(L22,'[1]4.รวม 160202'!$Y$2:$AA$85,3,0)</f>
        <v>160202F0201</v>
      </c>
    </row>
    <row r="23" spans="1:14" ht="21.75" thickBot="1" x14ac:dyDescent="0.4">
      <c r="A23" s="5" t="s">
        <v>86</v>
      </c>
      <c r="B23" s="10" t="s">
        <v>87</v>
      </c>
      <c r="C23" s="5" t="s">
        <v>87</v>
      </c>
      <c r="D23" s="5" t="s">
        <v>13</v>
      </c>
      <c r="E23" s="6">
        <v>2563</v>
      </c>
      <c r="F23" s="5" t="s">
        <v>88</v>
      </c>
      <c r="G23" s="5" t="s">
        <v>23</v>
      </c>
      <c r="I23" s="5" t="s">
        <v>89</v>
      </c>
      <c r="J23" s="5" t="s">
        <v>90</v>
      </c>
      <c r="L23" s="5" t="s">
        <v>405</v>
      </c>
      <c r="M23" s="5" t="str">
        <f>VLOOKUP(L23,'[1]4.รวม 160202'!$Y$2:$AA$85,2,0)</f>
        <v>160202V01</v>
      </c>
      <c r="N23" s="5" t="str">
        <f>VLOOKUP(L23,'[1]4.รวม 160202'!$Y$2:$AA$85,3,0)</f>
        <v>160202F0101</v>
      </c>
    </row>
    <row r="24" spans="1:14" ht="21.75" thickBot="1" x14ac:dyDescent="0.4">
      <c r="A24" s="5" t="s">
        <v>91</v>
      </c>
      <c r="B24" s="10" t="s">
        <v>92</v>
      </c>
      <c r="C24" s="5" t="s">
        <v>92</v>
      </c>
      <c r="D24" s="5" t="s">
        <v>13</v>
      </c>
      <c r="E24" s="6">
        <v>2563</v>
      </c>
      <c r="F24" s="5" t="s">
        <v>47</v>
      </c>
      <c r="G24" s="5" t="s">
        <v>23</v>
      </c>
      <c r="H24" s="5" t="s">
        <v>93</v>
      </c>
      <c r="I24" s="5" t="s">
        <v>28</v>
      </c>
      <c r="J24" s="5" t="s">
        <v>29</v>
      </c>
      <c r="L24" s="5" t="s">
        <v>406</v>
      </c>
      <c r="M24" s="5" t="str">
        <f>VLOOKUP(L24,'[1]4.รวม 160202'!$Y$2:$AA$85,2,0)</f>
        <v>160202V02</v>
      </c>
      <c r="N24" s="5" t="str">
        <f>VLOOKUP(L24,'[1]4.รวม 160202'!$Y$2:$AA$85,3,0)</f>
        <v>160202F0202</v>
      </c>
    </row>
    <row r="25" spans="1:14" ht="21.75" thickBot="1" x14ac:dyDescent="0.4">
      <c r="A25" s="5" t="s">
        <v>94</v>
      </c>
      <c r="B25" s="10" t="s">
        <v>95</v>
      </c>
      <c r="C25" s="5" t="s">
        <v>95</v>
      </c>
      <c r="D25" s="5" t="s">
        <v>13</v>
      </c>
      <c r="E25" s="6">
        <v>2563</v>
      </c>
      <c r="F25" s="5" t="s">
        <v>47</v>
      </c>
      <c r="G25" s="5" t="s">
        <v>23</v>
      </c>
      <c r="H25" s="5" t="s">
        <v>34</v>
      </c>
      <c r="I25" s="5" t="s">
        <v>96</v>
      </c>
      <c r="J25" s="5" t="s">
        <v>36</v>
      </c>
      <c r="L25" s="5" t="s">
        <v>407</v>
      </c>
      <c r="M25" s="5" t="str">
        <f>VLOOKUP(L25,'[1]4.รวม 160202'!$Y$2:$AA$85,2,0)</f>
        <v>F00</v>
      </c>
      <c r="N25" s="5" t="str">
        <f>VLOOKUP(L25,'[1]4.รวม 160202'!$Y$2:$AA$85,3,0)</f>
        <v>F00</v>
      </c>
    </row>
    <row r="26" spans="1:14" ht="21.75" thickBot="1" x14ac:dyDescent="0.4">
      <c r="A26" s="5" t="s">
        <v>97</v>
      </c>
      <c r="B26" s="10" t="s">
        <v>98</v>
      </c>
      <c r="C26" s="5" t="s">
        <v>98</v>
      </c>
      <c r="D26" s="5" t="s">
        <v>21</v>
      </c>
      <c r="E26" s="6">
        <v>2563</v>
      </c>
      <c r="F26" s="5" t="s">
        <v>47</v>
      </c>
      <c r="G26" s="5" t="s">
        <v>23</v>
      </c>
      <c r="H26" s="5" t="s">
        <v>99</v>
      </c>
      <c r="I26" s="5" t="s">
        <v>100</v>
      </c>
      <c r="J26" s="5" t="s">
        <v>101</v>
      </c>
      <c r="L26" s="5" t="s">
        <v>454</v>
      </c>
      <c r="M26" s="5" t="str">
        <f>VLOOKUP(L26,'[1]4.รวม 160202'!$Y$2:$AA$85,2,0)</f>
        <v>F00</v>
      </c>
      <c r="N26" s="5" t="str">
        <f>VLOOKUP(L26,'[1]4.รวม 160202'!$Y$2:$AA$85,3,0)</f>
        <v>F00</v>
      </c>
    </row>
    <row r="27" spans="1:14" ht="21.75" thickBot="1" x14ac:dyDescent="0.4">
      <c r="A27" s="5" t="s">
        <v>102</v>
      </c>
      <c r="B27" s="10" t="s">
        <v>103</v>
      </c>
      <c r="C27" s="5" t="s">
        <v>103</v>
      </c>
      <c r="D27" s="5" t="s">
        <v>13</v>
      </c>
      <c r="E27" s="6">
        <v>2563</v>
      </c>
      <c r="F27" s="5" t="s">
        <v>47</v>
      </c>
      <c r="G27" s="5" t="s">
        <v>23</v>
      </c>
      <c r="H27" s="5" t="s">
        <v>65</v>
      </c>
      <c r="I27" s="5" t="s">
        <v>66</v>
      </c>
      <c r="J27" s="5" t="s">
        <v>67</v>
      </c>
      <c r="L27" s="5" t="s">
        <v>408</v>
      </c>
      <c r="M27" s="5" t="str">
        <f>VLOOKUP(L27,'[1]4.รวม 160202'!$Y$2:$AA$85,2,0)</f>
        <v>160202V02</v>
      </c>
      <c r="N27" s="5" t="str">
        <f>VLOOKUP(L27,'[1]4.รวม 160202'!$Y$2:$AA$85,3,0)</f>
        <v>160202F0201</v>
      </c>
    </row>
    <row r="28" spans="1:14" ht="21.75" thickBot="1" x14ac:dyDescent="0.4">
      <c r="A28" s="5" t="s">
        <v>104</v>
      </c>
      <c r="B28" s="10" t="s">
        <v>105</v>
      </c>
      <c r="C28" s="5" t="s">
        <v>105</v>
      </c>
      <c r="D28" s="5" t="s">
        <v>13</v>
      </c>
      <c r="E28" s="6">
        <v>2563</v>
      </c>
      <c r="F28" s="5" t="s">
        <v>106</v>
      </c>
      <c r="G28" s="5" t="s">
        <v>107</v>
      </c>
      <c r="I28" s="5" t="s">
        <v>24</v>
      </c>
      <c r="J28" s="5" t="s">
        <v>18</v>
      </c>
      <c r="L28" s="5" t="s">
        <v>409</v>
      </c>
      <c r="M28" s="5" t="str">
        <f>VLOOKUP(L28,'[1]4.รวม 160202'!$Y$2:$AA$85,2,0)</f>
        <v>160202V04</v>
      </c>
      <c r="N28" s="5" t="str">
        <f>VLOOKUP(L28,'[1]4.รวม 160202'!$Y$2:$AA$85,3,0)</f>
        <v>160202F0402</v>
      </c>
    </row>
    <row r="29" spans="1:14" ht="21.75" thickBot="1" x14ac:dyDescent="0.4">
      <c r="A29" s="5" t="s">
        <v>108</v>
      </c>
      <c r="B29" s="10" t="s">
        <v>109</v>
      </c>
      <c r="C29" s="5" t="s">
        <v>109</v>
      </c>
      <c r="D29" s="5" t="s">
        <v>21</v>
      </c>
      <c r="E29" s="6">
        <v>2563</v>
      </c>
      <c r="F29" s="5" t="s">
        <v>47</v>
      </c>
      <c r="G29" s="5" t="s">
        <v>23</v>
      </c>
      <c r="H29" s="5" t="s">
        <v>110</v>
      </c>
      <c r="I29" s="5" t="s">
        <v>111</v>
      </c>
      <c r="J29" s="5" t="s">
        <v>36</v>
      </c>
      <c r="L29" s="5" t="s">
        <v>455</v>
      </c>
      <c r="M29" s="5" t="str">
        <f>VLOOKUP(L29,'[1]4.รวม 160202'!$Y$2:$AA$85,2,0)</f>
        <v>160202V04</v>
      </c>
      <c r="N29" s="5" t="str">
        <f>VLOOKUP(L29,'[1]4.รวม 160202'!$Y$2:$AA$85,3,0)</f>
        <v>160202F0401</v>
      </c>
    </row>
    <row r="30" spans="1:14" ht="21.75" thickBot="1" x14ac:dyDescent="0.4">
      <c r="A30" s="5" t="s">
        <v>112</v>
      </c>
      <c r="B30" s="10" t="s">
        <v>113</v>
      </c>
      <c r="C30" s="5" t="s">
        <v>113</v>
      </c>
      <c r="D30" s="5" t="s">
        <v>13</v>
      </c>
      <c r="E30" s="6">
        <v>2563</v>
      </c>
      <c r="F30" s="5" t="s">
        <v>114</v>
      </c>
      <c r="G30" s="5" t="s">
        <v>23</v>
      </c>
      <c r="H30" s="5" t="s">
        <v>115</v>
      </c>
      <c r="I30" s="5" t="s">
        <v>66</v>
      </c>
      <c r="J30" s="5" t="s">
        <v>67</v>
      </c>
      <c r="L30" s="5" t="s">
        <v>456</v>
      </c>
      <c r="M30" s="5" t="str">
        <f>VLOOKUP(L30,'[1]4.รวม 160202'!$Y$2:$AA$85,2,0)</f>
        <v>160202V01</v>
      </c>
      <c r="N30" s="5" t="str">
        <f>VLOOKUP(L30,'[1]4.รวม 160202'!$Y$2:$AA$85,3,0)</f>
        <v>160202F0101</v>
      </c>
    </row>
    <row r="31" spans="1:14" ht="21.75" thickBot="1" x14ac:dyDescent="0.4">
      <c r="A31" s="5" t="s">
        <v>116</v>
      </c>
      <c r="B31" s="10" t="s">
        <v>117</v>
      </c>
      <c r="C31" s="5" t="s">
        <v>117</v>
      </c>
      <c r="D31" s="5" t="s">
        <v>13</v>
      </c>
      <c r="E31" s="6">
        <v>2563</v>
      </c>
      <c r="F31" s="5" t="s">
        <v>114</v>
      </c>
      <c r="G31" s="5" t="s">
        <v>23</v>
      </c>
      <c r="I31" s="5" t="s">
        <v>89</v>
      </c>
      <c r="J31" s="5" t="s">
        <v>90</v>
      </c>
      <c r="L31" s="5" t="s">
        <v>457</v>
      </c>
      <c r="M31" s="5" t="str">
        <f>VLOOKUP(L31,'[1]4.รวม 160202'!$Y$2:$AA$85,2,0)</f>
        <v>F00</v>
      </c>
      <c r="N31" s="5" t="str">
        <f>VLOOKUP(L31,'[1]4.รวม 160202'!$Y$2:$AA$85,3,0)</f>
        <v>F00</v>
      </c>
    </row>
    <row r="32" spans="1:14" ht="21.75" thickBot="1" x14ac:dyDescent="0.4">
      <c r="A32" s="5" t="s">
        <v>118</v>
      </c>
      <c r="B32" s="10" t="s">
        <v>119</v>
      </c>
      <c r="C32" s="5" t="s">
        <v>119</v>
      </c>
      <c r="D32" s="5" t="s">
        <v>21</v>
      </c>
      <c r="E32" s="6">
        <v>2563</v>
      </c>
      <c r="F32" s="5" t="s">
        <v>47</v>
      </c>
      <c r="G32" s="5" t="s">
        <v>23</v>
      </c>
      <c r="H32" s="5" t="s">
        <v>120</v>
      </c>
      <c r="I32" s="5" t="s">
        <v>121</v>
      </c>
      <c r="J32" s="5" t="s">
        <v>36</v>
      </c>
      <c r="L32" s="5" t="s">
        <v>410</v>
      </c>
      <c r="M32" s="5" t="str">
        <f>VLOOKUP(L32,'[1]4.รวม 160202'!$Y$2:$AA$85,2,0)</f>
        <v>160202V01</v>
      </c>
      <c r="N32" s="5" t="str">
        <f>VLOOKUP(L32,'[1]4.รวม 160202'!$Y$2:$AA$85,3,0)</f>
        <v>160202F0101</v>
      </c>
    </row>
    <row r="33" spans="1:14" ht="21.75" thickBot="1" x14ac:dyDescent="0.4">
      <c r="A33" s="5" t="s">
        <v>122</v>
      </c>
      <c r="B33" s="10" t="s">
        <v>123</v>
      </c>
      <c r="C33" s="5" t="s">
        <v>123</v>
      </c>
      <c r="D33" s="5" t="s">
        <v>13</v>
      </c>
      <c r="E33" s="6">
        <v>2563</v>
      </c>
      <c r="F33" s="5" t="s">
        <v>47</v>
      </c>
      <c r="G33" s="5" t="s">
        <v>23</v>
      </c>
      <c r="H33" s="5" t="s">
        <v>124</v>
      </c>
      <c r="I33" s="5" t="s">
        <v>125</v>
      </c>
      <c r="J33" s="5" t="s">
        <v>67</v>
      </c>
      <c r="L33" s="5" t="s">
        <v>458</v>
      </c>
      <c r="M33" s="5" t="str">
        <f>VLOOKUP(L33,'[1]4.รวม 160202'!$Y$2:$AA$85,2,0)</f>
        <v>F00</v>
      </c>
      <c r="N33" s="5" t="str">
        <f>VLOOKUP(L33,'[1]4.รวม 160202'!$Y$2:$AA$85,3,0)</f>
        <v>F00</v>
      </c>
    </row>
    <row r="34" spans="1:14" ht="21.75" thickBot="1" x14ac:dyDescent="0.4">
      <c r="A34" s="5" t="s">
        <v>126</v>
      </c>
      <c r="B34" s="10" t="s">
        <v>127</v>
      </c>
      <c r="C34" s="5" t="s">
        <v>127</v>
      </c>
      <c r="D34" s="5" t="s">
        <v>13</v>
      </c>
      <c r="E34" s="6">
        <v>2563</v>
      </c>
      <c r="F34" s="5" t="s">
        <v>47</v>
      </c>
      <c r="G34" s="5" t="s">
        <v>23</v>
      </c>
      <c r="H34" s="5" t="s">
        <v>128</v>
      </c>
      <c r="I34" s="5" t="s">
        <v>129</v>
      </c>
      <c r="J34" s="5" t="s">
        <v>36</v>
      </c>
      <c r="L34" s="5" t="s">
        <v>459</v>
      </c>
      <c r="M34" s="5" t="str">
        <f>VLOOKUP(L34,'[1]4.รวม 160202'!$Y$2:$AA$85,2,0)</f>
        <v>160202V04</v>
      </c>
      <c r="N34" s="5" t="str">
        <f>VLOOKUP(L34,'[1]4.รวม 160202'!$Y$2:$AA$85,3,0)</f>
        <v>160202F0402</v>
      </c>
    </row>
    <row r="35" spans="1:14" ht="21.75" thickBot="1" x14ac:dyDescent="0.4">
      <c r="A35" s="5" t="s">
        <v>130</v>
      </c>
      <c r="B35" s="10" t="s">
        <v>131</v>
      </c>
      <c r="C35" s="5" t="s">
        <v>131</v>
      </c>
      <c r="D35" s="5" t="s">
        <v>13</v>
      </c>
      <c r="E35" s="6">
        <v>2563</v>
      </c>
      <c r="F35" s="5" t="s">
        <v>47</v>
      </c>
      <c r="G35" s="5" t="s">
        <v>23</v>
      </c>
      <c r="H35" s="5" t="s">
        <v>132</v>
      </c>
      <c r="I35" s="5" t="s">
        <v>50</v>
      </c>
      <c r="J35" s="5" t="s">
        <v>18</v>
      </c>
      <c r="L35" s="5" t="s">
        <v>460</v>
      </c>
      <c r="M35" s="5" t="str">
        <f>VLOOKUP(L35,'[1]4.รวม 160202'!$Y$2:$AA$85,2,0)</f>
        <v>F00</v>
      </c>
      <c r="N35" s="5" t="str">
        <f>VLOOKUP(L35,'[1]4.รวม 160202'!$Y$2:$AA$85,3,0)</f>
        <v>F00</v>
      </c>
    </row>
    <row r="36" spans="1:14" ht="21.75" thickBot="1" x14ac:dyDescent="0.4">
      <c r="A36" s="5" t="s">
        <v>133</v>
      </c>
      <c r="B36" s="10" t="s">
        <v>134</v>
      </c>
      <c r="C36" s="5" t="s">
        <v>134</v>
      </c>
      <c r="D36" s="5" t="s">
        <v>13</v>
      </c>
      <c r="E36" s="6">
        <v>2563</v>
      </c>
      <c r="F36" s="5" t="s">
        <v>47</v>
      </c>
      <c r="G36" s="5" t="s">
        <v>23</v>
      </c>
      <c r="H36" s="5" t="s">
        <v>135</v>
      </c>
      <c r="I36" s="5" t="s">
        <v>136</v>
      </c>
      <c r="J36" s="5" t="s">
        <v>29</v>
      </c>
      <c r="L36" s="5" t="s">
        <v>411</v>
      </c>
      <c r="M36" s="5" t="str">
        <f>VLOOKUP(L36,'[1]4.รวม 160202'!$Y$2:$AA$85,2,0)</f>
        <v>F00</v>
      </c>
      <c r="N36" s="5" t="str">
        <f>VLOOKUP(L36,'[1]4.รวม 160202'!$Y$2:$AA$85,3,0)</f>
        <v>F00</v>
      </c>
    </row>
    <row r="37" spans="1:14" ht="21.75" thickBot="1" x14ac:dyDescent="0.4">
      <c r="A37" s="5" t="s">
        <v>137</v>
      </c>
      <c r="B37" s="10" t="s">
        <v>138</v>
      </c>
      <c r="C37" s="5" t="s">
        <v>138</v>
      </c>
      <c r="D37" s="5" t="s">
        <v>13</v>
      </c>
      <c r="E37" s="6">
        <v>2563</v>
      </c>
      <c r="F37" s="5" t="s">
        <v>47</v>
      </c>
      <c r="G37" s="5" t="s">
        <v>23</v>
      </c>
      <c r="H37" s="5" t="s">
        <v>120</v>
      </c>
      <c r="I37" s="5" t="s">
        <v>121</v>
      </c>
      <c r="J37" s="5" t="s">
        <v>36</v>
      </c>
      <c r="L37" s="5" t="s">
        <v>461</v>
      </c>
      <c r="M37" s="5" t="str">
        <f>VLOOKUP(L37,'[1]4.รวม 160202'!$Y$2:$AA$85,2,0)</f>
        <v>160202V03</v>
      </c>
      <c r="N37" s="5" t="str">
        <f>VLOOKUP(L37,'[1]4.รวม 160202'!$Y$2:$AA$85,3,0)</f>
        <v>160202F0301</v>
      </c>
    </row>
    <row r="38" spans="1:14" ht="21.75" thickBot="1" x14ac:dyDescent="0.4">
      <c r="A38" s="5" t="s">
        <v>139</v>
      </c>
      <c r="B38" s="10" t="s">
        <v>140</v>
      </c>
      <c r="C38" s="5" t="s">
        <v>140</v>
      </c>
      <c r="D38" s="5" t="s">
        <v>21</v>
      </c>
      <c r="E38" s="6">
        <v>2563</v>
      </c>
      <c r="F38" s="5" t="s">
        <v>47</v>
      </c>
      <c r="G38" s="5" t="s">
        <v>23</v>
      </c>
      <c r="H38" s="5" t="s">
        <v>120</v>
      </c>
      <c r="I38" s="5" t="s">
        <v>121</v>
      </c>
      <c r="J38" s="5" t="s">
        <v>36</v>
      </c>
      <c r="L38" s="5" t="s">
        <v>462</v>
      </c>
      <c r="M38" s="5" t="str">
        <f>VLOOKUP(L38,'[1]4.รวม 160202'!$Y$2:$AA$85,2,0)</f>
        <v>160202V04</v>
      </c>
      <c r="N38" s="5" t="str">
        <f>VLOOKUP(L38,'[1]4.รวม 160202'!$Y$2:$AA$85,3,0)</f>
        <v>160202F0401</v>
      </c>
    </row>
    <row r="39" spans="1:14" ht="21.75" thickBot="1" x14ac:dyDescent="0.4">
      <c r="A39" s="5" t="s">
        <v>141</v>
      </c>
      <c r="B39" s="10" t="s">
        <v>142</v>
      </c>
      <c r="C39" s="5" t="s">
        <v>142</v>
      </c>
      <c r="D39" s="5" t="s">
        <v>13</v>
      </c>
      <c r="E39" s="6">
        <v>2563</v>
      </c>
      <c r="F39" s="5" t="s">
        <v>47</v>
      </c>
      <c r="G39" s="5" t="s">
        <v>23</v>
      </c>
      <c r="H39" s="5" t="s">
        <v>120</v>
      </c>
      <c r="I39" s="5" t="s">
        <v>121</v>
      </c>
      <c r="J39" s="5" t="s">
        <v>36</v>
      </c>
      <c r="L39" s="5" t="s">
        <v>463</v>
      </c>
      <c r="M39" s="5" t="str">
        <f>VLOOKUP(L39,'[1]4.รวม 160202'!$Y$2:$AA$85,2,0)</f>
        <v>160202V03</v>
      </c>
      <c r="N39" s="5" t="str">
        <f>VLOOKUP(L39,'[1]4.รวม 160202'!$Y$2:$AA$85,3,0)</f>
        <v>160202F0301</v>
      </c>
    </row>
    <row r="40" spans="1:14" ht="21.75" thickBot="1" x14ac:dyDescent="0.4">
      <c r="A40" s="5" t="s">
        <v>143</v>
      </c>
      <c r="B40" s="10" t="s">
        <v>144</v>
      </c>
      <c r="C40" s="5" t="s">
        <v>144</v>
      </c>
      <c r="D40" s="5" t="s">
        <v>13</v>
      </c>
      <c r="E40" s="6">
        <v>2563</v>
      </c>
      <c r="F40" s="5" t="s">
        <v>47</v>
      </c>
      <c r="G40" s="5" t="s">
        <v>23</v>
      </c>
      <c r="H40" s="5" t="s">
        <v>128</v>
      </c>
      <c r="I40" s="5" t="s">
        <v>145</v>
      </c>
      <c r="J40" s="5" t="s">
        <v>36</v>
      </c>
      <c r="L40" s="5" t="s">
        <v>464</v>
      </c>
      <c r="M40" s="5" t="str">
        <f>VLOOKUP(L40,'[1]4.รวม 160202'!$Y$2:$AA$85,2,0)</f>
        <v>F00</v>
      </c>
      <c r="N40" s="5" t="str">
        <f>VLOOKUP(L40,'[1]4.รวม 160202'!$Y$2:$AA$85,3,0)</f>
        <v>F00</v>
      </c>
    </row>
    <row r="41" spans="1:14" ht="21.75" thickBot="1" x14ac:dyDescent="0.4">
      <c r="A41" s="5" t="s">
        <v>146</v>
      </c>
      <c r="B41" s="10" t="s">
        <v>147</v>
      </c>
      <c r="C41" s="5" t="s">
        <v>147</v>
      </c>
      <c r="D41" s="5" t="s">
        <v>13</v>
      </c>
      <c r="E41" s="6">
        <v>2563</v>
      </c>
      <c r="F41" s="5" t="s">
        <v>47</v>
      </c>
      <c r="G41" s="5" t="s">
        <v>23</v>
      </c>
      <c r="H41" s="5" t="s">
        <v>128</v>
      </c>
      <c r="I41" s="5" t="s">
        <v>145</v>
      </c>
      <c r="J41" s="5" t="s">
        <v>36</v>
      </c>
      <c r="L41" s="5" t="s">
        <v>412</v>
      </c>
      <c r="M41" s="5" t="str">
        <f>VLOOKUP(L41,'[1]4.รวม 160202'!$Y$2:$AA$85,2,0)</f>
        <v>160202V03</v>
      </c>
      <c r="N41" s="5" t="str">
        <f>VLOOKUP(L41,'[1]4.รวม 160202'!$Y$2:$AA$85,3,0)</f>
        <v>160202F0302</v>
      </c>
    </row>
    <row r="42" spans="1:14" ht="21.75" thickBot="1" x14ac:dyDescent="0.4">
      <c r="A42" s="5" t="s">
        <v>148</v>
      </c>
      <c r="B42" s="10" t="s">
        <v>149</v>
      </c>
      <c r="C42" s="5" t="s">
        <v>149</v>
      </c>
      <c r="D42" s="5" t="s">
        <v>13</v>
      </c>
      <c r="E42" s="6">
        <v>2563</v>
      </c>
      <c r="F42" s="5" t="s">
        <v>114</v>
      </c>
      <c r="G42" s="5" t="s">
        <v>150</v>
      </c>
      <c r="H42" s="5" t="s">
        <v>151</v>
      </c>
      <c r="I42" s="5" t="s">
        <v>152</v>
      </c>
      <c r="J42" s="5" t="s">
        <v>36</v>
      </c>
      <c r="L42" s="5" t="s">
        <v>413</v>
      </c>
      <c r="M42" s="5" t="str">
        <f>VLOOKUP(L42,'[1]4.รวม 160202'!$Y$2:$AA$85,2,0)</f>
        <v>F00</v>
      </c>
      <c r="N42" s="5" t="str">
        <f>VLOOKUP(L42,'[1]4.รวม 160202'!$Y$2:$AA$85,3,0)</f>
        <v>F00</v>
      </c>
    </row>
    <row r="43" spans="1:14" ht="21.75" thickBot="1" x14ac:dyDescent="0.4">
      <c r="A43" s="5" t="s">
        <v>153</v>
      </c>
      <c r="B43" s="10" t="s">
        <v>388</v>
      </c>
      <c r="C43" s="5" t="s">
        <v>154</v>
      </c>
      <c r="D43" s="5" t="s">
        <v>13</v>
      </c>
      <c r="E43" s="6">
        <v>2563</v>
      </c>
      <c r="F43" s="5" t="s">
        <v>155</v>
      </c>
      <c r="G43" s="5" t="s">
        <v>23</v>
      </c>
      <c r="H43" s="5" t="s">
        <v>156</v>
      </c>
      <c r="I43" s="5" t="s">
        <v>125</v>
      </c>
      <c r="J43" s="5" t="s">
        <v>67</v>
      </c>
      <c r="L43" s="5" t="s">
        <v>465</v>
      </c>
      <c r="M43" s="5" t="str">
        <f>VLOOKUP(L43,'[1]4.รวม 160202'!$Y$2:$AA$85,2,0)</f>
        <v>F00</v>
      </c>
      <c r="N43" s="5" t="str">
        <f>VLOOKUP(L43,'[1]4.รวม 160202'!$Y$2:$AA$85,3,0)</f>
        <v>F00</v>
      </c>
    </row>
    <row r="44" spans="1:14" ht="21.75" thickBot="1" x14ac:dyDescent="0.4">
      <c r="A44" s="5" t="s">
        <v>157</v>
      </c>
      <c r="B44" s="10" t="s">
        <v>158</v>
      </c>
      <c r="C44" s="5" t="s">
        <v>158</v>
      </c>
      <c r="D44" s="5" t="s">
        <v>13</v>
      </c>
      <c r="E44" s="6">
        <v>2563</v>
      </c>
      <c r="F44" s="5" t="s">
        <v>155</v>
      </c>
      <c r="G44" s="5" t="s">
        <v>23</v>
      </c>
      <c r="H44" s="5" t="s">
        <v>159</v>
      </c>
      <c r="I44" s="5" t="s">
        <v>160</v>
      </c>
      <c r="J44" s="5" t="s">
        <v>29</v>
      </c>
      <c r="L44" s="5" t="s">
        <v>414</v>
      </c>
      <c r="M44" s="5" t="str">
        <f>VLOOKUP(L44,'[1]4.รวม 160202'!$Y$2:$AA$85,2,0)</f>
        <v>160202V03</v>
      </c>
      <c r="N44" s="5" t="str">
        <f>VLOOKUP(L44,'[1]4.รวม 160202'!$Y$2:$AA$85,3,0)</f>
        <v>160202F0301</v>
      </c>
    </row>
    <row r="45" spans="1:14" ht="21.75" thickBot="1" x14ac:dyDescent="0.4">
      <c r="A45" s="5" t="s">
        <v>161</v>
      </c>
      <c r="B45" s="10" t="s">
        <v>162</v>
      </c>
      <c r="C45" s="5" t="s">
        <v>162</v>
      </c>
      <c r="D45" s="5" t="s">
        <v>13</v>
      </c>
      <c r="E45" s="6">
        <v>2563</v>
      </c>
      <c r="F45" s="5" t="s">
        <v>163</v>
      </c>
      <c r="G45" s="5" t="s">
        <v>23</v>
      </c>
      <c r="H45" s="5" t="s">
        <v>164</v>
      </c>
      <c r="I45" s="5" t="s">
        <v>165</v>
      </c>
      <c r="J45" s="5" t="s">
        <v>166</v>
      </c>
      <c r="L45" s="5" t="s">
        <v>466</v>
      </c>
      <c r="M45" s="5" t="s">
        <v>520</v>
      </c>
      <c r="N45" s="5" t="s">
        <v>520</v>
      </c>
    </row>
    <row r="46" spans="1:14" s="8" customFormat="1" ht="21.75" thickBot="1" x14ac:dyDescent="0.4">
      <c r="A46" s="5" t="s">
        <v>192</v>
      </c>
      <c r="B46" s="10" t="s">
        <v>193</v>
      </c>
      <c r="C46" s="5" t="s">
        <v>193</v>
      </c>
      <c r="D46" s="5" t="s">
        <v>13</v>
      </c>
      <c r="E46" s="6">
        <v>2563</v>
      </c>
      <c r="F46" s="5" t="s">
        <v>194</v>
      </c>
      <c r="G46" s="5" t="s">
        <v>23</v>
      </c>
      <c r="H46" s="5" t="s">
        <v>195</v>
      </c>
      <c r="I46" s="5" t="s">
        <v>125</v>
      </c>
      <c r="J46" s="5" t="s">
        <v>67</v>
      </c>
      <c r="K46" s="5"/>
      <c r="L46" s="5" t="s">
        <v>416</v>
      </c>
      <c r="M46" s="5" t="s">
        <v>178</v>
      </c>
      <c r="N46" s="5" t="s">
        <v>190</v>
      </c>
    </row>
    <row r="47" spans="1:14" s="8" customFormat="1" ht="21.75" thickBot="1" x14ac:dyDescent="0.4">
      <c r="A47" s="5" t="s">
        <v>196</v>
      </c>
      <c r="B47" s="10" t="s">
        <v>197</v>
      </c>
      <c r="C47" s="5" t="s">
        <v>197</v>
      </c>
      <c r="D47" s="5" t="s">
        <v>13</v>
      </c>
      <c r="E47" s="6">
        <v>2564</v>
      </c>
      <c r="F47" s="5" t="s">
        <v>181</v>
      </c>
      <c r="G47" s="5" t="s">
        <v>48</v>
      </c>
      <c r="H47" s="5" t="s">
        <v>39</v>
      </c>
      <c r="I47" s="5" t="s">
        <v>28</v>
      </c>
      <c r="J47" s="5" t="s">
        <v>29</v>
      </c>
      <c r="K47" s="5"/>
      <c r="L47" s="5" t="s">
        <v>467</v>
      </c>
      <c r="M47" s="5" t="s">
        <v>183</v>
      </c>
      <c r="N47" s="5" t="s">
        <v>184</v>
      </c>
    </row>
    <row r="48" spans="1:14" s="8" customFormat="1" ht="21.75" thickBot="1" x14ac:dyDescent="0.4">
      <c r="A48" s="5" t="s">
        <v>198</v>
      </c>
      <c r="B48" s="10" t="s">
        <v>199</v>
      </c>
      <c r="C48" s="5" t="s">
        <v>199</v>
      </c>
      <c r="D48" s="5" t="s">
        <v>13</v>
      </c>
      <c r="E48" s="6">
        <v>2564</v>
      </c>
      <c r="F48" s="5" t="s">
        <v>181</v>
      </c>
      <c r="G48" s="5" t="s">
        <v>48</v>
      </c>
      <c r="H48" s="5" t="s">
        <v>93</v>
      </c>
      <c r="I48" s="5" t="s">
        <v>28</v>
      </c>
      <c r="J48" s="5" t="s">
        <v>29</v>
      </c>
      <c r="K48" s="5" t="s">
        <v>200</v>
      </c>
      <c r="L48" s="5" t="s">
        <v>468</v>
      </c>
      <c r="M48" s="5" t="s">
        <v>183</v>
      </c>
      <c r="N48" s="5" t="s">
        <v>184</v>
      </c>
    </row>
    <row r="49" spans="1:14" s="8" customFormat="1" ht="21.75" thickBot="1" x14ac:dyDescent="0.4">
      <c r="A49" s="5" t="s">
        <v>201</v>
      </c>
      <c r="B49" s="10" t="s">
        <v>202</v>
      </c>
      <c r="C49" s="5" t="s">
        <v>202</v>
      </c>
      <c r="D49" s="5" t="s">
        <v>13</v>
      </c>
      <c r="E49" s="6">
        <v>2564</v>
      </c>
      <c r="F49" s="5" t="s">
        <v>181</v>
      </c>
      <c r="G49" s="5" t="s">
        <v>48</v>
      </c>
      <c r="H49" s="5" t="s">
        <v>27</v>
      </c>
      <c r="I49" s="5" t="s">
        <v>28</v>
      </c>
      <c r="J49" s="5" t="s">
        <v>29</v>
      </c>
      <c r="K49" s="5"/>
      <c r="L49" s="5" t="s">
        <v>469</v>
      </c>
      <c r="M49" s="5" t="s">
        <v>183</v>
      </c>
      <c r="N49" s="5" t="s">
        <v>184</v>
      </c>
    </row>
    <row r="50" spans="1:14" s="8" customFormat="1" ht="21.75" thickBot="1" x14ac:dyDescent="0.4">
      <c r="A50" s="5" t="s">
        <v>203</v>
      </c>
      <c r="B50" s="10" t="s">
        <v>204</v>
      </c>
      <c r="C50" s="5" t="s">
        <v>204</v>
      </c>
      <c r="D50" s="5" t="s">
        <v>13</v>
      </c>
      <c r="E50" s="6">
        <v>2564</v>
      </c>
      <c r="F50" s="5" t="s">
        <v>181</v>
      </c>
      <c r="G50" s="5" t="s">
        <v>48</v>
      </c>
      <c r="H50" s="5" t="s">
        <v>128</v>
      </c>
      <c r="I50" s="5" t="s">
        <v>182</v>
      </c>
      <c r="J50" s="5" t="s">
        <v>85</v>
      </c>
      <c r="K50" s="5"/>
      <c r="L50" s="5" t="s">
        <v>470</v>
      </c>
      <c r="M50" s="5" t="s">
        <v>183</v>
      </c>
      <c r="N50" s="5" t="s">
        <v>205</v>
      </c>
    </row>
    <row r="51" spans="1:14" s="8" customFormat="1" ht="21.75" thickBot="1" x14ac:dyDescent="0.4">
      <c r="A51" s="5" t="s">
        <v>206</v>
      </c>
      <c r="B51" s="10" t="s">
        <v>207</v>
      </c>
      <c r="C51" s="5" t="s">
        <v>207</v>
      </c>
      <c r="D51" s="5" t="s">
        <v>13</v>
      </c>
      <c r="E51" s="6">
        <v>2564</v>
      </c>
      <c r="F51" s="5" t="s">
        <v>181</v>
      </c>
      <c r="G51" s="5" t="s">
        <v>48</v>
      </c>
      <c r="H51" s="5" t="s">
        <v>128</v>
      </c>
      <c r="I51" s="5" t="s">
        <v>182</v>
      </c>
      <c r="J51" s="5" t="s">
        <v>85</v>
      </c>
      <c r="K51" s="5"/>
      <c r="L51" s="5" t="s">
        <v>471</v>
      </c>
      <c r="M51" s="5" t="s">
        <v>183</v>
      </c>
      <c r="N51" s="5" t="s">
        <v>187</v>
      </c>
    </row>
    <row r="52" spans="1:14" s="8" customFormat="1" ht="21.75" thickBot="1" x14ac:dyDescent="0.4">
      <c r="A52" s="5" t="s">
        <v>208</v>
      </c>
      <c r="B52" s="10" t="s">
        <v>209</v>
      </c>
      <c r="C52" s="5" t="s">
        <v>209</v>
      </c>
      <c r="D52" s="5" t="s">
        <v>13</v>
      </c>
      <c r="E52" s="6">
        <v>2564</v>
      </c>
      <c r="F52" s="5" t="s">
        <v>181</v>
      </c>
      <c r="G52" s="5" t="s">
        <v>48</v>
      </c>
      <c r="H52" s="5" t="s">
        <v>128</v>
      </c>
      <c r="I52" s="5" t="s">
        <v>182</v>
      </c>
      <c r="J52" s="5" t="s">
        <v>85</v>
      </c>
      <c r="K52" s="5"/>
      <c r="L52" s="5" t="s">
        <v>472</v>
      </c>
      <c r="M52" s="5" t="s">
        <v>183</v>
      </c>
      <c r="N52" s="5" t="s">
        <v>187</v>
      </c>
    </row>
    <row r="53" spans="1:14" s="8" customFormat="1" ht="21.75" thickBot="1" x14ac:dyDescent="0.4">
      <c r="A53" s="5" t="s">
        <v>210</v>
      </c>
      <c r="B53" s="10" t="s">
        <v>211</v>
      </c>
      <c r="C53" s="5" t="s">
        <v>211</v>
      </c>
      <c r="D53" s="5" t="s">
        <v>13</v>
      </c>
      <c r="E53" s="6">
        <v>2564</v>
      </c>
      <c r="F53" s="5" t="s">
        <v>181</v>
      </c>
      <c r="G53" s="5" t="s">
        <v>48</v>
      </c>
      <c r="H53" s="5" t="s">
        <v>128</v>
      </c>
      <c r="I53" s="5" t="s">
        <v>182</v>
      </c>
      <c r="J53" s="5" t="s">
        <v>85</v>
      </c>
      <c r="K53" s="5"/>
      <c r="L53" s="5" t="s">
        <v>473</v>
      </c>
      <c r="M53" s="5" t="s">
        <v>183</v>
      </c>
      <c r="N53" s="5" t="s">
        <v>187</v>
      </c>
    </row>
    <row r="54" spans="1:14" s="8" customFormat="1" ht="21.75" thickBot="1" x14ac:dyDescent="0.4">
      <c r="A54" s="5" t="s">
        <v>212</v>
      </c>
      <c r="B54" s="10" t="s">
        <v>213</v>
      </c>
      <c r="C54" s="5" t="s">
        <v>213</v>
      </c>
      <c r="D54" s="5" t="s">
        <v>13</v>
      </c>
      <c r="E54" s="6">
        <v>2564</v>
      </c>
      <c r="F54" s="5" t="s">
        <v>181</v>
      </c>
      <c r="G54" s="5" t="s">
        <v>48</v>
      </c>
      <c r="H54" s="5" t="s">
        <v>128</v>
      </c>
      <c r="I54" s="5" t="s">
        <v>182</v>
      </c>
      <c r="J54" s="5" t="s">
        <v>85</v>
      </c>
      <c r="K54" s="5"/>
      <c r="L54" s="5" t="s">
        <v>474</v>
      </c>
      <c r="M54" s="5" t="s">
        <v>183</v>
      </c>
      <c r="N54" s="5" t="s">
        <v>187</v>
      </c>
    </row>
    <row r="55" spans="1:14" s="8" customFormat="1" ht="21.75" thickBot="1" x14ac:dyDescent="0.4">
      <c r="A55" s="5" t="s">
        <v>214</v>
      </c>
      <c r="B55" s="10" t="s">
        <v>215</v>
      </c>
      <c r="C55" s="5" t="s">
        <v>215</v>
      </c>
      <c r="D55" s="5" t="s">
        <v>13</v>
      </c>
      <c r="E55" s="6">
        <v>2564</v>
      </c>
      <c r="F55" s="5" t="s">
        <v>181</v>
      </c>
      <c r="G55" s="5" t="s">
        <v>48</v>
      </c>
      <c r="H55" s="5" t="s">
        <v>170</v>
      </c>
      <c r="I55" s="5" t="s">
        <v>216</v>
      </c>
      <c r="J55" s="5" t="s">
        <v>29</v>
      </c>
      <c r="K55" s="5"/>
      <c r="L55" s="5" t="s">
        <v>417</v>
      </c>
      <c r="M55" s="5" t="s">
        <v>178</v>
      </c>
      <c r="N55" s="5" t="s">
        <v>190</v>
      </c>
    </row>
    <row r="56" spans="1:14" s="8" customFormat="1" ht="21.75" thickBot="1" x14ac:dyDescent="0.4">
      <c r="A56" s="5" t="s">
        <v>217</v>
      </c>
      <c r="B56" s="10" t="s">
        <v>218</v>
      </c>
      <c r="C56" s="5" t="s">
        <v>218</v>
      </c>
      <c r="D56" s="5" t="s">
        <v>13</v>
      </c>
      <c r="E56" s="6">
        <v>2564</v>
      </c>
      <c r="F56" s="5" t="s">
        <v>181</v>
      </c>
      <c r="G56" s="5" t="s">
        <v>48</v>
      </c>
      <c r="H56" s="5"/>
      <c r="I56" s="5" t="s">
        <v>89</v>
      </c>
      <c r="J56" s="5" t="s">
        <v>90</v>
      </c>
      <c r="K56" s="5"/>
      <c r="L56" s="5" t="s">
        <v>475</v>
      </c>
      <c r="M56" s="5" t="s">
        <v>178</v>
      </c>
      <c r="N56" s="5" t="s">
        <v>190</v>
      </c>
    </row>
    <row r="57" spans="1:14" s="8" customFormat="1" ht="21.75" thickBot="1" x14ac:dyDescent="0.4">
      <c r="A57" s="5" t="s">
        <v>219</v>
      </c>
      <c r="B57" s="10" t="s">
        <v>147</v>
      </c>
      <c r="C57" s="5" t="s">
        <v>147</v>
      </c>
      <c r="D57" s="5" t="s">
        <v>220</v>
      </c>
      <c r="E57" s="6">
        <v>2564</v>
      </c>
      <c r="F57" s="5" t="s">
        <v>181</v>
      </c>
      <c r="G57" s="5" t="s">
        <v>48</v>
      </c>
      <c r="H57" s="5" t="s">
        <v>70</v>
      </c>
      <c r="I57" s="5" t="s">
        <v>221</v>
      </c>
      <c r="J57" s="5" t="s">
        <v>36</v>
      </c>
      <c r="K57" s="5"/>
      <c r="L57" s="5" t="s">
        <v>418</v>
      </c>
      <c r="M57" s="5" t="s">
        <v>178</v>
      </c>
      <c r="N57" s="5" t="s">
        <v>190</v>
      </c>
    </row>
    <row r="58" spans="1:14" s="8" customFormat="1" ht="21.75" thickBot="1" x14ac:dyDescent="0.4">
      <c r="A58" s="5" t="s">
        <v>222</v>
      </c>
      <c r="B58" s="10" t="s">
        <v>223</v>
      </c>
      <c r="C58" s="5" t="s">
        <v>223</v>
      </c>
      <c r="D58" s="5" t="s">
        <v>13</v>
      </c>
      <c r="E58" s="6">
        <v>2564</v>
      </c>
      <c r="F58" s="5" t="s">
        <v>181</v>
      </c>
      <c r="G58" s="5" t="s">
        <v>224</v>
      </c>
      <c r="H58" s="5" t="s">
        <v>225</v>
      </c>
      <c r="I58" s="5" t="s">
        <v>136</v>
      </c>
      <c r="J58" s="5" t="s">
        <v>29</v>
      </c>
      <c r="K58" s="5"/>
      <c r="L58" s="5" t="s">
        <v>419</v>
      </c>
      <c r="M58" s="5" t="s">
        <v>168</v>
      </c>
      <c r="N58" s="5" t="s">
        <v>226</v>
      </c>
    </row>
    <row r="59" spans="1:14" s="8" customFormat="1" ht="21.75" thickBot="1" x14ac:dyDescent="0.4">
      <c r="A59" s="5" t="s">
        <v>227</v>
      </c>
      <c r="B59" s="10" t="s">
        <v>228</v>
      </c>
      <c r="C59" s="5" t="s">
        <v>228</v>
      </c>
      <c r="D59" s="5" t="s">
        <v>13</v>
      </c>
      <c r="E59" s="6">
        <v>2564</v>
      </c>
      <c r="F59" s="5" t="s">
        <v>181</v>
      </c>
      <c r="G59" s="5" t="s">
        <v>48</v>
      </c>
      <c r="H59" s="5" t="s">
        <v>76</v>
      </c>
      <c r="I59" s="5" t="s">
        <v>77</v>
      </c>
      <c r="J59" s="5" t="s">
        <v>78</v>
      </c>
      <c r="K59" s="5"/>
      <c r="L59" s="5" t="s">
        <v>420</v>
      </c>
      <c r="M59" s="5" t="s">
        <v>178</v>
      </c>
      <c r="N59" s="5" t="s">
        <v>190</v>
      </c>
    </row>
    <row r="60" spans="1:14" s="8" customFormat="1" ht="21.75" thickBot="1" x14ac:dyDescent="0.4">
      <c r="A60" s="5" t="s">
        <v>229</v>
      </c>
      <c r="B60" s="10" t="s">
        <v>46</v>
      </c>
      <c r="C60" s="5" t="s">
        <v>46</v>
      </c>
      <c r="D60" s="5" t="s">
        <v>13</v>
      </c>
      <c r="E60" s="6">
        <v>2564</v>
      </c>
      <c r="F60" s="5" t="s">
        <v>181</v>
      </c>
      <c r="G60" s="5" t="s">
        <v>48</v>
      </c>
      <c r="H60" s="5" t="s">
        <v>49</v>
      </c>
      <c r="I60" s="5" t="s">
        <v>50</v>
      </c>
      <c r="J60" s="5" t="s">
        <v>18</v>
      </c>
      <c r="K60" s="5"/>
      <c r="L60" s="5" t="s">
        <v>476</v>
      </c>
      <c r="M60" s="5" t="s">
        <v>171</v>
      </c>
      <c r="N60" s="5" t="s">
        <v>173</v>
      </c>
    </row>
    <row r="61" spans="1:14" s="8" customFormat="1" ht="21.75" thickBot="1" x14ac:dyDescent="0.4">
      <c r="A61" s="5" t="s">
        <v>230</v>
      </c>
      <c r="B61" s="10" t="s">
        <v>55</v>
      </c>
      <c r="C61" s="5" t="s">
        <v>55</v>
      </c>
      <c r="D61" s="5" t="s">
        <v>13</v>
      </c>
      <c r="E61" s="6">
        <v>2564</v>
      </c>
      <c r="F61" s="5" t="s">
        <v>181</v>
      </c>
      <c r="G61" s="5" t="s">
        <v>53</v>
      </c>
      <c r="H61" s="5" t="s">
        <v>49</v>
      </c>
      <c r="I61" s="5" t="s">
        <v>50</v>
      </c>
      <c r="J61" s="5" t="s">
        <v>18</v>
      </c>
      <c r="K61" s="5"/>
      <c r="L61" s="5" t="s">
        <v>421</v>
      </c>
      <c r="M61" s="5" t="s">
        <v>168</v>
      </c>
      <c r="N61" s="5" t="s">
        <v>169</v>
      </c>
    </row>
    <row r="62" spans="1:14" s="8" customFormat="1" ht="21.75" thickBot="1" x14ac:dyDescent="0.4">
      <c r="A62" s="5" t="s">
        <v>231</v>
      </c>
      <c r="B62" s="10" t="s">
        <v>232</v>
      </c>
      <c r="C62" s="5" t="s">
        <v>232</v>
      </c>
      <c r="D62" s="5" t="s">
        <v>13</v>
      </c>
      <c r="E62" s="6">
        <v>2564</v>
      </c>
      <c r="F62" s="5" t="s">
        <v>233</v>
      </c>
      <c r="G62" s="5" t="s">
        <v>234</v>
      </c>
      <c r="H62" s="5" t="s">
        <v>235</v>
      </c>
      <c r="I62" s="5" t="s">
        <v>66</v>
      </c>
      <c r="J62" s="5" t="s">
        <v>67</v>
      </c>
      <c r="K62" s="5"/>
      <c r="L62" s="5" t="s">
        <v>477</v>
      </c>
      <c r="M62" s="5" t="s">
        <v>178</v>
      </c>
      <c r="N62" s="5" t="s">
        <v>179</v>
      </c>
    </row>
    <row r="63" spans="1:14" s="8" customFormat="1" ht="21.75" thickBot="1" x14ac:dyDescent="0.4">
      <c r="A63" s="5" t="s">
        <v>236</v>
      </c>
      <c r="B63" s="10" t="s">
        <v>237</v>
      </c>
      <c r="C63" s="5" t="s">
        <v>237</v>
      </c>
      <c r="D63" s="5" t="s">
        <v>13</v>
      </c>
      <c r="E63" s="6">
        <v>2564</v>
      </c>
      <c r="F63" s="5" t="s">
        <v>181</v>
      </c>
      <c r="G63" s="5" t="s">
        <v>48</v>
      </c>
      <c r="H63" s="5" t="s">
        <v>120</v>
      </c>
      <c r="I63" s="5" t="s">
        <v>121</v>
      </c>
      <c r="J63" s="5" t="s">
        <v>36</v>
      </c>
      <c r="K63" s="5"/>
      <c r="L63" s="5" t="s">
        <v>422</v>
      </c>
      <c r="M63" s="5" t="s">
        <v>178</v>
      </c>
      <c r="N63" s="5" t="s">
        <v>190</v>
      </c>
    </row>
    <row r="64" spans="1:14" s="8" customFormat="1" ht="21.75" thickBot="1" x14ac:dyDescent="0.4">
      <c r="A64" s="5" t="s">
        <v>238</v>
      </c>
      <c r="B64" s="10" t="s">
        <v>239</v>
      </c>
      <c r="C64" s="5" t="s">
        <v>239</v>
      </c>
      <c r="D64" s="5" t="s">
        <v>13</v>
      </c>
      <c r="E64" s="6">
        <v>2564</v>
      </c>
      <c r="F64" s="5" t="s">
        <v>181</v>
      </c>
      <c r="G64" s="5" t="s">
        <v>48</v>
      </c>
      <c r="H64" s="5" t="s">
        <v>65</v>
      </c>
      <c r="I64" s="5" t="s">
        <v>66</v>
      </c>
      <c r="J64" s="5" t="s">
        <v>67</v>
      </c>
      <c r="K64" s="5"/>
      <c r="L64" s="5" t="s">
        <v>423</v>
      </c>
      <c r="M64" s="5" t="s">
        <v>171</v>
      </c>
      <c r="N64" s="5" t="s">
        <v>172</v>
      </c>
    </row>
    <row r="65" spans="1:14" s="8" customFormat="1" ht="21.75" thickBot="1" x14ac:dyDescent="0.4">
      <c r="A65" s="5" t="s">
        <v>240</v>
      </c>
      <c r="B65" s="10" t="s">
        <v>241</v>
      </c>
      <c r="C65" s="5" t="s">
        <v>241</v>
      </c>
      <c r="D65" s="5" t="s">
        <v>13</v>
      </c>
      <c r="E65" s="6">
        <v>2564</v>
      </c>
      <c r="F65" s="5" t="s">
        <v>242</v>
      </c>
      <c r="G65" s="5" t="s">
        <v>48</v>
      </c>
      <c r="H65" s="5" t="s">
        <v>243</v>
      </c>
      <c r="I65" s="5" t="s">
        <v>125</v>
      </c>
      <c r="J65" s="5" t="s">
        <v>67</v>
      </c>
      <c r="K65" s="5"/>
      <c r="L65" s="5" t="s">
        <v>478</v>
      </c>
      <c r="M65" s="5" t="s">
        <v>178</v>
      </c>
      <c r="N65" s="5" t="s">
        <v>190</v>
      </c>
    </row>
    <row r="66" spans="1:14" s="8" customFormat="1" ht="21.75" thickBot="1" x14ac:dyDescent="0.4">
      <c r="A66" s="5" t="s">
        <v>244</v>
      </c>
      <c r="B66" s="10" t="s">
        <v>245</v>
      </c>
      <c r="C66" s="5" t="s">
        <v>245</v>
      </c>
      <c r="D66" s="5" t="s">
        <v>13</v>
      </c>
      <c r="E66" s="6">
        <v>2564</v>
      </c>
      <c r="F66" s="5" t="s">
        <v>181</v>
      </c>
      <c r="G66" s="5" t="s">
        <v>53</v>
      </c>
      <c r="H66" s="5" t="s">
        <v>49</v>
      </c>
      <c r="I66" s="5" t="s">
        <v>50</v>
      </c>
      <c r="J66" s="5" t="s">
        <v>18</v>
      </c>
      <c r="K66" s="5"/>
      <c r="L66" s="5" t="s">
        <v>479</v>
      </c>
      <c r="M66" s="5" t="s">
        <v>171</v>
      </c>
      <c r="N66" s="5" t="s">
        <v>173</v>
      </c>
    </row>
    <row r="67" spans="1:14" s="8" customFormat="1" ht="21.75" thickBot="1" x14ac:dyDescent="0.4">
      <c r="A67" s="5" t="s">
        <v>246</v>
      </c>
      <c r="B67" s="10" t="s">
        <v>247</v>
      </c>
      <c r="C67" s="5" t="s">
        <v>247</v>
      </c>
      <c r="D67" s="5" t="s">
        <v>21</v>
      </c>
      <c r="E67" s="6">
        <v>2564</v>
      </c>
      <c r="F67" s="5" t="s">
        <v>248</v>
      </c>
      <c r="G67" s="5" t="s">
        <v>248</v>
      </c>
      <c r="H67" s="5" t="s">
        <v>249</v>
      </c>
      <c r="I67" s="5" t="s">
        <v>66</v>
      </c>
      <c r="J67" s="5" t="s">
        <v>67</v>
      </c>
      <c r="K67" s="5"/>
      <c r="L67" s="5" t="s">
        <v>424</v>
      </c>
      <c r="M67" s="5" t="s">
        <v>178</v>
      </c>
      <c r="N67" s="5" t="s">
        <v>190</v>
      </c>
    </row>
    <row r="68" spans="1:14" s="8" customFormat="1" ht="21.75" thickBot="1" x14ac:dyDescent="0.4">
      <c r="A68" s="5" t="s">
        <v>250</v>
      </c>
      <c r="B68" s="10" t="s">
        <v>251</v>
      </c>
      <c r="C68" s="5" t="s">
        <v>251</v>
      </c>
      <c r="D68" s="5" t="s">
        <v>13</v>
      </c>
      <c r="E68" s="6">
        <v>2564</v>
      </c>
      <c r="F68" s="5" t="s">
        <v>181</v>
      </c>
      <c r="G68" s="5" t="s">
        <v>48</v>
      </c>
      <c r="H68" s="5" t="s">
        <v>16</v>
      </c>
      <c r="I68" s="5" t="s">
        <v>17</v>
      </c>
      <c r="J68" s="5" t="s">
        <v>18</v>
      </c>
      <c r="K68" s="5"/>
      <c r="L68" s="5" t="s">
        <v>480</v>
      </c>
      <c r="M68" s="5" t="s">
        <v>183</v>
      </c>
      <c r="N68" s="5" t="s">
        <v>184</v>
      </c>
    </row>
    <row r="69" spans="1:14" s="8" customFormat="1" ht="21.75" thickBot="1" x14ac:dyDescent="0.4">
      <c r="A69" s="5" t="s">
        <v>252</v>
      </c>
      <c r="B69" s="10" t="s">
        <v>389</v>
      </c>
      <c r="C69" s="5" t="s">
        <v>253</v>
      </c>
      <c r="D69" s="5" t="s">
        <v>21</v>
      </c>
      <c r="E69" s="6">
        <v>2564</v>
      </c>
      <c r="F69" s="5" t="s">
        <v>181</v>
      </c>
      <c r="G69" s="5" t="s">
        <v>48</v>
      </c>
      <c r="H69" s="5" t="s">
        <v>254</v>
      </c>
      <c r="I69" s="5" t="s">
        <v>255</v>
      </c>
      <c r="J69" s="5" t="s">
        <v>29</v>
      </c>
      <c r="K69" s="5"/>
      <c r="L69" s="5" t="s">
        <v>481</v>
      </c>
      <c r="M69" s="5" t="s">
        <v>178</v>
      </c>
      <c r="N69" s="5" t="s">
        <v>190</v>
      </c>
    </row>
    <row r="70" spans="1:14" s="8" customFormat="1" ht="21.75" thickBot="1" x14ac:dyDescent="0.4">
      <c r="A70" s="5" t="s">
        <v>256</v>
      </c>
      <c r="B70" s="10" t="s">
        <v>257</v>
      </c>
      <c r="C70" s="5" t="s">
        <v>257</v>
      </c>
      <c r="D70" s="5" t="s">
        <v>13</v>
      </c>
      <c r="E70" s="6">
        <v>2564</v>
      </c>
      <c r="F70" s="5" t="s">
        <v>233</v>
      </c>
      <c r="G70" s="5" t="s">
        <v>48</v>
      </c>
      <c r="H70" s="5" t="s">
        <v>156</v>
      </c>
      <c r="I70" s="5" t="s">
        <v>125</v>
      </c>
      <c r="J70" s="5" t="s">
        <v>67</v>
      </c>
      <c r="K70" s="5"/>
      <c r="L70" s="5" t="s">
        <v>482</v>
      </c>
      <c r="M70" s="5" t="s">
        <v>183</v>
      </c>
      <c r="N70" s="5" t="s">
        <v>205</v>
      </c>
    </row>
    <row r="71" spans="1:14" s="8" customFormat="1" ht="21.75" thickBot="1" x14ac:dyDescent="0.4">
      <c r="A71" s="5" t="s">
        <v>258</v>
      </c>
      <c r="B71" s="10" t="s">
        <v>259</v>
      </c>
      <c r="C71" s="5" t="s">
        <v>259</v>
      </c>
      <c r="D71" s="5" t="s">
        <v>21</v>
      </c>
      <c r="E71" s="6">
        <v>2564</v>
      </c>
      <c r="F71" s="5" t="s">
        <v>181</v>
      </c>
      <c r="G71" s="5" t="s">
        <v>48</v>
      </c>
      <c r="H71" s="5" t="s">
        <v>34</v>
      </c>
      <c r="I71" s="5" t="s">
        <v>260</v>
      </c>
      <c r="J71" s="5" t="s">
        <v>36</v>
      </c>
      <c r="K71" s="5"/>
      <c r="L71" s="5" t="s">
        <v>425</v>
      </c>
      <c r="M71" s="5" t="s">
        <v>178</v>
      </c>
      <c r="N71" s="5" t="s">
        <v>179</v>
      </c>
    </row>
    <row r="72" spans="1:14" s="8" customFormat="1" ht="21.75" thickBot="1" x14ac:dyDescent="0.4">
      <c r="A72" s="5" t="s">
        <v>261</v>
      </c>
      <c r="B72" s="10" t="s">
        <v>262</v>
      </c>
      <c r="C72" s="5" t="s">
        <v>262</v>
      </c>
      <c r="D72" s="5" t="s">
        <v>13</v>
      </c>
      <c r="E72" s="6">
        <v>2564</v>
      </c>
      <c r="F72" s="5" t="s">
        <v>181</v>
      </c>
      <c r="G72" s="5" t="s">
        <v>48</v>
      </c>
      <c r="H72" s="5" t="s">
        <v>263</v>
      </c>
      <c r="I72" s="5" t="s">
        <v>264</v>
      </c>
      <c r="J72" s="5" t="s">
        <v>85</v>
      </c>
      <c r="K72" s="5"/>
      <c r="L72" s="5" t="s">
        <v>483</v>
      </c>
      <c r="M72" s="5" t="s">
        <v>178</v>
      </c>
      <c r="N72" s="5" t="s">
        <v>179</v>
      </c>
    </row>
    <row r="73" spans="1:14" s="8" customFormat="1" ht="21.75" thickBot="1" x14ac:dyDescent="0.4">
      <c r="A73" s="5" t="s">
        <v>265</v>
      </c>
      <c r="B73" s="10" t="s">
        <v>266</v>
      </c>
      <c r="C73" s="5" t="s">
        <v>266</v>
      </c>
      <c r="D73" s="5" t="s">
        <v>21</v>
      </c>
      <c r="E73" s="6">
        <v>2564</v>
      </c>
      <c r="F73" s="5" t="s">
        <v>181</v>
      </c>
      <c r="G73" s="5" t="s">
        <v>48</v>
      </c>
      <c r="H73" s="5" t="s">
        <v>34</v>
      </c>
      <c r="I73" s="5" t="s">
        <v>260</v>
      </c>
      <c r="J73" s="5" t="s">
        <v>36</v>
      </c>
      <c r="K73" s="5"/>
      <c r="L73" s="5" t="s">
        <v>426</v>
      </c>
      <c r="M73" s="5" t="s">
        <v>168</v>
      </c>
      <c r="N73" s="5" t="s">
        <v>169</v>
      </c>
    </row>
    <row r="74" spans="1:14" s="8" customFormat="1" ht="21.75" thickBot="1" x14ac:dyDescent="0.4">
      <c r="A74" s="5" t="s">
        <v>267</v>
      </c>
      <c r="B74" s="10" t="s">
        <v>149</v>
      </c>
      <c r="C74" s="5" t="s">
        <v>149</v>
      </c>
      <c r="D74" s="5" t="s">
        <v>13</v>
      </c>
      <c r="E74" s="6">
        <v>2564</v>
      </c>
      <c r="F74" s="5" t="s">
        <v>181</v>
      </c>
      <c r="G74" s="5" t="s">
        <v>48</v>
      </c>
      <c r="H74" s="5" t="s">
        <v>70</v>
      </c>
      <c r="I74" s="5" t="s">
        <v>268</v>
      </c>
      <c r="J74" s="5" t="s">
        <v>36</v>
      </c>
      <c r="K74" s="5"/>
      <c r="L74" s="5" t="s">
        <v>427</v>
      </c>
      <c r="M74" s="5" t="s">
        <v>178</v>
      </c>
      <c r="N74" s="5" t="s">
        <v>190</v>
      </c>
    </row>
    <row r="75" spans="1:14" s="8" customFormat="1" ht="21.75" thickBot="1" x14ac:dyDescent="0.4">
      <c r="A75" s="5" t="s">
        <v>269</v>
      </c>
      <c r="B75" s="10" t="s">
        <v>270</v>
      </c>
      <c r="C75" s="5" t="s">
        <v>270</v>
      </c>
      <c r="D75" s="5" t="s">
        <v>13</v>
      </c>
      <c r="E75" s="6">
        <v>2564</v>
      </c>
      <c r="F75" s="5" t="s">
        <v>181</v>
      </c>
      <c r="G75" s="5" t="s">
        <v>48</v>
      </c>
      <c r="H75" s="5" t="s">
        <v>271</v>
      </c>
      <c r="I75" s="5" t="s">
        <v>152</v>
      </c>
      <c r="J75" s="5" t="s">
        <v>36</v>
      </c>
      <c r="K75" s="5"/>
      <c r="L75" s="5" t="s">
        <v>484</v>
      </c>
      <c r="M75" s="5" t="s">
        <v>178</v>
      </c>
      <c r="N75" s="5" t="s">
        <v>190</v>
      </c>
    </row>
    <row r="76" spans="1:14" s="8" customFormat="1" ht="21.75" thickBot="1" x14ac:dyDescent="0.4">
      <c r="A76" s="5" t="s">
        <v>272</v>
      </c>
      <c r="B76" s="10" t="s">
        <v>273</v>
      </c>
      <c r="C76" s="5" t="s">
        <v>273</v>
      </c>
      <c r="D76" s="5" t="s">
        <v>13</v>
      </c>
      <c r="E76" s="6">
        <v>2564</v>
      </c>
      <c r="F76" s="5" t="s">
        <v>181</v>
      </c>
      <c r="G76" s="5" t="s">
        <v>48</v>
      </c>
      <c r="H76" s="5" t="s">
        <v>70</v>
      </c>
      <c r="I76" s="5" t="s">
        <v>71</v>
      </c>
      <c r="J76" s="5" t="s">
        <v>36</v>
      </c>
      <c r="K76" s="5"/>
      <c r="L76" s="5" t="s">
        <v>428</v>
      </c>
      <c r="M76" s="5" t="s">
        <v>178</v>
      </c>
      <c r="N76" s="5" t="s">
        <v>188</v>
      </c>
    </row>
    <row r="77" spans="1:14" s="8" customFormat="1" ht="21.75" thickBot="1" x14ac:dyDescent="0.4">
      <c r="A77" s="5" t="s">
        <v>274</v>
      </c>
      <c r="B77" s="10" t="s">
        <v>275</v>
      </c>
      <c r="C77" s="5" t="s">
        <v>275</v>
      </c>
      <c r="D77" s="5" t="s">
        <v>13</v>
      </c>
      <c r="E77" s="6">
        <v>2564</v>
      </c>
      <c r="F77" s="5" t="s">
        <v>181</v>
      </c>
      <c r="G77" s="5" t="s">
        <v>48</v>
      </c>
      <c r="H77" s="5" t="s">
        <v>276</v>
      </c>
      <c r="I77" s="5" t="s">
        <v>121</v>
      </c>
      <c r="J77" s="5" t="s">
        <v>36</v>
      </c>
      <c r="K77" s="5"/>
      <c r="L77" s="5" t="s">
        <v>485</v>
      </c>
      <c r="M77" s="5" t="s">
        <v>178</v>
      </c>
      <c r="N77" s="5" t="s">
        <v>179</v>
      </c>
    </row>
    <row r="78" spans="1:14" s="8" customFormat="1" ht="21.75" thickBot="1" x14ac:dyDescent="0.4">
      <c r="A78" s="5" t="s">
        <v>277</v>
      </c>
      <c r="B78" s="10" t="s">
        <v>278</v>
      </c>
      <c r="C78" s="5" t="s">
        <v>278</v>
      </c>
      <c r="D78" s="5" t="s">
        <v>21</v>
      </c>
      <c r="E78" s="6">
        <v>2564</v>
      </c>
      <c r="F78" s="5" t="s">
        <v>181</v>
      </c>
      <c r="G78" s="5" t="s">
        <v>48</v>
      </c>
      <c r="H78" s="5" t="s">
        <v>276</v>
      </c>
      <c r="I78" s="5" t="s">
        <v>121</v>
      </c>
      <c r="J78" s="5" t="s">
        <v>36</v>
      </c>
      <c r="K78" s="5"/>
      <c r="L78" s="5" t="s">
        <v>486</v>
      </c>
      <c r="M78" s="5" t="s">
        <v>178</v>
      </c>
      <c r="N78" s="5" t="s">
        <v>179</v>
      </c>
    </row>
    <row r="79" spans="1:14" s="8" customFormat="1" ht="21.75" thickBot="1" x14ac:dyDescent="0.4">
      <c r="A79" s="5" t="s">
        <v>279</v>
      </c>
      <c r="B79" s="10" t="s">
        <v>390</v>
      </c>
      <c r="C79" s="5" t="s">
        <v>280</v>
      </c>
      <c r="D79" s="5" t="s">
        <v>13</v>
      </c>
      <c r="E79" s="6">
        <v>2564</v>
      </c>
      <c r="F79" s="5" t="s">
        <v>181</v>
      </c>
      <c r="G79" s="5" t="s">
        <v>48</v>
      </c>
      <c r="H79" s="5" t="s">
        <v>120</v>
      </c>
      <c r="I79" s="5" t="s">
        <v>121</v>
      </c>
      <c r="J79" s="5" t="s">
        <v>36</v>
      </c>
      <c r="K79" s="5"/>
      <c r="L79" s="5" t="s">
        <v>487</v>
      </c>
      <c r="M79" s="5" t="s">
        <v>178</v>
      </c>
      <c r="N79" s="5" t="s">
        <v>190</v>
      </c>
    </row>
    <row r="80" spans="1:14" s="8" customFormat="1" ht="21.75" thickBot="1" x14ac:dyDescent="0.4">
      <c r="A80" s="5" t="s">
        <v>281</v>
      </c>
      <c r="B80" s="10" t="s">
        <v>282</v>
      </c>
      <c r="C80" s="5" t="s">
        <v>282</v>
      </c>
      <c r="D80" s="5" t="s">
        <v>13</v>
      </c>
      <c r="E80" s="6">
        <v>2564</v>
      </c>
      <c r="F80" s="5" t="s">
        <v>181</v>
      </c>
      <c r="G80" s="5" t="s">
        <v>48</v>
      </c>
      <c r="H80" s="5" t="s">
        <v>120</v>
      </c>
      <c r="I80" s="5" t="s">
        <v>121</v>
      </c>
      <c r="J80" s="5" t="s">
        <v>36</v>
      </c>
      <c r="K80" s="5"/>
      <c r="L80" s="5" t="s">
        <v>488</v>
      </c>
      <c r="M80" s="5" t="s">
        <v>178</v>
      </c>
      <c r="N80" s="5" t="s">
        <v>190</v>
      </c>
    </row>
    <row r="81" spans="1:14" s="8" customFormat="1" ht="21.75" thickBot="1" x14ac:dyDescent="0.4">
      <c r="A81" s="5" t="s">
        <v>283</v>
      </c>
      <c r="B81" s="10" t="s">
        <v>284</v>
      </c>
      <c r="C81" s="5" t="s">
        <v>284</v>
      </c>
      <c r="D81" s="5" t="s">
        <v>13</v>
      </c>
      <c r="E81" s="6">
        <v>2564</v>
      </c>
      <c r="F81" s="5" t="s">
        <v>181</v>
      </c>
      <c r="G81" s="5" t="s">
        <v>48</v>
      </c>
      <c r="H81" s="5" t="s">
        <v>120</v>
      </c>
      <c r="I81" s="5" t="s">
        <v>121</v>
      </c>
      <c r="J81" s="5" t="s">
        <v>36</v>
      </c>
      <c r="K81" s="5"/>
      <c r="L81" s="5" t="s">
        <v>489</v>
      </c>
      <c r="M81" s="5" t="s">
        <v>178</v>
      </c>
      <c r="N81" s="5" t="s">
        <v>190</v>
      </c>
    </row>
    <row r="82" spans="1:14" s="8" customFormat="1" ht="21.75" thickBot="1" x14ac:dyDescent="0.4">
      <c r="A82" s="5" t="s">
        <v>285</v>
      </c>
      <c r="B82" s="10" t="s">
        <v>286</v>
      </c>
      <c r="C82" s="5" t="s">
        <v>286</v>
      </c>
      <c r="D82" s="5" t="s">
        <v>13</v>
      </c>
      <c r="E82" s="6">
        <v>2564</v>
      </c>
      <c r="F82" s="5" t="s">
        <v>181</v>
      </c>
      <c r="G82" s="5" t="s">
        <v>48</v>
      </c>
      <c r="H82" s="5" t="s">
        <v>120</v>
      </c>
      <c r="I82" s="5" t="s">
        <v>121</v>
      </c>
      <c r="J82" s="5" t="s">
        <v>36</v>
      </c>
      <c r="K82" s="5"/>
      <c r="L82" s="5" t="s">
        <v>490</v>
      </c>
      <c r="M82" s="5" t="s">
        <v>178</v>
      </c>
      <c r="N82" s="5" t="s">
        <v>190</v>
      </c>
    </row>
    <row r="83" spans="1:14" s="8" customFormat="1" ht="21.75" thickBot="1" x14ac:dyDescent="0.4">
      <c r="A83" s="5" t="s">
        <v>287</v>
      </c>
      <c r="B83" s="10" t="s">
        <v>288</v>
      </c>
      <c r="C83" s="5" t="s">
        <v>288</v>
      </c>
      <c r="D83" s="5" t="s">
        <v>13</v>
      </c>
      <c r="E83" s="6">
        <v>2564</v>
      </c>
      <c r="F83" s="5" t="s">
        <v>181</v>
      </c>
      <c r="G83" s="5" t="s">
        <v>48</v>
      </c>
      <c r="H83" s="5" t="s">
        <v>120</v>
      </c>
      <c r="I83" s="5" t="s">
        <v>121</v>
      </c>
      <c r="J83" s="5" t="s">
        <v>36</v>
      </c>
      <c r="K83" s="5"/>
      <c r="L83" s="5" t="s">
        <v>491</v>
      </c>
      <c r="M83" s="5" t="s">
        <v>178</v>
      </c>
      <c r="N83" s="5" t="s">
        <v>190</v>
      </c>
    </row>
    <row r="84" spans="1:14" s="8" customFormat="1" ht="21.75" thickBot="1" x14ac:dyDescent="0.4">
      <c r="A84" s="5" t="s">
        <v>289</v>
      </c>
      <c r="B84" s="10" t="s">
        <v>391</v>
      </c>
      <c r="C84" s="5" t="s">
        <v>290</v>
      </c>
      <c r="D84" s="5" t="s">
        <v>13</v>
      </c>
      <c r="E84" s="6">
        <v>2564</v>
      </c>
      <c r="F84" s="5" t="s">
        <v>181</v>
      </c>
      <c r="G84" s="5" t="s">
        <v>48</v>
      </c>
      <c r="H84" s="5" t="s">
        <v>120</v>
      </c>
      <c r="I84" s="5" t="s">
        <v>121</v>
      </c>
      <c r="J84" s="5" t="s">
        <v>36</v>
      </c>
      <c r="K84" s="5"/>
      <c r="L84" s="5" t="s">
        <v>492</v>
      </c>
      <c r="M84" s="5" t="s">
        <v>178</v>
      </c>
      <c r="N84" s="5" t="s">
        <v>190</v>
      </c>
    </row>
    <row r="85" spans="1:14" s="8" customFormat="1" ht="21.75" thickBot="1" x14ac:dyDescent="0.4">
      <c r="A85" s="5" t="s">
        <v>291</v>
      </c>
      <c r="B85" s="10" t="s">
        <v>292</v>
      </c>
      <c r="C85" s="5" t="s">
        <v>292</v>
      </c>
      <c r="D85" s="5" t="s">
        <v>13</v>
      </c>
      <c r="E85" s="6">
        <v>2564</v>
      </c>
      <c r="F85" s="5" t="s">
        <v>181</v>
      </c>
      <c r="G85" s="5" t="s">
        <v>48</v>
      </c>
      <c r="H85" s="5" t="s">
        <v>128</v>
      </c>
      <c r="I85" s="5" t="s">
        <v>182</v>
      </c>
      <c r="J85" s="5" t="s">
        <v>85</v>
      </c>
      <c r="K85" s="5"/>
      <c r="L85" s="5" t="s">
        <v>493</v>
      </c>
      <c r="M85" s="5" t="s">
        <v>183</v>
      </c>
      <c r="N85" s="5" t="s">
        <v>205</v>
      </c>
    </row>
    <row r="86" spans="1:14" s="8" customFormat="1" ht="21.75" thickBot="1" x14ac:dyDescent="0.4">
      <c r="A86" s="5" t="s">
        <v>293</v>
      </c>
      <c r="B86" s="10" t="s">
        <v>180</v>
      </c>
      <c r="C86" s="5" t="s">
        <v>180</v>
      </c>
      <c r="D86" s="5" t="s">
        <v>13</v>
      </c>
      <c r="E86" s="6">
        <v>2564</v>
      </c>
      <c r="F86" s="5" t="s">
        <v>233</v>
      </c>
      <c r="G86" s="5" t="s">
        <v>48</v>
      </c>
      <c r="H86" s="5" t="s">
        <v>128</v>
      </c>
      <c r="I86" s="5" t="s">
        <v>182</v>
      </c>
      <c r="J86" s="5" t="s">
        <v>85</v>
      </c>
      <c r="K86" s="5"/>
      <c r="L86" s="5" t="s">
        <v>494</v>
      </c>
      <c r="M86" s="5" t="s">
        <v>183</v>
      </c>
      <c r="N86" s="5" t="s">
        <v>184</v>
      </c>
    </row>
    <row r="87" spans="1:14" s="8" customFormat="1" ht="21.75" thickBot="1" x14ac:dyDescent="0.4">
      <c r="A87" s="5" t="s">
        <v>294</v>
      </c>
      <c r="B87" s="10" t="s">
        <v>295</v>
      </c>
      <c r="C87" s="5" t="s">
        <v>295</v>
      </c>
      <c r="D87" s="5" t="s">
        <v>13</v>
      </c>
      <c r="E87" s="6">
        <v>2564</v>
      </c>
      <c r="F87" s="5" t="s">
        <v>181</v>
      </c>
      <c r="G87" s="5" t="s">
        <v>48</v>
      </c>
      <c r="H87" s="5" t="s">
        <v>128</v>
      </c>
      <c r="I87" s="5" t="s">
        <v>182</v>
      </c>
      <c r="J87" s="5" t="s">
        <v>85</v>
      </c>
      <c r="K87" s="5"/>
      <c r="L87" s="5" t="s">
        <v>495</v>
      </c>
      <c r="M87" s="5" t="s">
        <v>183</v>
      </c>
      <c r="N87" s="5" t="s">
        <v>184</v>
      </c>
    </row>
    <row r="88" spans="1:14" s="8" customFormat="1" ht="21.75" thickBot="1" x14ac:dyDescent="0.4">
      <c r="A88" s="5" t="s">
        <v>296</v>
      </c>
      <c r="B88" s="10" t="s">
        <v>297</v>
      </c>
      <c r="C88" s="5" t="s">
        <v>297</v>
      </c>
      <c r="D88" s="5" t="s">
        <v>13</v>
      </c>
      <c r="E88" s="6">
        <v>2564</v>
      </c>
      <c r="F88" s="5" t="s">
        <v>181</v>
      </c>
      <c r="G88" s="5" t="s">
        <v>48</v>
      </c>
      <c r="H88" s="5" t="s">
        <v>120</v>
      </c>
      <c r="I88" s="5" t="s">
        <v>121</v>
      </c>
      <c r="J88" s="5" t="s">
        <v>36</v>
      </c>
      <c r="K88" s="5"/>
      <c r="L88" s="5" t="s">
        <v>496</v>
      </c>
      <c r="M88" s="5" t="s">
        <v>178</v>
      </c>
      <c r="N88" s="5" t="s">
        <v>190</v>
      </c>
    </row>
    <row r="89" spans="1:14" s="8" customFormat="1" ht="21.75" thickBot="1" x14ac:dyDescent="0.4">
      <c r="A89" s="5" t="s">
        <v>298</v>
      </c>
      <c r="B89" s="10" t="s">
        <v>299</v>
      </c>
      <c r="C89" s="5" t="s">
        <v>299</v>
      </c>
      <c r="D89" s="5" t="s">
        <v>13</v>
      </c>
      <c r="E89" s="6">
        <v>2564</v>
      </c>
      <c r="F89" s="5" t="s">
        <v>181</v>
      </c>
      <c r="G89" s="5" t="s">
        <v>48</v>
      </c>
      <c r="H89" s="5" t="s">
        <v>128</v>
      </c>
      <c r="I89" s="5" t="s">
        <v>129</v>
      </c>
      <c r="J89" s="5" t="s">
        <v>36</v>
      </c>
      <c r="K89" s="5"/>
      <c r="L89" s="5" t="s">
        <v>497</v>
      </c>
      <c r="M89" s="5" t="s">
        <v>178</v>
      </c>
      <c r="N89" s="5" t="s">
        <v>190</v>
      </c>
    </row>
    <row r="90" spans="1:14" s="8" customFormat="1" ht="21.75" thickBot="1" x14ac:dyDescent="0.4">
      <c r="A90" s="5" t="s">
        <v>300</v>
      </c>
      <c r="B90" s="10" t="s">
        <v>301</v>
      </c>
      <c r="C90" s="5" t="s">
        <v>301</v>
      </c>
      <c r="D90" s="5" t="s">
        <v>13</v>
      </c>
      <c r="E90" s="6">
        <v>2564</v>
      </c>
      <c r="F90" s="5" t="s">
        <v>234</v>
      </c>
      <c r="G90" s="5" t="s">
        <v>48</v>
      </c>
      <c r="H90" s="5" t="s">
        <v>302</v>
      </c>
      <c r="I90" s="5" t="s">
        <v>125</v>
      </c>
      <c r="J90" s="5" t="s">
        <v>67</v>
      </c>
      <c r="K90" s="5"/>
      <c r="L90" s="5" t="s">
        <v>498</v>
      </c>
      <c r="M90" s="5" t="s">
        <v>178</v>
      </c>
      <c r="N90" s="5" t="s">
        <v>179</v>
      </c>
    </row>
    <row r="91" spans="1:14" s="8" customFormat="1" ht="21.75" thickBot="1" x14ac:dyDescent="0.4">
      <c r="A91" s="5" t="s">
        <v>303</v>
      </c>
      <c r="B91" s="10" t="s">
        <v>392</v>
      </c>
      <c r="C91" s="5" t="s">
        <v>304</v>
      </c>
      <c r="D91" s="5" t="s">
        <v>13</v>
      </c>
      <c r="E91" s="6">
        <v>2564</v>
      </c>
      <c r="F91" s="5" t="s">
        <v>181</v>
      </c>
      <c r="G91" s="5" t="s">
        <v>48</v>
      </c>
      <c r="H91" s="5" t="s">
        <v>302</v>
      </c>
      <c r="I91" s="5" t="s">
        <v>125</v>
      </c>
      <c r="J91" s="5" t="s">
        <v>67</v>
      </c>
      <c r="K91" s="5"/>
      <c r="L91" s="5" t="s">
        <v>499</v>
      </c>
      <c r="M91" s="5" t="s">
        <v>168</v>
      </c>
      <c r="N91" s="5" t="s">
        <v>226</v>
      </c>
    </row>
    <row r="92" spans="1:14" s="8" customFormat="1" ht="21.75" thickBot="1" x14ac:dyDescent="0.4">
      <c r="A92" s="5" t="s">
        <v>324</v>
      </c>
      <c r="B92" s="10" t="s">
        <v>325</v>
      </c>
      <c r="C92" s="5" t="s">
        <v>325</v>
      </c>
      <c r="D92" s="5" t="s">
        <v>13</v>
      </c>
      <c r="E92" s="6">
        <v>2564</v>
      </c>
      <c r="F92" s="5" t="s">
        <v>181</v>
      </c>
      <c r="G92" s="5" t="s">
        <v>48</v>
      </c>
      <c r="H92" s="5" t="s">
        <v>326</v>
      </c>
      <c r="I92" s="5" t="s">
        <v>327</v>
      </c>
      <c r="J92" s="5" t="s">
        <v>36</v>
      </c>
      <c r="K92" s="5"/>
      <c r="L92" s="5" t="s">
        <v>504</v>
      </c>
      <c r="M92" s="5" t="s">
        <v>178</v>
      </c>
      <c r="N92" s="5" t="s">
        <v>190</v>
      </c>
    </row>
    <row r="93" spans="1:14" s="68" customFormat="1" ht="21.75" thickBot="1" x14ac:dyDescent="0.4">
      <c r="A93" s="5" t="s">
        <v>328</v>
      </c>
      <c r="B93" s="10" t="s">
        <v>329</v>
      </c>
      <c r="C93" s="5" t="s">
        <v>329</v>
      </c>
      <c r="D93" s="5" t="s">
        <v>21</v>
      </c>
      <c r="E93" s="6">
        <v>2564</v>
      </c>
      <c r="F93" s="5" t="s">
        <v>181</v>
      </c>
      <c r="G93" s="5" t="s">
        <v>48</v>
      </c>
      <c r="H93" s="5" t="s">
        <v>276</v>
      </c>
      <c r="I93" s="5" t="s">
        <v>327</v>
      </c>
      <c r="J93" s="5" t="s">
        <v>36</v>
      </c>
      <c r="K93" s="5"/>
      <c r="L93" s="5" t="s">
        <v>433</v>
      </c>
      <c r="M93" s="5" t="s">
        <v>178</v>
      </c>
      <c r="N93" s="5" t="s">
        <v>190</v>
      </c>
    </row>
    <row r="94" spans="1:14" s="68" customFormat="1" ht="21.75" thickBot="1" x14ac:dyDescent="0.4">
      <c r="A94" s="5" t="s">
        <v>337</v>
      </c>
      <c r="B94" s="10" t="s">
        <v>394</v>
      </c>
      <c r="C94" s="5" t="s">
        <v>338</v>
      </c>
      <c r="D94" s="5" t="s">
        <v>21</v>
      </c>
      <c r="E94" s="6">
        <v>2564</v>
      </c>
      <c r="F94" s="5" t="s">
        <v>181</v>
      </c>
      <c r="G94" s="5" t="s">
        <v>48</v>
      </c>
      <c r="H94" s="5" t="s">
        <v>70</v>
      </c>
      <c r="I94" s="5" t="s">
        <v>327</v>
      </c>
      <c r="J94" s="5" t="s">
        <v>36</v>
      </c>
      <c r="K94" s="5"/>
      <c r="L94" s="5" t="s">
        <v>508</v>
      </c>
      <c r="M94" s="5" t="s">
        <v>178</v>
      </c>
      <c r="N94" s="5" t="s">
        <v>190</v>
      </c>
    </row>
    <row r="95" spans="1:14" s="68" customFormat="1" ht="21.75" thickBot="1" x14ac:dyDescent="0.4">
      <c r="A95" s="5" t="s">
        <v>339</v>
      </c>
      <c r="B95" s="10" t="s">
        <v>340</v>
      </c>
      <c r="C95" s="5" t="s">
        <v>340</v>
      </c>
      <c r="D95" s="5" t="s">
        <v>13</v>
      </c>
      <c r="E95" s="6">
        <v>2564</v>
      </c>
      <c r="F95" s="5" t="s">
        <v>181</v>
      </c>
      <c r="G95" s="5" t="s">
        <v>48</v>
      </c>
      <c r="H95" s="5" t="s">
        <v>271</v>
      </c>
      <c r="I95" s="5" t="s">
        <v>327</v>
      </c>
      <c r="J95" s="5" t="s">
        <v>36</v>
      </c>
      <c r="K95" s="5"/>
      <c r="L95" s="5" t="s">
        <v>509</v>
      </c>
      <c r="M95" s="5" t="s">
        <v>171</v>
      </c>
      <c r="N95" s="5" t="s">
        <v>172</v>
      </c>
    </row>
    <row r="96" spans="1:14" s="68" customFormat="1" ht="21.75" thickBot="1" x14ac:dyDescent="0.4">
      <c r="A96" s="5" t="s">
        <v>343</v>
      </c>
      <c r="B96" s="10" t="s">
        <v>344</v>
      </c>
      <c r="C96" s="5" t="s">
        <v>344</v>
      </c>
      <c r="D96" s="5" t="s">
        <v>13</v>
      </c>
      <c r="E96" s="6">
        <v>2564</v>
      </c>
      <c r="F96" s="5" t="s">
        <v>181</v>
      </c>
      <c r="G96" s="5" t="s">
        <v>48</v>
      </c>
      <c r="H96" s="5" t="s">
        <v>110</v>
      </c>
      <c r="I96" s="5" t="s">
        <v>186</v>
      </c>
      <c r="J96" s="5" t="s">
        <v>36</v>
      </c>
      <c r="K96" s="5"/>
      <c r="L96" s="5" t="s">
        <v>434</v>
      </c>
      <c r="M96" s="5" t="s">
        <v>178</v>
      </c>
      <c r="N96" s="5" t="s">
        <v>190</v>
      </c>
    </row>
    <row r="97" spans="1:14" s="68" customFormat="1" ht="21.75" thickBot="1" x14ac:dyDescent="0.4">
      <c r="A97" s="5" t="s">
        <v>345</v>
      </c>
      <c r="B97" s="10" t="s">
        <v>346</v>
      </c>
      <c r="C97" s="5" t="s">
        <v>346</v>
      </c>
      <c r="D97" s="5" t="s">
        <v>13</v>
      </c>
      <c r="E97" s="6">
        <v>2564</v>
      </c>
      <c r="F97" s="5" t="s">
        <v>181</v>
      </c>
      <c r="G97" s="5" t="s">
        <v>48</v>
      </c>
      <c r="H97" s="5" t="s">
        <v>110</v>
      </c>
      <c r="I97" s="5" t="s">
        <v>347</v>
      </c>
      <c r="J97" s="5" t="s">
        <v>36</v>
      </c>
      <c r="K97" s="5"/>
      <c r="L97" s="5" t="s">
        <v>435</v>
      </c>
      <c r="M97" s="5" t="s">
        <v>178</v>
      </c>
      <c r="N97" s="5" t="s">
        <v>179</v>
      </c>
    </row>
    <row r="98" spans="1:14" s="68" customFormat="1" ht="21.75" thickBot="1" x14ac:dyDescent="0.4">
      <c r="A98" s="5" t="s">
        <v>348</v>
      </c>
      <c r="B98" s="10" t="s">
        <v>349</v>
      </c>
      <c r="C98" s="5" t="s">
        <v>349</v>
      </c>
      <c r="D98" s="5" t="s">
        <v>21</v>
      </c>
      <c r="E98" s="6">
        <v>2564</v>
      </c>
      <c r="F98" s="5" t="s">
        <v>242</v>
      </c>
      <c r="G98" s="5" t="s">
        <v>48</v>
      </c>
      <c r="H98" s="5" t="s">
        <v>110</v>
      </c>
      <c r="I98" s="5" t="s">
        <v>186</v>
      </c>
      <c r="J98" s="5" t="s">
        <v>36</v>
      </c>
      <c r="K98" s="5"/>
      <c r="L98" s="5" t="s">
        <v>511</v>
      </c>
      <c r="M98" s="5" t="s">
        <v>178</v>
      </c>
      <c r="N98" s="5" t="s">
        <v>190</v>
      </c>
    </row>
    <row r="99" spans="1:14" s="68" customFormat="1" ht="21.75" thickBot="1" x14ac:dyDescent="0.4">
      <c r="A99" s="5" t="s">
        <v>353</v>
      </c>
      <c r="B99" s="10" t="s">
        <v>354</v>
      </c>
      <c r="C99" s="5" t="s">
        <v>354</v>
      </c>
      <c r="D99" s="5" t="s">
        <v>13</v>
      </c>
      <c r="E99" s="6">
        <v>2564</v>
      </c>
      <c r="F99" s="5" t="s">
        <v>181</v>
      </c>
      <c r="G99" s="5" t="s">
        <v>48</v>
      </c>
      <c r="H99" s="5"/>
      <c r="I99" s="5" t="s">
        <v>355</v>
      </c>
      <c r="J99" s="5" t="s">
        <v>356</v>
      </c>
      <c r="K99" s="5"/>
      <c r="L99" s="5" t="s">
        <v>513</v>
      </c>
      <c r="M99" s="5" t="s">
        <v>178</v>
      </c>
      <c r="N99" s="5" t="s">
        <v>179</v>
      </c>
    </row>
    <row r="100" spans="1:14" s="68" customFormat="1" ht="21.75" thickBot="1" x14ac:dyDescent="0.4">
      <c r="A100" s="5" t="s">
        <v>174</v>
      </c>
      <c r="B100" s="10" t="s">
        <v>175</v>
      </c>
      <c r="C100" s="5" t="s">
        <v>175</v>
      </c>
      <c r="D100" s="5" t="s">
        <v>21</v>
      </c>
      <c r="E100" s="6">
        <v>2565</v>
      </c>
      <c r="F100" s="5" t="s">
        <v>167</v>
      </c>
      <c r="G100" s="5" t="s">
        <v>53</v>
      </c>
      <c r="H100" s="5" t="s">
        <v>176</v>
      </c>
      <c r="I100" s="5" t="s">
        <v>177</v>
      </c>
      <c r="J100" s="5" t="s">
        <v>36</v>
      </c>
      <c r="K100" s="5"/>
      <c r="L100" s="5" t="s">
        <v>415</v>
      </c>
      <c r="M100" s="5" t="s">
        <v>178</v>
      </c>
      <c r="N100" s="5" t="s">
        <v>179</v>
      </c>
    </row>
    <row r="101" spans="1:14" s="8" customFormat="1" ht="21.75" thickBot="1" x14ac:dyDescent="0.4">
      <c r="A101" s="5" t="s">
        <v>305</v>
      </c>
      <c r="B101" s="10" t="s">
        <v>306</v>
      </c>
      <c r="C101" s="5" t="s">
        <v>306</v>
      </c>
      <c r="D101" s="5" t="s">
        <v>13</v>
      </c>
      <c r="E101" s="6">
        <v>2565</v>
      </c>
      <c r="F101" s="5" t="s">
        <v>167</v>
      </c>
      <c r="G101" s="5" t="s">
        <v>53</v>
      </c>
      <c r="H101" s="5" t="s">
        <v>128</v>
      </c>
      <c r="I101" s="5" t="s">
        <v>182</v>
      </c>
      <c r="J101" s="5" t="s">
        <v>85</v>
      </c>
      <c r="K101" s="5" t="s">
        <v>200</v>
      </c>
      <c r="L101" s="5" t="s">
        <v>500</v>
      </c>
      <c r="M101" s="5" t="s">
        <v>183</v>
      </c>
      <c r="N101" s="5" t="s">
        <v>184</v>
      </c>
    </row>
    <row r="102" spans="1:14" s="8" customFormat="1" ht="21.75" thickBot="1" x14ac:dyDescent="0.4">
      <c r="A102" s="5" t="s">
        <v>330</v>
      </c>
      <c r="B102" s="10" t="s">
        <v>393</v>
      </c>
      <c r="C102" s="5" t="s">
        <v>331</v>
      </c>
      <c r="D102" s="5" t="s">
        <v>13</v>
      </c>
      <c r="E102" s="6">
        <v>2565</v>
      </c>
      <c r="F102" s="5" t="s">
        <v>167</v>
      </c>
      <c r="G102" s="5" t="s">
        <v>53</v>
      </c>
      <c r="H102" s="5" t="s">
        <v>39</v>
      </c>
      <c r="I102" s="5" t="s">
        <v>28</v>
      </c>
      <c r="J102" s="5" t="s">
        <v>29</v>
      </c>
      <c r="K102" s="5"/>
      <c r="L102" s="5" t="s">
        <v>505</v>
      </c>
      <c r="M102" s="5" t="s">
        <v>183</v>
      </c>
      <c r="N102" s="5" t="s">
        <v>184</v>
      </c>
    </row>
    <row r="103" spans="1:14" s="8" customFormat="1" ht="21.75" thickBot="1" x14ac:dyDescent="0.4">
      <c r="A103" s="5" t="s">
        <v>332</v>
      </c>
      <c r="B103" s="10" t="s">
        <v>333</v>
      </c>
      <c r="C103" s="5" t="s">
        <v>333</v>
      </c>
      <c r="D103" s="5" t="s">
        <v>13</v>
      </c>
      <c r="E103" s="6">
        <v>2565</v>
      </c>
      <c r="F103" s="5" t="s">
        <v>167</v>
      </c>
      <c r="G103" s="5" t="s">
        <v>53</v>
      </c>
      <c r="H103" s="5" t="s">
        <v>27</v>
      </c>
      <c r="I103" s="5" t="s">
        <v>28</v>
      </c>
      <c r="J103" s="5" t="s">
        <v>29</v>
      </c>
      <c r="K103" s="5"/>
      <c r="L103" s="5" t="s">
        <v>506</v>
      </c>
      <c r="M103" s="5" t="s">
        <v>183</v>
      </c>
      <c r="N103" s="5" t="s">
        <v>184</v>
      </c>
    </row>
    <row r="104" spans="1:14" s="8" customFormat="1" ht="21.75" thickBot="1" x14ac:dyDescent="0.4">
      <c r="A104" s="5" t="s">
        <v>334</v>
      </c>
      <c r="B104" s="10" t="s">
        <v>335</v>
      </c>
      <c r="C104" s="5" t="s">
        <v>335</v>
      </c>
      <c r="D104" s="5" t="s">
        <v>13</v>
      </c>
      <c r="E104" s="6">
        <v>2565</v>
      </c>
      <c r="F104" s="5" t="s">
        <v>167</v>
      </c>
      <c r="G104" s="5" t="s">
        <v>336</v>
      </c>
      <c r="H104" s="5" t="s">
        <v>93</v>
      </c>
      <c r="I104" s="5" t="s">
        <v>28</v>
      </c>
      <c r="J104" s="5" t="s">
        <v>29</v>
      </c>
      <c r="K104" s="5"/>
      <c r="L104" s="5" t="s">
        <v>507</v>
      </c>
      <c r="M104" s="5" t="s">
        <v>168</v>
      </c>
      <c r="N104" s="5" t="s">
        <v>169</v>
      </c>
    </row>
    <row r="105" spans="1:14" s="8" customFormat="1" ht="21.75" thickBot="1" x14ac:dyDescent="0.4">
      <c r="A105" s="5" t="s">
        <v>341</v>
      </c>
      <c r="B105" s="10" t="s">
        <v>342</v>
      </c>
      <c r="C105" s="5" t="s">
        <v>342</v>
      </c>
      <c r="D105" s="5" t="s">
        <v>13</v>
      </c>
      <c r="E105" s="6">
        <v>2565</v>
      </c>
      <c r="F105" s="5" t="s">
        <v>167</v>
      </c>
      <c r="G105" s="5" t="s">
        <v>53</v>
      </c>
      <c r="H105" s="5" t="s">
        <v>27</v>
      </c>
      <c r="I105" s="5" t="s">
        <v>28</v>
      </c>
      <c r="J105" s="5" t="s">
        <v>29</v>
      </c>
      <c r="K105" s="5"/>
      <c r="L105" s="5" t="s">
        <v>510</v>
      </c>
      <c r="M105" s="5" t="s">
        <v>183</v>
      </c>
      <c r="N105" s="5" t="s">
        <v>184</v>
      </c>
    </row>
    <row r="106" spans="1:14" s="8" customFormat="1" ht="21.75" thickBot="1" x14ac:dyDescent="0.4">
      <c r="A106" s="5" t="s">
        <v>350</v>
      </c>
      <c r="B106" s="10" t="s">
        <v>351</v>
      </c>
      <c r="C106" s="5" t="s">
        <v>351</v>
      </c>
      <c r="D106" s="5" t="s">
        <v>13</v>
      </c>
      <c r="E106" s="6">
        <v>2565</v>
      </c>
      <c r="F106" s="5" t="s">
        <v>167</v>
      </c>
      <c r="G106" s="5" t="s">
        <v>53</v>
      </c>
      <c r="H106" s="5" t="s">
        <v>110</v>
      </c>
      <c r="I106" s="5" t="s">
        <v>352</v>
      </c>
      <c r="J106" s="5" t="s">
        <v>36</v>
      </c>
      <c r="K106" s="5"/>
      <c r="L106" s="5" t="s">
        <v>512</v>
      </c>
      <c r="M106" s="5" t="s">
        <v>178</v>
      </c>
      <c r="N106" s="5" t="s">
        <v>190</v>
      </c>
    </row>
    <row r="107" spans="1:14" s="8" customFormat="1" ht="21.75" thickBot="1" x14ac:dyDescent="0.4">
      <c r="A107" s="5" t="s">
        <v>357</v>
      </c>
      <c r="B107" s="10" t="s">
        <v>191</v>
      </c>
      <c r="C107" s="5" t="s">
        <v>191</v>
      </c>
      <c r="D107" s="5" t="s">
        <v>13</v>
      </c>
      <c r="E107" s="6">
        <v>2565</v>
      </c>
      <c r="F107" s="5" t="s">
        <v>167</v>
      </c>
      <c r="G107" s="5" t="s">
        <v>53</v>
      </c>
      <c r="H107" s="5" t="s">
        <v>170</v>
      </c>
      <c r="I107" s="5" t="s">
        <v>189</v>
      </c>
      <c r="J107" s="5" t="s">
        <v>29</v>
      </c>
      <c r="K107" s="5"/>
      <c r="L107" s="5" t="s">
        <v>436</v>
      </c>
      <c r="M107" s="5" t="s">
        <v>168</v>
      </c>
      <c r="N107" s="5" t="s">
        <v>169</v>
      </c>
    </row>
    <row r="108" spans="1:14" s="8" customFormat="1" ht="21.75" thickBot="1" x14ac:dyDescent="0.4">
      <c r="A108" s="5" t="s">
        <v>358</v>
      </c>
      <c r="B108" s="10" t="s">
        <v>359</v>
      </c>
      <c r="C108" s="5" t="s">
        <v>359</v>
      </c>
      <c r="D108" s="5" t="s">
        <v>13</v>
      </c>
      <c r="E108" s="6">
        <v>2565</v>
      </c>
      <c r="F108" s="5" t="s">
        <v>167</v>
      </c>
      <c r="G108" s="5" t="s">
        <v>53</v>
      </c>
      <c r="H108" s="5" t="s">
        <v>170</v>
      </c>
      <c r="I108" s="5" t="s">
        <v>189</v>
      </c>
      <c r="J108" s="5" t="s">
        <v>29</v>
      </c>
      <c r="K108" s="5"/>
      <c r="L108" s="5" t="s">
        <v>437</v>
      </c>
      <c r="M108" s="5" t="s">
        <v>178</v>
      </c>
      <c r="N108" s="5" t="s">
        <v>190</v>
      </c>
    </row>
    <row r="109" spans="1:14" s="8" customFormat="1" ht="21.75" thickBot="1" x14ac:dyDescent="0.4">
      <c r="A109" s="5" t="s">
        <v>360</v>
      </c>
      <c r="B109" s="10" t="s">
        <v>147</v>
      </c>
      <c r="C109" s="5" t="s">
        <v>147</v>
      </c>
      <c r="D109" s="5" t="s">
        <v>13</v>
      </c>
      <c r="E109" s="6">
        <v>2565</v>
      </c>
      <c r="F109" s="5" t="s">
        <v>167</v>
      </c>
      <c r="G109" s="5" t="s">
        <v>53</v>
      </c>
      <c r="H109" s="5" t="s">
        <v>70</v>
      </c>
      <c r="I109" s="5" t="s">
        <v>221</v>
      </c>
      <c r="J109" s="5" t="s">
        <v>36</v>
      </c>
      <c r="K109" s="5"/>
      <c r="L109" s="5" t="s">
        <v>438</v>
      </c>
      <c r="M109" s="5" t="s">
        <v>178</v>
      </c>
      <c r="N109" s="5" t="s">
        <v>179</v>
      </c>
    </row>
    <row r="110" spans="1:14" s="8" customFormat="1" ht="21.75" thickBot="1" x14ac:dyDescent="0.4">
      <c r="A110" s="5" t="s">
        <v>361</v>
      </c>
      <c r="B110" s="10" t="s">
        <v>147</v>
      </c>
      <c r="C110" s="5" t="s">
        <v>147</v>
      </c>
      <c r="D110" s="5" t="s">
        <v>13</v>
      </c>
      <c r="E110" s="6">
        <v>2565</v>
      </c>
      <c r="F110" s="5" t="s">
        <v>167</v>
      </c>
      <c r="G110" s="5" t="s">
        <v>53</v>
      </c>
      <c r="H110" s="5" t="s">
        <v>151</v>
      </c>
      <c r="I110" s="5" t="s">
        <v>35</v>
      </c>
      <c r="J110" s="5" t="s">
        <v>36</v>
      </c>
      <c r="K110" s="5"/>
      <c r="L110" s="5" t="s">
        <v>439</v>
      </c>
      <c r="M110" s="5" t="s">
        <v>178</v>
      </c>
      <c r="N110" s="5" t="s">
        <v>190</v>
      </c>
    </row>
    <row r="111" spans="1:14" s="8" customFormat="1" ht="21.75" thickBot="1" x14ac:dyDescent="0.4">
      <c r="A111" s="5" t="s">
        <v>362</v>
      </c>
      <c r="B111" s="10" t="s">
        <v>363</v>
      </c>
      <c r="C111" s="5" t="s">
        <v>363</v>
      </c>
      <c r="D111" s="5" t="s">
        <v>13</v>
      </c>
      <c r="E111" s="6">
        <v>2565</v>
      </c>
      <c r="F111" s="5" t="s">
        <v>167</v>
      </c>
      <c r="G111" s="5" t="s">
        <v>53</v>
      </c>
      <c r="H111" s="5" t="s">
        <v>65</v>
      </c>
      <c r="I111" s="5" t="s">
        <v>66</v>
      </c>
      <c r="J111" s="5" t="s">
        <v>67</v>
      </c>
      <c r="K111" s="5"/>
      <c r="L111" s="5" t="s">
        <v>440</v>
      </c>
      <c r="M111" s="5" t="s">
        <v>171</v>
      </c>
      <c r="N111" s="5" t="s">
        <v>172</v>
      </c>
    </row>
    <row r="112" spans="1:14" s="8" customFormat="1" ht="21.75" thickBot="1" x14ac:dyDescent="0.4">
      <c r="A112" s="5" t="s">
        <v>364</v>
      </c>
      <c r="B112" s="10" t="s">
        <v>365</v>
      </c>
      <c r="C112" s="5" t="s">
        <v>365</v>
      </c>
      <c r="D112" s="5" t="s">
        <v>13</v>
      </c>
      <c r="E112" s="6">
        <v>2565</v>
      </c>
      <c r="F112" s="5" t="s">
        <v>336</v>
      </c>
      <c r="G112" s="5" t="s">
        <v>53</v>
      </c>
      <c r="H112" s="5" t="s">
        <v>65</v>
      </c>
      <c r="I112" s="5" t="s">
        <v>66</v>
      </c>
      <c r="J112" s="5" t="s">
        <v>67</v>
      </c>
      <c r="K112" s="5"/>
      <c r="L112" s="5" t="s">
        <v>441</v>
      </c>
      <c r="M112" s="5" t="s">
        <v>171</v>
      </c>
      <c r="N112" s="5" t="s">
        <v>172</v>
      </c>
    </row>
    <row r="113" spans="1:14" s="8" customFormat="1" ht="21.75" thickBot="1" x14ac:dyDescent="0.4">
      <c r="A113" s="5" t="s">
        <v>366</v>
      </c>
      <c r="B113" s="10" t="s">
        <v>367</v>
      </c>
      <c r="C113" s="5" t="s">
        <v>367</v>
      </c>
      <c r="D113" s="5" t="s">
        <v>13</v>
      </c>
      <c r="E113" s="6">
        <v>2565</v>
      </c>
      <c r="F113" s="5" t="s">
        <v>167</v>
      </c>
      <c r="G113" s="5" t="s">
        <v>53</v>
      </c>
      <c r="H113" s="5" t="s">
        <v>368</v>
      </c>
      <c r="I113" s="5" t="s">
        <v>369</v>
      </c>
      <c r="J113" s="5" t="s">
        <v>78</v>
      </c>
      <c r="K113" s="5"/>
      <c r="L113" s="5" t="s">
        <v>514</v>
      </c>
      <c r="M113" s="5" t="s">
        <v>178</v>
      </c>
      <c r="N113" s="5" t="s">
        <v>190</v>
      </c>
    </row>
    <row r="114" spans="1:14" s="8" customFormat="1" ht="21.75" thickBot="1" x14ac:dyDescent="0.4">
      <c r="A114" s="5" t="s">
        <v>370</v>
      </c>
      <c r="B114" s="10" t="s">
        <v>371</v>
      </c>
      <c r="C114" s="5" t="s">
        <v>371</v>
      </c>
      <c r="D114" s="5" t="s">
        <v>13</v>
      </c>
      <c r="E114" s="6">
        <v>2565</v>
      </c>
      <c r="F114" s="5" t="s">
        <v>167</v>
      </c>
      <c r="G114" s="5" t="s">
        <v>53</v>
      </c>
      <c r="H114" s="5" t="s">
        <v>368</v>
      </c>
      <c r="I114" s="5" t="s">
        <v>369</v>
      </c>
      <c r="J114" s="5" t="s">
        <v>78</v>
      </c>
      <c r="K114" s="5"/>
      <c r="L114" s="5" t="s">
        <v>515</v>
      </c>
      <c r="M114" s="5" t="s">
        <v>178</v>
      </c>
      <c r="N114" s="5" t="s">
        <v>190</v>
      </c>
    </row>
    <row r="115" spans="1:14" s="8" customFormat="1" ht="21.75" thickBot="1" x14ac:dyDescent="0.4">
      <c r="A115" s="5" t="s">
        <v>372</v>
      </c>
      <c r="B115" s="10" t="s">
        <v>373</v>
      </c>
      <c r="C115" s="5" t="s">
        <v>373</v>
      </c>
      <c r="D115" s="5" t="s">
        <v>21</v>
      </c>
      <c r="E115" s="6">
        <v>2565</v>
      </c>
      <c r="F115" s="5" t="s">
        <v>167</v>
      </c>
      <c r="G115" s="5" t="s">
        <v>53</v>
      </c>
      <c r="H115" s="5" t="s">
        <v>374</v>
      </c>
      <c r="I115" s="5" t="s">
        <v>177</v>
      </c>
      <c r="J115" s="5" t="s">
        <v>36</v>
      </c>
      <c r="K115" s="5"/>
      <c r="L115" s="5" t="s">
        <v>516</v>
      </c>
      <c r="M115" s="5" t="s">
        <v>178</v>
      </c>
      <c r="N115" s="5" t="s">
        <v>179</v>
      </c>
    </row>
    <row r="116" spans="1:14" s="8" customFormat="1" ht="21.75" thickBot="1" x14ac:dyDescent="0.4">
      <c r="A116" s="5" t="s">
        <v>375</v>
      </c>
      <c r="B116" s="10" t="s">
        <v>376</v>
      </c>
      <c r="C116" s="5" t="s">
        <v>376</v>
      </c>
      <c r="D116" s="5" t="s">
        <v>13</v>
      </c>
      <c r="E116" s="6">
        <v>2565</v>
      </c>
      <c r="F116" s="5" t="s">
        <v>167</v>
      </c>
      <c r="G116" s="5" t="s">
        <v>53</v>
      </c>
      <c r="H116" s="5" t="s">
        <v>16</v>
      </c>
      <c r="I116" s="5" t="s">
        <v>17</v>
      </c>
      <c r="J116" s="5" t="s">
        <v>18</v>
      </c>
      <c r="K116" s="5"/>
      <c r="L116" s="5" t="s">
        <v>442</v>
      </c>
      <c r="M116" s="5" t="s">
        <v>183</v>
      </c>
      <c r="N116" s="5" t="s">
        <v>184</v>
      </c>
    </row>
    <row r="117" spans="1:14" s="8" customFormat="1" ht="21.75" thickBot="1" x14ac:dyDescent="0.4">
      <c r="A117" s="5" t="s">
        <v>377</v>
      </c>
      <c r="B117" s="10" t="s">
        <v>378</v>
      </c>
      <c r="C117" s="5" t="s">
        <v>378</v>
      </c>
      <c r="D117" s="5" t="s">
        <v>21</v>
      </c>
      <c r="E117" s="6">
        <v>2565</v>
      </c>
      <c r="F117" s="5" t="s">
        <v>167</v>
      </c>
      <c r="G117" s="5" t="s">
        <v>53</v>
      </c>
      <c r="H117" s="5" t="s">
        <v>379</v>
      </c>
      <c r="I117" s="5" t="s">
        <v>380</v>
      </c>
      <c r="J117" s="5" t="s">
        <v>36</v>
      </c>
      <c r="K117" s="5"/>
      <c r="L117" s="5" t="s">
        <v>517</v>
      </c>
      <c r="M117" s="5" t="s">
        <v>171</v>
      </c>
      <c r="N117" s="5" t="s">
        <v>172</v>
      </c>
    </row>
    <row r="118" spans="1:14" s="8" customFormat="1" ht="21.75" thickBot="1" x14ac:dyDescent="0.4">
      <c r="A118" s="5" t="s">
        <v>381</v>
      </c>
      <c r="B118" s="10" t="s">
        <v>55</v>
      </c>
      <c r="C118" s="5" t="s">
        <v>55</v>
      </c>
      <c r="D118" s="5" t="s">
        <v>13</v>
      </c>
      <c r="E118" s="6">
        <v>2565</v>
      </c>
      <c r="F118" s="5" t="s">
        <v>167</v>
      </c>
      <c r="G118" s="5" t="s">
        <v>53</v>
      </c>
      <c r="H118" s="5" t="s">
        <v>49</v>
      </c>
      <c r="I118" s="5" t="s">
        <v>50</v>
      </c>
      <c r="J118" s="5" t="s">
        <v>18</v>
      </c>
      <c r="K118" s="5"/>
      <c r="L118" s="5" t="s">
        <v>443</v>
      </c>
      <c r="M118" s="5" t="s">
        <v>168</v>
      </c>
      <c r="N118" s="5" t="s">
        <v>169</v>
      </c>
    </row>
    <row r="119" spans="1:14" s="8" customFormat="1" ht="21.75" thickBot="1" x14ac:dyDescent="0.4">
      <c r="A119" s="5" t="s">
        <v>382</v>
      </c>
      <c r="B119" s="10" t="s">
        <v>237</v>
      </c>
      <c r="C119" s="5" t="s">
        <v>237</v>
      </c>
      <c r="D119" s="5" t="s">
        <v>13</v>
      </c>
      <c r="E119" s="6">
        <v>2565</v>
      </c>
      <c r="F119" s="5" t="s">
        <v>167</v>
      </c>
      <c r="G119" s="5" t="s">
        <v>53</v>
      </c>
      <c r="H119" s="5" t="s">
        <v>120</v>
      </c>
      <c r="I119" s="5" t="s">
        <v>121</v>
      </c>
      <c r="J119" s="5" t="s">
        <v>36</v>
      </c>
      <c r="K119" s="5"/>
      <c r="L119" s="5" t="s">
        <v>444</v>
      </c>
      <c r="M119" s="5" t="s">
        <v>178</v>
      </c>
      <c r="N119" s="5" t="s">
        <v>190</v>
      </c>
    </row>
    <row r="120" spans="1:14" s="8" customFormat="1" ht="21.75" thickBot="1" x14ac:dyDescent="0.4">
      <c r="A120" s="5" t="s">
        <v>383</v>
      </c>
      <c r="B120" s="10" t="s">
        <v>395</v>
      </c>
      <c r="C120" s="5" t="s">
        <v>384</v>
      </c>
      <c r="D120" s="5" t="s">
        <v>13</v>
      </c>
      <c r="E120" s="6">
        <v>2565</v>
      </c>
      <c r="F120" s="5" t="s">
        <v>167</v>
      </c>
      <c r="G120" s="5" t="s">
        <v>53</v>
      </c>
      <c r="H120" s="5" t="s">
        <v>385</v>
      </c>
      <c r="I120" s="5" t="s">
        <v>66</v>
      </c>
      <c r="J120" s="5" t="s">
        <v>67</v>
      </c>
      <c r="K120" s="5"/>
      <c r="L120" s="5" t="s">
        <v>518</v>
      </c>
      <c r="M120" s="5" t="s">
        <v>178</v>
      </c>
      <c r="N120" s="5" t="s">
        <v>190</v>
      </c>
    </row>
    <row r="121" spans="1:14" s="8" customFormat="1" ht="21.75" thickBot="1" x14ac:dyDescent="0.4">
      <c r="A121" s="5" t="s">
        <v>386</v>
      </c>
      <c r="B121" s="10" t="s">
        <v>387</v>
      </c>
      <c r="C121" s="5" t="s">
        <v>387</v>
      </c>
      <c r="D121" s="5" t="s">
        <v>13</v>
      </c>
      <c r="E121" s="6">
        <v>2565</v>
      </c>
      <c r="F121" s="5" t="s">
        <v>336</v>
      </c>
      <c r="G121" s="5" t="s">
        <v>53</v>
      </c>
      <c r="H121" s="5" t="s">
        <v>110</v>
      </c>
      <c r="I121" s="5" t="s">
        <v>186</v>
      </c>
      <c r="J121" s="5" t="s">
        <v>36</v>
      </c>
      <c r="K121" s="5"/>
      <c r="L121" s="5" t="s">
        <v>519</v>
      </c>
      <c r="M121" s="5" t="s">
        <v>178</v>
      </c>
      <c r="N121" s="5" t="s">
        <v>190</v>
      </c>
    </row>
    <row r="122" spans="1:14" s="50" customFormat="1" ht="21.75" thickBot="1" x14ac:dyDescent="0.4">
      <c r="A122" s="49" t="s">
        <v>308</v>
      </c>
      <c r="B122" s="71" t="s">
        <v>309</v>
      </c>
      <c r="C122" s="49" t="s">
        <v>309</v>
      </c>
      <c r="D122" s="49" t="s">
        <v>13</v>
      </c>
      <c r="E122" s="72">
        <v>2566</v>
      </c>
      <c r="F122" s="49" t="s">
        <v>185</v>
      </c>
      <c r="G122" s="49" t="s">
        <v>307</v>
      </c>
      <c r="H122" s="49" t="s">
        <v>170</v>
      </c>
      <c r="I122" s="49" t="s">
        <v>189</v>
      </c>
      <c r="J122" s="49" t="s">
        <v>29</v>
      </c>
      <c r="K122" s="49" t="s">
        <v>310</v>
      </c>
      <c r="L122" s="49" t="s">
        <v>429</v>
      </c>
      <c r="M122" s="49" t="s">
        <v>171</v>
      </c>
      <c r="N122" s="49" t="s">
        <v>172</v>
      </c>
    </row>
    <row r="123" spans="1:14" s="50" customFormat="1" ht="21.75" thickBot="1" x14ac:dyDescent="0.4">
      <c r="A123" s="49" t="s">
        <v>311</v>
      </c>
      <c r="B123" s="71" t="s">
        <v>312</v>
      </c>
      <c r="C123" s="49" t="s">
        <v>312</v>
      </c>
      <c r="D123" s="49" t="s">
        <v>13</v>
      </c>
      <c r="E123" s="72">
        <v>2566</v>
      </c>
      <c r="F123" s="49" t="s">
        <v>185</v>
      </c>
      <c r="G123" s="49" t="s">
        <v>307</v>
      </c>
      <c r="H123" s="49" t="s">
        <v>65</v>
      </c>
      <c r="I123" s="49" t="s">
        <v>66</v>
      </c>
      <c r="J123" s="49" t="s">
        <v>67</v>
      </c>
      <c r="K123" s="49" t="s">
        <v>310</v>
      </c>
      <c r="L123" s="49" t="s">
        <v>430</v>
      </c>
      <c r="M123" s="49" t="s">
        <v>183</v>
      </c>
      <c r="N123" s="49" t="s">
        <v>187</v>
      </c>
    </row>
    <row r="124" spans="1:14" s="50" customFormat="1" ht="21.75" thickBot="1" x14ac:dyDescent="0.4">
      <c r="A124" s="49" t="s">
        <v>313</v>
      </c>
      <c r="B124" s="71" t="s">
        <v>314</v>
      </c>
      <c r="C124" s="49" t="s">
        <v>314</v>
      </c>
      <c r="D124" s="49" t="s">
        <v>13</v>
      </c>
      <c r="E124" s="72">
        <v>2566</v>
      </c>
      <c r="F124" s="49" t="s">
        <v>185</v>
      </c>
      <c r="G124" s="49" t="s">
        <v>307</v>
      </c>
      <c r="H124" s="49" t="s">
        <v>128</v>
      </c>
      <c r="I124" s="49" t="s">
        <v>315</v>
      </c>
      <c r="J124" s="49" t="s">
        <v>36</v>
      </c>
      <c r="K124" s="49" t="s">
        <v>310</v>
      </c>
      <c r="L124" s="49" t="s">
        <v>501</v>
      </c>
      <c r="M124" s="49" t="s">
        <v>178</v>
      </c>
      <c r="N124" s="49" t="s">
        <v>179</v>
      </c>
    </row>
    <row r="125" spans="1:14" s="50" customFormat="1" ht="21.75" thickBot="1" x14ac:dyDescent="0.4">
      <c r="A125" s="49" t="s">
        <v>316</v>
      </c>
      <c r="B125" s="71" t="s">
        <v>317</v>
      </c>
      <c r="C125" s="49" t="s">
        <v>317</v>
      </c>
      <c r="D125" s="49" t="s">
        <v>13</v>
      </c>
      <c r="E125" s="72">
        <v>2566</v>
      </c>
      <c r="F125" s="49" t="s">
        <v>185</v>
      </c>
      <c r="G125" s="49" t="s">
        <v>307</v>
      </c>
      <c r="H125" s="49" t="s">
        <v>225</v>
      </c>
      <c r="I125" s="49" t="s">
        <v>136</v>
      </c>
      <c r="J125" s="49" t="s">
        <v>29</v>
      </c>
      <c r="K125" s="49" t="s">
        <v>310</v>
      </c>
      <c r="L125" s="49" t="s">
        <v>431</v>
      </c>
      <c r="M125" s="49" t="s">
        <v>168</v>
      </c>
      <c r="N125" s="49" t="s">
        <v>169</v>
      </c>
    </row>
    <row r="126" spans="1:14" s="50" customFormat="1" ht="21.75" thickBot="1" x14ac:dyDescent="0.4">
      <c r="A126" s="49" t="s">
        <v>318</v>
      </c>
      <c r="B126" s="71" t="s">
        <v>319</v>
      </c>
      <c r="C126" s="49" t="s">
        <v>319</v>
      </c>
      <c r="D126" s="49" t="s">
        <v>13</v>
      </c>
      <c r="E126" s="72">
        <v>2566</v>
      </c>
      <c r="F126" s="49" t="s">
        <v>185</v>
      </c>
      <c r="G126" s="49" t="s">
        <v>307</v>
      </c>
      <c r="H126" s="49" t="s">
        <v>34</v>
      </c>
      <c r="I126" s="49" t="s">
        <v>320</v>
      </c>
      <c r="J126" s="49" t="s">
        <v>36</v>
      </c>
      <c r="K126" s="49" t="s">
        <v>310</v>
      </c>
      <c r="L126" s="49" t="s">
        <v>432</v>
      </c>
      <c r="M126" s="49" t="s">
        <v>178</v>
      </c>
      <c r="N126" s="49" t="s">
        <v>188</v>
      </c>
    </row>
    <row r="127" spans="1:14" s="50" customFormat="1" ht="21.75" thickBot="1" x14ac:dyDescent="0.4">
      <c r="A127" s="49" t="s">
        <v>321</v>
      </c>
      <c r="B127" s="71" t="s">
        <v>180</v>
      </c>
      <c r="C127" s="49" t="s">
        <v>180</v>
      </c>
      <c r="D127" s="49" t="s">
        <v>13</v>
      </c>
      <c r="E127" s="72">
        <v>2566</v>
      </c>
      <c r="F127" s="49" t="s">
        <v>185</v>
      </c>
      <c r="G127" s="49" t="s">
        <v>307</v>
      </c>
      <c r="H127" s="49" t="s">
        <v>128</v>
      </c>
      <c r="I127" s="49" t="s">
        <v>182</v>
      </c>
      <c r="J127" s="49" t="s">
        <v>85</v>
      </c>
      <c r="K127" s="49" t="s">
        <v>310</v>
      </c>
      <c r="L127" s="49" t="s">
        <v>502</v>
      </c>
      <c r="M127" s="49" t="s">
        <v>183</v>
      </c>
      <c r="N127" s="49" t="s">
        <v>184</v>
      </c>
    </row>
    <row r="128" spans="1:14" s="50" customFormat="1" x14ac:dyDescent="0.35">
      <c r="A128" s="49" t="s">
        <v>322</v>
      </c>
      <c r="B128" s="71" t="s">
        <v>323</v>
      </c>
      <c r="C128" s="49" t="s">
        <v>323</v>
      </c>
      <c r="D128" s="49" t="s">
        <v>13</v>
      </c>
      <c r="E128" s="72">
        <v>2566</v>
      </c>
      <c r="F128" s="49" t="s">
        <v>185</v>
      </c>
      <c r="G128" s="49" t="s">
        <v>307</v>
      </c>
      <c r="H128" s="49" t="s">
        <v>128</v>
      </c>
      <c r="I128" s="49" t="s">
        <v>182</v>
      </c>
      <c r="J128" s="49" t="s">
        <v>85</v>
      </c>
      <c r="K128" s="49" t="s">
        <v>310</v>
      </c>
      <c r="L128" s="49" t="s">
        <v>503</v>
      </c>
      <c r="M128" s="49" t="s">
        <v>183</v>
      </c>
      <c r="N128" s="49" t="s">
        <v>184</v>
      </c>
    </row>
    <row r="129" spans="1:4" x14ac:dyDescent="0.35">
      <c r="A129" s="8"/>
      <c r="C129" s="8"/>
      <c r="D129" s="8"/>
    </row>
    <row r="130" spans="1:4" x14ac:dyDescent="0.35">
      <c r="B130" s="70" t="s">
        <v>858</v>
      </c>
    </row>
    <row r="131" spans="1:4" x14ac:dyDescent="0.35">
      <c r="B131" s="70" t="s">
        <v>859</v>
      </c>
    </row>
  </sheetData>
  <autoFilter ref="A5:N128">
    <sortState ref="A6:N128">
      <sortCondition ref="E6"/>
    </sortState>
  </autoFilter>
  <hyperlinks>
    <hyperlink ref="B7" r:id="rId1" display="https://emenscr.nesdc.go.th/viewer/view.html?id=5b1f6cc3bdb2d17e2f9a16fb&amp;username=mof03031"/>
    <hyperlink ref="B6" r:id="rId2" display="https://emenscr.nesdc.go.th/viewer/view.html?id=5b446990e667fe2554d28a74&amp;username=gsb1"/>
    <hyperlink ref="B8" r:id="rId3" display="https://emenscr.nesdc.go.th/viewer/view.html?id=5b9bcc62e8a05d0f344e4da1&amp;username=moac12051"/>
    <hyperlink ref="B9" r:id="rId4" display="https://emenscr.nesdc.go.th/viewer/view.html?id=5ba47ac6b76a640f33987362&amp;username=moac12051"/>
    <hyperlink ref="B10" r:id="rId5" display="https://emenscr.nesdc.go.th/viewer/view.html?id=5bd3d99149b9c605ba60a0ef&amp;username=ssru0567151"/>
    <hyperlink ref="B11" r:id="rId6" display="https://emenscr.nesdc.go.th/viewer/view.html?id=5c370dee9f145043cef0a602&amp;username=moac12061"/>
    <hyperlink ref="B12" r:id="rId7" display="https://emenscr.nesdc.go.th/viewer/view.html?id=5d5a121bd761090508f43c76&amp;username=m-society520194011"/>
    <hyperlink ref="B17" r:id="rId8" display="https://emenscr.nesdc.go.th/viewer/view.html?id=5d6b57124271717c9192c539&amp;username=mof10141"/>
    <hyperlink ref="B18" r:id="rId9" display="https://emenscr.nesdc.go.th/viewer/view.html?id=5d6b5a7cac810e7c85cceb87&amp;username=mof10141"/>
    <hyperlink ref="B19" r:id="rId10" display="https://emenscr.nesdc.go.th/viewer/view.html?id=5d6b6ab64271717c9192c540&amp;username=mof10141"/>
    <hyperlink ref="B20" r:id="rId11" display="https://emenscr.nesdc.go.th/viewer/view.html?id=5d6b6c8cac810e7c85cceb89&amp;username=mof10141"/>
    <hyperlink ref="B13" r:id="rId12" display="https://emenscr.nesdc.go.th/viewer/view.html?id=5d8c32ed1970f105a159962e&amp;username=rus0585141"/>
    <hyperlink ref="B14" r:id="rId13" display="https://emenscr.nesdc.go.th/viewer/view.html?id=5d9302bb0fe8db04e6283183&amp;username=moi04071"/>
    <hyperlink ref="B15" r:id="rId14" display="https://emenscr.nesdc.go.th/viewer/view.html?id=5dbfa085efbbb90303acae2e&amp;username=kpru053621"/>
    <hyperlink ref="B21" r:id="rId15" display="https://emenscr.nesdc.go.th/viewer/view.html?id=5dd3ba2a1d85456ad077168f&amp;username=mof03031"/>
    <hyperlink ref="B22" r:id="rId16" display="https://emenscr.nesdc.go.th/viewer/view.html?id=5dd4b5d81d85456ad07716b2&amp;username=mnre10061"/>
    <hyperlink ref="B16" r:id="rId17" display="https://emenscr.nesdc.go.th/viewer/view.html?id=5dd64840e498156aca0dab0b&amp;username=nesdb11141"/>
    <hyperlink ref="B23" r:id="rId18" display="https://emenscr.nesdc.go.th/viewer/view.html?id=5df1ca52ca32fb4ed4482ebd&amp;username=moi0017131"/>
    <hyperlink ref="B24" r:id="rId19" display="https://emenscr.nesdc.go.th/viewer/view.html?id=5dfb3c29c552571a72d137d2&amp;username=moac12041"/>
    <hyperlink ref="B25" r:id="rId20" display="https://emenscr.nesdc.go.th/viewer/view.html?id=5e002bf6b459dd49a9ac7093&amp;username=nrru0544141"/>
    <hyperlink ref="B26" r:id="rId21" display="https://emenscr.nesdc.go.th/viewer/view.html?id=5e0035cb6f155549ab8fb4c2&amp;username=energy0015461"/>
    <hyperlink ref="B27" r:id="rId22" display="https://emenscr.nesdc.go.th/viewer/view.html?id=5e01c2f3ca0feb49b458bf78&amp;username=moi04071"/>
    <hyperlink ref="B28" r:id="rId23" display="https://emenscr.nesdc.go.th/viewer/view.html?id=5e02d3b0b459dd49a9ac7708&amp;username=gsb1"/>
    <hyperlink ref="B29" r:id="rId24" display="https://emenscr.nesdc.go.th/viewer/view.html?id=5e04550642c5ca49af55b134&amp;username=cmru0533101"/>
    <hyperlink ref="B30" r:id="rId25" display="https://emenscr.nesdc.go.th/viewer/view.html?id=5e05c956e82416445c17a490&amp;username=moi0019441"/>
    <hyperlink ref="B31" r:id="rId26" display="https://emenscr.nesdc.go.th/viewer/view.html?id=5e144fbedfe25e34a8572995&amp;username=moi0017131"/>
    <hyperlink ref="B32" r:id="rId27" display="https://emenscr.nesdc.go.th/viewer/view.html?id=5e1b37913d81060b223e209d&amp;username=pcru053951"/>
    <hyperlink ref="B33" r:id="rId28" display="https://emenscr.nesdc.go.th/viewer/view.html?id=5e2007792738b3255303fd85&amp;username=moi0018191"/>
    <hyperlink ref="B34" r:id="rId29" display="https://emenscr.nesdc.go.th/viewer/view.html?id=5e27e9e1804f6552226dcbcc&amp;username=vru055101021"/>
    <hyperlink ref="B35" r:id="rId30" display="https://emenscr.nesdc.go.th/viewer/view.html?id=5e280b1b804f6552226dcc19&amp;username=mof10051"/>
    <hyperlink ref="B36" r:id="rId31" display="https://emenscr.nesdc.go.th/viewer/view.html?id=5e439698f3e6857b9c893106&amp;username=moac7015000061"/>
    <hyperlink ref="B37" r:id="rId32" display="https://emenscr.nesdc.go.th/viewer/view.html?id=5e536e6dc66d9570cbd58db7&amp;username=pcru053951"/>
    <hyperlink ref="B38" r:id="rId33" display="https://emenscr.nesdc.go.th/viewer/view.html?id=5e537c9cdf84aa70c60fd931&amp;username=pcru053951"/>
    <hyperlink ref="B39" r:id="rId34" display="https://emenscr.nesdc.go.th/viewer/view.html?id=5e55cd05d2b79d70cd160176&amp;username=pcru053951"/>
    <hyperlink ref="B40" r:id="rId35" display="https://emenscr.nesdc.go.th/viewer/view.html?id=5e79bc041a98db7a44cde812&amp;username=cpru05690121"/>
    <hyperlink ref="B41" r:id="rId36" display="https://emenscr.nesdc.go.th/viewer/view.html?id=5e7c7719e4b4210e9804b635&amp;username=cpru05690121"/>
    <hyperlink ref="B42" r:id="rId37" display="https://emenscr.nesdc.go.th/viewer/view.html?id=5e8c85277bc6d76512dbc546&amp;username=pnru0565021"/>
    <hyperlink ref="B43" r:id="rId38" display="https://emenscr.nesdc.go.th/viewer/view.html?id=5efd913b0420452f11ce9e42&amp;username=district58061"/>
    <hyperlink ref="B44" r:id="rId39" display="https://emenscr.nesdc.go.th/viewer/view.html?id=5efef224822d1e3089c05ce5&amp;username=moac0007581"/>
    <hyperlink ref="B45" r:id="rId40" display="https://emenscr.nesdc.go.th/viewer/view.html?id=5f1821ad73a60474c4c811cd&amp;username=obec_regional_41_41"/>
    <hyperlink ref="B100" r:id="rId41" display="https://emenscr.nesdc.go.th/viewer/view.html?id=5f2cd00767a1a91b6c4af0fc&amp;username=nrct00031"/>
    <hyperlink ref="B46" r:id="rId42" display="https://emenscr.nesdc.go.th/viewer/view.html?id=5f6c0aa806a32245fa444577&amp;username=district58011"/>
    <hyperlink ref="B47" r:id="rId43" display="https://emenscr.nesdc.go.th/viewer/view.html?id=5f7acd1bf00c1d24fb7785f0&amp;username=moac12061"/>
    <hyperlink ref="B48" r:id="rId44" display="https://emenscr.nesdc.go.th/viewer/view.html?id=5f800a2ccda8000329798c05&amp;username=moac12041"/>
    <hyperlink ref="B49" r:id="rId45" display="https://emenscr.nesdc.go.th/viewer/view.html?id=5f83dff659e791032ff2cf93&amp;username=moac12051"/>
    <hyperlink ref="B50" r:id="rId46" display="https://emenscr.nesdc.go.th/viewer/view.html?id=5f8feff6c92c4e5416b6fd5d&amp;username=labai061"/>
    <hyperlink ref="B51" r:id="rId47" display="https://emenscr.nesdc.go.th/viewer/view.html?id=5f8ff2e973e524541eee73be&amp;username=labai061"/>
    <hyperlink ref="B52" r:id="rId48" display="https://emenscr.nesdc.go.th/viewer/view.html?id=5f8ff7633347f525533f5bdd&amp;username=labai061"/>
    <hyperlink ref="B53" r:id="rId49" display="https://emenscr.nesdc.go.th/viewer/view.html?id=5f8ffa3e4d1d15255ac9f3d6&amp;username=labai061"/>
    <hyperlink ref="B54" r:id="rId50" display="https://emenscr.nesdc.go.th/viewer/view.html?id=5f8ffc0e3347f525533f5bfc&amp;username=labai061"/>
    <hyperlink ref="B55" r:id="rId51" display="https://emenscr.nesdc.go.th/viewer/view.html?id=5f9a2b95ce9e354887d836b2&amp;username=moac10041"/>
    <hyperlink ref="B56" r:id="rId52" display="https://emenscr.nesdc.go.th/viewer/view.html?id=5fa36ad540a63831404158bf&amp;username=moi0017131"/>
    <hyperlink ref="B57" r:id="rId53" display="https://emenscr.nesdc.go.th/viewer/view.html?id=5fb49b2756c36d429b487a12&amp;username=nsru0616071"/>
    <hyperlink ref="B58" r:id="rId54" display="https://emenscr.nesdc.go.th/viewer/view.html?id=5fc0c5347232b72a71f780cd&amp;username=moac7015000091"/>
    <hyperlink ref="B59" r:id="rId55" display="https://emenscr.nesdc.go.th/viewer/view.html?id=5fc4984f0d3eec2a6b9e51b9&amp;username=mnre10061"/>
    <hyperlink ref="B60" r:id="rId56" display="https://emenscr.nesdc.go.th/viewer/view.html?id=5fc7114c9571721336792dc6&amp;username=mof10141"/>
    <hyperlink ref="B61" r:id="rId57" display="https://emenscr.nesdc.go.th/viewer/view.html?id=5fc85f059571721336792f83&amp;username=mof10141"/>
    <hyperlink ref="B62" r:id="rId58" display="https://emenscr.nesdc.go.th/viewer/view.html?id=5fc869a0cc395c6aa110cd97&amp;username=moi0019321"/>
    <hyperlink ref="B63" r:id="rId59" display="https://emenscr.nesdc.go.th/viewer/view.html?id=5fc881455d06316aaee53169&amp;username=pcru053951"/>
    <hyperlink ref="B64" r:id="rId60" display="https://emenscr.nesdc.go.th/viewer/view.html?id=5fc8918d8290676ab1b9c6a6&amp;username=moi04071"/>
    <hyperlink ref="B65" r:id="rId61" display="https://emenscr.nesdc.go.th/viewer/view.html?id=5fc89f7da8d9686aa79eeb20&amp;username=district95061"/>
    <hyperlink ref="B66" r:id="rId62" display="https://emenscr.nesdc.go.th/viewer/view.html?id=5fc8a1978290676ab1b9c6eb&amp;username=mof10141"/>
    <hyperlink ref="B67" r:id="rId63" display="https://emenscr.nesdc.go.th/viewer/view.html?id=5fc9ea528290676ab1b9c859&amp;username=moi0019951"/>
    <hyperlink ref="B68" r:id="rId64" display="https://emenscr.nesdc.go.th/viewer/view.html?id=5fd72e87238e5c34f1efcd97&amp;username=mof03031"/>
    <hyperlink ref="B69" r:id="rId65" display="https://emenscr.nesdc.go.th/viewer/view.html?id=5fdc5b43ea2eef1b27a27355&amp;username=moac0008321"/>
    <hyperlink ref="B70" r:id="rId66" display="https://emenscr.nesdc.go.th/viewer/view.html?id=5fe991f28c931742b98019af&amp;username=district58061"/>
    <hyperlink ref="B71" r:id="rId67" display="https://emenscr.nesdc.go.th/viewer/view.html?id=5feaef0355edc142c175e1b0&amp;username=ksu056872"/>
    <hyperlink ref="B72" r:id="rId68" display="https://emenscr.nesdc.go.th/viewer/view.html?id=5fec41c7cd2fbc1fb9e7269d&amp;username=opm01111"/>
    <hyperlink ref="B73" r:id="rId69" display="https://emenscr.nesdc.go.th/viewer/view.html?id=5fec43536184281fb306e6ab&amp;username=ksu056872"/>
    <hyperlink ref="B74" r:id="rId70" display="https://emenscr.nesdc.go.th/viewer/view.html?id=5fec72fb59995c1fbade8fe0&amp;username=lpru0534051"/>
    <hyperlink ref="B75" r:id="rId71" display="https://emenscr.nesdc.go.th/viewer/view.html?id=600270dcd81bc0294d03107e&amp;username=pnru0565041"/>
    <hyperlink ref="B76" r:id="rId72" display="https://emenscr.nesdc.go.th/viewer/view.html?id=600292f58fc6222946bc8a1a&amp;username=kpru053621"/>
    <hyperlink ref="B77" r:id="rId73" display="https://emenscr.nesdc.go.th/viewer/view.html?id=600f843fef06eb0e8c9adf6a&amp;username=pcru053931"/>
    <hyperlink ref="B78" r:id="rId74" display="https://emenscr.nesdc.go.th/viewer/view.html?id=600f8af2ea50cd0e926270d5&amp;username=pcru053931"/>
    <hyperlink ref="B79" r:id="rId75" display="https://emenscr.nesdc.go.th/viewer/view.html?id=6017665f662c8a2f73e2fd34&amp;username=pcru053951"/>
    <hyperlink ref="B80" r:id="rId76" display="https://emenscr.nesdc.go.th/viewer/view.html?id=60176eb335fb5c2f7ac7d5cb&amp;username=pcru053951"/>
    <hyperlink ref="B81" r:id="rId77" display="https://emenscr.nesdc.go.th/viewer/view.html?id=601776db662c8a2f73e2fd88&amp;username=pcru053951"/>
    <hyperlink ref="B82" r:id="rId78" display="https://emenscr.nesdc.go.th/viewer/view.html?id=60177d0de172002f71a84f54&amp;username=pcru053951"/>
    <hyperlink ref="B83" r:id="rId79" display="https://emenscr.nesdc.go.th/viewer/view.html?id=6017834a929a242f72ad66c5&amp;username=pcru053951"/>
    <hyperlink ref="B84" r:id="rId80" display="https://emenscr.nesdc.go.th/viewer/view.html?id=6017873a662c8a2f73e2fdca&amp;username=pcru053951"/>
    <hyperlink ref="B85" r:id="rId81" display="https://emenscr.nesdc.go.th/viewer/view.html?id=602b8582c64bae4268a63a29&amp;username=labai061"/>
    <hyperlink ref="B86" r:id="rId82" display="https://emenscr.nesdc.go.th/viewer/view.html?id=602b91d9258b02426ad2d549&amp;username=labai061"/>
    <hyperlink ref="B87" r:id="rId83" display="https://emenscr.nesdc.go.th/viewer/view.html?id=602b966faa0977426cbb2479&amp;username=labai061"/>
    <hyperlink ref="B88" r:id="rId84" display="https://emenscr.nesdc.go.th/viewer/view.html?id=602f6ace9f63367832cd8ceb&amp;username=pcru053951"/>
    <hyperlink ref="B89" r:id="rId85" display="https://emenscr.nesdc.go.th/viewer/view.html?id=603d9f0ac5f50046a7b7cf71&amp;username=vru055101021"/>
    <hyperlink ref="B90" r:id="rId86" display="https://emenscr.nesdc.go.th/viewer/view.html?id=60ab5f5288db5c2741c60e67&amp;username=district44081"/>
    <hyperlink ref="B91" r:id="rId87" display="https://emenscr.nesdc.go.th/viewer/view.html?id=60af0d945ffefd6f3023ad2f&amp;username=district44081"/>
    <hyperlink ref="B101" r:id="rId88" display="https://emenscr.nesdc.go.th/viewer/view.html?id=60d156fad6b15e36c590418e&amp;username=labai061"/>
    <hyperlink ref="B122" r:id="rId89" display="https://emenscr.nesdc.go.th/viewer/view.html?id=611380b677572f035a6ea219&amp;username=moac11041"/>
    <hyperlink ref="B123" r:id="rId90" display="https://emenscr.nesdc.go.th/viewer/view.html?id=61139cc9e054a16ecd22ba54&amp;username=moi04071"/>
    <hyperlink ref="B124" r:id="rId91" display="https://emenscr.nesdc.go.th/viewer/view.html?id=61175fb34bf4461f93d6e56c&amp;username=mcru0556131"/>
    <hyperlink ref="B125" r:id="rId92" display="https://emenscr.nesdc.go.th/viewer/view.html?id=611889409b236c1f95b0c1fd&amp;username=moac7015000091"/>
    <hyperlink ref="B126" r:id="rId93" display="https://emenscr.nesdc.go.th/viewer/view.html?id=6118b0f79b236c1f95b0c234&amp;username=udru20401"/>
    <hyperlink ref="B127" r:id="rId94" display="https://emenscr.nesdc.go.th/viewer/view.html?id=6119e2fbb1eab9706bc85305&amp;username=labai061"/>
    <hyperlink ref="B128" r:id="rId95" display="https://emenscr.nesdc.go.th/viewer/view.html?id=6119f4aa454a1a70721697f8&amp;username=labai061"/>
    <hyperlink ref="B92" r:id="rId96" display="https://emenscr.nesdc.go.th/viewer/view.html?id=611f6809e146413386e1e40d&amp;username=dru0563181"/>
    <hyperlink ref="B93" r:id="rId97" display="https://emenscr.nesdc.go.th/viewer/view.html?id=6156d9d1b1678f763618396d&amp;username=dru0563041"/>
    <hyperlink ref="B102" r:id="rId98" display="https://emenscr.nesdc.go.th/viewer/view.html?id=6163d52fdab45f55828be97c&amp;username=moac12061"/>
    <hyperlink ref="B103" r:id="rId99" display="https://emenscr.nesdc.go.th/viewer/view.html?id=61648e679244920cdb7f535a&amp;username=moac12051"/>
    <hyperlink ref="B104" r:id="rId100" display="https://emenscr.nesdc.go.th/viewer/view.html?id=616514514e72b56eb592a24d&amp;username=moac12041"/>
    <hyperlink ref="B94" r:id="rId101" display="https://emenscr.nesdc.go.th/viewer/view.html?id=616fb1316ae3cd38821b07f7&amp;username=dru0563031"/>
    <hyperlink ref="B95" r:id="rId102" display="https://emenscr.nesdc.go.th/viewer/view.html?id=61766ac5e8486e60ee89940b&amp;username=dru0563051"/>
    <hyperlink ref="B105" r:id="rId103" display="https://emenscr.nesdc.go.th/viewer/view.html?id=6176eb42bf69fa60fb76c18c&amp;username=moac12051"/>
    <hyperlink ref="B96" r:id="rId104" display="https://emenscr.nesdc.go.th/viewer/view.html?id=61794d62929eeb74de1c6670&amp;username=sskru05721"/>
    <hyperlink ref="B97" r:id="rId105" display="https://emenscr.nesdc.go.th/viewer/view.html?id=617a4be378b1576ab528b512&amp;username=uru0535011"/>
    <hyperlink ref="B98" r:id="rId106" display="https://emenscr.nesdc.go.th/viewer/view.html?id=617ab3d478b1576ab528b73e&amp;username=sskru05721"/>
    <hyperlink ref="B106" r:id="rId107" display="https://emenscr.nesdc.go.th/viewer/view.html?id=6189f1131c41a9328354d448&amp;username=npu058911"/>
    <hyperlink ref="B99" r:id="rId108" display="https://emenscr.nesdc.go.th/viewer/view.html?id=618b932dda880b328aef0ec4&amp;username=dasta1"/>
    <hyperlink ref="B107" r:id="rId109" display="https://emenscr.nesdc.go.th/viewer/view.html?id=618ce144ceda15328416c237&amp;username=moac11041"/>
    <hyperlink ref="B108" r:id="rId110" display="https://emenscr.nesdc.go.th/viewer/view.html?id=618ceae1c365253295d32d6f&amp;username=moac11041"/>
    <hyperlink ref="B109" r:id="rId111" display="https://emenscr.nesdc.go.th/viewer/view.html?id=619deb6fdf200361cae581e1&amp;username=nsru0616071"/>
    <hyperlink ref="B110" r:id="rId112" display="https://emenscr.nesdc.go.th/viewer/view.html?id=61a6e01ee4a0ba43f163af6b&amp;username=ssru056761"/>
    <hyperlink ref="B111" r:id="rId113" display="https://emenscr.nesdc.go.th/viewer/view.html?id=61a863f57a9fbf43eacea726&amp;username=moi04071"/>
    <hyperlink ref="B112" r:id="rId114" display="https://emenscr.nesdc.go.th/viewer/view.html?id=61aee003e4a0ba43f163b387&amp;username=moi04071"/>
    <hyperlink ref="B113" r:id="rId115" display="https://emenscr.nesdc.go.th/viewer/view.html?id=61b16b5220af770c9d9bf5bd&amp;username=dnp_regional_81_71"/>
    <hyperlink ref="B114" r:id="rId116" display="https://emenscr.nesdc.go.th/viewer/view.html?id=61b1c94b20af770c9d9bf6cb&amp;username=dnp_regional_81_71"/>
    <hyperlink ref="B115" r:id="rId117" display="https://emenscr.nesdc.go.th/viewer/view.html?id=61b99d1e358cdf1cf688252e&amp;username=nrct00051"/>
    <hyperlink ref="B116" r:id="rId118" display="https://emenscr.nesdc.go.th/viewer/view.html?id=61bab13e77a3ca1cee43a81e&amp;username=mof03031"/>
    <hyperlink ref="B117" r:id="rId119" display="https://emenscr.nesdc.go.th/viewer/view.html?id=61bac15b358cdf1cf6882615&amp;username=srru0546171"/>
    <hyperlink ref="B118" r:id="rId120" display="https://emenscr.nesdc.go.th/viewer/view.html?id=61c048d31a10626236233e5b&amp;username=mof10141"/>
    <hyperlink ref="B119" r:id="rId121" display="https://emenscr.nesdc.go.th/viewer/view.html?id=61c12afc1a10626236233ec3&amp;username=pcru053951"/>
    <hyperlink ref="B120" r:id="rId122" display="https://emenscr.nesdc.go.th/viewer/view.html?id=61c189c3866f4b33ec83aa6c&amp;username=moi0019331"/>
    <hyperlink ref="B121" r:id="rId123" display="https://emenscr.nesdc.go.th/viewer/view.html?id=61d69bcdcbd4c70d9465e517&amp;username=sskru05721"/>
  </hyperlinks>
  <pageMargins left="0.7" right="0.7" top="0.75" bottom="0.75" header="0.3" footer="0.3"/>
  <pageSetup paperSize="9" orientation="portrait" r:id="rId124"/>
  <drawing r:id="rId1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opLeftCell="B1" zoomScale="70" zoomScaleNormal="70" workbookViewId="0">
      <selection activeCell="B1" sqref="A1:XFD1"/>
    </sheetView>
  </sheetViews>
  <sheetFormatPr defaultRowHeight="21" x14ac:dyDescent="0.35"/>
  <cols>
    <col min="1" max="1" width="33.7109375" style="8" hidden="1" customWidth="1"/>
    <col min="2" max="2" width="15.140625" style="6" customWidth="1"/>
    <col min="3" max="3" width="50.140625" style="5" customWidth="1"/>
    <col min="4" max="5" width="54" style="8" hidden="1" customWidth="1"/>
    <col min="6" max="6" width="28.28515625" style="5" customWidth="1"/>
    <col min="7" max="7" width="27" style="5" customWidth="1"/>
    <col min="8" max="12" width="54" style="5" customWidth="1"/>
    <col min="13" max="13" width="16.140625" style="5" customWidth="1"/>
    <col min="14" max="14" width="20.28515625" style="5" customWidth="1"/>
    <col min="15" max="16384" width="9.140625" style="5"/>
  </cols>
  <sheetData>
    <row r="1" spans="1:16" s="75" customFormat="1" ht="30" customHeight="1" thickBot="1" x14ac:dyDescent="0.5">
      <c r="A1" s="73"/>
      <c r="B1" s="74" t="s">
        <v>860</v>
      </c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s="8" customFormat="1" x14ac:dyDescent="0.35">
      <c r="A2" s="1" t="s">
        <v>0</v>
      </c>
      <c r="B2" s="4" t="s">
        <v>396</v>
      </c>
      <c r="C2" s="13" t="s">
        <v>1</v>
      </c>
      <c r="D2" s="1" t="s">
        <v>1</v>
      </c>
      <c r="E2" s="1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/>
      <c r="M2" s="3" t="s">
        <v>9</v>
      </c>
      <c r="N2" s="3" t="s">
        <v>10</v>
      </c>
    </row>
    <row r="3" spans="1:16" s="19" customFormat="1" x14ac:dyDescent="0.35">
      <c r="A3" s="16" t="s">
        <v>19</v>
      </c>
      <c r="B3" s="17">
        <v>2561</v>
      </c>
      <c r="C3" s="18" t="s">
        <v>20</v>
      </c>
      <c r="D3" s="16" t="s">
        <v>20</v>
      </c>
      <c r="E3" s="16" t="s">
        <v>21</v>
      </c>
      <c r="F3" s="19" t="s">
        <v>22</v>
      </c>
      <c r="G3" s="19" t="s">
        <v>23</v>
      </c>
      <c r="I3" s="19" t="s">
        <v>24</v>
      </c>
      <c r="J3" s="19" t="s">
        <v>18</v>
      </c>
      <c r="L3" s="19" t="s">
        <v>398</v>
      </c>
      <c r="M3" s="19" t="str">
        <f>VLOOKUP(L3,'[1]4.รวม 160202'!$Y$2:$AA$85,2,0)</f>
        <v>160202V02</v>
      </c>
      <c r="N3" s="19" t="str">
        <f>VLOOKUP(L3,'[1]4.รวม 160202'!$Y$2:$AA$85,3,0)</f>
        <v>160202F0201</v>
      </c>
    </row>
    <row r="4" spans="1:16" s="23" customFormat="1" ht="21.75" thickBot="1" x14ac:dyDescent="0.4">
      <c r="A4" s="8" t="s">
        <v>11</v>
      </c>
      <c r="B4" s="20">
        <v>2562</v>
      </c>
      <c r="C4" s="21" t="s">
        <v>12</v>
      </c>
      <c r="D4" s="8" t="s">
        <v>12</v>
      </c>
      <c r="E4" s="8" t="s">
        <v>13</v>
      </c>
      <c r="F4" s="23" t="s">
        <v>14</v>
      </c>
      <c r="G4" s="23" t="s">
        <v>15</v>
      </c>
      <c r="H4" s="23" t="s">
        <v>16</v>
      </c>
      <c r="I4" s="23" t="s">
        <v>17</v>
      </c>
      <c r="J4" s="23" t="s">
        <v>18</v>
      </c>
      <c r="L4" s="23" t="s">
        <v>397</v>
      </c>
      <c r="M4" s="23" t="str">
        <f>VLOOKUP(L4,'[1]4.รวม 160202'!$Y$2:$AA$85,2,0)</f>
        <v>160202V04</v>
      </c>
      <c r="N4" s="23" t="str">
        <f>VLOOKUP(L4,'[1]4.รวม 160202'!$Y$2:$AA$85,3,0)</f>
        <v>160202F0401</v>
      </c>
    </row>
    <row r="5" spans="1:16" s="23" customFormat="1" ht="21.75" thickBot="1" x14ac:dyDescent="0.4">
      <c r="A5" s="8" t="s">
        <v>25</v>
      </c>
      <c r="B5" s="20">
        <v>2562</v>
      </c>
      <c r="C5" s="22" t="s">
        <v>26</v>
      </c>
      <c r="D5" s="8" t="s">
        <v>26</v>
      </c>
      <c r="E5" s="8" t="s">
        <v>13</v>
      </c>
      <c r="F5" s="23" t="s">
        <v>14</v>
      </c>
      <c r="G5" s="23" t="s">
        <v>15</v>
      </c>
      <c r="H5" s="23" t="s">
        <v>27</v>
      </c>
      <c r="I5" s="23" t="s">
        <v>28</v>
      </c>
      <c r="J5" s="23" t="s">
        <v>29</v>
      </c>
      <c r="L5" s="23" t="s">
        <v>399</v>
      </c>
      <c r="M5" s="23" t="str">
        <f>VLOOKUP(L5,'[1]4.รวม 160202'!$Y$2:$AA$85,2,0)</f>
        <v>160202V02</v>
      </c>
      <c r="N5" s="23" t="str">
        <f>VLOOKUP(L5,'[1]4.รวม 160202'!$Y$2:$AA$85,3,0)</f>
        <v>160202F0201</v>
      </c>
    </row>
    <row r="6" spans="1:16" s="23" customFormat="1" ht="21.75" thickBot="1" x14ac:dyDescent="0.4">
      <c r="A6" s="8" t="s">
        <v>30</v>
      </c>
      <c r="B6" s="20">
        <v>2562</v>
      </c>
      <c r="C6" s="22" t="s">
        <v>31</v>
      </c>
      <c r="D6" s="8" t="s">
        <v>31</v>
      </c>
      <c r="E6" s="8" t="s">
        <v>13</v>
      </c>
      <c r="F6" s="23" t="s">
        <v>14</v>
      </c>
      <c r="G6" s="23" t="s">
        <v>15</v>
      </c>
      <c r="H6" s="23" t="s">
        <v>27</v>
      </c>
      <c r="I6" s="23" t="s">
        <v>28</v>
      </c>
      <c r="J6" s="23" t="s">
        <v>29</v>
      </c>
      <c r="L6" s="23" t="s">
        <v>400</v>
      </c>
      <c r="M6" s="23" t="str">
        <f>VLOOKUP(L6,'[1]4.รวม 160202'!$Y$2:$AA$85,2,0)</f>
        <v>160202V02</v>
      </c>
      <c r="N6" s="23" t="str">
        <f>VLOOKUP(L6,'[1]4.รวม 160202'!$Y$2:$AA$85,3,0)</f>
        <v>160202F0202</v>
      </c>
    </row>
    <row r="7" spans="1:16" s="23" customFormat="1" ht="21.75" thickBot="1" x14ac:dyDescent="0.4">
      <c r="A7" s="8" t="s">
        <v>32</v>
      </c>
      <c r="B7" s="20">
        <v>2562</v>
      </c>
      <c r="C7" s="22" t="s">
        <v>33</v>
      </c>
      <c r="D7" s="8" t="s">
        <v>33</v>
      </c>
      <c r="E7" s="8" t="s">
        <v>13</v>
      </c>
      <c r="F7" s="23" t="s">
        <v>14</v>
      </c>
      <c r="G7" s="23" t="s">
        <v>15</v>
      </c>
      <c r="H7" s="23" t="s">
        <v>34</v>
      </c>
      <c r="I7" s="23" t="s">
        <v>35</v>
      </c>
      <c r="J7" s="23" t="s">
        <v>36</v>
      </c>
      <c r="L7" s="23" t="s">
        <v>445</v>
      </c>
      <c r="M7" s="23" t="str">
        <f>VLOOKUP(L7,'[1]4.รวม 160202'!$Y$2:$AA$85,2,0)</f>
        <v>160202V04</v>
      </c>
      <c r="N7" s="23" t="str">
        <f>VLOOKUP(L7,'[1]4.รวม 160202'!$Y$2:$AA$85,3,0)</f>
        <v>160202F0402</v>
      </c>
    </row>
    <row r="8" spans="1:16" s="23" customFormat="1" ht="21.75" thickBot="1" x14ac:dyDescent="0.4">
      <c r="A8" s="8" t="s">
        <v>37</v>
      </c>
      <c r="B8" s="20">
        <v>2562</v>
      </c>
      <c r="C8" s="22" t="s">
        <v>38</v>
      </c>
      <c r="D8" s="8" t="s">
        <v>38</v>
      </c>
      <c r="E8" s="8" t="s">
        <v>13</v>
      </c>
      <c r="F8" s="23" t="s">
        <v>14</v>
      </c>
      <c r="G8" s="23" t="s">
        <v>15</v>
      </c>
      <c r="H8" s="23" t="s">
        <v>39</v>
      </c>
      <c r="I8" s="23" t="s">
        <v>28</v>
      </c>
      <c r="J8" s="23" t="s">
        <v>29</v>
      </c>
      <c r="L8" s="23" t="s">
        <v>446</v>
      </c>
      <c r="M8" s="23" t="str">
        <f>VLOOKUP(L8,'[1]4.รวม 160202'!$Y$2:$AA$85,2,0)</f>
        <v>160202V02</v>
      </c>
      <c r="N8" s="23" t="str">
        <f>VLOOKUP(L8,'[1]4.รวม 160202'!$Y$2:$AA$85,3,0)</f>
        <v>160202F0202</v>
      </c>
    </row>
    <row r="9" spans="1:16" s="23" customFormat="1" ht="21.75" thickBot="1" x14ac:dyDescent="0.4">
      <c r="A9" s="8" t="s">
        <v>40</v>
      </c>
      <c r="B9" s="20">
        <v>2562</v>
      </c>
      <c r="C9" s="22" t="s">
        <v>41</v>
      </c>
      <c r="D9" s="8" t="s">
        <v>41</v>
      </c>
      <c r="E9" s="8" t="s">
        <v>13</v>
      </c>
      <c r="F9" s="23" t="s">
        <v>14</v>
      </c>
      <c r="G9" s="23" t="s">
        <v>15</v>
      </c>
      <c r="H9" s="23" t="s">
        <v>42</v>
      </c>
      <c r="I9" s="23" t="s">
        <v>43</v>
      </c>
      <c r="J9" s="23" t="s">
        <v>44</v>
      </c>
      <c r="L9" s="23" t="s">
        <v>447</v>
      </c>
      <c r="M9" s="23" t="str">
        <f>VLOOKUP(L9,'[1]4.รวม 160202'!$Y$2:$AA$85,2,0)</f>
        <v>F00</v>
      </c>
      <c r="N9" s="23" t="str">
        <f>VLOOKUP(L9,'[1]4.รวม 160202'!$Y$2:$AA$85,3,0)</f>
        <v>F00</v>
      </c>
    </row>
    <row r="10" spans="1:16" s="23" customFormat="1" ht="21.75" thickBot="1" x14ac:dyDescent="0.4">
      <c r="A10" s="8" t="s">
        <v>58</v>
      </c>
      <c r="B10" s="20">
        <v>2562</v>
      </c>
      <c r="C10" s="22" t="s">
        <v>59</v>
      </c>
      <c r="D10" s="8" t="s">
        <v>59</v>
      </c>
      <c r="E10" s="8" t="s">
        <v>13</v>
      </c>
      <c r="F10" s="23" t="s">
        <v>60</v>
      </c>
      <c r="G10" s="23" t="s">
        <v>60</v>
      </c>
      <c r="H10" s="23" t="s">
        <v>61</v>
      </c>
      <c r="I10" s="23" t="s">
        <v>62</v>
      </c>
      <c r="J10" s="23" t="s">
        <v>36</v>
      </c>
      <c r="L10" s="23" t="s">
        <v>402</v>
      </c>
      <c r="M10" s="23" t="str">
        <f>VLOOKUP(L10,'[1]4.รวม 160202'!$Y$2:$AA$85,2,0)</f>
        <v>F00</v>
      </c>
      <c r="N10" s="23" t="str">
        <f>VLOOKUP(L10,'[1]4.รวม 160202'!$Y$2:$AA$85,3,0)</f>
        <v>F00</v>
      </c>
    </row>
    <row r="11" spans="1:16" s="23" customFormat="1" ht="21.75" thickBot="1" x14ac:dyDescent="0.4">
      <c r="A11" s="8" t="s">
        <v>63</v>
      </c>
      <c r="B11" s="20">
        <v>2562</v>
      </c>
      <c r="C11" s="22" t="s">
        <v>64</v>
      </c>
      <c r="D11" s="8" t="s">
        <v>64</v>
      </c>
      <c r="E11" s="8" t="s">
        <v>13</v>
      </c>
      <c r="F11" s="23" t="s">
        <v>14</v>
      </c>
      <c r="G11" s="23" t="s">
        <v>15</v>
      </c>
      <c r="H11" s="23" t="s">
        <v>65</v>
      </c>
      <c r="I11" s="23" t="s">
        <v>66</v>
      </c>
      <c r="J11" s="23" t="s">
        <v>67</v>
      </c>
      <c r="L11" s="23" t="s">
        <v>403</v>
      </c>
      <c r="M11" s="23" t="str">
        <f>VLOOKUP(L11,'[1]4.รวม 160202'!$Y$2:$AA$85,2,0)</f>
        <v>160202V01</v>
      </c>
      <c r="N11" s="23" t="str">
        <f>VLOOKUP(L11,'[1]4.รวม 160202'!$Y$2:$AA$85,3,0)</f>
        <v>160202F0102</v>
      </c>
    </row>
    <row r="12" spans="1:16" s="23" customFormat="1" ht="21.75" thickBot="1" x14ac:dyDescent="0.4">
      <c r="A12" s="8" t="s">
        <v>68</v>
      </c>
      <c r="B12" s="20">
        <v>2562</v>
      </c>
      <c r="C12" s="22" t="s">
        <v>69</v>
      </c>
      <c r="D12" s="8" t="s">
        <v>69</v>
      </c>
      <c r="E12" s="8" t="s">
        <v>21</v>
      </c>
      <c r="F12" s="23" t="s">
        <v>14</v>
      </c>
      <c r="G12" s="23" t="s">
        <v>15</v>
      </c>
      <c r="H12" s="23" t="s">
        <v>70</v>
      </c>
      <c r="I12" s="23" t="s">
        <v>71</v>
      </c>
      <c r="J12" s="23" t="s">
        <v>36</v>
      </c>
      <c r="L12" s="23" t="s">
        <v>451</v>
      </c>
      <c r="M12" s="23" t="str">
        <f>VLOOKUP(L12,'[1]4.รวม 160202'!$Y$2:$AA$85,2,0)</f>
        <v>F00</v>
      </c>
      <c r="N12" s="23" t="str">
        <f>VLOOKUP(L12,'[1]4.รวม 160202'!$Y$2:$AA$85,3,0)</f>
        <v>F00</v>
      </c>
    </row>
    <row r="13" spans="1:16" s="23" customFormat="1" ht="21.75" thickBot="1" x14ac:dyDescent="0.4">
      <c r="A13" s="8" t="s">
        <v>79</v>
      </c>
      <c r="B13" s="20">
        <v>2562</v>
      </c>
      <c r="C13" s="22" t="s">
        <v>80</v>
      </c>
      <c r="D13" s="8" t="s">
        <v>80</v>
      </c>
      <c r="E13" s="8" t="s">
        <v>13</v>
      </c>
      <c r="F13" s="23" t="s">
        <v>81</v>
      </c>
      <c r="G13" s="23" t="s">
        <v>82</v>
      </c>
      <c r="H13" s="23" t="s">
        <v>83</v>
      </c>
      <c r="I13" s="23" t="s">
        <v>84</v>
      </c>
      <c r="J13" s="23" t="s">
        <v>85</v>
      </c>
      <c r="L13" s="23" t="s">
        <v>453</v>
      </c>
      <c r="M13" s="23" t="str">
        <f>VLOOKUP(L13,'[1]4.รวม 160202'!$Y$2:$AA$85,2,0)</f>
        <v>160202V02</v>
      </c>
      <c r="N13" s="23" t="str">
        <f>VLOOKUP(L13,'[1]4.รวม 160202'!$Y$2:$AA$85,3,0)</f>
        <v>160202F0201</v>
      </c>
    </row>
    <row r="14" spans="1:16" s="28" customFormat="1" ht="21.75" thickBot="1" x14ac:dyDescent="0.4">
      <c r="A14" s="8" t="s">
        <v>45</v>
      </c>
      <c r="B14" s="24">
        <v>2563</v>
      </c>
      <c r="C14" s="25" t="s">
        <v>46</v>
      </c>
      <c r="D14" s="8" t="s">
        <v>46</v>
      </c>
      <c r="E14" s="8" t="s">
        <v>13</v>
      </c>
      <c r="F14" s="28" t="s">
        <v>47</v>
      </c>
      <c r="G14" s="28" t="s">
        <v>48</v>
      </c>
      <c r="H14" s="28" t="s">
        <v>49</v>
      </c>
      <c r="I14" s="28" t="s">
        <v>50</v>
      </c>
      <c r="J14" s="28" t="s">
        <v>18</v>
      </c>
      <c r="L14" s="28" t="s">
        <v>448</v>
      </c>
      <c r="M14" s="28" t="str">
        <f>VLOOKUP(L14,'[1]4.รวม 160202'!$Y$2:$AA$85,2,0)</f>
        <v>160202V04</v>
      </c>
      <c r="N14" s="28" t="str">
        <f>VLOOKUP(L14,'[1]4.รวม 160202'!$Y$2:$AA$85,3,0)</f>
        <v>160202F0401</v>
      </c>
    </row>
    <row r="15" spans="1:16" s="28" customFormat="1" ht="21.75" thickBot="1" x14ac:dyDescent="0.4">
      <c r="A15" s="8" t="s">
        <v>51</v>
      </c>
      <c r="B15" s="24">
        <v>2563</v>
      </c>
      <c r="C15" s="25" t="s">
        <v>52</v>
      </c>
      <c r="D15" s="8" t="s">
        <v>52</v>
      </c>
      <c r="E15" s="8" t="s">
        <v>13</v>
      </c>
      <c r="F15" s="28" t="s">
        <v>47</v>
      </c>
      <c r="G15" s="28" t="s">
        <v>53</v>
      </c>
      <c r="H15" s="28" t="s">
        <v>49</v>
      </c>
      <c r="I15" s="28" t="s">
        <v>50</v>
      </c>
      <c r="J15" s="28" t="s">
        <v>18</v>
      </c>
      <c r="L15" s="28" t="s">
        <v>449</v>
      </c>
      <c r="M15" s="28" t="str">
        <f>VLOOKUP(L15,'[1]4.รวม 160202'!$Y$2:$AA$85,2,0)</f>
        <v>160202V02</v>
      </c>
      <c r="N15" s="28" t="str">
        <f>VLOOKUP(L15,'[1]4.รวม 160202'!$Y$2:$AA$85,3,0)</f>
        <v>160202F0201</v>
      </c>
    </row>
    <row r="16" spans="1:16" s="28" customFormat="1" ht="21.75" thickBot="1" x14ac:dyDescent="0.4">
      <c r="A16" s="8" t="s">
        <v>54</v>
      </c>
      <c r="B16" s="24">
        <v>2563</v>
      </c>
      <c r="C16" s="25" t="s">
        <v>55</v>
      </c>
      <c r="D16" s="8" t="s">
        <v>55</v>
      </c>
      <c r="E16" s="8" t="s">
        <v>13</v>
      </c>
      <c r="F16" s="28" t="s">
        <v>47</v>
      </c>
      <c r="G16" s="28" t="s">
        <v>53</v>
      </c>
      <c r="H16" s="28" t="s">
        <v>49</v>
      </c>
      <c r="I16" s="28" t="s">
        <v>50</v>
      </c>
      <c r="J16" s="28" t="s">
        <v>18</v>
      </c>
      <c r="L16" s="28" t="s">
        <v>401</v>
      </c>
      <c r="M16" s="28" t="str">
        <f>VLOOKUP(L16,'[1]4.รวม 160202'!$Y$2:$AA$85,2,0)</f>
        <v>160202V04</v>
      </c>
      <c r="N16" s="28" t="str">
        <f>VLOOKUP(L16,'[1]4.รวม 160202'!$Y$2:$AA$85,3,0)</f>
        <v>160202F0402</v>
      </c>
    </row>
    <row r="17" spans="1:14" s="28" customFormat="1" ht="21.75" thickBot="1" x14ac:dyDescent="0.4">
      <c r="A17" s="8" t="s">
        <v>56</v>
      </c>
      <c r="B17" s="24">
        <v>2563</v>
      </c>
      <c r="C17" s="25" t="s">
        <v>57</v>
      </c>
      <c r="D17" s="8" t="s">
        <v>57</v>
      </c>
      <c r="E17" s="8" t="s">
        <v>13</v>
      </c>
      <c r="F17" s="28" t="s">
        <v>47</v>
      </c>
      <c r="G17" s="28" t="s">
        <v>53</v>
      </c>
      <c r="H17" s="28" t="s">
        <v>49</v>
      </c>
      <c r="I17" s="28" t="s">
        <v>50</v>
      </c>
      <c r="J17" s="28" t="s">
        <v>18</v>
      </c>
      <c r="L17" s="28" t="s">
        <v>450</v>
      </c>
      <c r="M17" s="28" t="str">
        <f>VLOOKUP(L17,'[1]4.รวม 160202'!$Y$2:$AA$85,2,0)</f>
        <v>160202V02</v>
      </c>
      <c r="N17" s="28" t="str">
        <f>VLOOKUP(L17,'[1]4.รวม 160202'!$Y$2:$AA$85,3,0)</f>
        <v>160202F0201</v>
      </c>
    </row>
    <row r="18" spans="1:14" s="28" customFormat="1" ht="21.75" thickBot="1" x14ac:dyDescent="0.4">
      <c r="A18" s="8" t="s">
        <v>72</v>
      </c>
      <c r="B18" s="24">
        <v>2563</v>
      </c>
      <c r="C18" s="25" t="s">
        <v>73</v>
      </c>
      <c r="D18" s="8" t="s">
        <v>73</v>
      </c>
      <c r="E18" s="8" t="s">
        <v>13</v>
      </c>
      <c r="F18" s="28" t="s">
        <v>47</v>
      </c>
      <c r="G18" s="28" t="s">
        <v>23</v>
      </c>
      <c r="H18" s="28" t="s">
        <v>16</v>
      </c>
      <c r="I18" s="28" t="s">
        <v>17</v>
      </c>
      <c r="J18" s="28" t="s">
        <v>18</v>
      </c>
      <c r="L18" s="28" t="s">
        <v>452</v>
      </c>
      <c r="M18" s="28" t="str">
        <f>VLOOKUP(L18,'[1]4.รวม 160202'!$Y$2:$AA$85,2,0)</f>
        <v>160202V04</v>
      </c>
      <c r="N18" s="28" t="str">
        <f>VLOOKUP(L18,'[1]4.รวม 160202'!$Y$2:$AA$85,3,0)</f>
        <v>160202F0401</v>
      </c>
    </row>
    <row r="19" spans="1:14" s="28" customFormat="1" ht="21.75" thickBot="1" x14ac:dyDescent="0.4">
      <c r="A19" s="8" t="s">
        <v>74</v>
      </c>
      <c r="B19" s="24">
        <v>2563</v>
      </c>
      <c r="C19" s="25" t="s">
        <v>75</v>
      </c>
      <c r="D19" s="8" t="s">
        <v>75</v>
      </c>
      <c r="E19" s="8" t="s">
        <v>13</v>
      </c>
      <c r="F19" s="28" t="s">
        <v>47</v>
      </c>
      <c r="G19" s="28" t="s">
        <v>23</v>
      </c>
      <c r="H19" s="28" t="s">
        <v>76</v>
      </c>
      <c r="I19" s="28" t="s">
        <v>77</v>
      </c>
      <c r="J19" s="28" t="s">
        <v>78</v>
      </c>
      <c r="L19" s="28" t="s">
        <v>404</v>
      </c>
      <c r="M19" s="28" t="str">
        <f>VLOOKUP(L19,'[1]4.รวม 160202'!$Y$2:$AA$85,2,0)</f>
        <v>160202V02</v>
      </c>
      <c r="N19" s="28" t="str">
        <f>VLOOKUP(L19,'[1]4.รวม 160202'!$Y$2:$AA$85,3,0)</f>
        <v>160202F0201</v>
      </c>
    </row>
    <row r="20" spans="1:14" s="28" customFormat="1" ht="21.75" thickBot="1" x14ac:dyDescent="0.4">
      <c r="A20" s="8" t="s">
        <v>86</v>
      </c>
      <c r="B20" s="24">
        <v>2563</v>
      </c>
      <c r="C20" s="25" t="s">
        <v>87</v>
      </c>
      <c r="D20" s="8" t="s">
        <v>87</v>
      </c>
      <c r="E20" s="8" t="s">
        <v>13</v>
      </c>
      <c r="F20" s="28" t="s">
        <v>88</v>
      </c>
      <c r="G20" s="28" t="s">
        <v>23</v>
      </c>
      <c r="I20" s="28" t="s">
        <v>89</v>
      </c>
      <c r="J20" s="28" t="s">
        <v>90</v>
      </c>
      <c r="L20" s="28" t="s">
        <v>405</v>
      </c>
      <c r="M20" s="28" t="str">
        <f>VLOOKUP(L20,'[1]4.รวม 160202'!$Y$2:$AA$85,2,0)</f>
        <v>160202V01</v>
      </c>
      <c r="N20" s="28" t="str">
        <f>VLOOKUP(L20,'[1]4.รวม 160202'!$Y$2:$AA$85,3,0)</f>
        <v>160202F0101</v>
      </c>
    </row>
    <row r="21" spans="1:14" s="28" customFormat="1" ht="21.75" thickBot="1" x14ac:dyDescent="0.4">
      <c r="A21" s="8" t="s">
        <v>91</v>
      </c>
      <c r="B21" s="24">
        <v>2563</v>
      </c>
      <c r="C21" s="25" t="s">
        <v>92</v>
      </c>
      <c r="D21" s="8" t="s">
        <v>92</v>
      </c>
      <c r="E21" s="8" t="s">
        <v>13</v>
      </c>
      <c r="F21" s="28" t="s">
        <v>47</v>
      </c>
      <c r="G21" s="28" t="s">
        <v>23</v>
      </c>
      <c r="H21" s="28" t="s">
        <v>93</v>
      </c>
      <c r="I21" s="28" t="s">
        <v>28</v>
      </c>
      <c r="J21" s="28" t="s">
        <v>29</v>
      </c>
      <c r="L21" s="28" t="s">
        <v>406</v>
      </c>
      <c r="M21" s="28" t="str">
        <f>VLOOKUP(L21,'[1]4.รวม 160202'!$Y$2:$AA$85,2,0)</f>
        <v>160202V02</v>
      </c>
      <c r="N21" s="28" t="str">
        <f>VLOOKUP(L21,'[1]4.รวม 160202'!$Y$2:$AA$85,3,0)</f>
        <v>160202F0202</v>
      </c>
    </row>
    <row r="22" spans="1:14" s="28" customFormat="1" ht="21.75" thickBot="1" x14ac:dyDescent="0.4">
      <c r="A22" s="8" t="s">
        <v>94</v>
      </c>
      <c r="B22" s="24">
        <v>2563</v>
      </c>
      <c r="C22" s="25" t="s">
        <v>95</v>
      </c>
      <c r="D22" s="8" t="s">
        <v>95</v>
      </c>
      <c r="E22" s="8" t="s">
        <v>13</v>
      </c>
      <c r="F22" s="28" t="s">
        <v>47</v>
      </c>
      <c r="G22" s="28" t="s">
        <v>23</v>
      </c>
      <c r="H22" s="28" t="s">
        <v>34</v>
      </c>
      <c r="I22" s="28" t="s">
        <v>96</v>
      </c>
      <c r="J22" s="28" t="s">
        <v>36</v>
      </c>
      <c r="L22" s="28" t="s">
        <v>407</v>
      </c>
      <c r="M22" s="28" t="str">
        <f>VLOOKUP(L22,'[1]4.รวม 160202'!$Y$2:$AA$85,2,0)</f>
        <v>F00</v>
      </c>
      <c r="N22" s="28" t="str">
        <f>VLOOKUP(L22,'[1]4.รวม 160202'!$Y$2:$AA$85,3,0)</f>
        <v>F00</v>
      </c>
    </row>
    <row r="23" spans="1:14" s="28" customFormat="1" ht="21.75" thickBot="1" x14ac:dyDescent="0.4">
      <c r="A23" s="8" t="s">
        <v>97</v>
      </c>
      <c r="B23" s="24">
        <v>2563</v>
      </c>
      <c r="C23" s="25" t="s">
        <v>98</v>
      </c>
      <c r="D23" s="8" t="s">
        <v>98</v>
      </c>
      <c r="E23" s="8" t="s">
        <v>21</v>
      </c>
      <c r="F23" s="28" t="s">
        <v>47</v>
      </c>
      <c r="G23" s="28" t="s">
        <v>23</v>
      </c>
      <c r="H23" s="28" t="s">
        <v>99</v>
      </c>
      <c r="I23" s="28" t="s">
        <v>100</v>
      </c>
      <c r="J23" s="28" t="s">
        <v>101</v>
      </c>
      <c r="L23" s="28" t="s">
        <v>454</v>
      </c>
      <c r="M23" s="28" t="str">
        <f>VLOOKUP(L23,'[1]4.รวม 160202'!$Y$2:$AA$85,2,0)</f>
        <v>F00</v>
      </c>
      <c r="N23" s="28" t="str">
        <f>VLOOKUP(L23,'[1]4.รวม 160202'!$Y$2:$AA$85,3,0)</f>
        <v>F00</v>
      </c>
    </row>
    <row r="24" spans="1:14" s="28" customFormat="1" ht="21.75" thickBot="1" x14ac:dyDescent="0.4">
      <c r="A24" s="8" t="s">
        <v>102</v>
      </c>
      <c r="B24" s="24">
        <v>2563</v>
      </c>
      <c r="C24" s="25" t="s">
        <v>103</v>
      </c>
      <c r="D24" s="8" t="s">
        <v>103</v>
      </c>
      <c r="E24" s="8" t="s">
        <v>13</v>
      </c>
      <c r="F24" s="28" t="s">
        <v>47</v>
      </c>
      <c r="G24" s="28" t="s">
        <v>23</v>
      </c>
      <c r="H24" s="28" t="s">
        <v>65</v>
      </c>
      <c r="I24" s="28" t="s">
        <v>66</v>
      </c>
      <c r="J24" s="28" t="s">
        <v>67</v>
      </c>
      <c r="L24" s="28" t="s">
        <v>408</v>
      </c>
      <c r="M24" s="28" t="str">
        <f>VLOOKUP(L24,'[1]4.รวม 160202'!$Y$2:$AA$85,2,0)</f>
        <v>160202V02</v>
      </c>
      <c r="N24" s="28" t="str">
        <f>VLOOKUP(L24,'[1]4.รวม 160202'!$Y$2:$AA$85,3,0)</f>
        <v>160202F0201</v>
      </c>
    </row>
    <row r="25" spans="1:14" s="28" customFormat="1" ht="21.75" thickBot="1" x14ac:dyDescent="0.4">
      <c r="A25" s="8" t="s">
        <v>104</v>
      </c>
      <c r="B25" s="24">
        <v>2563</v>
      </c>
      <c r="C25" s="25" t="s">
        <v>105</v>
      </c>
      <c r="D25" s="8" t="s">
        <v>105</v>
      </c>
      <c r="E25" s="8" t="s">
        <v>13</v>
      </c>
      <c r="F25" s="28" t="s">
        <v>106</v>
      </c>
      <c r="G25" s="28" t="s">
        <v>107</v>
      </c>
      <c r="I25" s="28" t="s">
        <v>24</v>
      </c>
      <c r="J25" s="28" t="s">
        <v>18</v>
      </c>
      <c r="L25" s="28" t="s">
        <v>409</v>
      </c>
      <c r="M25" s="28" t="str">
        <f>VLOOKUP(L25,'[1]4.รวม 160202'!$Y$2:$AA$85,2,0)</f>
        <v>160202V04</v>
      </c>
      <c r="N25" s="28" t="str">
        <f>VLOOKUP(L25,'[1]4.รวม 160202'!$Y$2:$AA$85,3,0)</f>
        <v>160202F0402</v>
      </c>
    </row>
    <row r="26" spans="1:14" s="28" customFormat="1" ht="21.75" thickBot="1" x14ac:dyDescent="0.4">
      <c r="A26" s="8" t="s">
        <v>108</v>
      </c>
      <c r="B26" s="24">
        <v>2563</v>
      </c>
      <c r="C26" s="25" t="s">
        <v>109</v>
      </c>
      <c r="D26" s="8" t="s">
        <v>109</v>
      </c>
      <c r="E26" s="8" t="s">
        <v>21</v>
      </c>
      <c r="F26" s="28" t="s">
        <v>47</v>
      </c>
      <c r="G26" s="28" t="s">
        <v>23</v>
      </c>
      <c r="H26" s="28" t="s">
        <v>110</v>
      </c>
      <c r="I26" s="28" t="s">
        <v>111</v>
      </c>
      <c r="J26" s="28" t="s">
        <v>36</v>
      </c>
      <c r="L26" s="28" t="s">
        <v>455</v>
      </c>
      <c r="M26" s="28" t="str">
        <f>VLOOKUP(L26,'[1]4.รวม 160202'!$Y$2:$AA$85,2,0)</f>
        <v>160202V04</v>
      </c>
      <c r="N26" s="28" t="str">
        <f>VLOOKUP(L26,'[1]4.รวม 160202'!$Y$2:$AA$85,3,0)</f>
        <v>160202F0401</v>
      </c>
    </row>
    <row r="27" spans="1:14" s="28" customFormat="1" ht="21.75" thickBot="1" x14ac:dyDescent="0.4">
      <c r="A27" s="8" t="s">
        <v>112</v>
      </c>
      <c r="B27" s="24">
        <v>2563</v>
      </c>
      <c r="C27" s="25" t="s">
        <v>113</v>
      </c>
      <c r="D27" s="8" t="s">
        <v>113</v>
      </c>
      <c r="E27" s="8" t="s">
        <v>13</v>
      </c>
      <c r="F27" s="28" t="s">
        <v>114</v>
      </c>
      <c r="G27" s="28" t="s">
        <v>23</v>
      </c>
      <c r="H27" s="28" t="s">
        <v>115</v>
      </c>
      <c r="I27" s="28" t="s">
        <v>66</v>
      </c>
      <c r="J27" s="28" t="s">
        <v>67</v>
      </c>
      <c r="L27" s="28" t="s">
        <v>456</v>
      </c>
      <c r="M27" s="28" t="str">
        <f>VLOOKUP(L27,'[1]4.รวม 160202'!$Y$2:$AA$85,2,0)</f>
        <v>160202V01</v>
      </c>
      <c r="N27" s="28" t="str">
        <f>VLOOKUP(L27,'[1]4.รวม 160202'!$Y$2:$AA$85,3,0)</f>
        <v>160202F0101</v>
      </c>
    </row>
    <row r="28" spans="1:14" s="28" customFormat="1" ht="21.75" thickBot="1" x14ac:dyDescent="0.4">
      <c r="A28" s="8" t="s">
        <v>116</v>
      </c>
      <c r="B28" s="24">
        <v>2563</v>
      </c>
      <c r="C28" s="25" t="s">
        <v>117</v>
      </c>
      <c r="D28" s="8" t="s">
        <v>117</v>
      </c>
      <c r="E28" s="8" t="s">
        <v>13</v>
      </c>
      <c r="F28" s="28" t="s">
        <v>114</v>
      </c>
      <c r="G28" s="28" t="s">
        <v>23</v>
      </c>
      <c r="I28" s="28" t="s">
        <v>89</v>
      </c>
      <c r="J28" s="28" t="s">
        <v>90</v>
      </c>
      <c r="L28" s="28" t="s">
        <v>457</v>
      </c>
      <c r="M28" s="28" t="str">
        <f>VLOOKUP(L28,'[1]4.รวม 160202'!$Y$2:$AA$85,2,0)</f>
        <v>F00</v>
      </c>
      <c r="N28" s="28" t="str">
        <f>VLOOKUP(L28,'[1]4.รวม 160202'!$Y$2:$AA$85,3,0)</f>
        <v>F00</v>
      </c>
    </row>
    <row r="29" spans="1:14" s="28" customFormat="1" ht="21.75" thickBot="1" x14ac:dyDescent="0.4">
      <c r="A29" s="8" t="s">
        <v>118</v>
      </c>
      <c r="B29" s="24">
        <v>2563</v>
      </c>
      <c r="C29" s="25" t="s">
        <v>119</v>
      </c>
      <c r="D29" s="8" t="s">
        <v>119</v>
      </c>
      <c r="E29" s="8" t="s">
        <v>21</v>
      </c>
      <c r="F29" s="28" t="s">
        <v>47</v>
      </c>
      <c r="G29" s="28" t="s">
        <v>23</v>
      </c>
      <c r="H29" s="28" t="s">
        <v>120</v>
      </c>
      <c r="I29" s="28" t="s">
        <v>121</v>
      </c>
      <c r="J29" s="28" t="s">
        <v>36</v>
      </c>
      <c r="L29" s="28" t="s">
        <v>410</v>
      </c>
      <c r="M29" s="28" t="str">
        <f>VLOOKUP(L29,'[1]4.รวม 160202'!$Y$2:$AA$85,2,0)</f>
        <v>160202V01</v>
      </c>
      <c r="N29" s="28" t="str">
        <f>VLOOKUP(L29,'[1]4.รวม 160202'!$Y$2:$AA$85,3,0)</f>
        <v>160202F0101</v>
      </c>
    </row>
    <row r="30" spans="1:14" s="28" customFormat="1" ht="21.75" thickBot="1" x14ac:dyDescent="0.4">
      <c r="A30" s="8" t="s">
        <v>122</v>
      </c>
      <c r="B30" s="24">
        <v>2563</v>
      </c>
      <c r="C30" s="25" t="s">
        <v>123</v>
      </c>
      <c r="D30" s="8" t="s">
        <v>123</v>
      </c>
      <c r="E30" s="8" t="s">
        <v>13</v>
      </c>
      <c r="F30" s="28" t="s">
        <v>47</v>
      </c>
      <c r="G30" s="28" t="s">
        <v>23</v>
      </c>
      <c r="H30" s="28" t="s">
        <v>124</v>
      </c>
      <c r="I30" s="28" t="s">
        <v>125</v>
      </c>
      <c r="J30" s="28" t="s">
        <v>67</v>
      </c>
      <c r="L30" s="28" t="s">
        <v>458</v>
      </c>
      <c r="M30" s="28" t="str">
        <f>VLOOKUP(L30,'[1]4.รวม 160202'!$Y$2:$AA$85,2,0)</f>
        <v>F00</v>
      </c>
      <c r="N30" s="28" t="str">
        <f>VLOOKUP(L30,'[1]4.รวม 160202'!$Y$2:$AA$85,3,0)</f>
        <v>F00</v>
      </c>
    </row>
    <row r="31" spans="1:14" s="28" customFormat="1" ht="21.75" thickBot="1" x14ac:dyDescent="0.4">
      <c r="A31" s="8" t="s">
        <v>126</v>
      </c>
      <c r="B31" s="24">
        <v>2563</v>
      </c>
      <c r="C31" s="25" t="s">
        <v>127</v>
      </c>
      <c r="D31" s="8" t="s">
        <v>127</v>
      </c>
      <c r="E31" s="8" t="s">
        <v>13</v>
      </c>
      <c r="F31" s="28" t="s">
        <v>47</v>
      </c>
      <c r="G31" s="28" t="s">
        <v>23</v>
      </c>
      <c r="H31" s="28" t="s">
        <v>128</v>
      </c>
      <c r="I31" s="28" t="s">
        <v>129</v>
      </c>
      <c r="J31" s="28" t="s">
        <v>36</v>
      </c>
      <c r="L31" s="28" t="s">
        <v>459</v>
      </c>
      <c r="M31" s="28" t="str">
        <f>VLOOKUP(L31,'[1]4.รวม 160202'!$Y$2:$AA$85,2,0)</f>
        <v>160202V04</v>
      </c>
      <c r="N31" s="28" t="str">
        <f>VLOOKUP(L31,'[1]4.รวม 160202'!$Y$2:$AA$85,3,0)</f>
        <v>160202F0402</v>
      </c>
    </row>
    <row r="32" spans="1:14" s="28" customFormat="1" ht="21.75" thickBot="1" x14ac:dyDescent="0.4">
      <c r="A32" s="8" t="s">
        <v>130</v>
      </c>
      <c r="B32" s="24">
        <v>2563</v>
      </c>
      <c r="C32" s="25" t="s">
        <v>131</v>
      </c>
      <c r="D32" s="8" t="s">
        <v>131</v>
      </c>
      <c r="E32" s="8" t="s">
        <v>13</v>
      </c>
      <c r="F32" s="28" t="s">
        <v>47</v>
      </c>
      <c r="G32" s="28" t="s">
        <v>23</v>
      </c>
      <c r="H32" s="28" t="s">
        <v>132</v>
      </c>
      <c r="I32" s="28" t="s">
        <v>50</v>
      </c>
      <c r="J32" s="28" t="s">
        <v>18</v>
      </c>
      <c r="L32" s="28" t="s">
        <v>460</v>
      </c>
      <c r="M32" s="28" t="str">
        <f>VLOOKUP(L32,'[1]4.รวม 160202'!$Y$2:$AA$85,2,0)</f>
        <v>F00</v>
      </c>
      <c r="N32" s="28" t="str">
        <f>VLOOKUP(L32,'[1]4.รวม 160202'!$Y$2:$AA$85,3,0)</f>
        <v>F00</v>
      </c>
    </row>
    <row r="33" spans="1:14" s="28" customFormat="1" ht="21.75" thickBot="1" x14ac:dyDescent="0.4">
      <c r="A33" s="8" t="s">
        <v>133</v>
      </c>
      <c r="B33" s="24">
        <v>2563</v>
      </c>
      <c r="C33" s="25" t="s">
        <v>134</v>
      </c>
      <c r="D33" s="8" t="s">
        <v>134</v>
      </c>
      <c r="E33" s="8" t="s">
        <v>13</v>
      </c>
      <c r="F33" s="28" t="s">
        <v>47</v>
      </c>
      <c r="G33" s="28" t="s">
        <v>23</v>
      </c>
      <c r="H33" s="28" t="s">
        <v>135</v>
      </c>
      <c r="I33" s="28" t="s">
        <v>136</v>
      </c>
      <c r="J33" s="28" t="s">
        <v>29</v>
      </c>
      <c r="L33" s="28" t="s">
        <v>411</v>
      </c>
      <c r="M33" s="28" t="str">
        <f>VLOOKUP(L33,'[1]4.รวม 160202'!$Y$2:$AA$85,2,0)</f>
        <v>F00</v>
      </c>
      <c r="N33" s="28" t="str">
        <f>VLOOKUP(L33,'[1]4.รวม 160202'!$Y$2:$AA$85,3,0)</f>
        <v>F00</v>
      </c>
    </row>
    <row r="34" spans="1:14" s="28" customFormat="1" ht="21.75" thickBot="1" x14ac:dyDescent="0.4">
      <c r="A34" s="8" t="s">
        <v>137</v>
      </c>
      <c r="B34" s="24">
        <v>2563</v>
      </c>
      <c r="C34" s="25" t="s">
        <v>138</v>
      </c>
      <c r="D34" s="8" t="s">
        <v>138</v>
      </c>
      <c r="E34" s="8" t="s">
        <v>13</v>
      </c>
      <c r="F34" s="28" t="s">
        <v>47</v>
      </c>
      <c r="G34" s="28" t="s">
        <v>23</v>
      </c>
      <c r="H34" s="28" t="s">
        <v>120</v>
      </c>
      <c r="I34" s="28" t="s">
        <v>121</v>
      </c>
      <c r="J34" s="28" t="s">
        <v>36</v>
      </c>
      <c r="L34" s="28" t="s">
        <v>461</v>
      </c>
      <c r="M34" s="28" t="str">
        <f>VLOOKUP(L34,'[1]4.รวม 160202'!$Y$2:$AA$85,2,0)</f>
        <v>160202V03</v>
      </c>
      <c r="N34" s="28" t="str">
        <f>VLOOKUP(L34,'[1]4.รวม 160202'!$Y$2:$AA$85,3,0)</f>
        <v>160202F0301</v>
      </c>
    </row>
    <row r="35" spans="1:14" s="28" customFormat="1" ht="21.75" thickBot="1" x14ac:dyDescent="0.4">
      <c r="A35" s="8" t="s">
        <v>139</v>
      </c>
      <c r="B35" s="24">
        <v>2563</v>
      </c>
      <c r="C35" s="25" t="s">
        <v>140</v>
      </c>
      <c r="D35" s="8" t="s">
        <v>140</v>
      </c>
      <c r="E35" s="8" t="s">
        <v>21</v>
      </c>
      <c r="F35" s="28" t="s">
        <v>47</v>
      </c>
      <c r="G35" s="28" t="s">
        <v>23</v>
      </c>
      <c r="H35" s="28" t="s">
        <v>120</v>
      </c>
      <c r="I35" s="28" t="s">
        <v>121</v>
      </c>
      <c r="J35" s="28" t="s">
        <v>36</v>
      </c>
      <c r="L35" s="28" t="s">
        <v>462</v>
      </c>
      <c r="M35" s="28" t="str">
        <f>VLOOKUP(L35,'[1]4.รวม 160202'!$Y$2:$AA$85,2,0)</f>
        <v>160202V04</v>
      </c>
      <c r="N35" s="28" t="str">
        <f>VLOOKUP(L35,'[1]4.รวม 160202'!$Y$2:$AA$85,3,0)</f>
        <v>160202F0401</v>
      </c>
    </row>
    <row r="36" spans="1:14" s="28" customFormat="1" ht="21.75" thickBot="1" x14ac:dyDescent="0.4">
      <c r="A36" s="8" t="s">
        <v>141</v>
      </c>
      <c r="B36" s="24">
        <v>2563</v>
      </c>
      <c r="C36" s="25" t="s">
        <v>142</v>
      </c>
      <c r="D36" s="8" t="s">
        <v>142</v>
      </c>
      <c r="E36" s="8" t="s">
        <v>13</v>
      </c>
      <c r="F36" s="28" t="s">
        <v>47</v>
      </c>
      <c r="G36" s="28" t="s">
        <v>23</v>
      </c>
      <c r="H36" s="28" t="s">
        <v>120</v>
      </c>
      <c r="I36" s="28" t="s">
        <v>121</v>
      </c>
      <c r="J36" s="28" t="s">
        <v>36</v>
      </c>
      <c r="L36" s="28" t="s">
        <v>463</v>
      </c>
      <c r="M36" s="28" t="str">
        <f>VLOOKUP(L36,'[1]4.รวม 160202'!$Y$2:$AA$85,2,0)</f>
        <v>160202V03</v>
      </c>
      <c r="N36" s="28" t="str">
        <f>VLOOKUP(L36,'[1]4.รวม 160202'!$Y$2:$AA$85,3,0)</f>
        <v>160202F0301</v>
      </c>
    </row>
    <row r="37" spans="1:14" s="28" customFormat="1" ht="21.75" thickBot="1" x14ac:dyDescent="0.4">
      <c r="A37" s="8" t="s">
        <v>143</v>
      </c>
      <c r="B37" s="24">
        <v>2563</v>
      </c>
      <c r="C37" s="25" t="s">
        <v>144</v>
      </c>
      <c r="D37" s="8" t="s">
        <v>144</v>
      </c>
      <c r="E37" s="8" t="s">
        <v>13</v>
      </c>
      <c r="F37" s="28" t="s">
        <v>47</v>
      </c>
      <c r="G37" s="28" t="s">
        <v>23</v>
      </c>
      <c r="H37" s="28" t="s">
        <v>128</v>
      </c>
      <c r="I37" s="28" t="s">
        <v>145</v>
      </c>
      <c r="J37" s="28" t="s">
        <v>36</v>
      </c>
      <c r="L37" s="28" t="s">
        <v>464</v>
      </c>
      <c r="M37" s="28" t="str">
        <f>VLOOKUP(L37,'[1]4.รวม 160202'!$Y$2:$AA$85,2,0)</f>
        <v>F00</v>
      </c>
      <c r="N37" s="28" t="str">
        <f>VLOOKUP(L37,'[1]4.รวม 160202'!$Y$2:$AA$85,3,0)</f>
        <v>F00</v>
      </c>
    </row>
    <row r="38" spans="1:14" s="28" customFormat="1" ht="21.75" thickBot="1" x14ac:dyDescent="0.4">
      <c r="A38" s="8" t="s">
        <v>146</v>
      </c>
      <c r="B38" s="24">
        <v>2563</v>
      </c>
      <c r="C38" s="25" t="s">
        <v>147</v>
      </c>
      <c r="D38" s="8" t="s">
        <v>147</v>
      </c>
      <c r="E38" s="8" t="s">
        <v>13</v>
      </c>
      <c r="F38" s="28" t="s">
        <v>47</v>
      </c>
      <c r="G38" s="28" t="s">
        <v>23</v>
      </c>
      <c r="H38" s="28" t="s">
        <v>128</v>
      </c>
      <c r="I38" s="28" t="s">
        <v>145</v>
      </c>
      <c r="J38" s="28" t="s">
        <v>36</v>
      </c>
      <c r="L38" s="28" t="s">
        <v>412</v>
      </c>
      <c r="M38" s="28" t="str">
        <f>VLOOKUP(L38,'[1]4.รวม 160202'!$Y$2:$AA$85,2,0)</f>
        <v>160202V03</v>
      </c>
      <c r="N38" s="28" t="str">
        <f>VLOOKUP(L38,'[1]4.รวม 160202'!$Y$2:$AA$85,3,0)</f>
        <v>160202F0302</v>
      </c>
    </row>
    <row r="39" spans="1:14" s="28" customFormat="1" ht="21.75" thickBot="1" x14ac:dyDescent="0.4">
      <c r="A39" s="8" t="s">
        <v>148</v>
      </c>
      <c r="B39" s="24">
        <v>2563</v>
      </c>
      <c r="C39" s="25" t="s">
        <v>149</v>
      </c>
      <c r="D39" s="8" t="s">
        <v>149</v>
      </c>
      <c r="E39" s="8" t="s">
        <v>13</v>
      </c>
      <c r="F39" s="28" t="s">
        <v>114</v>
      </c>
      <c r="G39" s="28" t="s">
        <v>150</v>
      </c>
      <c r="H39" s="28" t="s">
        <v>151</v>
      </c>
      <c r="I39" s="28" t="s">
        <v>152</v>
      </c>
      <c r="J39" s="28" t="s">
        <v>36</v>
      </c>
      <c r="L39" s="28" t="s">
        <v>413</v>
      </c>
      <c r="M39" s="28" t="str">
        <f>VLOOKUP(L39,'[1]4.รวม 160202'!$Y$2:$AA$85,2,0)</f>
        <v>F00</v>
      </c>
      <c r="N39" s="28" t="str">
        <f>VLOOKUP(L39,'[1]4.รวม 160202'!$Y$2:$AA$85,3,0)</f>
        <v>F00</v>
      </c>
    </row>
    <row r="40" spans="1:14" s="28" customFormat="1" ht="21.75" thickBot="1" x14ac:dyDescent="0.4">
      <c r="A40" s="8" t="s">
        <v>153</v>
      </c>
      <c r="B40" s="24">
        <v>2563</v>
      </c>
      <c r="C40" s="25" t="s">
        <v>388</v>
      </c>
      <c r="D40" s="8" t="s">
        <v>154</v>
      </c>
      <c r="E40" s="8" t="s">
        <v>13</v>
      </c>
      <c r="F40" s="28" t="s">
        <v>155</v>
      </c>
      <c r="G40" s="28" t="s">
        <v>23</v>
      </c>
      <c r="H40" s="28" t="s">
        <v>156</v>
      </c>
      <c r="I40" s="28" t="s">
        <v>125</v>
      </c>
      <c r="J40" s="28" t="s">
        <v>67</v>
      </c>
      <c r="L40" s="28" t="s">
        <v>465</v>
      </c>
      <c r="M40" s="28" t="str">
        <f>VLOOKUP(L40,'[1]4.รวม 160202'!$Y$2:$AA$85,2,0)</f>
        <v>F00</v>
      </c>
      <c r="N40" s="28" t="str">
        <f>VLOOKUP(L40,'[1]4.รวม 160202'!$Y$2:$AA$85,3,0)</f>
        <v>F00</v>
      </c>
    </row>
    <row r="41" spans="1:14" s="28" customFormat="1" ht="21.75" thickBot="1" x14ac:dyDescent="0.4">
      <c r="A41" s="8" t="s">
        <v>157</v>
      </c>
      <c r="B41" s="24">
        <v>2563</v>
      </c>
      <c r="C41" s="25" t="s">
        <v>158</v>
      </c>
      <c r="D41" s="8" t="s">
        <v>158</v>
      </c>
      <c r="E41" s="8" t="s">
        <v>13</v>
      </c>
      <c r="F41" s="28" t="s">
        <v>155</v>
      </c>
      <c r="G41" s="28" t="s">
        <v>23</v>
      </c>
      <c r="H41" s="28" t="s">
        <v>159</v>
      </c>
      <c r="I41" s="28" t="s">
        <v>160</v>
      </c>
      <c r="J41" s="28" t="s">
        <v>29</v>
      </c>
      <c r="L41" s="28" t="s">
        <v>414</v>
      </c>
      <c r="M41" s="28" t="str">
        <f>VLOOKUP(L41,'[1]4.รวม 160202'!$Y$2:$AA$85,2,0)</f>
        <v>160202V03</v>
      </c>
      <c r="N41" s="28" t="str">
        <f>VLOOKUP(L41,'[1]4.รวม 160202'!$Y$2:$AA$85,3,0)</f>
        <v>160202F0301</v>
      </c>
    </row>
    <row r="42" spans="1:14" s="28" customFormat="1" ht="21.75" thickBot="1" x14ac:dyDescent="0.4">
      <c r="A42" s="8" t="s">
        <v>161</v>
      </c>
      <c r="B42" s="24">
        <v>2563</v>
      </c>
      <c r="C42" s="25" t="s">
        <v>162</v>
      </c>
      <c r="D42" s="8" t="s">
        <v>162</v>
      </c>
      <c r="E42" s="8" t="s">
        <v>13</v>
      </c>
      <c r="F42" s="28" t="s">
        <v>163</v>
      </c>
      <c r="G42" s="28" t="s">
        <v>23</v>
      </c>
      <c r="H42" s="28" t="s">
        <v>164</v>
      </c>
      <c r="I42" s="28" t="s">
        <v>165</v>
      </c>
      <c r="J42" s="28" t="s">
        <v>166</v>
      </c>
      <c r="L42" s="28" t="s">
        <v>466</v>
      </c>
      <c r="M42" s="28" t="s">
        <v>520</v>
      </c>
      <c r="N42" s="28" t="s">
        <v>520</v>
      </c>
    </row>
    <row r="43" spans="1:14" s="28" customFormat="1" ht="21.75" thickBot="1" x14ac:dyDescent="0.4">
      <c r="A43" s="8" t="s">
        <v>192</v>
      </c>
      <c r="B43" s="26">
        <v>2563</v>
      </c>
      <c r="C43" s="27" t="s">
        <v>193</v>
      </c>
      <c r="D43" s="8" t="s">
        <v>193</v>
      </c>
      <c r="E43" s="8" t="s">
        <v>13</v>
      </c>
      <c r="F43" s="29" t="s">
        <v>194</v>
      </c>
      <c r="G43" s="29" t="s">
        <v>23</v>
      </c>
      <c r="H43" s="29" t="s">
        <v>195</v>
      </c>
      <c r="I43" s="29" t="s">
        <v>125</v>
      </c>
      <c r="J43" s="29" t="s">
        <v>67</v>
      </c>
      <c r="K43" s="29"/>
      <c r="L43" s="29" t="s">
        <v>416</v>
      </c>
      <c r="M43" s="29" t="s">
        <v>178</v>
      </c>
      <c r="N43" s="29" t="s">
        <v>190</v>
      </c>
    </row>
    <row r="44" spans="1:14" s="32" customFormat="1" ht="15.75" thickBot="1" x14ac:dyDescent="0.3">
      <c r="A44" s="8" t="s">
        <v>196</v>
      </c>
      <c r="B44" s="30">
        <v>2564</v>
      </c>
      <c r="C44" s="31" t="s">
        <v>197</v>
      </c>
      <c r="D44" s="8" t="s">
        <v>197</v>
      </c>
      <c r="E44" s="8" t="s">
        <v>13</v>
      </c>
      <c r="F44" s="32" t="s">
        <v>181</v>
      </c>
      <c r="G44" s="32" t="s">
        <v>48</v>
      </c>
      <c r="H44" s="32" t="s">
        <v>39</v>
      </c>
      <c r="I44" s="32" t="s">
        <v>28</v>
      </c>
      <c r="J44" s="32" t="s">
        <v>29</v>
      </c>
      <c r="L44" s="32" t="s">
        <v>467</v>
      </c>
      <c r="M44" s="32" t="s">
        <v>183</v>
      </c>
      <c r="N44" s="32" t="s">
        <v>184</v>
      </c>
    </row>
    <row r="45" spans="1:14" s="32" customFormat="1" ht="15.75" thickBot="1" x14ac:dyDescent="0.3">
      <c r="A45" s="8" t="s">
        <v>198</v>
      </c>
      <c r="B45" s="30">
        <v>2564</v>
      </c>
      <c r="C45" s="31" t="s">
        <v>199</v>
      </c>
      <c r="D45" s="8" t="s">
        <v>199</v>
      </c>
      <c r="E45" s="8" t="s">
        <v>13</v>
      </c>
      <c r="F45" s="32" t="s">
        <v>181</v>
      </c>
      <c r="G45" s="32" t="s">
        <v>48</v>
      </c>
      <c r="H45" s="32" t="s">
        <v>93</v>
      </c>
      <c r="I45" s="32" t="s">
        <v>28</v>
      </c>
      <c r="J45" s="32" t="s">
        <v>29</v>
      </c>
      <c r="K45" s="32" t="s">
        <v>200</v>
      </c>
      <c r="L45" s="32" t="s">
        <v>468</v>
      </c>
      <c r="M45" s="32" t="s">
        <v>183</v>
      </c>
      <c r="N45" s="32" t="s">
        <v>184</v>
      </c>
    </row>
    <row r="46" spans="1:14" s="32" customFormat="1" ht="15.75" thickBot="1" x14ac:dyDescent="0.3">
      <c r="A46" s="8" t="s">
        <v>201</v>
      </c>
      <c r="B46" s="30">
        <v>2564</v>
      </c>
      <c r="C46" s="31" t="s">
        <v>202</v>
      </c>
      <c r="D46" s="8" t="s">
        <v>202</v>
      </c>
      <c r="E46" s="8" t="s">
        <v>13</v>
      </c>
      <c r="F46" s="32" t="s">
        <v>181</v>
      </c>
      <c r="G46" s="32" t="s">
        <v>48</v>
      </c>
      <c r="H46" s="32" t="s">
        <v>27</v>
      </c>
      <c r="I46" s="32" t="s">
        <v>28</v>
      </c>
      <c r="J46" s="32" t="s">
        <v>29</v>
      </c>
      <c r="L46" s="32" t="s">
        <v>469</v>
      </c>
      <c r="M46" s="32" t="s">
        <v>183</v>
      </c>
      <c r="N46" s="32" t="s">
        <v>184</v>
      </c>
    </row>
    <row r="47" spans="1:14" s="32" customFormat="1" ht="15.75" thickBot="1" x14ac:dyDescent="0.3">
      <c r="A47" s="8" t="s">
        <v>203</v>
      </c>
      <c r="B47" s="30">
        <v>2564</v>
      </c>
      <c r="C47" s="31" t="s">
        <v>204</v>
      </c>
      <c r="D47" s="8" t="s">
        <v>204</v>
      </c>
      <c r="E47" s="8" t="s">
        <v>13</v>
      </c>
      <c r="F47" s="32" t="s">
        <v>181</v>
      </c>
      <c r="G47" s="32" t="s">
        <v>48</v>
      </c>
      <c r="H47" s="32" t="s">
        <v>128</v>
      </c>
      <c r="I47" s="32" t="s">
        <v>182</v>
      </c>
      <c r="J47" s="32" t="s">
        <v>85</v>
      </c>
      <c r="L47" s="32" t="s">
        <v>470</v>
      </c>
      <c r="M47" s="32" t="s">
        <v>183</v>
      </c>
      <c r="N47" s="32" t="s">
        <v>205</v>
      </c>
    </row>
    <row r="48" spans="1:14" s="32" customFormat="1" ht="15.75" thickBot="1" x14ac:dyDescent="0.3">
      <c r="A48" s="8" t="s">
        <v>206</v>
      </c>
      <c r="B48" s="30">
        <v>2564</v>
      </c>
      <c r="C48" s="31" t="s">
        <v>207</v>
      </c>
      <c r="D48" s="8" t="s">
        <v>207</v>
      </c>
      <c r="E48" s="8" t="s">
        <v>13</v>
      </c>
      <c r="F48" s="32" t="s">
        <v>181</v>
      </c>
      <c r="G48" s="32" t="s">
        <v>48</v>
      </c>
      <c r="H48" s="32" t="s">
        <v>128</v>
      </c>
      <c r="I48" s="32" t="s">
        <v>182</v>
      </c>
      <c r="J48" s="32" t="s">
        <v>85</v>
      </c>
      <c r="L48" s="32" t="s">
        <v>471</v>
      </c>
      <c r="M48" s="32" t="s">
        <v>183</v>
      </c>
      <c r="N48" s="32" t="s">
        <v>187</v>
      </c>
    </row>
    <row r="49" spans="1:14" s="32" customFormat="1" ht="15.75" thickBot="1" x14ac:dyDescent="0.3">
      <c r="A49" s="8" t="s">
        <v>208</v>
      </c>
      <c r="B49" s="30">
        <v>2564</v>
      </c>
      <c r="C49" s="31" t="s">
        <v>209</v>
      </c>
      <c r="D49" s="8" t="s">
        <v>209</v>
      </c>
      <c r="E49" s="8" t="s">
        <v>13</v>
      </c>
      <c r="F49" s="32" t="s">
        <v>181</v>
      </c>
      <c r="G49" s="32" t="s">
        <v>48</v>
      </c>
      <c r="H49" s="32" t="s">
        <v>128</v>
      </c>
      <c r="I49" s="32" t="s">
        <v>182</v>
      </c>
      <c r="J49" s="32" t="s">
        <v>85</v>
      </c>
      <c r="L49" s="32" t="s">
        <v>472</v>
      </c>
      <c r="M49" s="32" t="s">
        <v>183</v>
      </c>
      <c r="N49" s="32" t="s">
        <v>187</v>
      </c>
    </row>
    <row r="50" spans="1:14" s="32" customFormat="1" ht="15.75" thickBot="1" x14ac:dyDescent="0.3">
      <c r="A50" s="8" t="s">
        <v>210</v>
      </c>
      <c r="B50" s="30">
        <v>2564</v>
      </c>
      <c r="C50" s="31" t="s">
        <v>211</v>
      </c>
      <c r="D50" s="8" t="s">
        <v>211</v>
      </c>
      <c r="E50" s="8" t="s">
        <v>13</v>
      </c>
      <c r="F50" s="32" t="s">
        <v>181</v>
      </c>
      <c r="G50" s="32" t="s">
        <v>48</v>
      </c>
      <c r="H50" s="32" t="s">
        <v>128</v>
      </c>
      <c r="I50" s="32" t="s">
        <v>182</v>
      </c>
      <c r="J50" s="32" t="s">
        <v>85</v>
      </c>
      <c r="L50" s="32" t="s">
        <v>473</v>
      </c>
      <c r="M50" s="32" t="s">
        <v>183</v>
      </c>
      <c r="N50" s="32" t="s">
        <v>187</v>
      </c>
    </row>
    <row r="51" spans="1:14" s="32" customFormat="1" ht="15.75" thickBot="1" x14ac:dyDescent="0.3">
      <c r="A51" s="8" t="s">
        <v>212</v>
      </c>
      <c r="B51" s="30">
        <v>2564</v>
      </c>
      <c r="C51" s="31" t="s">
        <v>213</v>
      </c>
      <c r="D51" s="8" t="s">
        <v>213</v>
      </c>
      <c r="E51" s="8" t="s">
        <v>13</v>
      </c>
      <c r="F51" s="32" t="s">
        <v>181</v>
      </c>
      <c r="G51" s="32" t="s">
        <v>48</v>
      </c>
      <c r="H51" s="32" t="s">
        <v>128</v>
      </c>
      <c r="I51" s="32" t="s">
        <v>182</v>
      </c>
      <c r="J51" s="32" t="s">
        <v>85</v>
      </c>
      <c r="L51" s="32" t="s">
        <v>474</v>
      </c>
      <c r="M51" s="32" t="s">
        <v>183</v>
      </c>
      <c r="N51" s="32" t="s">
        <v>187</v>
      </c>
    </row>
    <row r="52" spans="1:14" s="32" customFormat="1" ht="15.75" thickBot="1" x14ac:dyDescent="0.3">
      <c r="A52" s="8" t="s">
        <v>214</v>
      </c>
      <c r="B52" s="30">
        <v>2564</v>
      </c>
      <c r="C52" s="31" t="s">
        <v>215</v>
      </c>
      <c r="D52" s="8" t="s">
        <v>215</v>
      </c>
      <c r="E52" s="8" t="s">
        <v>13</v>
      </c>
      <c r="F52" s="32" t="s">
        <v>181</v>
      </c>
      <c r="G52" s="32" t="s">
        <v>48</v>
      </c>
      <c r="H52" s="32" t="s">
        <v>170</v>
      </c>
      <c r="I52" s="32" t="s">
        <v>216</v>
      </c>
      <c r="J52" s="32" t="s">
        <v>29</v>
      </c>
      <c r="L52" s="32" t="s">
        <v>417</v>
      </c>
      <c r="M52" s="32" t="s">
        <v>178</v>
      </c>
      <c r="N52" s="32" t="s">
        <v>190</v>
      </c>
    </row>
    <row r="53" spans="1:14" s="32" customFormat="1" ht="15.75" thickBot="1" x14ac:dyDescent="0.3">
      <c r="A53" s="8" t="s">
        <v>217</v>
      </c>
      <c r="B53" s="30">
        <v>2564</v>
      </c>
      <c r="C53" s="31" t="s">
        <v>218</v>
      </c>
      <c r="D53" s="8" t="s">
        <v>218</v>
      </c>
      <c r="E53" s="8" t="s">
        <v>13</v>
      </c>
      <c r="F53" s="32" t="s">
        <v>181</v>
      </c>
      <c r="G53" s="32" t="s">
        <v>48</v>
      </c>
      <c r="I53" s="32" t="s">
        <v>89</v>
      </c>
      <c r="J53" s="32" t="s">
        <v>90</v>
      </c>
      <c r="L53" s="32" t="s">
        <v>475</v>
      </c>
      <c r="M53" s="32" t="s">
        <v>178</v>
      </c>
      <c r="N53" s="32" t="s">
        <v>190</v>
      </c>
    </row>
    <row r="54" spans="1:14" s="32" customFormat="1" ht="15.75" thickBot="1" x14ac:dyDescent="0.3">
      <c r="A54" s="8" t="s">
        <v>219</v>
      </c>
      <c r="B54" s="30">
        <v>2564</v>
      </c>
      <c r="C54" s="31" t="s">
        <v>147</v>
      </c>
      <c r="D54" s="8" t="s">
        <v>147</v>
      </c>
      <c r="E54" s="8" t="s">
        <v>220</v>
      </c>
      <c r="F54" s="32" t="s">
        <v>181</v>
      </c>
      <c r="G54" s="32" t="s">
        <v>48</v>
      </c>
      <c r="H54" s="32" t="s">
        <v>70</v>
      </c>
      <c r="I54" s="32" t="s">
        <v>221</v>
      </c>
      <c r="J54" s="32" t="s">
        <v>36</v>
      </c>
      <c r="L54" s="32" t="s">
        <v>418</v>
      </c>
      <c r="M54" s="32" t="s">
        <v>178</v>
      </c>
      <c r="N54" s="32" t="s">
        <v>190</v>
      </c>
    </row>
    <row r="55" spans="1:14" s="32" customFormat="1" ht="15.75" thickBot="1" x14ac:dyDescent="0.3">
      <c r="A55" s="8" t="s">
        <v>222</v>
      </c>
      <c r="B55" s="30">
        <v>2564</v>
      </c>
      <c r="C55" s="31" t="s">
        <v>223</v>
      </c>
      <c r="D55" s="8" t="s">
        <v>223</v>
      </c>
      <c r="E55" s="8" t="s">
        <v>13</v>
      </c>
      <c r="F55" s="32" t="s">
        <v>181</v>
      </c>
      <c r="G55" s="32" t="s">
        <v>224</v>
      </c>
      <c r="H55" s="32" t="s">
        <v>225</v>
      </c>
      <c r="I55" s="32" t="s">
        <v>136</v>
      </c>
      <c r="J55" s="32" t="s">
        <v>29</v>
      </c>
      <c r="L55" s="32" t="s">
        <v>419</v>
      </c>
      <c r="M55" s="32" t="s">
        <v>168</v>
      </c>
      <c r="N55" s="32" t="s">
        <v>226</v>
      </c>
    </row>
    <row r="56" spans="1:14" s="32" customFormat="1" ht="15.75" thickBot="1" x14ac:dyDescent="0.3">
      <c r="A56" s="8" t="s">
        <v>227</v>
      </c>
      <c r="B56" s="30">
        <v>2564</v>
      </c>
      <c r="C56" s="31" t="s">
        <v>228</v>
      </c>
      <c r="D56" s="8" t="s">
        <v>228</v>
      </c>
      <c r="E56" s="8" t="s">
        <v>13</v>
      </c>
      <c r="F56" s="32" t="s">
        <v>181</v>
      </c>
      <c r="G56" s="32" t="s">
        <v>48</v>
      </c>
      <c r="H56" s="32" t="s">
        <v>76</v>
      </c>
      <c r="I56" s="32" t="s">
        <v>77</v>
      </c>
      <c r="J56" s="32" t="s">
        <v>78</v>
      </c>
      <c r="L56" s="32" t="s">
        <v>420</v>
      </c>
      <c r="M56" s="32" t="s">
        <v>178</v>
      </c>
      <c r="N56" s="32" t="s">
        <v>190</v>
      </c>
    </row>
    <row r="57" spans="1:14" s="32" customFormat="1" ht="15.75" thickBot="1" x14ac:dyDescent="0.3">
      <c r="A57" s="8" t="s">
        <v>229</v>
      </c>
      <c r="B57" s="30">
        <v>2564</v>
      </c>
      <c r="C57" s="31" t="s">
        <v>46</v>
      </c>
      <c r="D57" s="8" t="s">
        <v>46</v>
      </c>
      <c r="E57" s="8" t="s">
        <v>13</v>
      </c>
      <c r="F57" s="32" t="s">
        <v>181</v>
      </c>
      <c r="G57" s="32" t="s">
        <v>48</v>
      </c>
      <c r="H57" s="32" t="s">
        <v>49</v>
      </c>
      <c r="I57" s="32" t="s">
        <v>50</v>
      </c>
      <c r="J57" s="32" t="s">
        <v>18</v>
      </c>
      <c r="L57" s="32" t="s">
        <v>476</v>
      </c>
      <c r="M57" s="32" t="s">
        <v>171</v>
      </c>
      <c r="N57" s="32" t="s">
        <v>173</v>
      </c>
    </row>
    <row r="58" spans="1:14" s="32" customFormat="1" ht="15.75" thickBot="1" x14ac:dyDescent="0.3">
      <c r="A58" s="8" t="s">
        <v>230</v>
      </c>
      <c r="B58" s="30">
        <v>2564</v>
      </c>
      <c r="C58" s="31" t="s">
        <v>55</v>
      </c>
      <c r="D58" s="8" t="s">
        <v>55</v>
      </c>
      <c r="E58" s="8" t="s">
        <v>13</v>
      </c>
      <c r="F58" s="32" t="s">
        <v>181</v>
      </c>
      <c r="G58" s="32" t="s">
        <v>53</v>
      </c>
      <c r="H58" s="32" t="s">
        <v>49</v>
      </c>
      <c r="I58" s="32" t="s">
        <v>50</v>
      </c>
      <c r="J58" s="32" t="s">
        <v>18</v>
      </c>
      <c r="L58" s="32" t="s">
        <v>421</v>
      </c>
      <c r="M58" s="32" t="s">
        <v>168</v>
      </c>
      <c r="N58" s="32" t="s">
        <v>169</v>
      </c>
    </row>
    <row r="59" spans="1:14" s="32" customFormat="1" ht="15.75" thickBot="1" x14ac:dyDescent="0.3">
      <c r="A59" s="8" t="s">
        <v>231</v>
      </c>
      <c r="B59" s="30">
        <v>2564</v>
      </c>
      <c r="C59" s="31" t="s">
        <v>232</v>
      </c>
      <c r="D59" s="8" t="s">
        <v>232</v>
      </c>
      <c r="E59" s="8" t="s">
        <v>13</v>
      </c>
      <c r="F59" s="32" t="s">
        <v>233</v>
      </c>
      <c r="G59" s="32" t="s">
        <v>234</v>
      </c>
      <c r="H59" s="32" t="s">
        <v>235</v>
      </c>
      <c r="I59" s="32" t="s">
        <v>66</v>
      </c>
      <c r="J59" s="32" t="s">
        <v>67</v>
      </c>
      <c r="L59" s="32" t="s">
        <v>477</v>
      </c>
      <c r="M59" s="32" t="s">
        <v>178</v>
      </c>
      <c r="N59" s="32" t="s">
        <v>179</v>
      </c>
    </row>
    <row r="60" spans="1:14" s="32" customFormat="1" ht="15.75" thickBot="1" x14ac:dyDescent="0.3">
      <c r="A60" s="8" t="s">
        <v>236</v>
      </c>
      <c r="B60" s="30">
        <v>2564</v>
      </c>
      <c r="C60" s="31" t="s">
        <v>237</v>
      </c>
      <c r="D60" s="8" t="s">
        <v>237</v>
      </c>
      <c r="E60" s="8" t="s">
        <v>13</v>
      </c>
      <c r="F60" s="32" t="s">
        <v>181</v>
      </c>
      <c r="G60" s="32" t="s">
        <v>48</v>
      </c>
      <c r="H60" s="32" t="s">
        <v>120</v>
      </c>
      <c r="I60" s="32" t="s">
        <v>121</v>
      </c>
      <c r="J60" s="32" t="s">
        <v>36</v>
      </c>
      <c r="L60" s="32" t="s">
        <v>422</v>
      </c>
      <c r="M60" s="32" t="s">
        <v>178</v>
      </c>
      <c r="N60" s="32" t="s">
        <v>190</v>
      </c>
    </row>
    <row r="61" spans="1:14" s="32" customFormat="1" ht="15.75" thickBot="1" x14ac:dyDescent="0.3">
      <c r="A61" s="8" t="s">
        <v>238</v>
      </c>
      <c r="B61" s="30">
        <v>2564</v>
      </c>
      <c r="C61" s="31" t="s">
        <v>239</v>
      </c>
      <c r="D61" s="8" t="s">
        <v>239</v>
      </c>
      <c r="E61" s="8" t="s">
        <v>13</v>
      </c>
      <c r="F61" s="32" t="s">
        <v>181</v>
      </c>
      <c r="G61" s="32" t="s">
        <v>48</v>
      </c>
      <c r="H61" s="32" t="s">
        <v>65</v>
      </c>
      <c r="I61" s="32" t="s">
        <v>66</v>
      </c>
      <c r="J61" s="32" t="s">
        <v>67</v>
      </c>
      <c r="L61" s="32" t="s">
        <v>423</v>
      </c>
      <c r="M61" s="32" t="s">
        <v>171</v>
      </c>
      <c r="N61" s="32" t="s">
        <v>172</v>
      </c>
    </row>
    <row r="62" spans="1:14" s="32" customFormat="1" ht="15.75" thickBot="1" x14ac:dyDescent="0.3">
      <c r="A62" s="8" t="s">
        <v>240</v>
      </c>
      <c r="B62" s="30">
        <v>2564</v>
      </c>
      <c r="C62" s="31" t="s">
        <v>241</v>
      </c>
      <c r="D62" s="8" t="s">
        <v>241</v>
      </c>
      <c r="E62" s="8" t="s">
        <v>13</v>
      </c>
      <c r="F62" s="32" t="s">
        <v>242</v>
      </c>
      <c r="G62" s="32" t="s">
        <v>48</v>
      </c>
      <c r="H62" s="32" t="s">
        <v>243</v>
      </c>
      <c r="I62" s="32" t="s">
        <v>125</v>
      </c>
      <c r="J62" s="32" t="s">
        <v>67</v>
      </c>
      <c r="L62" s="32" t="s">
        <v>478</v>
      </c>
      <c r="M62" s="32" t="s">
        <v>178</v>
      </c>
      <c r="N62" s="32" t="s">
        <v>190</v>
      </c>
    </row>
    <row r="63" spans="1:14" s="32" customFormat="1" ht="15.75" thickBot="1" x14ac:dyDescent="0.3">
      <c r="A63" s="8" t="s">
        <v>244</v>
      </c>
      <c r="B63" s="30">
        <v>2564</v>
      </c>
      <c r="C63" s="31" t="s">
        <v>245</v>
      </c>
      <c r="D63" s="8" t="s">
        <v>245</v>
      </c>
      <c r="E63" s="8" t="s">
        <v>13</v>
      </c>
      <c r="F63" s="32" t="s">
        <v>181</v>
      </c>
      <c r="G63" s="32" t="s">
        <v>53</v>
      </c>
      <c r="H63" s="32" t="s">
        <v>49</v>
      </c>
      <c r="I63" s="32" t="s">
        <v>50</v>
      </c>
      <c r="J63" s="32" t="s">
        <v>18</v>
      </c>
      <c r="L63" s="32" t="s">
        <v>479</v>
      </c>
      <c r="M63" s="32" t="s">
        <v>171</v>
      </c>
      <c r="N63" s="32" t="s">
        <v>173</v>
      </c>
    </row>
    <row r="64" spans="1:14" s="32" customFormat="1" ht="15.75" thickBot="1" x14ac:dyDescent="0.3">
      <c r="A64" s="8" t="s">
        <v>246</v>
      </c>
      <c r="B64" s="30">
        <v>2564</v>
      </c>
      <c r="C64" s="31" t="s">
        <v>247</v>
      </c>
      <c r="D64" s="8" t="s">
        <v>247</v>
      </c>
      <c r="E64" s="8" t="s">
        <v>21</v>
      </c>
      <c r="F64" s="32" t="s">
        <v>248</v>
      </c>
      <c r="G64" s="32" t="s">
        <v>248</v>
      </c>
      <c r="H64" s="32" t="s">
        <v>249</v>
      </c>
      <c r="I64" s="32" t="s">
        <v>66</v>
      </c>
      <c r="J64" s="32" t="s">
        <v>67</v>
      </c>
      <c r="L64" s="32" t="s">
        <v>424</v>
      </c>
      <c r="M64" s="32" t="s">
        <v>178</v>
      </c>
      <c r="N64" s="32" t="s">
        <v>190</v>
      </c>
    </row>
    <row r="65" spans="1:14" s="32" customFormat="1" ht="15.75" thickBot="1" x14ac:dyDescent="0.3">
      <c r="A65" s="8" t="s">
        <v>250</v>
      </c>
      <c r="B65" s="30">
        <v>2564</v>
      </c>
      <c r="C65" s="31" t="s">
        <v>251</v>
      </c>
      <c r="D65" s="8" t="s">
        <v>251</v>
      </c>
      <c r="E65" s="8" t="s">
        <v>13</v>
      </c>
      <c r="F65" s="32" t="s">
        <v>181</v>
      </c>
      <c r="G65" s="32" t="s">
        <v>48</v>
      </c>
      <c r="H65" s="32" t="s">
        <v>16</v>
      </c>
      <c r="I65" s="32" t="s">
        <v>17</v>
      </c>
      <c r="J65" s="32" t="s">
        <v>18</v>
      </c>
      <c r="L65" s="32" t="s">
        <v>480</v>
      </c>
      <c r="M65" s="32" t="s">
        <v>183</v>
      </c>
      <c r="N65" s="32" t="s">
        <v>184</v>
      </c>
    </row>
    <row r="66" spans="1:14" s="32" customFormat="1" ht="15.75" thickBot="1" x14ac:dyDescent="0.3">
      <c r="A66" s="8" t="s">
        <v>252</v>
      </c>
      <c r="B66" s="30">
        <v>2564</v>
      </c>
      <c r="C66" s="31" t="s">
        <v>389</v>
      </c>
      <c r="D66" s="8" t="s">
        <v>253</v>
      </c>
      <c r="E66" s="8" t="s">
        <v>21</v>
      </c>
      <c r="F66" s="32" t="s">
        <v>181</v>
      </c>
      <c r="G66" s="32" t="s">
        <v>48</v>
      </c>
      <c r="H66" s="32" t="s">
        <v>254</v>
      </c>
      <c r="I66" s="32" t="s">
        <v>255</v>
      </c>
      <c r="J66" s="32" t="s">
        <v>29</v>
      </c>
      <c r="L66" s="32" t="s">
        <v>481</v>
      </c>
      <c r="M66" s="32" t="s">
        <v>178</v>
      </c>
      <c r="N66" s="32" t="s">
        <v>190</v>
      </c>
    </row>
    <row r="67" spans="1:14" s="32" customFormat="1" ht="15.75" thickBot="1" x14ac:dyDescent="0.3">
      <c r="A67" s="8" t="s">
        <v>256</v>
      </c>
      <c r="B67" s="30">
        <v>2564</v>
      </c>
      <c r="C67" s="31" t="s">
        <v>257</v>
      </c>
      <c r="D67" s="8" t="s">
        <v>257</v>
      </c>
      <c r="E67" s="8" t="s">
        <v>13</v>
      </c>
      <c r="F67" s="32" t="s">
        <v>233</v>
      </c>
      <c r="G67" s="32" t="s">
        <v>48</v>
      </c>
      <c r="H67" s="32" t="s">
        <v>156</v>
      </c>
      <c r="I67" s="32" t="s">
        <v>125</v>
      </c>
      <c r="J67" s="32" t="s">
        <v>67</v>
      </c>
      <c r="L67" s="32" t="s">
        <v>482</v>
      </c>
      <c r="M67" s="32" t="s">
        <v>183</v>
      </c>
      <c r="N67" s="32" t="s">
        <v>205</v>
      </c>
    </row>
    <row r="68" spans="1:14" s="32" customFormat="1" ht="15.75" thickBot="1" x14ac:dyDescent="0.3">
      <c r="A68" s="8" t="s">
        <v>258</v>
      </c>
      <c r="B68" s="30">
        <v>2564</v>
      </c>
      <c r="C68" s="31" t="s">
        <v>259</v>
      </c>
      <c r="D68" s="8" t="s">
        <v>259</v>
      </c>
      <c r="E68" s="8" t="s">
        <v>21</v>
      </c>
      <c r="F68" s="32" t="s">
        <v>181</v>
      </c>
      <c r="G68" s="32" t="s">
        <v>48</v>
      </c>
      <c r="H68" s="32" t="s">
        <v>34</v>
      </c>
      <c r="I68" s="32" t="s">
        <v>260</v>
      </c>
      <c r="J68" s="32" t="s">
        <v>36</v>
      </c>
      <c r="L68" s="32" t="s">
        <v>425</v>
      </c>
      <c r="M68" s="32" t="s">
        <v>178</v>
      </c>
      <c r="N68" s="32" t="s">
        <v>179</v>
      </c>
    </row>
    <row r="69" spans="1:14" s="32" customFormat="1" ht="15.75" thickBot="1" x14ac:dyDescent="0.3">
      <c r="A69" s="8" t="s">
        <v>261</v>
      </c>
      <c r="B69" s="30">
        <v>2564</v>
      </c>
      <c r="C69" s="31" t="s">
        <v>262</v>
      </c>
      <c r="D69" s="8" t="s">
        <v>262</v>
      </c>
      <c r="E69" s="8" t="s">
        <v>13</v>
      </c>
      <c r="F69" s="32" t="s">
        <v>181</v>
      </c>
      <c r="G69" s="32" t="s">
        <v>48</v>
      </c>
      <c r="H69" s="32" t="s">
        <v>263</v>
      </c>
      <c r="I69" s="32" t="s">
        <v>264</v>
      </c>
      <c r="J69" s="32" t="s">
        <v>85</v>
      </c>
      <c r="L69" s="32" t="s">
        <v>483</v>
      </c>
      <c r="M69" s="32" t="s">
        <v>178</v>
      </c>
      <c r="N69" s="32" t="s">
        <v>179</v>
      </c>
    </row>
    <row r="70" spans="1:14" s="32" customFormat="1" ht="15.75" thickBot="1" x14ac:dyDescent="0.3">
      <c r="A70" s="8" t="s">
        <v>265</v>
      </c>
      <c r="B70" s="30">
        <v>2564</v>
      </c>
      <c r="C70" s="31" t="s">
        <v>266</v>
      </c>
      <c r="D70" s="8" t="s">
        <v>266</v>
      </c>
      <c r="E70" s="8" t="s">
        <v>21</v>
      </c>
      <c r="F70" s="32" t="s">
        <v>181</v>
      </c>
      <c r="G70" s="32" t="s">
        <v>48</v>
      </c>
      <c r="H70" s="32" t="s">
        <v>34</v>
      </c>
      <c r="I70" s="32" t="s">
        <v>260</v>
      </c>
      <c r="J70" s="32" t="s">
        <v>36</v>
      </c>
      <c r="L70" s="32" t="s">
        <v>426</v>
      </c>
      <c r="M70" s="32" t="s">
        <v>168</v>
      </c>
      <c r="N70" s="32" t="s">
        <v>169</v>
      </c>
    </row>
    <row r="71" spans="1:14" s="32" customFormat="1" ht="15.75" thickBot="1" x14ac:dyDescent="0.3">
      <c r="A71" s="8" t="s">
        <v>267</v>
      </c>
      <c r="B71" s="30">
        <v>2564</v>
      </c>
      <c r="C71" s="31" t="s">
        <v>149</v>
      </c>
      <c r="D71" s="8" t="s">
        <v>149</v>
      </c>
      <c r="E71" s="8" t="s">
        <v>13</v>
      </c>
      <c r="F71" s="32" t="s">
        <v>181</v>
      </c>
      <c r="G71" s="32" t="s">
        <v>48</v>
      </c>
      <c r="H71" s="32" t="s">
        <v>70</v>
      </c>
      <c r="I71" s="32" t="s">
        <v>268</v>
      </c>
      <c r="J71" s="32" t="s">
        <v>36</v>
      </c>
      <c r="L71" s="32" t="s">
        <v>427</v>
      </c>
      <c r="M71" s="32" t="s">
        <v>178</v>
      </c>
      <c r="N71" s="32" t="s">
        <v>190</v>
      </c>
    </row>
    <row r="72" spans="1:14" s="32" customFormat="1" ht="15.75" thickBot="1" x14ac:dyDescent="0.3">
      <c r="A72" s="8" t="s">
        <v>269</v>
      </c>
      <c r="B72" s="30">
        <v>2564</v>
      </c>
      <c r="C72" s="31" t="s">
        <v>270</v>
      </c>
      <c r="D72" s="8" t="s">
        <v>270</v>
      </c>
      <c r="E72" s="8" t="s">
        <v>13</v>
      </c>
      <c r="F72" s="32" t="s">
        <v>181</v>
      </c>
      <c r="G72" s="32" t="s">
        <v>48</v>
      </c>
      <c r="H72" s="32" t="s">
        <v>271</v>
      </c>
      <c r="I72" s="32" t="s">
        <v>152</v>
      </c>
      <c r="J72" s="32" t="s">
        <v>36</v>
      </c>
      <c r="L72" s="32" t="s">
        <v>484</v>
      </c>
      <c r="M72" s="32" t="s">
        <v>178</v>
      </c>
      <c r="N72" s="32" t="s">
        <v>190</v>
      </c>
    </row>
    <row r="73" spans="1:14" s="32" customFormat="1" ht="15.75" thickBot="1" x14ac:dyDescent="0.3">
      <c r="A73" s="8" t="s">
        <v>272</v>
      </c>
      <c r="B73" s="30">
        <v>2564</v>
      </c>
      <c r="C73" s="31" t="s">
        <v>273</v>
      </c>
      <c r="D73" s="8" t="s">
        <v>273</v>
      </c>
      <c r="E73" s="8" t="s">
        <v>13</v>
      </c>
      <c r="F73" s="32" t="s">
        <v>181</v>
      </c>
      <c r="G73" s="32" t="s">
        <v>48</v>
      </c>
      <c r="H73" s="32" t="s">
        <v>70</v>
      </c>
      <c r="I73" s="32" t="s">
        <v>71</v>
      </c>
      <c r="J73" s="32" t="s">
        <v>36</v>
      </c>
      <c r="L73" s="32" t="s">
        <v>428</v>
      </c>
      <c r="M73" s="32" t="s">
        <v>178</v>
      </c>
      <c r="N73" s="32" t="s">
        <v>188</v>
      </c>
    </row>
    <row r="74" spans="1:14" s="32" customFormat="1" ht="15.75" thickBot="1" x14ac:dyDescent="0.3">
      <c r="A74" s="8" t="s">
        <v>274</v>
      </c>
      <c r="B74" s="30">
        <v>2564</v>
      </c>
      <c r="C74" s="31" t="s">
        <v>275</v>
      </c>
      <c r="D74" s="8" t="s">
        <v>275</v>
      </c>
      <c r="E74" s="8" t="s">
        <v>13</v>
      </c>
      <c r="F74" s="32" t="s">
        <v>181</v>
      </c>
      <c r="G74" s="32" t="s">
        <v>48</v>
      </c>
      <c r="H74" s="32" t="s">
        <v>276</v>
      </c>
      <c r="I74" s="32" t="s">
        <v>121</v>
      </c>
      <c r="J74" s="32" t="s">
        <v>36</v>
      </c>
      <c r="L74" s="32" t="s">
        <v>485</v>
      </c>
      <c r="M74" s="32" t="s">
        <v>178</v>
      </c>
      <c r="N74" s="32" t="s">
        <v>179</v>
      </c>
    </row>
    <row r="75" spans="1:14" s="32" customFormat="1" ht="15.75" thickBot="1" x14ac:dyDescent="0.3">
      <c r="A75" s="8" t="s">
        <v>277</v>
      </c>
      <c r="B75" s="30">
        <v>2564</v>
      </c>
      <c r="C75" s="31" t="s">
        <v>278</v>
      </c>
      <c r="D75" s="8" t="s">
        <v>278</v>
      </c>
      <c r="E75" s="8" t="s">
        <v>21</v>
      </c>
      <c r="F75" s="32" t="s">
        <v>181</v>
      </c>
      <c r="G75" s="32" t="s">
        <v>48</v>
      </c>
      <c r="H75" s="32" t="s">
        <v>276</v>
      </c>
      <c r="I75" s="32" t="s">
        <v>121</v>
      </c>
      <c r="J75" s="32" t="s">
        <v>36</v>
      </c>
      <c r="L75" s="32" t="s">
        <v>486</v>
      </c>
      <c r="M75" s="32" t="s">
        <v>178</v>
      </c>
      <c r="N75" s="32" t="s">
        <v>179</v>
      </c>
    </row>
    <row r="76" spans="1:14" s="32" customFormat="1" ht="15.75" thickBot="1" x14ac:dyDescent="0.3">
      <c r="A76" s="8" t="s">
        <v>279</v>
      </c>
      <c r="B76" s="30">
        <v>2564</v>
      </c>
      <c r="C76" s="31" t="s">
        <v>390</v>
      </c>
      <c r="D76" s="8" t="s">
        <v>280</v>
      </c>
      <c r="E76" s="8" t="s">
        <v>13</v>
      </c>
      <c r="F76" s="32" t="s">
        <v>181</v>
      </c>
      <c r="G76" s="32" t="s">
        <v>48</v>
      </c>
      <c r="H76" s="32" t="s">
        <v>120</v>
      </c>
      <c r="I76" s="32" t="s">
        <v>121</v>
      </c>
      <c r="J76" s="32" t="s">
        <v>36</v>
      </c>
      <c r="L76" s="32" t="s">
        <v>487</v>
      </c>
      <c r="M76" s="32" t="s">
        <v>178</v>
      </c>
      <c r="N76" s="32" t="s">
        <v>190</v>
      </c>
    </row>
    <row r="77" spans="1:14" s="32" customFormat="1" ht="15.75" thickBot="1" x14ac:dyDescent="0.3">
      <c r="A77" s="8" t="s">
        <v>281</v>
      </c>
      <c r="B77" s="30">
        <v>2564</v>
      </c>
      <c r="C77" s="31" t="s">
        <v>282</v>
      </c>
      <c r="D77" s="8" t="s">
        <v>282</v>
      </c>
      <c r="E77" s="8" t="s">
        <v>13</v>
      </c>
      <c r="F77" s="32" t="s">
        <v>181</v>
      </c>
      <c r="G77" s="32" t="s">
        <v>48</v>
      </c>
      <c r="H77" s="32" t="s">
        <v>120</v>
      </c>
      <c r="I77" s="32" t="s">
        <v>121</v>
      </c>
      <c r="J77" s="32" t="s">
        <v>36</v>
      </c>
      <c r="L77" s="32" t="s">
        <v>488</v>
      </c>
      <c r="M77" s="32" t="s">
        <v>178</v>
      </c>
      <c r="N77" s="32" t="s">
        <v>190</v>
      </c>
    </row>
    <row r="78" spans="1:14" s="32" customFormat="1" ht="15.75" thickBot="1" x14ac:dyDescent="0.3">
      <c r="A78" s="8" t="s">
        <v>283</v>
      </c>
      <c r="B78" s="30">
        <v>2564</v>
      </c>
      <c r="C78" s="31" t="s">
        <v>284</v>
      </c>
      <c r="D78" s="8" t="s">
        <v>284</v>
      </c>
      <c r="E78" s="8" t="s">
        <v>13</v>
      </c>
      <c r="F78" s="32" t="s">
        <v>181</v>
      </c>
      <c r="G78" s="32" t="s">
        <v>48</v>
      </c>
      <c r="H78" s="32" t="s">
        <v>120</v>
      </c>
      <c r="I78" s="32" t="s">
        <v>121</v>
      </c>
      <c r="J78" s="32" t="s">
        <v>36</v>
      </c>
      <c r="L78" s="32" t="s">
        <v>489</v>
      </c>
      <c r="M78" s="32" t="s">
        <v>178</v>
      </c>
      <c r="N78" s="32" t="s">
        <v>190</v>
      </c>
    </row>
    <row r="79" spans="1:14" s="32" customFormat="1" ht="15.75" thickBot="1" x14ac:dyDescent="0.3">
      <c r="A79" s="8" t="s">
        <v>285</v>
      </c>
      <c r="B79" s="30">
        <v>2564</v>
      </c>
      <c r="C79" s="31" t="s">
        <v>286</v>
      </c>
      <c r="D79" s="8" t="s">
        <v>286</v>
      </c>
      <c r="E79" s="8" t="s">
        <v>13</v>
      </c>
      <c r="F79" s="32" t="s">
        <v>181</v>
      </c>
      <c r="G79" s="32" t="s">
        <v>48</v>
      </c>
      <c r="H79" s="32" t="s">
        <v>120</v>
      </c>
      <c r="I79" s="32" t="s">
        <v>121</v>
      </c>
      <c r="J79" s="32" t="s">
        <v>36</v>
      </c>
      <c r="L79" s="32" t="s">
        <v>490</v>
      </c>
      <c r="M79" s="32" t="s">
        <v>178</v>
      </c>
      <c r="N79" s="32" t="s">
        <v>190</v>
      </c>
    </row>
    <row r="80" spans="1:14" s="32" customFormat="1" ht="15.75" thickBot="1" x14ac:dyDescent="0.3">
      <c r="A80" s="8" t="s">
        <v>287</v>
      </c>
      <c r="B80" s="30">
        <v>2564</v>
      </c>
      <c r="C80" s="31" t="s">
        <v>288</v>
      </c>
      <c r="D80" s="8" t="s">
        <v>288</v>
      </c>
      <c r="E80" s="8" t="s">
        <v>13</v>
      </c>
      <c r="F80" s="32" t="s">
        <v>181</v>
      </c>
      <c r="G80" s="32" t="s">
        <v>48</v>
      </c>
      <c r="H80" s="32" t="s">
        <v>120</v>
      </c>
      <c r="I80" s="32" t="s">
        <v>121</v>
      </c>
      <c r="J80" s="32" t="s">
        <v>36</v>
      </c>
      <c r="L80" s="32" t="s">
        <v>491</v>
      </c>
      <c r="M80" s="32" t="s">
        <v>178</v>
      </c>
      <c r="N80" s="32" t="s">
        <v>190</v>
      </c>
    </row>
    <row r="81" spans="1:14" s="32" customFormat="1" ht="15.75" thickBot="1" x14ac:dyDescent="0.3">
      <c r="A81" s="8" t="s">
        <v>289</v>
      </c>
      <c r="B81" s="30">
        <v>2564</v>
      </c>
      <c r="C81" s="31" t="s">
        <v>391</v>
      </c>
      <c r="D81" s="8" t="s">
        <v>290</v>
      </c>
      <c r="E81" s="8" t="s">
        <v>13</v>
      </c>
      <c r="F81" s="32" t="s">
        <v>181</v>
      </c>
      <c r="G81" s="32" t="s">
        <v>48</v>
      </c>
      <c r="H81" s="32" t="s">
        <v>120</v>
      </c>
      <c r="I81" s="32" t="s">
        <v>121</v>
      </c>
      <c r="J81" s="32" t="s">
        <v>36</v>
      </c>
      <c r="L81" s="32" t="s">
        <v>492</v>
      </c>
      <c r="M81" s="32" t="s">
        <v>178</v>
      </c>
      <c r="N81" s="32" t="s">
        <v>190</v>
      </c>
    </row>
    <row r="82" spans="1:14" s="32" customFormat="1" ht="15.75" thickBot="1" x14ac:dyDescent="0.3">
      <c r="A82" s="8" t="s">
        <v>291</v>
      </c>
      <c r="B82" s="30">
        <v>2564</v>
      </c>
      <c r="C82" s="31" t="s">
        <v>292</v>
      </c>
      <c r="D82" s="8" t="s">
        <v>292</v>
      </c>
      <c r="E82" s="8" t="s">
        <v>13</v>
      </c>
      <c r="F82" s="32" t="s">
        <v>181</v>
      </c>
      <c r="G82" s="32" t="s">
        <v>48</v>
      </c>
      <c r="H82" s="32" t="s">
        <v>128</v>
      </c>
      <c r="I82" s="32" t="s">
        <v>182</v>
      </c>
      <c r="J82" s="32" t="s">
        <v>85</v>
      </c>
      <c r="L82" s="32" t="s">
        <v>493</v>
      </c>
      <c r="M82" s="32" t="s">
        <v>183</v>
      </c>
      <c r="N82" s="32" t="s">
        <v>205</v>
      </c>
    </row>
    <row r="83" spans="1:14" s="32" customFormat="1" ht="15.75" thickBot="1" x14ac:dyDescent="0.3">
      <c r="A83" s="8" t="s">
        <v>293</v>
      </c>
      <c r="B83" s="30">
        <v>2564</v>
      </c>
      <c r="C83" s="31" t="s">
        <v>180</v>
      </c>
      <c r="D83" s="8" t="s">
        <v>180</v>
      </c>
      <c r="E83" s="8" t="s">
        <v>13</v>
      </c>
      <c r="F83" s="32" t="s">
        <v>233</v>
      </c>
      <c r="G83" s="32" t="s">
        <v>48</v>
      </c>
      <c r="H83" s="32" t="s">
        <v>128</v>
      </c>
      <c r="I83" s="32" t="s">
        <v>182</v>
      </c>
      <c r="J83" s="32" t="s">
        <v>85</v>
      </c>
      <c r="L83" s="32" t="s">
        <v>494</v>
      </c>
      <c r="M83" s="32" t="s">
        <v>183</v>
      </c>
      <c r="N83" s="32" t="s">
        <v>184</v>
      </c>
    </row>
    <row r="84" spans="1:14" s="32" customFormat="1" ht="15.75" thickBot="1" x14ac:dyDescent="0.3">
      <c r="A84" s="8" t="s">
        <v>294</v>
      </c>
      <c r="B84" s="30">
        <v>2564</v>
      </c>
      <c r="C84" s="31" t="s">
        <v>295</v>
      </c>
      <c r="D84" s="8" t="s">
        <v>295</v>
      </c>
      <c r="E84" s="8" t="s">
        <v>13</v>
      </c>
      <c r="F84" s="32" t="s">
        <v>181</v>
      </c>
      <c r="G84" s="32" t="s">
        <v>48</v>
      </c>
      <c r="H84" s="32" t="s">
        <v>128</v>
      </c>
      <c r="I84" s="32" t="s">
        <v>182</v>
      </c>
      <c r="J84" s="32" t="s">
        <v>85</v>
      </c>
      <c r="L84" s="32" t="s">
        <v>495</v>
      </c>
      <c r="M84" s="32" t="s">
        <v>183</v>
      </c>
      <c r="N84" s="32" t="s">
        <v>184</v>
      </c>
    </row>
    <row r="85" spans="1:14" s="32" customFormat="1" ht="15.75" thickBot="1" x14ac:dyDescent="0.3">
      <c r="A85" s="8" t="s">
        <v>296</v>
      </c>
      <c r="B85" s="30">
        <v>2564</v>
      </c>
      <c r="C85" s="31" t="s">
        <v>297</v>
      </c>
      <c r="D85" s="8" t="s">
        <v>297</v>
      </c>
      <c r="E85" s="8" t="s">
        <v>13</v>
      </c>
      <c r="F85" s="32" t="s">
        <v>181</v>
      </c>
      <c r="G85" s="32" t="s">
        <v>48</v>
      </c>
      <c r="H85" s="32" t="s">
        <v>120</v>
      </c>
      <c r="I85" s="32" t="s">
        <v>121</v>
      </c>
      <c r="J85" s="32" t="s">
        <v>36</v>
      </c>
      <c r="L85" s="32" t="s">
        <v>496</v>
      </c>
      <c r="M85" s="32" t="s">
        <v>178</v>
      </c>
      <c r="N85" s="32" t="s">
        <v>190</v>
      </c>
    </row>
    <row r="86" spans="1:14" s="32" customFormat="1" ht="15.75" thickBot="1" x14ac:dyDescent="0.3">
      <c r="A86" s="8" t="s">
        <v>298</v>
      </c>
      <c r="B86" s="30">
        <v>2564</v>
      </c>
      <c r="C86" s="31" t="s">
        <v>299</v>
      </c>
      <c r="D86" s="8" t="s">
        <v>299</v>
      </c>
      <c r="E86" s="8" t="s">
        <v>13</v>
      </c>
      <c r="F86" s="32" t="s">
        <v>181</v>
      </c>
      <c r="G86" s="32" t="s">
        <v>48</v>
      </c>
      <c r="H86" s="32" t="s">
        <v>128</v>
      </c>
      <c r="I86" s="32" t="s">
        <v>129</v>
      </c>
      <c r="J86" s="32" t="s">
        <v>36</v>
      </c>
      <c r="L86" s="32" t="s">
        <v>497</v>
      </c>
      <c r="M86" s="32" t="s">
        <v>178</v>
      </c>
      <c r="N86" s="32" t="s">
        <v>190</v>
      </c>
    </row>
    <row r="87" spans="1:14" s="32" customFormat="1" ht="15.75" thickBot="1" x14ac:dyDescent="0.3">
      <c r="A87" s="8" t="s">
        <v>300</v>
      </c>
      <c r="B87" s="30">
        <v>2564</v>
      </c>
      <c r="C87" s="31" t="s">
        <v>301</v>
      </c>
      <c r="D87" s="8" t="s">
        <v>301</v>
      </c>
      <c r="E87" s="8" t="s">
        <v>13</v>
      </c>
      <c r="F87" s="32" t="s">
        <v>234</v>
      </c>
      <c r="G87" s="32" t="s">
        <v>48</v>
      </c>
      <c r="H87" s="32" t="s">
        <v>302</v>
      </c>
      <c r="I87" s="32" t="s">
        <v>125</v>
      </c>
      <c r="J87" s="32" t="s">
        <v>67</v>
      </c>
      <c r="L87" s="32" t="s">
        <v>498</v>
      </c>
      <c r="M87" s="32" t="s">
        <v>178</v>
      </c>
      <c r="N87" s="32" t="s">
        <v>179</v>
      </c>
    </row>
    <row r="88" spans="1:14" s="32" customFormat="1" ht="15.75" thickBot="1" x14ac:dyDescent="0.3">
      <c r="A88" s="8" t="s">
        <v>303</v>
      </c>
      <c r="B88" s="30">
        <v>2564</v>
      </c>
      <c r="C88" s="31" t="s">
        <v>392</v>
      </c>
      <c r="D88" s="8" t="s">
        <v>304</v>
      </c>
      <c r="E88" s="8" t="s">
        <v>13</v>
      </c>
      <c r="F88" s="32" t="s">
        <v>181</v>
      </c>
      <c r="G88" s="32" t="s">
        <v>48</v>
      </c>
      <c r="H88" s="32" t="s">
        <v>302</v>
      </c>
      <c r="I88" s="32" t="s">
        <v>125</v>
      </c>
      <c r="J88" s="32" t="s">
        <v>67</v>
      </c>
      <c r="L88" s="32" t="s">
        <v>499</v>
      </c>
      <c r="M88" s="32" t="s">
        <v>168</v>
      </c>
      <c r="N88" s="32" t="s">
        <v>226</v>
      </c>
    </row>
    <row r="89" spans="1:14" s="32" customFormat="1" ht="15.75" thickBot="1" x14ac:dyDescent="0.3">
      <c r="A89" s="8" t="s">
        <v>324</v>
      </c>
      <c r="B89" s="30">
        <v>2564</v>
      </c>
      <c r="C89" s="31" t="s">
        <v>325</v>
      </c>
      <c r="D89" s="8" t="s">
        <v>325</v>
      </c>
      <c r="E89" s="8" t="s">
        <v>13</v>
      </c>
      <c r="F89" s="32" t="s">
        <v>181</v>
      </c>
      <c r="G89" s="32" t="s">
        <v>48</v>
      </c>
      <c r="H89" s="32" t="s">
        <v>326</v>
      </c>
      <c r="I89" s="32" t="s">
        <v>327</v>
      </c>
      <c r="J89" s="32" t="s">
        <v>36</v>
      </c>
      <c r="L89" s="32" t="s">
        <v>504</v>
      </c>
      <c r="M89" s="32" t="s">
        <v>178</v>
      </c>
      <c r="N89" s="32" t="s">
        <v>190</v>
      </c>
    </row>
    <row r="90" spans="1:14" s="32" customFormat="1" ht="15.75" thickBot="1" x14ac:dyDescent="0.3">
      <c r="A90" s="8" t="s">
        <v>328</v>
      </c>
      <c r="B90" s="30">
        <v>2564</v>
      </c>
      <c r="C90" s="31" t="s">
        <v>329</v>
      </c>
      <c r="D90" s="8" t="s">
        <v>329</v>
      </c>
      <c r="E90" s="8" t="s">
        <v>21</v>
      </c>
      <c r="F90" s="32" t="s">
        <v>181</v>
      </c>
      <c r="G90" s="32" t="s">
        <v>48</v>
      </c>
      <c r="H90" s="32" t="s">
        <v>276</v>
      </c>
      <c r="I90" s="32" t="s">
        <v>327</v>
      </c>
      <c r="J90" s="32" t="s">
        <v>36</v>
      </c>
      <c r="L90" s="32" t="s">
        <v>433</v>
      </c>
      <c r="M90" s="32" t="s">
        <v>178</v>
      </c>
      <c r="N90" s="32" t="s">
        <v>190</v>
      </c>
    </row>
    <row r="91" spans="1:14" s="32" customFormat="1" ht="15.75" thickBot="1" x14ac:dyDescent="0.3">
      <c r="A91" s="8" t="s">
        <v>337</v>
      </c>
      <c r="B91" s="30">
        <v>2564</v>
      </c>
      <c r="C91" s="31" t="s">
        <v>394</v>
      </c>
      <c r="D91" s="8" t="s">
        <v>338</v>
      </c>
      <c r="E91" s="8" t="s">
        <v>21</v>
      </c>
      <c r="F91" s="32" t="s">
        <v>181</v>
      </c>
      <c r="G91" s="32" t="s">
        <v>48</v>
      </c>
      <c r="H91" s="32" t="s">
        <v>70</v>
      </c>
      <c r="I91" s="32" t="s">
        <v>327</v>
      </c>
      <c r="J91" s="32" t="s">
        <v>36</v>
      </c>
      <c r="L91" s="32" t="s">
        <v>508</v>
      </c>
      <c r="M91" s="32" t="s">
        <v>178</v>
      </c>
      <c r="N91" s="32" t="s">
        <v>190</v>
      </c>
    </row>
    <row r="92" spans="1:14" s="32" customFormat="1" ht="15.75" thickBot="1" x14ac:dyDescent="0.3">
      <c r="A92" s="8" t="s">
        <v>339</v>
      </c>
      <c r="B92" s="30">
        <v>2564</v>
      </c>
      <c r="C92" s="31" t="s">
        <v>340</v>
      </c>
      <c r="D92" s="8" t="s">
        <v>340</v>
      </c>
      <c r="E92" s="8" t="s">
        <v>13</v>
      </c>
      <c r="F92" s="32" t="s">
        <v>181</v>
      </c>
      <c r="G92" s="32" t="s">
        <v>48</v>
      </c>
      <c r="H92" s="32" t="s">
        <v>271</v>
      </c>
      <c r="I92" s="32" t="s">
        <v>327</v>
      </c>
      <c r="J92" s="32" t="s">
        <v>36</v>
      </c>
      <c r="L92" s="32" t="s">
        <v>509</v>
      </c>
      <c r="M92" s="32" t="s">
        <v>171</v>
      </c>
      <c r="N92" s="32" t="s">
        <v>172</v>
      </c>
    </row>
    <row r="93" spans="1:14" s="32" customFormat="1" ht="15.75" thickBot="1" x14ac:dyDescent="0.3">
      <c r="A93" s="8" t="s">
        <v>343</v>
      </c>
      <c r="B93" s="30">
        <v>2564</v>
      </c>
      <c r="C93" s="31" t="s">
        <v>344</v>
      </c>
      <c r="D93" s="8" t="s">
        <v>344</v>
      </c>
      <c r="E93" s="8" t="s">
        <v>13</v>
      </c>
      <c r="F93" s="32" t="s">
        <v>181</v>
      </c>
      <c r="G93" s="32" t="s">
        <v>48</v>
      </c>
      <c r="H93" s="32" t="s">
        <v>110</v>
      </c>
      <c r="I93" s="32" t="s">
        <v>186</v>
      </c>
      <c r="J93" s="32" t="s">
        <v>36</v>
      </c>
      <c r="L93" s="32" t="s">
        <v>434</v>
      </c>
      <c r="M93" s="32" t="s">
        <v>178</v>
      </c>
      <c r="N93" s="32" t="s">
        <v>190</v>
      </c>
    </row>
    <row r="94" spans="1:14" s="32" customFormat="1" ht="15.75" thickBot="1" x14ac:dyDescent="0.3">
      <c r="A94" s="8" t="s">
        <v>345</v>
      </c>
      <c r="B94" s="30">
        <v>2564</v>
      </c>
      <c r="C94" s="31" t="s">
        <v>346</v>
      </c>
      <c r="D94" s="8" t="s">
        <v>346</v>
      </c>
      <c r="E94" s="8" t="s">
        <v>13</v>
      </c>
      <c r="F94" s="32" t="s">
        <v>181</v>
      </c>
      <c r="G94" s="32" t="s">
        <v>48</v>
      </c>
      <c r="H94" s="32" t="s">
        <v>110</v>
      </c>
      <c r="I94" s="32" t="s">
        <v>347</v>
      </c>
      <c r="J94" s="32" t="s">
        <v>36</v>
      </c>
      <c r="L94" s="32" t="s">
        <v>435</v>
      </c>
      <c r="M94" s="32" t="s">
        <v>178</v>
      </c>
      <c r="N94" s="32" t="s">
        <v>179</v>
      </c>
    </row>
    <row r="95" spans="1:14" s="32" customFormat="1" ht="15.75" thickBot="1" x14ac:dyDescent="0.3">
      <c r="A95" s="8" t="s">
        <v>348</v>
      </c>
      <c r="B95" s="30">
        <v>2564</v>
      </c>
      <c r="C95" s="31" t="s">
        <v>349</v>
      </c>
      <c r="D95" s="8" t="s">
        <v>349</v>
      </c>
      <c r="E95" s="8" t="s">
        <v>21</v>
      </c>
      <c r="F95" s="32" t="s">
        <v>242</v>
      </c>
      <c r="G95" s="32" t="s">
        <v>48</v>
      </c>
      <c r="H95" s="32" t="s">
        <v>110</v>
      </c>
      <c r="I95" s="32" t="s">
        <v>186</v>
      </c>
      <c r="J95" s="32" t="s">
        <v>36</v>
      </c>
      <c r="L95" s="32" t="s">
        <v>511</v>
      </c>
      <c r="M95" s="32" t="s">
        <v>178</v>
      </c>
      <c r="N95" s="32" t="s">
        <v>190</v>
      </c>
    </row>
    <row r="96" spans="1:14" s="32" customFormat="1" ht="15.75" thickBot="1" x14ac:dyDescent="0.3">
      <c r="A96" s="8" t="s">
        <v>353</v>
      </c>
      <c r="B96" s="30">
        <v>2564</v>
      </c>
      <c r="C96" s="31" t="s">
        <v>354</v>
      </c>
      <c r="D96" s="8" t="s">
        <v>354</v>
      </c>
      <c r="E96" s="8" t="s">
        <v>13</v>
      </c>
      <c r="F96" s="32" t="s">
        <v>181</v>
      </c>
      <c r="G96" s="32" t="s">
        <v>48</v>
      </c>
      <c r="I96" s="32" t="s">
        <v>355</v>
      </c>
      <c r="J96" s="32" t="s">
        <v>356</v>
      </c>
      <c r="L96" s="32" t="s">
        <v>513</v>
      </c>
      <c r="M96" s="32" t="s">
        <v>178</v>
      </c>
      <c r="N96" s="32" t="s">
        <v>179</v>
      </c>
    </row>
    <row r="97" spans="1:14" s="35" customFormat="1" ht="15.75" thickBot="1" x14ac:dyDescent="0.3">
      <c r="A97" s="8" t="s">
        <v>174</v>
      </c>
      <c r="B97" s="33">
        <v>2565</v>
      </c>
      <c r="C97" s="34" t="s">
        <v>175</v>
      </c>
      <c r="D97" s="8" t="s">
        <v>175</v>
      </c>
      <c r="E97" s="8" t="s">
        <v>21</v>
      </c>
      <c r="F97" s="35" t="s">
        <v>167</v>
      </c>
      <c r="G97" s="35" t="s">
        <v>53</v>
      </c>
      <c r="H97" s="35" t="s">
        <v>176</v>
      </c>
      <c r="I97" s="35" t="s">
        <v>177</v>
      </c>
      <c r="J97" s="35" t="s">
        <v>36</v>
      </c>
      <c r="L97" s="35" t="s">
        <v>415</v>
      </c>
      <c r="M97" s="35" t="s">
        <v>178</v>
      </c>
      <c r="N97" s="35" t="s">
        <v>179</v>
      </c>
    </row>
    <row r="98" spans="1:14" s="35" customFormat="1" ht="15.75" thickBot="1" x14ac:dyDescent="0.3">
      <c r="A98" s="8" t="s">
        <v>305</v>
      </c>
      <c r="B98" s="33">
        <v>2565</v>
      </c>
      <c r="C98" s="34" t="s">
        <v>306</v>
      </c>
      <c r="D98" s="8" t="s">
        <v>306</v>
      </c>
      <c r="E98" s="8" t="s">
        <v>13</v>
      </c>
      <c r="F98" s="35" t="s">
        <v>167</v>
      </c>
      <c r="G98" s="35" t="s">
        <v>53</v>
      </c>
      <c r="H98" s="35" t="s">
        <v>128</v>
      </c>
      <c r="I98" s="35" t="s">
        <v>182</v>
      </c>
      <c r="J98" s="35" t="s">
        <v>85</v>
      </c>
      <c r="K98" s="35" t="s">
        <v>200</v>
      </c>
      <c r="L98" s="35" t="s">
        <v>500</v>
      </c>
      <c r="M98" s="35" t="s">
        <v>183</v>
      </c>
      <c r="N98" s="35" t="s">
        <v>184</v>
      </c>
    </row>
    <row r="99" spans="1:14" s="35" customFormat="1" ht="15.75" thickBot="1" x14ac:dyDescent="0.3">
      <c r="A99" s="8" t="s">
        <v>330</v>
      </c>
      <c r="B99" s="33">
        <v>2565</v>
      </c>
      <c r="C99" s="34" t="s">
        <v>393</v>
      </c>
      <c r="D99" s="8" t="s">
        <v>331</v>
      </c>
      <c r="E99" s="8" t="s">
        <v>13</v>
      </c>
      <c r="F99" s="35" t="s">
        <v>167</v>
      </c>
      <c r="G99" s="35" t="s">
        <v>53</v>
      </c>
      <c r="H99" s="35" t="s">
        <v>39</v>
      </c>
      <c r="I99" s="35" t="s">
        <v>28</v>
      </c>
      <c r="J99" s="35" t="s">
        <v>29</v>
      </c>
      <c r="L99" s="35" t="s">
        <v>505</v>
      </c>
      <c r="M99" s="35" t="s">
        <v>183</v>
      </c>
      <c r="N99" s="35" t="s">
        <v>184</v>
      </c>
    </row>
    <row r="100" spans="1:14" s="35" customFormat="1" ht="15.75" thickBot="1" x14ac:dyDescent="0.3">
      <c r="A100" s="8" t="s">
        <v>332</v>
      </c>
      <c r="B100" s="33">
        <v>2565</v>
      </c>
      <c r="C100" s="34" t="s">
        <v>333</v>
      </c>
      <c r="D100" s="8" t="s">
        <v>333</v>
      </c>
      <c r="E100" s="8" t="s">
        <v>13</v>
      </c>
      <c r="F100" s="35" t="s">
        <v>167</v>
      </c>
      <c r="G100" s="35" t="s">
        <v>53</v>
      </c>
      <c r="H100" s="35" t="s">
        <v>27</v>
      </c>
      <c r="I100" s="35" t="s">
        <v>28</v>
      </c>
      <c r="J100" s="35" t="s">
        <v>29</v>
      </c>
      <c r="L100" s="35" t="s">
        <v>506</v>
      </c>
      <c r="M100" s="35" t="s">
        <v>183</v>
      </c>
      <c r="N100" s="35" t="s">
        <v>184</v>
      </c>
    </row>
    <row r="101" spans="1:14" s="35" customFormat="1" ht="15.75" thickBot="1" x14ac:dyDescent="0.3">
      <c r="A101" s="8" t="s">
        <v>334</v>
      </c>
      <c r="B101" s="33">
        <v>2565</v>
      </c>
      <c r="C101" s="34" t="s">
        <v>335</v>
      </c>
      <c r="D101" s="8" t="s">
        <v>335</v>
      </c>
      <c r="E101" s="8" t="s">
        <v>13</v>
      </c>
      <c r="F101" s="35" t="s">
        <v>167</v>
      </c>
      <c r="G101" s="35" t="s">
        <v>336</v>
      </c>
      <c r="H101" s="35" t="s">
        <v>93</v>
      </c>
      <c r="I101" s="35" t="s">
        <v>28</v>
      </c>
      <c r="J101" s="35" t="s">
        <v>29</v>
      </c>
      <c r="L101" s="35" t="s">
        <v>507</v>
      </c>
      <c r="M101" s="35" t="s">
        <v>168</v>
      </c>
      <c r="N101" s="35" t="s">
        <v>169</v>
      </c>
    </row>
    <row r="102" spans="1:14" s="35" customFormat="1" ht="15.75" thickBot="1" x14ac:dyDescent="0.3">
      <c r="A102" s="8" t="s">
        <v>341</v>
      </c>
      <c r="B102" s="33">
        <v>2565</v>
      </c>
      <c r="C102" s="34" t="s">
        <v>342</v>
      </c>
      <c r="D102" s="8" t="s">
        <v>342</v>
      </c>
      <c r="E102" s="8" t="s">
        <v>13</v>
      </c>
      <c r="F102" s="35" t="s">
        <v>167</v>
      </c>
      <c r="G102" s="35" t="s">
        <v>53</v>
      </c>
      <c r="H102" s="35" t="s">
        <v>27</v>
      </c>
      <c r="I102" s="35" t="s">
        <v>28</v>
      </c>
      <c r="J102" s="35" t="s">
        <v>29</v>
      </c>
      <c r="L102" s="35" t="s">
        <v>510</v>
      </c>
      <c r="M102" s="35" t="s">
        <v>183</v>
      </c>
      <c r="N102" s="35" t="s">
        <v>184</v>
      </c>
    </row>
    <row r="103" spans="1:14" s="35" customFormat="1" ht="15.75" thickBot="1" x14ac:dyDescent="0.3">
      <c r="A103" s="8" t="s">
        <v>350</v>
      </c>
      <c r="B103" s="33">
        <v>2565</v>
      </c>
      <c r="C103" s="34" t="s">
        <v>351</v>
      </c>
      <c r="D103" s="8" t="s">
        <v>351</v>
      </c>
      <c r="E103" s="8" t="s">
        <v>13</v>
      </c>
      <c r="F103" s="35" t="s">
        <v>167</v>
      </c>
      <c r="G103" s="35" t="s">
        <v>53</v>
      </c>
      <c r="H103" s="35" t="s">
        <v>110</v>
      </c>
      <c r="I103" s="35" t="s">
        <v>352</v>
      </c>
      <c r="J103" s="35" t="s">
        <v>36</v>
      </c>
      <c r="L103" s="35" t="s">
        <v>512</v>
      </c>
      <c r="M103" s="35" t="s">
        <v>178</v>
      </c>
      <c r="N103" s="35" t="s">
        <v>190</v>
      </c>
    </row>
    <row r="104" spans="1:14" s="35" customFormat="1" ht="15.75" thickBot="1" x14ac:dyDescent="0.3">
      <c r="A104" s="8" t="s">
        <v>357</v>
      </c>
      <c r="B104" s="33">
        <v>2565</v>
      </c>
      <c r="C104" s="34" t="s">
        <v>191</v>
      </c>
      <c r="D104" s="8" t="s">
        <v>191</v>
      </c>
      <c r="E104" s="8" t="s">
        <v>13</v>
      </c>
      <c r="F104" s="35" t="s">
        <v>167</v>
      </c>
      <c r="G104" s="35" t="s">
        <v>53</v>
      </c>
      <c r="H104" s="35" t="s">
        <v>170</v>
      </c>
      <c r="I104" s="35" t="s">
        <v>189</v>
      </c>
      <c r="J104" s="35" t="s">
        <v>29</v>
      </c>
      <c r="L104" s="35" t="s">
        <v>436</v>
      </c>
      <c r="M104" s="35" t="s">
        <v>168</v>
      </c>
      <c r="N104" s="35" t="s">
        <v>169</v>
      </c>
    </row>
    <row r="105" spans="1:14" s="35" customFormat="1" ht="15.75" thickBot="1" x14ac:dyDescent="0.3">
      <c r="A105" s="8" t="s">
        <v>358</v>
      </c>
      <c r="B105" s="33">
        <v>2565</v>
      </c>
      <c r="C105" s="34" t="s">
        <v>359</v>
      </c>
      <c r="D105" s="8" t="s">
        <v>359</v>
      </c>
      <c r="E105" s="8" t="s">
        <v>13</v>
      </c>
      <c r="F105" s="35" t="s">
        <v>167</v>
      </c>
      <c r="G105" s="35" t="s">
        <v>53</v>
      </c>
      <c r="H105" s="35" t="s">
        <v>170</v>
      </c>
      <c r="I105" s="35" t="s">
        <v>189</v>
      </c>
      <c r="J105" s="35" t="s">
        <v>29</v>
      </c>
      <c r="L105" s="35" t="s">
        <v>437</v>
      </c>
      <c r="M105" s="35" t="s">
        <v>178</v>
      </c>
      <c r="N105" s="35" t="s">
        <v>190</v>
      </c>
    </row>
    <row r="106" spans="1:14" s="35" customFormat="1" ht="15.75" thickBot="1" x14ac:dyDescent="0.3">
      <c r="A106" s="8" t="s">
        <v>360</v>
      </c>
      <c r="B106" s="33">
        <v>2565</v>
      </c>
      <c r="C106" s="34" t="s">
        <v>147</v>
      </c>
      <c r="D106" s="8" t="s">
        <v>147</v>
      </c>
      <c r="E106" s="8" t="s">
        <v>13</v>
      </c>
      <c r="F106" s="35" t="s">
        <v>167</v>
      </c>
      <c r="G106" s="35" t="s">
        <v>53</v>
      </c>
      <c r="H106" s="35" t="s">
        <v>70</v>
      </c>
      <c r="I106" s="35" t="s">
        <v>221</v>
      </c>
      <c r="J106" s="35" t="s">
        <v>36</v>
      </c>
      <c r="L106" s="35" t="s">
        <v>438</v>
      </c>
      <c r="M106" s="35" t="s">
        <v>178</v>
      </c>
      <c r="N106" s="35" t="s">
        <v>179</v>
      </c>
    </row>
    <row r="107" spans="1:14" s="35" customFormat="1" ht="15.75" thickBot="1" x14ac:dyDescent="0.3">
      <c r="A107" s="8" t="s">
        <v>361</v>
      </c>
      <c r="B107" s="33">
        <v>2565</v>
      </c>
      <c r="C107" s="34" t="s">
        <v>147</v>
      </c>
      <c r="D107" s="8" t="s">
        <v>147</v>
      </c>
      <c r="E107" s="8" t="s">
        <v>13</v>
      </c>
      <c r="F107" s="35" t="s">
        <v>167</v>
      </c>
      <c r="G107" s="35" t="s">
        <v>53</v>
      </c>
      <c r="H107" s="35" t="s">
        <v>151</v>
      </c>
      <c r="I107" s="35" t="s">
        <v>35</v>
      </c>
      <c r="J107" s="35" t="s">
        <v>36</v>
      </c>
      <c r="L107" s="35" t="s">
        <v>439</v>
      </c>
      <c r="M107" s="35" t="s">
        <v>178</v>
      </c>
      <c r="N107" s="35" t="s">
        <v>190</v>
      </c>
    </row>
    <row r="108" spans="1:14" s="35" customFormat="1" ht="15.75" thickBot="1" x14ac:dyDescent="0.3">
      <c r="A108" s="8" t="s">
        <v>362</v>
      </c>
      <c r="B108" s="33">
        <v>2565</v>
      </c>
      <c r="C108" s="34" t="s">
        <v>363</v>
      </c>
      <c r="D108" s="8" t="s">
        <v>363</v>
      </c>
      <c r="E108" s="8" t="s">
        <v>13</v>
      </c>
      <c r="F108" s="35" t="s">
        <v>167</v>
      </c>
      <c r="G108" s="35" t="s">
        <v>53</v>
      </c>
      <c r="H108" s="35" t="s">
        <v>65</v>
      </c>
      <c r="I108" s="35" t="s">
        <v>66</v>
      </c>
      <c r="J108" s="35" t="s">
        <v>67</v>
      </c>
      <c r="L108" s="35" t="s">
        <v>440</v>
      </c>
      <c r="M108" s="35" t="s">
        <v>171</v>
      </c>
      <c r="N108" s="35" t="s">
        <v>172</v>
      </c>
    </row>
    <row r="109" spans="1:14" s="35" customFormat="1" ht="15.75" thickBot="1" x14ac:dyDescent="0.3">
      <c r="A109" s="8" t="s">
        <v>364</v>
      </c>
      <c r="B109" s="33">
        <v>2565</v>
      </c>
      <c r="C109" s="34" t="s">
        <v>365</v>
      </c>
      <c r="D109" s="8" t="s">
        <v>365</v>
      </c>
      <c r="E109" s="8" t="s">
        <v>13</v>
      </c>
      <c r="F109" s="35" t="s">
        <v>336</v>
      </c>
      <c r="G109" s="35" t="s">
        <v>53</v>
      </c>
      <c r="H109" s="35" t="s">
        <v>65</v>
      </c>
      <c r="I109" s="35" t="s">
        <v>66</v>
      </c>
      <c r="J109" s="35" t="s">
        <v>67</v>
      </c>
      <c r="L109" s="35" t="s">
        <v>441</v>
      </c>
      <c r="M109" s="35" t="s">
        <v>171</v>
      </c>
      <c r="N109" s="35" t="s">
        <v>172</v>
      </c>
    </row>
    <row r="110" spans="1:14" s="35" customFormat="1" ht="15.75" thickBot="1" x14ac:dyDescent="0.3">
      <c r="A110" s="8" t="s">
        <v>366</v>
      </c>
      <c r="B110" s="33">
        <v>2565</v>
      </c>
      <c r="C110" s="34" t="s">
        <v>367</v>
      </c>
      <c r="D110" s="8" t="s">
        <v>367</v>
      </c>
      <c r="E110" s="8" t="s">
        <v>13</v>
      </c>
      <c r="F110" s="35" t="s">
        <v>167</v>
      </c>
      <c r="G110" s="35" t="s">
        <v>53</v>
      </c>
      <c r="H110" s="35" t="s">
        <v>368</v>
      </c>
      <c r="I110" s="35" t="s">
        <v>369</v>
      </c>
      <c r="J110" s="35" t="s">
        <v>78</v>
      </c>
      <c r="L110" s="35" t="s">
        <v>514</v>
      </c>
      <c r="M110" s="35" t="s">
        <v>178</v>
      </c>
      <c r="N110" s="35" t="s">
        <v>190</v>
      </c>
    </row>
    <row r="111" spans="1:14" s="35" customFormat="1" ht="15.75" thickBot="1" x14ac:dyDescent="0.3">
      <c r="A111" s="8" t="s">
        <v>370</v>
      </c>
      <c r="B111" s="33">
        <v>2565</v>
      </c>
      <c r="C111" s="34" t="s">
        <v>371</v>
      </c>
      <c r="D111" s="8" t="s">
        <v>371</v>
      </c>
      <c r="E111" s="8" t="s">
        <v>13</v>
      </c>
      <c r="F111" s="35" t="s">
        <v>167</v>
      </c>
      <c r="G111" s="35" t="s">
        <v>53</v>
      </c>
      <c r="H111" s="35" t="s">
        <v>368</v>
      </c>
      <c r="I111" s="35" t="s">
        <v>369</v>
      </c>
      <c r="J111" s="35" t="s">
        <v>78</v>
      </c>
      <c r="L111" s="35" t="s">
        <v>515</v>
      </c>
      <c r="M111" s="35" t="s">
        <v>178</v>
      </c>
      <c r="N111" s="35" t="s">
        <v>190</v>
      </c>
    </row>
    <row r="112" spans="1:14" s="35" customFormat="1" ht="15.75" thickBot="1" x14ac:dyDescent="0.3">
      <c r="A112" s="8" t="s">
        <v>372</v>
      </c>
      <c r="B112" s="33">
        <v>2565</v>
      </c>
      <c r="C112" s="34" t="s">
        <v>373</v>
      </c>
      <c r="D112" s="8" t="s">
        <v>373</v>
      </c>
      <c r="E112" s="8" t="s">
        <v>21</v>
      </c>
      <c r="F112" s="35" t="s">
        <v>167</v>
      </c>
      <c r="G112" s="35" t="s">
        <v>53</v>
      </c>
      <c r="H112" s="35" t="s">
        <v>374</v>
      </c>
      <c r="I112" s="35" t="s">
        <v>177</v>
      </c>
      <c r="J112" s="35" t="s">
        <v>36</v>
      </c>
      <c r="L112" s="35" t="s">
        <v>516</v>
      </c>
      <c r="M112" s="35" t="s">
        <v>178</v>
      </c>
      <c r="N112" s="35" t="s">
        <v>179</v>
      </c>
    </row>
    <row r="113" spans="1:14" s="35" customFormat="1" ht="15.75" thickBot="1" x14ac:dyDescent="0.3">
      <c r="A113" s="8" t="s">
        <v>375</v>
      </c>
      <c r="B113" s="33">
        <v>2565</v>
      </c>
      <c r="C113" s="34" t="s">
        <v>376</v>
      </c>
      <c r="D113" s="8" t="s">
        <v>376</v>
      </c>
      <c r="E113" s="8" t="s">
        <v>13</v>
      </c>
      <c r="F113" s="35" t="s">
        <v>167</v>
      </c>
      <c r="G113" s="35" t="s">
        <v>53</v>
      </c>
      <c r="H113" s="35" t="s">
        <v>16</v>
      </c>
      <c r="I113" s="35" t="s">
        <v>17</v>
      </c>
      <c r="J113" s="35" t="s">
        <v>18</v>
      </c>
      <c r="L113" s="35" t="s">
        <v>442</v>
      </c>
      <c r="M113" s="35" t="s">
        <v>183</v>
      </c>
      <c r="N113" s="35" t="s">
        <v>184</v>
      </c>
    </row>
    <row r="114" spans="1:14" s="35" customFormat="1" ht="15.75" thickBot="1" x14ac:dyDescent="0.3">
      <c r="A114" s="8" t="s">
        <v>377</v>
      </c>
      <c r="B114" s="33">
        <v>2565</v>
      </c>
      <c r="C114" s="34" t="s">
        <v>378</v>
      </c>
      <c r="D114" s="8" t="s">
        <v>378</v>
      </c>
      <c r="E114" s="8" t="s">
        <v>21</v>
      </c>
      <c r="F114" s="35" t="s">
        <v>167</v>
      </c>
      <c r="G114" s="35" t="s">
        <v>53</v>
      </c>
      <c r="H114" s="35" t="s">
        <v>379</v>
      </c>
      <c r="I114" s="35" t="s">
        <v>380</v>
      </c>
      <c r="J114" s="35" t="s">
        <v>36</v>
      </c>
      <c r="L114" s="35" t="s">
        <v>517</v>
      </c>
      <c r="M114" s="35" t="s">
        <v>171</v>
      </c>
      <c r="N114" s="35" t="s">
        <v>172</v>
      </c>
    </row>
    <row r="115" spans="1:14" s="35" customFormat="1" ht="15.75" thickBot="1" x14ac:dyDescent="0.3">
      <c r="A115" s="8" t="s">
        <v>381</v>
      </c>
      <c r="B115" s="33">
        <v>2565</v>
      </c>
      <c r="C115" s="34" t="s">
        <v>55</v>
      </c>
      <c r="D115" s="8" t="s">
        <v>55</v>
      </c>
      <c r="E115" s="8" t="s">
        <v>13</v>
      </c>
      <c r="F115" s="35" t="s">
        <v>167</v>
      </c>
      <c r="G115" s="35" t="s">
        <v>53</v>
      </c>
      <c r="H115" s="35" t="s">
        <v>49</v>
      </c>
      <c r="I115" s="35" t="s">
        <v>50</v>
      </c>
      <c r="J115" s="35" t="s">
        <v>18</v>
      </c>
      <c r="L115" s="35" t="s">
        <v>443</v>
      </c>
      <c r="M115" s="35" t="s">
        <v>168</v>
      </c>
      <c r="N115" s="35" t="s">
        <v>169</v>
      </c>
    </row>
    <row r="116" spans="1:14" s="35" customFormat="1" ht="15.75" thickBot="1" x14ac:dyDescent="0.3">
      <c r="A116" s="8" t="s">
        <v>382</v>
      </c>
      <c r="B116" s="33">
        <v>2565</v>
      </c>
      <c r="C116" s="34" t="s">
        <v>237</v>
      </c>
      <c r="D116" s="8" t="s">
        <v>237</v>
      </c>
      <c r="E116" s="8" t="s">
        <v>13</v>
      </c>
      <c r="F116" s="35" t="s">
        <v>167</v>
      </c>
      <c r="G116" s="35" t="s">
        <v>53</v>
      </c>
      <c r="H116" s="35" t="s">
        <v>120</v>
      </c>
      <c r="I116" s="35" t="s">
        <v>121</v>
      </c>
      <c r="J116" s="35" t="s">
        <v>36</v>
      </c>
      <c r="L116" s="35" t="s">
        <v>444</v>
      </c>
      <c r="M116" s="35" t="s">
        <v>178</v>
      </c>
      <c r="N116" s="35" t="s">
        <v>190</v>
      </c>
    </row>
    <row r="117" spans="1:14" s="35" customFormat="1" ht="15.75" thickBot="1" x14ac:dyDescent="0.3">
      <c r="A117" s="8" t="s">
        <v>383</v>
      </c>
      <c r="B117" s="33">
        <v>2565</v>
      </c>
      <c r="C117" s="34" t="s">
        <v>395</v>
      </c>
      <c r="D117" s="8" t="s">
        <v>384</v>
      </c>
      <c r="E117" s="8" t="s">
        <v>13</v>
      </c>
      <c r="F117" s="35" t="s">
        <v>167</v>
      </c>
      <c r="G117" s="35" t="s">
        <v>53</v>
      </c>
      <c r="H117" s="35" t="s">
        <v>385</v>
      </c>
      <c r="I117" s="35" t="s">
        <v>66</v>
      </c>
      <c r="J117" s="35" t="s">
        <v>67</v>
      </c>
      <c r="L117" s="35" t="s">
        <v>518</v>
      </c>
      <c r="M117" s="35" t="s">
        <v>178</v>
      </c>
      <c r="N117" s="35" t="s">
        <v>190</v>
      </c>
    </row>
    <row r="118" spans="1:14" s="35" customFormat="1" ht="15.75" thickBot="1" x14ac:dyDescent="0.3">
      <c r="A118" s="8" t="s">
        <v>386</v>
      </c>
      <c r="B118" s="33">
        <v>2565</v>
      </c>
      <c r="C118" s="34" t="s">
        <v>387</v>
      </c>
      <c r="D118" s="8" t="s">
        <v>387</v>
      </c>
      <c r="E118" s="8" t="s">
        <v>13</v>
      </c>
      <c r="F118" s="35" t="s">
        <v>336</v>
      </c>
      <c r="G118" s="35" t="s">
        <v>53</v>
      </c>
      <c r="H118" s="35" t="s">
        <v>110</v>
      </c>
      <c r="I118" s="35" t="s">
        <v>186</v>
      </c>
      <c r="J118" s="35" t="s">
        <v>36</v>
      </c>
      <c r="L118" s="35" t="s">
        <v>519</v>
      </c>
      <c r="M118" s="35" t="s">
        <v>178</v>
      </c>
      <c r="N118" s="35" t="s">
        <v>190</v>
      </c>
    </row>
    <row r="119" spans="1:14" s="38" customFormat="1" ht="15.75" thickBot="1" x14ac:dyDescent="0.3">
      <c r="A119" s="8" t="s">
        <v>308</v>
      </c>
      <c r="B119" s="36">
        <v>2566</v>
      </c>
      <c r="C119" s="37" t="s">
        <v>309</v>
      </c>
      <c r="D119" s="8" t="s">
        <v>309</v>
      </c>
      <c r="E119" s="8" t="s">
        <v>13</v>
      </c>
      <c r="F119" s="38" t="s">
        <v>185</v>
      </c>
      <c r="G119" s="38" t="s">
        <v>307</v>
      </c>
      <c r="H119" s="38" t="s">
        <v>170</v>
      </c>
      <c r="I119" s="38" t="s">
        <v>189</v>
      </c>
      <c r="J119" s="38" t="s">
        <v>29</v>
      </c>
      <c r="K119" s="38" t="s">
        <v>310</v>
      </c>
      <c r="L119" s="38" t="s">
        <v>429</v>
      </c>
      <c r="M119" s="38" t="s">
        <v>171</v>
      </c>
      <c r="N119" s="38" t="s">
        <v>172</v>
      </c>
    </row>
    <row r="120" spans="1:14" s="38" customFormat="1" ht="15.75" thickBot="1" x14ac:dyDescent="0.3">
      <c r="A120" s="8" t="s">
        <v>311</v>
      </c>
      <c r="B120" s="36">
        <v>2566</v>
      </c>
      <c r="C120" s="37" t="s">
        <v>312</v>
      </c>
      <c r="D120" s="8" t="s">
        <v>312</v>
      </c>
      <c r="E120" s="8" t="s">
        <v>13</v>
      </c>
      <c r="F120" s="38" t="s">
        <v>185</v>
      </c>
      <c r="G120" s="38" t="s">
        <v>307</v>
      </c>
      <c r="H120" s="38" t="s">
        <v>65</v>
      </c>
      <c r="I120" s="38" t="s">
        <v>66</v>
      </c>
      <c r="J120" s="38" t="s">
        <v>67</v>
      </c>
      <c r="K120" s="38" t="s">
        <v>310</v>
      </c>
      <c r="L120" s="38" t="s">
        <v>430</v>
      </c>
      <c r="M120" s="38" t="s">
        <v>183</v>
      </c>
      <c r="N120" s="38" t="s">
        <v>521</v>
      </c>
    </row>
    <row r="121" spans="1:14" s="38" customFormat="1" ht="15.75" thickBot="1" x14ac:dyDescent="0.3">
      <c r="A121" s="8" t="s">
        <v>313</v>
      </c>
      <c r="B121" s="36">
        <v>2566</v>
      </c>
      <c r="C121" s="37" t="s">
        <v>314</v>
      </c>
      <c r="D121" s="8" t="s">
        <v>314</v>
      </c>
      <c r="E121" s="8" t="s">
        <v>13</v>
      </c>
      <c r="F121" s="38" t="s">
        <v>185</v>
      </c>
      <c r="G121" s="38" t="s">
        <v>307</v>
      </c>
      <c r="H121" s="38" t="s">
        <v>128</v>
      </c>
      <c r="I121" s="38" t="s">
        <v>315</v>
      </c>
      <c r="J121" s="38" t="s">
        <v>36</v>
      </c>
      <c r="K121" s="38" t="s">
        <v>310</v>
      </c>
      <c r="L121" s="38" t="s">
        <v>501</v>
      </c>
      <c r="M121" s="38" t="s">
        <v>178</v>
      </c>
      <c r="N121" s="38" t="s">
        <v>179</v>
      </c>
    </row>
    <row r="122" spans="1:14" s="38" customFormat="1" ht="15.75" thickBot="1" x14ac:dyDescent="0.3">
      <c r="A122" s="8" t="s">
        <v>316</v>
      </c>
      <c r="B122" s="36">
        <v>2566</v>
      </c>
      <c r="C122" s="37" t="s">
        <v>317</v>
      </c>
      <c r="D122" s="8" t="s">
        <v>317</v>
      </c>
      <c r="E122" s="8" t="s">
        <v>13</v>
      </c>
      <c r="F122" s="38" t="s">
        <v>185</v>
      </c>
      <c r="G122" s="38" t="s">
        <v>307</v>
      </c>
      <c r="H122" s="38" t="s">
        <v>225</v>
      </c>
      <c r="I122" s="38" t="s">
        <v>136</v>
      </c>
      <c r="J122" s="38" t="s">
        <v>29</v>
      </c>
      <c r="K122" s="38" t="s">
        <v>310</v>
      </c>
      <c r="L122" s="38" t="s">
        <v>431</v>
      </c>
      <c r="M122" s="38" t="s">
        <v>168</v>
      </c>
      <c r="N122" s="38" t="s">
        <v>169</v>
      </c>
    </row>
    <row r="123" spans="1:14" s="38" customFormat="1" ht="15.75" thickBot="1" x14ac:dyDescent="0.3">
      <c r="A123" s="8" t="s">
        <v>318</v>
      </c>
      <c r="B123" s="36">
        <v>2566</v>
      </c>
      <c r="C123" s="37" t="s">
        <v>319</v>
      </c>
      <c r="D123" s="8" t="s">
        <v>319</v>
      </c>
      <c r="E123" s="8" t="s">
        <v>13</v>
      </c>
      <c r="F123" s="38" t="s">
        <v>185</v>
      </c>
      <c r="G123" s="38" t="s">
        <v>307</v>
      </c>
      <c r="H123" s="38" t="s">
        <v>34</v>
      </c>
      <c r="I123" s="38" t="s">
        <v>320</v>
      </c>
      <c r="J123" s="38" t="s">
        <v>36</v>
      </c>
      <c r="K123" s="38" t="s">
        <v>310</v>
      </c>
      <c r="L123" s="38" t="s">
        <v>432</v>
      </c>
      <c r="M123" s="38" t="s">
        <v>178</v>
      </c>
      <c r="N123" s="38" t="s">
        <v>188</v>
      </c>
    </row>
    <row r="124" spans="1:14" s="38" customFormat="1" ht="15.75" thickBot="1" x14ac:dyDescent="0.3">
      <c r="A124" s="8" t="s">
        <v>321</v>
      </c>
      <c r="B124" s="36">
        <v>2566</v>
      </c>
      <c r="C124" s="37" t="s">
        <v>180</v>
      </c>
      <c r="D124" s="8" t="s">
        <v>180</v>
      </c>
      <c r="E124" s="8" t="s">
        <v>13</v>
      </c>
      <c r="F124" s="38" t="s">
        <v>185</v>
      </c>
      <c r="G124" s="38" t="s">
        <v>307</v>
      </c>
      <c r="H124" s="38" t="s">
        <v>128</v>
      </c>
      <c r="I124" s="38" t="s">
        <v>182</v>
      </c>
      <c r="J124" s="38" t="s">
        <v>85</v>
      </c>
      <c r="K124" s="38" t="s">
        <v>310</v>
      </c>
      <c r="L124" s="38" t="s">
        <v>502</v>
      </c>
      <c r="M124" s="38" t="s">
        <v>183</v>
      </c>
      <c r="N124" s="38" t="s">
        <v>184</v>
      </c>
    </row>
    <row r="125" spans="1:14" s="38" customFormat="1" ht="15" x14ac:dyDescent="0.25">
      <c r="A125" s="8" t="s">
        <v>322</v>
      </c>
      <c r="B125" s="36">
        <v>2566</v>
      </c>
      <c r="C125" s="37" t="s">
        <v>323</v>
      </c>
      <c r="D125" s="8" t="s">
        <v>323</v>
      </c>
      <c r="E125" s="8" t="s">
        <v>13</v>
      </c>
      <c r="F125" s="38" t="s">
        <v>185</v>
      </c>
      <c r="G125" s="38" t="s">
        <v>307</v>
      </c>
      <c r="H125" s="38" t="s">
        <v>128</v>
      </c>
      <c r="I125" s="38" t="s">
        <v>182</v>
      </c>
      <c r="J125" s="38" t="s">
        <v>85</v>
      </c>
      <c r="K125" s="38" t="s">
        <v>310</v>
      </c>
      <c r="L125" s="38" t="s">
        <v>503</v>
      </c>
      <c r="M125" s="38" t="s">
        <v>183</v>
      </c>
      <c r="N125" s="38" t="s">
        <v>184</v>
      </c>
    </row>
  </sheetData>
  <autoFilter ref="A2:O125"/>
  <sortState ref="A2:N125">
    <sortCondition ref="B2"/>
  </sortState>
  <hyperlinks>
    <hyperlink ref="C4" r:id="rId1" display="https://emenscr.nesdc.go.th/viewer/view.html?id=5b1f6cc3bdb2d17e2f9a16fb&amp;username=mof03031"/>
    <hyperlink ref="C3" r:id="rId2" display="https://emenscr.nesdc.go.th/viewer/view.html?id=5b446990e667fe2554d28a74&amp;username=gsb1"/>
    <hyperlink ref="C5" r:id="rId3" display="https://emenscr.nesdc.go.th/viewer/view.html?id=5b9bcc62e8a05d0f344e4da1&amp;username=moac12051"/>
    <hyperlink ref="C6" r:id="rId4" display="https://emenscr.nesdc.go.th/viewer/view.html?id=5ba47ac6b76a640f33987362&amp;username=moac12051"/>
    <hyperlink ref="C7" r:id="rId5" display="https://emenscr.nesdc.go.th/viewer/view.html?id=5bd3d99149b9c605ba60a0ef&amp;username=ssru0567151"/>
    <hyperlink ref="C8" r:id="rId6" display="https://emenscr.nesdc.go.th/viewer/view.html?id=5c370dee9f145043cef0a602&amp;username=moac12061"/>
    <hyperlink ref="C9" r:id="rId7" display="https://emenscr.nesdc.go.th/viewer/view.html?id=5d5a121bd761090508f43c76&amp;username=m-society520194011"/>
    <hyperlink ref="C14" r:id="rId8" display="https://emenscr.nesdc.go.th/viewer/view.html?id=5d6b57124271717c9192c539&amp;username=mof10141"/>
    <hyperlink ref="C15" r:id="rId9" display="https://emenscr.nesdc.go.th/viewer/view.html?id=5d6b5a7cac810e7c85cceb87&amp;username=mof10141"/>
    <hyperlink ref="C16" r:id="rId10" display="https://emenscr.nesdc.go.th/viewer/view.html?id=5d6b6ab64271717c9192c540&amp;username=mof10141"/>
    <hyperlink ref="C17" r:id="rId11" display="https://emenscr.nesdc.go.th/viewer/view.html?id=5d6b6c8cac810e7c85cceb89&amp;username=mof10141"/>
    <hyperlink ref="C10" r:id="rId12" display="https://emenscr.nesdc.go.th/viewer/view.html?id=5d8c32ed1970f105a159962e&amp;username=rus0585141"/>
    <hyperlink ref="C11" r:id="rId13" display="https://emenscr.nesdc.go.th/viewer/view.html?id=5d9302bb0fe8db04e6283183&amp;username=moi04071"/>
    <hyperlink ref="C12" r:id="rId14" display="https://emenscr.nesdc.go.th/viewer/view.html?id=5dbfa085efbbb90303acae2e&amp;username=kpru053621"/>
    <hyperlink ref="C18" r:id="rId15" display="https://emenscr.nesdc.go.th/viewer/view.html?id=5dd3ba2a1d85456ad077168f&amp;username=mof03031"/>
    <hyperlink ref="C19" r:id="rId16" display="https://emenscr.nesdc.go.th/viewer/view.html?id=5dd4b5d81d85456ad07716b2&amp;username=mnre10061"/>
    <hyperlink ref="C13" r:id="rId17" display="https://emenscr.nesdc.go.th/viewer/view.html?id=5dd64840e498156aca0dab0b&amp;username=nesdb11141"/>
    <hyperlink ref="C20" r:id="rId18" display="https://emenscr.nesdc.go.th/viewer/view.html?id=5df1ca52ca32fb4ed4482ebd&amp;username=moi0017131"/>
    <hyperlink ref="C21" r:id="rId19" display="https://emenscr.nesdc.go.th/viewer/view.html?id=5dfb3c29c552571a72d137d2&amp;username=moac12041"/>
    <hyperlink ref="C22" r:id="rId20" display="https://emenscr.nesdc.go.th/viewer/view.html?id=5e002bf6b459dd49a9ac7093&amp;username=nrru0544141"/>
    <hyperlink ref="C23" r:id="rId21" display="https://emenscr.nesdc.go.th/viewer/view.html?id=5e0035cb6f155549ab8fb4c2&amp;username=energy0015461"/>
    <hyperlink ref="C24" r:id="rId22" display="https://emenscr.nesdc.go.th/viewer/view.html?id=5e01c2f3ca0feb49b458bf78&amp;username=moi04071"/>
    <hyperlink ref="C25" r:id="rId23" display="https://emenscr.nesdc.go.th/viewer/view.html?id=5e02d3b0b459dd49a9ac7708&amp;username=gsb1"/>
    <hyperlink ref="C26" r:id="rId24" display="https://emenscr.nesdc.go.th/viewer/view.html?id=5e04550642c5ca49af55b134&amp;username=cmru0533101"/>
    <hyperlink ref="C27" r:id="rId25" display="https://emenscr.nesdc.go.th/viewer/view.html?id=5e05c956e82416445c17a490&amp;username=moi0019441"/>
    <hyperlink ref="C28" r:id="rId26" display="https://emenscr.nesdc.go.th/viewer/view.html?id=5e144fbedfe25e34a8572995&amp;username=moi0017131"/>
    <hyperlink ref="C29" r:id="rId27" display="https://emenscr.nesdc.go.th/viewer/view.html?id=5e1b37913d81060b223e209d&amp;username=pcru053951"/>
    <hyperlink ref="C30" r:id="rId28" display="https://emenscr.nesdc.go.th/viewer/view.html?id=5e2007792738b3255303fd85&amp;username=moi0018191"/>
    <hyperlink ref="C31" r:id="rId29" display="https://emenscr.nesdc.go.th/viewer/view.html?id=5e27e9e1804f6552226dcbcc&amp;username=vru055101021"/>
    <hyperlink ref="C32" r:id="rId30" display="https://emenscr.nesdc.go.th/viewer/view.html?id=5e280b1b804f6552226dcc19&amp;username=mof10051"/>
    <hyperlink ref="C33" r:id="rId31" display="https://emenscr.nesdc.go.th/viewer/view.html?id=5e439698f3e6857b9c893106&amp;username=moac7015000061"/>
    <hyperlink ref="C34" r:id="rId32" display="https://emenscr.nesdc.go.th/viewer/view.html?id=5e536e6dc66d9570cbd58db7&amp;username=pcru053951"/>
    <hyperlink ref="C35" r:id="rId33" display="https://emenscr.nesdc.go.th/viewer/view.html?id=5e537c9cdf84aa70c60fd931&amp;username=pcru053951"/>
    <hyperlink ref="C36" r:id="rId34" display="https://emenscr.nesdc.go.th/viewer/view.html?id=5e55cd05d2b79d70cd160176&amp;username=pcru053951"/>
    <hyperlink ref="C37" r:id="rId35" display="https://emenscr.nesdc.go.th/viewer/view.html?id=5e79bc041a98db7a44cde812&amp;username=cpru05690121"/>
    <hyperlink ref="C38" r:id="rId36" display="https://emenscr.nesdc.go.th/viewer/view.html?id=5e7c7719e4b4210e9804b635&amp;username=cpru05690121"/>
    <hyperlink ref="C39" r:id="rId37" display="https://emenscr.nesdc.go.th/viewer/view.html?id=5e8c85277bc6d76512dbc546&amp;username=pnru0565021"/>
    <hyperlink ref="C40" r:id="rId38" display="https://emenscr.nesdc.go.th/viewer/view.html?id=5efd913b0420452f11ce9e42&amp;username=district58061"/>
    <hyperlink ref="C41" r:id="rId39" display="https://emenscr.nesdc.go.th/viewer/view.html?id=5efef224822d1e3089c05ce5&amp;username=moac0007581"/>
    <hyperlink ref="C42" r:id="rId40" display="https://emenscr.nesdc.go.th/viewer/view.html?id=5f1821ad73a60474c4c811cd&amp;username=obec_regional_41_41"/>
    <hyperlink ref="C97" r:id="rId41" display="https://emenscr.nesdc.go.th/viewer/view.html?id=5f2cd00767a1a91b6c4af0fc&amp;username=nrct00031"/>
    <hyperlink ref="C43" r:id="rId42" display="https://emenscr.nesdc.go.th/viewer/view.html?id=5f6c0aa806a32245fa444577&amp;username=district58011"/>
    <hyperlink ref="C44" r:id="rId43" display="https://emenscr.nesdc.go.th/viewer/view.html?id=5f7acd1bf00c1d24fb7785f0&amp;username=moac12061"/>
    <hyperlink ref="C45" r:id="rId44" display="https://emenscr.nesdc.go.th/viewer/view.html?id=5f800a2ccda8000329798c05&amp;username=moac12041"/>
    <hyperlink ref="C46" r:id="rId45" display="https://emenscr.nesdc.go.th/viewer/view.html?id=5f83dff659e791032ff2cf93&amp;username=moac12051"/>
    <hyperlink ref="C47" r:id="rId46" display="https://emenscr.nesdc.go.th/viewer/view.html?id=5f8feff6c92c4e5416b6fd5d&amp;username=labai061"/>
    <hyperlink ref="C48" r:id="rId47" display="https://emenscr.nesdc.go.th/viewer/view.html?id=5f8ff2e973e524541eee73be&amp;username=labai061"/>
    <hyperlink ref="C49" r:id="rId48" display="https://emenscr.nesdc.go.th/viewer/view.html?id=5f8ff7633347f525533f5bdd&amp;username=labai061"/>
    <hyperlink ref="C50" r:id="rId49" display="https://emenscr.nesdc.go.th/viewer/view.html?id=5f8ffa3e4d1d15255ac9f3d6&amp;username=labai061"/>
    <hyperlink ref="C51" r:id="rId50" display="https://emenscr.nesdc.go.th/viewer/view.html?id=5f8ffc0e3347f525533f5bfc&amp;username=labai061"/>
    <hyperlink ref="C52" r:id="rId51" display="https://emenscr.nesdc.go.th/viewer/view.html?id=5f9a2b95ce9e354887d836b2&amp;username=moac10041"/>
    <hyperlink ref="C53" r:id="rId52" display="https://emenscr.nesdc.go.th/viewer/view.html?id=5fa36ad540a63831404158bf&amp;username=moi0017131"/>
    <hyperlink ref="C54" r:id="rId53" display="https://emenscr.nesdc.go.th/viewer/view.html?id=5fb49b2756c36d429b487a12&amp;username=nsru0616071"/>
    <hyperlink ref="C55" r:id="rId54" display="https://emenscr.nesdc.go.th/viewer/view.html?id=5fc0c5347232b72a71f780cd&amp;username=moac7015000091"/>
    <hyperlink ref="C56" r:id="rId55" display="https://emenscr.nesdc.go.th/viewer/view.html?id=5fc4984f0d3eec2a6b9e51b9&amp;username=mnre10061"/>
    <hyperlink ref="C57" r:id="rId56" display="https://emenscr.nesdc.go.th/viewer/view.html?id=5fc7114c9571721336792dc6&amp;username=mof10141"/>
    <hyperlink ref="C58" r:id="rId57" display="https://emenscr.nesdc.go.th/viewer/view.html?id=5fc85f059571721336792f83&amp;username=mof10141"/>
    <hyperlink ref="C59" r:id="rId58" display="https://emenscr.nesdc.go.th/viewer/view.html?id=5fc869a0cc395c6aa110cd97&amp;username=moi0019321"/>
    <hyperlink ref="C60" r:id="rId59" display="https://emenscr.nesdc.go.th/viewer/view.html?id=5fc881455d06316aaee53169&amp;username=pcru053951"/>
    <hyperlink ref="C61" r:id="rId60" display="https://emenscr.nesdc.go.th/viewer/view.html?id=5fc8918d8290676ab1b9c6a6&amp;username=moi04071"/>
    <hyperlink ref="C62" r:id="rId61" display="https://emenscr.nesdc.go.th/viewer/view.html?id=5fc89f7da8d9686aa79eeb20&amp;username=district95061"/>
    <hyperlink ref="C63" r:id="rId62" display="https://emenscr.nesdc.go.th/viewer/view.html?id=5fc8a1978290676ab1b9c6eb&amp;username=mof10141"/>
    <hyperlink ref="C64" r:id="rId63" display="https://emenscr.nesdc.go.th/viewer/view.html?id=5fc9ea528290676ab1b9c859&amp;username=moi0019951"/>
    <hyperlink ref="C65" r:id="rId64" display="https://emenscr.nesdc.go.th/viewer/view.html?id=5fd72e87238e5c34f1efcd97&amp;username=mof03031"/>
    <hyperlink ref="C66" r:id="rId65" display="https://emenscr.nesdc.go.th/viewer/view.html?id=5fdc5b43ea2eef1b27a27355&amp;username=moac0008321"/>
    <hyperlink ref="C67" r:id="rId66" display="https://emenscr.nesdc.go.th/viewer/view.html?id=5fe991f28c931742b98019af&amp;username=district58061"/>
    <hyperlink ref="C68" r:id="rId67" display="https://emenscr.nesdc.go.th/viewer/view.html?id=5feaef0355edc142c175e1b0&amp;username=ksu056872"/>
    <hyperlink ref="C69" r:id="rId68" display="https://emenscr.nesdc.go.th/viewer/view.html?id=5fec41c7cd2fbc1fb9e7269d&amp;username=opm01111"/>
    <hyperlink ref="C70" r:id="rId69" display="https://emenscr.nesdc.go.th/viewer/view.html?id=5fec43536184281fb306e6ab&amp;username=ksu056872"/>
    <hyperlink ref="C71" r:id="rId70" display="https://emenscr.nesdc.go.th/viewer/view.html?id=5fec72fb59995c1fbade8fe0&amp;username=lpru0534051"/>
    <hyperlink ref="C72" r:id="rId71" display="https://emenscr.nesdc.go.th/viewer/view.html?id=600270dcd81bc0294d03107e&amp;username=pnru0565041"/>
    <hyperlink ref="C73" r:id="rId72" display="https://emenscr.nesdc.go.th/viewer/view.html?id=600292f58fc6222946bc8a1a&amp;username=kpru053621"/>
    <hyperlink ref="C74" r:id="rId73" display="https://emenscr.nesdc.go.th/viewer/view.html?id=600f843fef06eb0e8c9adf6a&amp;username=pcru053931"/>
    <hyperlink ref="C75" r:id="rId74" display="https://emenscr.nesdc.go.th/viewer/view.html?id=600f8af2ea50cd0e926270d5&amp;username=pcru053931"/>
    <hyperlink ref="C76" r:id="rId75" display="https://emenscr.nesdc.go.th/viewer/view.html?id=6017665f662c8a2f73e2fd34&amp;username=pcru053951"/>
    <hyperlink ref="C77" r:id="rId76" display="https://emenscr.nesdc.go.th/viewer/view.html?id=60176eb335fb5c2f7ac7d5cb&amp;username=pcru053951"/>
    <hyperlink ref="C78" r:id="rId77" display="https://emenscr.nesdc.go.th/viewer/view.html?id=601776db662c8a2f73e2fd88&amp;username=pcru053951"/>
    <hyperlink ref="C79" r:id="rId78" display="https://emenscr.nesdc.go.th/viewer/view.html?id=60177d0de172002f71a84f54&amp;username=pcru053951"/>
    <hyperlink ref="C80" r:id="rId79" display="https://emenscr.nesdc.go.th/viewer/view.html?id=6017834a929a242f72ad66c5&amp;username=pcru053951"/>
    <hyperlink ref="C81" r:id="rId80" display="https://emenscr.nesdc.go.th/viewer/view.html?id=6017873a662c8a2f73e2fdca&amp;username=pcru053951"/>
    <hyperlink ref="C82" r:id="rId81" display="https://emenscr.nesdc.go.th/viewer/view.html?id=602b8582c64bae4268a63a29&amp;username=labai061"/>
    <hyperlink ref="C83" r:id="rId82" display="https://emenscr.nesdc.go.th/viewer/view.html?id=602b91d9258b02426ad2d549&amp;username=labai061"/>
    <hyperlink ref="C84" r:id="rId83" display="https://emenscr.nesdc.go.th/viewer/view.html?id=602b966faa0977426cbb2479&amp;username=labai061"/>
    <hyperlink ref="C85" r:id="rId84" display="https://emenscr.nesdc.go.th/viewer/view.html?id=602f6ace9f63367832cd8ceb&amp;username=pcru053951"/>
    <hyperlink ref="C86" r:id="rId85" display="https://emenscr.nesdc.go.th/viewer/view.html?id=603d9f0ac5f50046a7b7cf71&amp;username=vru055101021"/>
    <hyperlink ref="C87" r:id="rId86" display="https://emenscr.nesdc.go.th/viewer/view.html?id=60ab5f5288db5c2741c60e67&amp;username=district44081"/>
    <hyperlink ref="C88" r:id="rId87" display="https://emenscr.nesdc.go.th/viewer/view.html?id=60af0d945ffefd6f3023ad2f&amp;username=district44081"/>
    <hyperlink ref="C98" r:id="rId88" display="https://emenscr.nesdc.go.th/viewer/view.html?id=60d156fad6b15e36c590418e&amp;username=labai061"/>
    <hyperlink ref="C119" r:id="rId89" display="https://emenscr.nesdc.go.th/viewer/view.html?id=611380b677572f035a6ea219&amp;username=moac11041"/>
    <hyperlink ref="C120" r:id="rId90" display="https://emenscr.nesdc.go.th/viewer/view.html?id=61139cc9e054a16ecd22ba54&amp;username=moi04071"/>
    <hyperlink ref="C121" r:id="rId91" display="https://emenscr.nesdc.go.th/viewer/view.html?id=61175fb34bf4461f93d6e56c&amp;username=mcru0556131"/>
    <hyperlink ref="C122" r:id="rId92" display="https://emenscr.nesdc.go.th/viewer/view.html?id=611889409b236c1f95b0c1fd&amp;username=moac7015000091"/>
    <hyperlink ref="C123" r:id="rId93" display="https://emenscr.nesdc.go.th/viewer/view.html?id=6118b0f79b236c1f95b0c234&amp;username=udru20401"/>
    <hyperlink ref="C124" r:id="rId94" display="https://emenscr.nesdc.go.th/viewer/view.html?id=6119e2fbb1eab9706bc85305&amp;username=labai061"/>
    <hyperlink ref="C125" r:id="rId95" display="https://emenscr.nesdc.go.th/viewer/view.html?id=6119f4aa454a1a70721697f8&amp;username=labai061"/>
    <hyperlink ref="C89" r:id="rId96" display="https://emenscr.nesdc.go.th/viewer/view.html?id=611f6809e146413386e1e40d&amp;username=dru0563181"/>
    <hyperlink ref="C90" r:id="rId97" display="https://emenscr.nesdc.go.th/viewer/view.html?id=6156d9d1b1678f763618396d&amp;username=dru0563041"/>
    <hyperlink ref="C99" r:id="rId98" display="https://emenscr.nesdc.go.th/viewer/view.html?id=6163d52fdab45f55828be97c&amp;username=moac12061"/>
    <hyperlink ref="C100" r:id="rId99" display="https://emenscr.nesdc.go.th/viewer/view.html?id=61648e679244920cdb7f535a&amp;username=moac12051"/>
    <hyperlink ref="C101" r:id="rId100" display="https://emenscr.nesdc.go.th/viewer/view.html?id=616514514e72b56eb592a24d&amp;username=moac12041"/>
    <hyperlink ref="C91" r:id="rId101" display="https://emenscr.nesdc.go.th/viewer/view.html?id=616fb1316ae3cd38821b07f7&amp;username=dru0563031"/>
    <hyperlink ref="C92" r:id="rId102" display="https://emenscr.nesdc.go.th/viewer/view.html?id=61766ac5e8486e60ee89940b&amp;username=dru0563051"/>
    <hyperlink ref="C102" r:id="rId103" display="https://emenscr.nesdc.go.th/viewer/view.html?id=6176eb42bf69fa60fb76c18c&amp;username=moac12051"/>
    <hyperlink ref="C93" r:id="rId104" display="https://emenscr.nesdc.go.th/viewer/view.html?id=61794d62929eeb74de1c6670&amp;username=sskru05721"/>
    <hyperlink ref="C94" r:id="rId105" display="https://emenscr.nesdc.go.th/viewer/view.html?id=617a4be378b1576ab528b512&amp;username=uru0535011"/>
    <hyperlink ref="C95" r:id="rId106" display="https://emenscr.nesdc.go.th/viewer/view.html?id=617ab3d478b1576ab528b73e&amp;username=sskru05721"/>
    <hyperlink ref="C103" r:id="rId107" display="https://emenscr.nesdc.go.th/viewer/view.html?id=6189f1131c41a9328354d448&amp;username=npu058911"/>
    <hyperlink ref="C96" r:id="rId108" display="https://emenscr.nesdc.go.th/viewer/view.html?id=618b932dda880b328aef0ec4&amp;username=dasta1"/>
    <hyperlink ref="C104" r:id="rId109" display="https://emenscr.nesdc.go.th/viewer/view.html?id=618ce144ceda15328416c237&amp;username=moac11041"/>
    <hyperlink ref="C105" r:id="rId110" display="https://emenscr.nesdc.go.th/viewer/view.html?id=618ceae1c365253295d32d6f&amp;username=moac11041"/>
    <hyperlink ref="C106" r:id="rId111" display="https://emenscr.nesdc.go.th/viewer/view.html?id=619deb6fdf200361cae581e1&amp;username=nsru0616071"/>
    <hyperlink ref="C107" r:id="rId112" display="https://emenscr.nesdc.go.th/viewer/view.html?id=61a6e01ee4a0ba43f163af6b&amp;username=ssru056761"/>
    <hyperlink ref="C108" r:id="rId113" display="https://emenscr.nesdc.go.th/viewer/view.html?id=61a863f57a9fbf43eacea726&amp;username=moi04071"/>
    <hyperlink ref="C109" r:id="rId114" display="https://emenscr.nesdc.go.th/viewer/view.html?id=61aee003e4a0ba43f163b387&amp;username=moi04071"/>
    <hyperlink ref="C110" r:id="rId115" display="https://emenscr.nesdc.go.th/viewer/view.html?id=61b16b5220af770c9d9bf5bd&amp;username=dnp_regional_81_71"/>
    <hyperlink ref="C111" r:id="rId116" display="https://emenscr.nesdc.go.th/viewer/view.html?id=61b1c94b20af770c9d9bf6cb&amp;username=dnp_regional_81_71"/>
    <hyperlink ref="C112" r:id="rId117" display="https://emenscr.nesdc.go.th/viewer/view.html?id=61b99d1e358cdf1cf688252e&amp;username=nrct00051"/>
    <hyperlink ref="C113" r:id="rId118" display="https://emenscr.nesdc.go.th/viewer/view.html?id=61bab13e77a3ca1cee43a81e&amp;username=mof03031"/>
    <hyperlink ref="C114" r:id="rId119" display="https://emenscr.nesdc.go.th/viewer/view.html?id=61bac15b358cdf1cf6882615&amp;username=srru0546171"/>
    <hyperlink ref="C115" r:id="rId120" display="https://emenscr.nesdc.go.th/viewer/view.html?id=61c048d31a10626236233e5b&amp;username=mof10141"/>
    <hyperlink ref="C116" r:id="rId121" display="https://emenscr.nesdc.go.th/viewer/view.html?id=61c12afc1a10626236233ec3&amp;username=pcru053951"/>
    <hyperlink ref="C117" r:id="rId122" display="https://emenscr.nesdc.go.th/viewer/view.html?id=61c189c3866f4b33ec83aa6c&amp;username=moi0019331"/>
    <hyperlink ref="C118" r:id="rId123" display="https://emenscr.nesdc.go.th/viewer/view.html?id=61d69bcdcbd4c70d9465e517&amp;username=sskru0572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opLeftCell="B1" zoomScale="70" zoomScaleNormal="70" workbookViewId="0">
      <selection activeCell="B1" sqref="A1:XFD1"/>
    </sheetView>
  </sheetViews>
  <sheetFormatPr defaultRowHeight="21" x14ac:dyDescent="0.35"/>
  <cols>
    <col min="1" max="1" width="33.7109375" style="8" hidden="1" customWidth="1"/>
    <col min="2" max="2" width="16.140625" style="5" customWidth="1"/>
    <col min="3" max="3" width="20.28515625" style="5" customWidth="1"/>
    <col min="4" max="4" width="50.140625" style="5" customWidth="1"/>
    <col min="5" max="6" width="54" style="8" hidden="1" customWidth="1"/>
    <col min="7" max="7" width="15.140625" style="6" customWidth="1"/>
    <col min="8" max="8" width="28.28515625" style="5" customWidth="1"/>
    <col min="9" max="9" width="27" style="5" customWidth="1"/>
    <col min="10" max="14" width="54" style="5" customWidth="1"/>
    <col min="15" max="15" width="16.140625" style="5" customWidth="1"/>
    <col min="16" max="16" width="20.28515625" style="5" customWidth="1"/>
    <col min="17" max="16384" width="9.140625" style="5"/>
  </cols>
  <sheetData>
    <row r="1" spans="1:16" s="75" customFormat="1" ht="30" customHeight="1" x14ac:dyDescent="0.45">
      <c r="A1" s="73"/>
      <c r="B1" s="74" t="s">
        <v>860</v>
      </c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35">
      <c r="A2" s="1" t="s">
        <v>0</v>
      </c>
      <c r="B2" s="3" t="s">
        <v>9</v>
      </c>
      <c r="C2" s="3" t="s">
        <v>10</v>
      </c>
      <c r="D2" s="3" t="s">
        <v>1</v>
      </c>
      <c r="E2" s="1" t="s">
        <v>1</v>
      </c>
      <c r="F2" s="1" t="s">
        <v>2</v>
      </c>
      <c r="G2" s="4" t="s">
        <v>396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/>
      <c r="O2" s="3" t="s">
        <v>9</v>
      </c>
      <c r="P2" s="3" t="s">
        <v>10</v>
      </c>
    </row>
    <row r="3" spans="1:16" ht="21.75" thickBot="1" x14ac:dyDescent="0.4">
      <c r="A3" s="8" t="s">
        <v>86</v>
      </c>
      <c r="B3" s="7" t="s">
        <v>171</v>
      </c>
      <c r="C3" s="7" t="s">
        <v>522</v>
      </c>
      <c r="D3" s="9" t="s">
        <v>87</v>
      </c>
      <c r="E3" s="8" t="s">
        <v>87</v>
      </c>
      <c r="F3" s="8" t="s">
        <v>13</v>
      </c>
      <c r="G3" s="6">
        <v>2563</v>
      </c>
      <c r="H3" s="5" t="s">
        <v>88</v>
      </c>
      <c r="I3" s="5" t="s">
        <v>23</v>
      </c>
      <c r="K3" s="5" t="s">
        <v>89</v>
      </c>
      <c r="L3" s="5" t="s">
        <v>90</v>
      </c>
      <c r="N3" s="5" t="s">
        <v>405</v>
      </c>
      <c r="O3" s="5" t="s">
        <v>171</v>
      </c>
      <c r="P3" s="5" t="s">
        <v>522</v>
      </c>
    </row>
    <row r="4" spans="1:16" ht="21.75" thickBot="1" x14ac:dyDescent="0.4">
      <c r="A4" s="8" t="s">
        <v>112</v>
      </c>
      <c r="B4" s="7" t="s">
        <v>171</v>
      </c>
      <c r="C4" s="7" t="s">
        <v>522</v>
      </c>
      <c r="D4" s="10" t="s">
        <v>113</v>
      </c>
      <c r="E4" s="8" t="s">
        <v>113</v>
      </c>
      <c r="F4" s="8" t="s">
        <v>13</v>
      </c>
      <c r="G4" s="6">
        <v>2563</v>
      </c>
      <c r="H4" s="5" t="s">
        <v>114</v>
      </c>
      <c r="I4" s="5" t="s">
        <v>23</v>
      </c>
      <c r="J4" s="5" t="s">
        <v>115</v>
      </c>
      <c r="K4" s="5" t="s">
        <v>66</v>
      </c>
      <c r="L4" s="5" t="s">
        <v>67</v>
      </c>
      <c r="N4" s="5" t="s">
        <v>456</v>
      </c>
      <c r="O4" s="5" t="s">
        <v>171</v>
      </c>
      <c r="P4" s="5" t="s">
        <v>522</v>
      </c>
    </row>
    <row r="5" spans="1:16" ht="21.75" thickBot="1" x14ac:dyDescent="0.4">
      <c r="A5" s="8" t="s">
        <v>118</v>
      </c>
      <c r="B5" s="7" t="s">
        <v>171</v>
      </c>
      <c r="C5" s="7" t="s">
        <v>522</v>
      </c>
      <c r="D5" s="10" t="s">
        <v>119</v>
      </c>
      <c r="E5" s="8" t="s">
        <v>119</v>
      </c>
      <c r="F5" s="8" t="s">
        <v>21</v>
      </c>
      <c r="G5" s="6">
        <v>2563</v>
      </c>
      <c r="H5" s="5" t="s">
        <v>47</v>
      </c>
      <c r="I5" s="5" t="s">
        <v>23</v>
      </c>
      <c r="J5" s="5" t="s">
        <v>120</v>
      </c>
      <c r="K5" s="5" t="s">
        <v>121</v>
      </c>
      <c r="L5" s="5" t="s">
        <v>36</v>
      </c>
      <c r="N5" s="5" t="s">
        <v>410</v>
      </c>
      <c r="O5" s="5" t="s">
        <v>171</v>
      </c>
      <c r="P5" s="5" t="s">
        <v>522</v>
      </c>
    </row>
    <row r="6" spans="1:16" ht="21.75" thickBot="1" x14ac:dyDescent="0.4">
      <c r="A6" s="8" t="s">
        <v>63</v>
      </c>
      <c r="B6" s="39" t="s">
        <v>171</v>
      </c>
      <c r="C6" s="39" t="s">
        <v>172</v>
      </c>
      <c r="D6" s="10" t="s">
        <v>64</v>
      </c>
      <c r="E6" s="8" t="s">
        <v>64</v>
      </c>
      <c r="F6" s="8" t="s">
        <v>13</v>
      </c>
      <c r="G6" s="6">
        <v>2562</v>
      </c>
      <c r="H6" s="5" t="s">
        <v>14</v>
      </c>
      <c r="I6" s="5" t="s">
        <v>15</v>
      </c>
      <c r="J6" s="5" t="s">
        <v>65</v>
      </c>
      <c r="K6" s="5" t="s">
        <v>66</v>
      </c>
      <c r="L6" s="5" t="s">
        <v>67</v>
      </c>
      <c r="N6" s="5" t="s">
        <v>403</v>
      </c>
      <c r="O6" s="5" t="s">
        <v>171</v>
      </c>
      <c r="P6" s="5" t="s">
        <v>172</v>
      </c>
    </row>
    <row r="7" spans="1:16" ht="21.75" thickBot="1" x14ac:dyDescent="0.4">
      <c r="A7" s="8" t="s">
        <v>238</v>
      </c>
      <c r="B7" s="40" t="s">
        <v>171</v>
      </c>
      <c r="C7" s="40" t="s">
        <v>172</v>
      </c>
      <c r="D7" s="11" t="s">
        <v>239</v>
      </c>
      <c r="E7" s="8" t="s">
        <v>239</v>
      </c>
      <c r="F7" s="8" t="s">
        <v>13</v>
      </c>
      <c r="G7" s="2">
        <v>2564</v>
      </c>
      <c r="H7" s="8" t="s">
        <v>181</v>
      </c>
      <c r="I7" s="8" t="s">
        <v>48</v>
      </c>
      <c r="J7" s="8" t="s">
        <v>65</v>
      </c>
      <c r="K7" s="8" t="s">
        <v>66</v>
      </c>
      <c r="L7" s="8" t="s">
        <v>67</v>
      </c>
      <c r="M7" s="8"/>
      <c r="N7" s="8" t="s">
        <v>423</v>
      </c>
      <c r="O7" s="8" t="s">
        <v>171</v>
      </c>
      <c r="P7" s="8" t="s">
        <v>172</v>
      </c>
    </row>
    <row r="8" spans="1:16" ht="21.75" thickBot="1" x14ac:dyDescent="0.4">
      <c r="A8" s="8" t="s">
        <v>308</v>
      </c>
      <c r="B8" s="40" t="s">
        <v>171</v>
      </c>
      <c r="C8" s="40" t="s">
        <v>172</v>
      </c>
      <c r="D8" s="11" t="s">
        <v>309</v>
      </c>
      <c r="E8" s="8" t="s">
        <v>309</v>
      </c>
      <c r="F8" s="8" t="s">
        <v>13</v>
      </c>
      <c r="G8" s="2">
        <v>2566</v>
      </c>
      <c r="H8" s="8" t="s">
        <v>185</v>
      </c>
      <c r="I8" s="8" t="s">
        <v>307</v>
      </c>
      <c r="J8" s="8" t="s">
        <v>170</v>
      </c>
      <c r="K8" s="8" t="s">
        <v>189</v>
      </c>
      <c r="L8" s="8" t="s">
        <v>29</v>
      </c>
      <c r="M8" s="8" t="s">
        <v>310</v>
      </c>
      <c r="N8" s="8" t="s">
        <v>429</v>
      </c>
      <c r="O8" s="8" t="s">
        <v>171</v>
      </c>
      <c r="P8" s="8" t="s">
        <v>172</v>
      </c>
    </row>
    <row r="9" spans="1:16" ht="21.75" thickBot="1" x14ac:dyDescent="0.4">
      <c r="A9" s="8" t="s">
        <v>339</v>
      </c>
      <c r="B9" s="40" t="s">
        <v>171</v>
      </c>
      <c r="C9" s="40" t="s">
        <v>172</v>
      </c>
      <c r="D9" s="11" t="s">
        <v>340</v>
      </c>
      <c r="E9" s="8" t="s">
        <v>340</v>
      </c>
      <c r="F9" s="8" t="s">
        <v>13</v>
      </c>
      <c r="G9" s="2">
        <v>2564</v>
      </c>
      <c r="H9" s="8" t="s">
        <v>181</v>
      </c>
      <c r="I9" s="8" t="s">
        <v>48</v>
      </c>
      <c r="J9" s="8" t="s">
        <v>271</v>
      </c>
      <c r="K9" s="8" t="s">
        <v>327</v>
      </c>
      <c r="L9" s="8" t="s">
        <v>36</v>
      </c>
      <c r="M9" s="8"/>
      <c r="N9" s="8" t="s">
        <v>509</v>
      </c>
      <c r="O9" s="8" t="s">
        <v>171</v>
      </c>
      <c r="P9" s="8" t="s">
        <v>172</v>
      </c>
    </row>
    <row r="10" spans="1:16" ht="21.75" thickBot="1" x14ac:dyDescent="0.4">
      <c r="A10" s="8" t="s">
        <v>362</v>
      </c>
      <c r="B10" s="40" t="s">
        <v>171</v>
      </c>
      <c r="C10" s="40" t="s">
        <v>172</v>
      </c>
      <c r="D10" s="11" t="s">
        <v>363</v>
      </c>
      <c r="E10" s="8" t="s">
        <v>363</v>
      </c>
      <c r="F10" s="8" t="s">
        <v>13</v>
      </c>
      <c r="G10" s="2">
        <v>2565</v>
      </c>
      <c r="H10" s="8" t="s">
        <v>167</v>
      </c>
      <c r="I10" s="8" t="s">
        <v>53</v>
      </c>
      <c r="J10" s="8" t="s">
        <v>65</v>
      </c>
      <c r="K10" s="8" t="s">
        <v>66</v>
      </c>
      <c r="L10" s="8" t="s">
        <v>67</v>
      </c>
      <c r="M10" s="8"/>
      <c r="N10" s="8" t="s">
        <v>440</v>
      </c>
      <c r="O10" s="8" t="s">
        <v>171</v>
      </c>
      <c r="P10" s="8" t="s">
        <v>172</v>
      </c>
    </row>
    <row r="11" spans="1:16" ht="21.75" thickBot="1" x14ac:dyDescent="0.4">
      <c r="A11" s="8" t="s">
        <v>364</v>
      </c>
      <c r="B11" s="40" t="s">
        <v>171</v>
      </c>
      <c r="C11" s="40" t="s">
        <v>172</v>
      </c>
      <c r="D11" s="11" t="s">
        <v>365</v>
      </c>
      <c r="E11" s="8" t="s">
        <v>365</v>
      </c>
      <c r="F11" s="8" t="s">
        <v>13</v>
      </c>
      <c r="G11" s="2">
        <v>2565</v>
      </c>
      <c r="H11" s="8" t="s">
        <v>336</v>
      </c>
      <c r="I11" s="8" t="s">
        <v>53</v>
      </c>
      <c r="J11" s="8" t="s">
        <v>65</v>
      </c>
      <c r="K11" s="8" t="s">
        <v>66</v>
      </c>
      <c r="L11" s="8" t="s">
        <v>67</v>
      </c>
      <c r="M11" s="8"/>
      <c r="N11" s="8" t="s">
        <v>441</v>
      </c>
      <c r="O11" s="8" t="s">
        <v>171</v>
      </c>
      <c r="P11" s="8" t="s">
        <v>172</v>
      </c>
    </row>
    <row r="12" spans="1:16" ht="21.75" thickBot="1" x14ac:dyDescent="0.4">
      <c r="A12" s="8" t="s">
        <v>377</v>
      </c>
      <c r="B12" s="40" t="s">
        <v>171</v>
      </c>
      <c r="C12" s="40" t="s">
        <v>172</v>
      </c>
      <c r="D12" s="11" t="s">
        <v>378</v>
      </c>
      <c r="E12" s="8" t="s">
        <v>378</v>
      </c>
      <c r="F12" s="8" t="s">
        <v>21</v>
      </c>
      <c r="G12" s="2">
        <v>2565</v>
      </c>
      <c r="H12" s="8" t="s">
        <v>167</v>
      </c>
      <c r="I12" s="8" t="s">
        <v>53</v>
      </c>
      <c r="J12" s="8" t="s">
        <v>379</v>
      </c>
      <c r="K12" s="8" t="s">
        <v>380</v>
      </c>
      <c r="L12" s="8" t="s">
        <v>36</v>
      </c>
      <c r="M12" s="8"/>
      <c r="N12" s="8" t="s">
        <v>517</v>
      </c>
      <c r="O12" s="8" t="s">
        <v>171</v>
      </c>
      <c r="P12" s="8" t="s">
        <v>172</v>
      </c>
    </row>
    <row r="13" spans="1:16" ht="21.75" thickBot="1" x14ac:dyDescent="0.4">
      <c r="A13" s="8" t="s">
        <v>229</v>
      </c>
      <c r="B13" s="41" t="s">
        <v>171</v>
      </c>
      <c r="C13" s="41" t="s">
        <v>173</v>
      </c>
      <c r="D13" s="11" t="s">
        <v>46</v>
      </c>
      <c r="E13" s="8" t="s">
        <v>46</v>
      </c>
      <c r="F13" s="8" t="s">
        <v>13</v>
      </c>
      <c r="G13" s="2">
        <v>2564</v>
      </c>
      <c r="H13" s="8" t="s">
        <v>181</v>
      </c>
      <c r="I13" s="8" t="s">
        <v>48</v>
      </c>
      <c r="J13" s="8" t="s">
        <v>49</v>
      </c>
      <c r="K13" s="8" t="s">
        <v>50</v>
      </c>
      <c r="L13" s="8" t="s">
        <v>18</v>
      </c>
      <c r="M13" s="8"/>
      <c r="N13" s="8" t="s">
        <v>476</v>
      </c>
      <c r="O13" s="8" t="s">
        <v>171</v>
      </c>
      <c r="P13" s="8" t="s">
        <v>173</v>
      </c>
    </row>
    <row r="14" spans="1:16" ht="21.75" thickBot="1" x14ac:dyDescent="0.4">
      <c r="A14" s="8" t="s">
        <v>244</v>
      </c>
      <c r="B14" s="41" t="s">
        <v>171</v>
      </c>
      <c r="C14" s="41" t="s">
        <v>173</v>
      </c>
      <c r="D14" s="11" t="s">
        <v>245</v>
      </c>
      <c r="E14" s="8" t="s">
        <v>245</v>
      </c>
      <c r="F14" s="8" t="s">
        <v>13</v>
      </c>
      <c r="G14" s="2">
        <v>2564</v>
      </c>
      <c r="H14" s="8" t="s">
        <v>181</v>
      </c>
      <c r="I14" s="8" t="s">
        <v>53</v>
      </c>
      <c r="J14" s="8" t="s">
        <v>49</v>
      </c>
      <c r="K14" s="8" t="s">
        <v>50</v>
      </c>
      <c r="L14" s="8" t="s">
        <v>18</v>
      </c>
      <c r="M14" s="8"/>
      <c r="N14" s="8" t="s">
        <v>479</v>
      </c>
      <c r="O14" s="8" t="s">
        <v>171</v>
      </c>
      <c r="P14" s="8" t="s">
        <v>173</v>
      </c>
    </row>
    <row r="15" spans="1:16" ht="21.75" thickBot="1" x14ac:dyDescent="0.4">
      <c r="A15" s="8" t="s">
        <v>19</v>
      </c>
      <c r="B15" s="15" t="s">
        <v>183</v>
      </c>
      <c r="C15" s="15" t="s">
        <v>184</v>
      </c>
      <c r="D15" s="10" t="s">
        <v>20</v>
      </c>
      <c r="E15" s="8" t="s">
        <v>20</v>
      </c>
      <c r="F15" s="8" t="s">
        <v>21</v>
      </c>
      <c r="G15" s="6">
        <v>2561</v>
      </c>
      <c r="H15" s="5" t="s">
        <v>22</v>
      </c>
      <c r="I15" s="5" t="s">
        <v>23</v>
      </c>
      <c r="K15" s="5" t="s">
        <v>24</v>
      </c>
      <c r="L15" s="5" t="s">
        <v>18</v>
      </c>
      <c r="N15" s="5" t="s">
        <v>398</v>
      </c>
      <c r="O15" s="5" t="s">
        <v>183</v>
      </c>
      <c r="P15" s="5" t="s">
        <v>184</v>
      </c>
    </row>
    <row r="16" spans="1:16" ht="21.75" thickBot="1" x14ac:dyDescent="0.4">
      <c r="A16" s="8" t="s">
        <v>25</v>
      </c>
      <c r="B16" s="15" t="s">
        <v>183</v>
      </c>
      <c r="C16" s="15" t="s">
        <v>184</v>
      </c>
      <c r="D16" s="10" t="s">
        <v>26</v>
      </c>
      <c r="E16" s="8" t="s">
        <v>26</v>
      </c>
      <c r="F16" s="8" t="s">
        <v>13</v>
      </c>
      <c r="G16" s="6">
        <v>2562</v>
      </c>
      <c r="H16" s="5" t="s">
        <v>14</v>
      </c>
      <c r="I16" s="5" t="s">
        <v>15</v>
      </c>
      <c r="J16" s="5" t="s">
        <v>27</v>
      </c>
      <c r="K16" s="5" t="s">
        <v>28</v>
      </c>
      <c r="L16" s="5" t="s">
        <v>29</v>
      </c>
      <c r="N16" s="5" t="s">
        <v>399</v>
      </c>
      <c r="O16" s="5" t="s">
        <v>183</v>
      </c>
      <c r="P16" s="5" t="s">
        <v>184</v>
      </c>
    </row>
    <row r="17" spans="1:16" ht="21.75" thickBot="1" x14ac:dyDescent="0.4">
      <c r="A17" s="8" t="s">
        <v>51</v>
      </c>
      <c r="B17" s="15" t="s">
        <v>183</v>
      </c>
      <c r="C17" s="15" t="s">
        <v>184</v>
      </c>
      <c r="D17" s="10" t="s">
        <v>52</v>
      </c>
      <c r="E17" s="8" t="s">
        <v>52</v>
      </c>
      <c r="F17" s="8" t="s">
        <v>13</v>
      </c>
      <c r="G17" s="6">
        <v>2563</v>
      </c>
      <c r="H17" s="5" t="s">
        <v>47</v>
      </c>
      <c r="I17" s="5" t="s">
        <v>53</v>
      </c>
      <c r="J17" s="5" t="s">
        <v>49</v>
      </c>
      <c r="K17" s="5" t="s">
        <v>50</v>
      </c>
      <c r="L17" s="5" t="s">
        <v>18</v>
      </c>
      <c r="N17" s="5" t="s">
        <v>449</v>
      </c>
      <c r="O17" s="5" t="s">
        <v>183</v>
      </c>
      <c r="P17" s="5" t="s">
        <v>184</v>
      </c>
    </row>
    <row r="18" spans="1:16" ht="21.75" thickBot="1" x14ac:dyDescent="0.4">
      <c r="A18" s="8" t="s">
        <v>56</v>
      </c>
      <c r="B18" s="15" t="s">
        <v>183</v>
      </c>
      <c r="C18" s="15" t="s">
        <v>184</v>
      </c>
      <c r="D18" s="10" t="s">
        <v>57</v>
      </c>
      <c r="E18" s="8" t="s">
        <v>57</v>
      </c>
      <c r="F18" s="8" t="s">
        <v>13</v>
      </c>
      <c r="G18" s="6">
        <v>2563</v>
      </c>
      <c r="H18" s="5" t="s">
        <v>47</v>
      </c>
      <c r="I18" s="5" t="s">
        <v>53</v>
      </c>
      <c r="J18" s="5" t="s">
        <v>49</v>
      </c>
      <c r="K18" s="5" t="s">
        <v>50</v>
      </c>
      <c r="L18" s="5" t="s">
        <v>18</v>
      </c>
      <c r="N18" s="5" t="s">
        <v>450</v>
      </c>
      <c r="O18" s="5" t="s">
        <v>183</v>
      </c>
      <c r="P18" s="5" t="s">
        <v>184</v>
      </c>
    </row>
    <row r="19" spans="1:16" ht="21.75" thickBot="1" x14ac:dyDescent="0.4">
      <c r="A19" s="8" t="s">
        <v>74</v>
      </c>
      <c r="B19" s="15" t="s">
        <v>183</v>
      </c>
      <c r="C19" s="15" t="s">
        <v>184</v>
      </c>
      <c r="D19" s="10" t="s">
        <v>75</v>
      </c>
      <c r="E19" s="8" t="s">
        <v>75</v>
      </c>
      <c r="F19" s="8" t="s">
        <v>13</v>
      </c>
      <c r="G19" s="6">
        <v>2563</v>
      </c>
      <c r="H19" s="5" t="s">
        <v>47</v>
      </c>
      <c r="I19" s="5" t="s">
        <v>23</v>
      </c>
      <c r="J19" s="5" t="s">
        <v>76</v>
      </c>
      <c r="K19" s="5" t="s">
        <v>77</v>
      </c>
      <c r="L19" s="5" t="s">
        <v>78</v>
      </c>
      <c r="N19" s="5" t="s">
        <v>404</v>
      </c>
      <c r="O19" s="5" t="s">
        <v>183</v>
      </c>
      <c r="P19" s="5" t="s">
        <v>184</v>
      </c>
    </row>
    <row r="20" spans="1:16" ht="21.75" thickBot="1" x14ac:dyDescent="0.4">
      <c r="A20" s="8" t="s">
        <v>79</v>
      </c>
      <c r="B20" s="15" t="s">
        <v>183</v>
      </c>
      <c r="C20" s="15" t="s">
        <v>184</v>
      </c>
      <c r="D20" s="10" t="s">
        <v>80</v>
      </c>
      <c r="E20" s="8" t="s">
        <v>80</v>
      </c>
      <c r="F20" s="8" t="s">
        <v>13</v>
      </c>
      <c r="G20" s="6">
        <v>2562</v>
      </c>
      <c r="H20" s="5" t="s">
        <v>81</v>
      </c>
      <c r="I20" s="5" t="s">
        <v>82</v>
      </c>
      <c r="J20" s="5" t="s">
        <v>83</v>
      </c>
      <c r="K20" s="5" t="s">
        <v>84</v>
      </c>
      <c r="L20" s="5" t="s">
        <v>85</v>
      </c>
      <c r="N20" s="5" t="s">
        <v>453</v>
      </c>
      <c r="O20" s="5" t="s">
        <v>183</v>
      </c>
      <c r="P20" s="5" t="s">
        <v>184</v>
      </c>
    </row>
    <row r="21" spans="1:16" ht="21.75" thickBot="1" x14ac:dyDescent="0.4">
      <c r="A21" s="8" t="s">
        <v>102</v>
      </c>
      <c r="B21" s="15" t="s">
        <v>183</v>
      </c>
      <c r="C21" s="15" t="s">
        <v>184</v>
      </c>
      <c r="D21" s="10" t="s">
        <v>103</v>
      </c>
      <c r="E21" s="8" t="s">
        <v>103</v>
      </c>
      <c r="F21" s="8" t="s">
        <v>13</v>
      </c>
      <c r="G21" s="6">
        <v>2563</v>
      </c>
      <c r="H21" s="5" t="s">
        <v>47</v>
      </c>
      <c r="I21" s="5" t="s">
        <v>23</v>
      </c>
      <c r="J21" s="5" t="s">
        <v>65</v>
      </c>
      <c r="K21" s="5" t="s">
        <v>66</v>
      </c>
      <c r="L21" s="5" t="s">
        <v>67</v>
      </c>
      <c r="N21" s="5" t="s">
        <v>408</v>
      </c>
      <c r="O21" s="5" t="s">
        <v>183</v>
      </c>
      <c r="P21" s="5" t="s">
        <v>184</v>
      </c>
    </row>
    <row r="22" spans="1:16" ht="21.75" thickBot="1" x14ac:dyDescent="0.4">
      <c r="A22" s="8" t="s">
        <v>196</v>
      </c>
      <c r="B22" s="14" t="s">
        <v>183</v>
      </c>
      <c r="C22" s="14" t="s">
        <v>184</v>
      </c>
      <c r="D22" s="11" t="s">
        <v>197</v>
      </c>
      <c r="E22" s="8" t="s">
        <v>197</v>
      </c>
      <c r="F22" s="8" t="s">
        <v>13</v>
      </c>
      <c r="G22" s="2">
        <v>2564</v>
      </c>
      <c r="H22" s="8" t="s">
        <v>181</v>
      </c>
      <c r="I22" s="8" t="s">
        <v>48</v>
      </c>
      <c r="J22" s="8" t="s">
        <v>39</v>
      </c>
      <c r="K22" s="8" t="s">
        <v>28</v>
      </c>
      <c r="L22" s="8" t="s">
        <v>29</v>
      </c>
      <c r="M22" s="8"/>
      <c r="N22" s="8" t="s">
        <v>467</v>
      </c>
      <c r="O22" s="8" t="s">
        <v>183</v>
      </c>
      <c r="P22" s="8" t="s">
        <v>184</v>
      </c>
    </row>
    <row r="23" spans="1:16" ht="21.75" thickBot="1" x14ac:dyDescent="0.4">
      <c r="A23" s="8" t="s">
        <v>198</v>
      </c>
      <c r="B23" s="14" t="s">
        <v>183</v>
      </c>
      <c r="C23" s="14" t="s">
        <v>184</v>
      </c>
      <c r="D23" s="11" t="s">
        <v>199</v>
      </c>
      <c r="E23" s="8" t="s">
        <v>199</v>
      </c>
      <c r="F23" s="8" t="s">
        <v>13</v>
      </c>
      <c r="G23" s="2">
        <v>2564</v>
      </c>
      <c r="H23" s="8" t="s">
        <v>181</v>
      </c>
      <c r="I23" s="8" t="s">
        <v>48</v>
      </c>
      <c r="J23" s="8" t="s">
        <v>93</v>
      </c>
      <c r="K23" s="8" t="s">
        <v>28</v>
      </c>
      <c r="L23" s="8" t="s">
        <v>29</v>
      </c>
      <c r="M23" s="8" t="s">
        <v>200</v>
      </c>
      <c r="N23" s="8" t="s">
        <v>468</v>
      </c>
      <c r="O23" s="8" t="s">
        <v>183</v>
      </c>
      <c r="P23" s="8" t="s">
        <v>184</v>
      </c>
    </row>
    <row r="24" spans="1:16" ht="21.75" thickBot="1" x14ac:dyDescent="0.4">
      <c r="A24" s="8" t="s">
        <v>201</v>
      </c>
      <c r="B24" s="14" t="s">
        <v>183</v>
      </c>
      <c r="C24" s="14" t="s">
        <v>184</v>
      </c>
      <c r="D24" s="11" t="s">
        <v>202</v>
      </c>
      <c r="E24" s="8" t="s">
        <v>202</v>
      </c>
      <c r="F24" s="8" t="s">
        <v>13</v>
      </c>
      <c r="G24" s="2">
        <v>2564</v>
      </c>
      <c r="H24" s="8" t="s">
        <v>181</v>
      </c>
      <c r="I24" s="8" t="s">
        <v>48</v>
      </c>
      <c r="J24" s="8" t="s">
        <v>27</v>
      </c>
      <c r="K24" s="8" t="s">
        <v>28</v>
      </c>
      <c r="L24" s="8" t="s">
        <v>29</v>
      </c>
      <c r="M24" s="8"/>
      <c r="N24" s="8" t="s">
        <v>469</v>
      </c>
      <c r="O24" s="8" t="s">
        <v>183</v>
      </c>
      <c r="P24" s="8" t="s">
        <v>184</v>
      </c>
    </row>
    <row r="25" spans="1:16" ht="21.75" thickBot="1" x14ac:dyDescent="0.4">
      <c r="A25" s="8" t="s">
        <v>250</v>
      </c>
      <c r="B25" s="14" t="s">
        <v>183</v>
      </c>
      <c r="C25" s="14" t="s">
        <v>184</v>
      </c>
      <c r="D25" s="11" t="s">
        <v>251</v>
      </c>
      <c r="E25" s="8" t="s">
        <v>251</v>
      </c>
      <c r="F25" s="8" t="s">
        <v>13</v>
      </c>
      <c r="G25" s="2">
        <v>2564</v>
      </c>
      <c r="H25" s="8" t="s">
        <v>181</v>
      </c>
      <c r="I25" s="8" t="s">
        <v>48</v>
      </c>
      <c r="J25" s="8" t="s">
        <v>16</v>
      </c>
      <c r="K25" s="8" t="s">
        <v>17</v>
      </c>
      <c r="L25" s="8" t="s">
        <v>18</v>
      </c>
      <c r="M25" s="8"/>
      <c r="N25" s="8" t="s">
        <v>480</v>
      </c>
      <c r="O25" s="8" t="s">
        <v>183</v>
      </c>
      <c r="P25" s="8" t="s">
        <v>184</v>
      </c>
    </row>
    <row r="26" spans="1:16" ht="21.75" thickBot="1" x14ac:dyDescent="0.4">
      <c r="A26" s="8" t="s">
        <v>293</v>
      </c>
      <c r="B26" s="14" t="s">
        <v>183</v>
      </c>
      <c r="C26" s="14" t="s">
        <v>184</v>
      </c>
      <c r="D26" s="11" t="s">
        <v>180</v>
      </c>
      <c r="E26" s="8" t="s">
        <v>180</v>
      </c>
      <c r="F26" s="8" t="s">
        <v>13</v>
      </c>
      <c r="G26" s="2">
        <v>2564</v>
      </c>
      <c r="H26" s="8" t="s">
        <v>233</v>
      </c>
      <c r="I26" s="8" t="s">
        <v>48</v>
      </c>
      <c r="J26" s="8" t="s">
        <v>128</v>
      </c>
      <c r="K26" s="8" t="s">
        <v>182</v>
      </c>
      <c r="L26" s="8" t="s">
        <v>85</v>
      </c>
      <c r="M26" s="8"/>
      <c r="N26" s="8" t="s">
        <v>494</v>
      </c>
      <c r="O26" s="8" t="s">
        <v>183</v>
      </c>
      <c r="P26" s="8" t="s">
        <v>184</v>
      </c>
    </row>
    <row r="27" spans="1:16" ht="21.75" thickBot="1" x14ac:dyDescent="0.4">
      <c r="A27" s="8" t="s">
        <v>294</v>
      </c>
      <c r="B27" s="14" t="s">
        <v>183</v>
      </c>
      <c r="C27" s="14" t="s">
        <v>184</v>
      </c>
      <c r="D27" s="11" t="s">
        <v>295</v>
      </c>
      <c r="E27" s="8" t="s">
        <v>295</v>
      </c>
      <c r="F27" s="8" t="s">
        <v>13</v>
      </c>
      <c r="G27" s="2">
        <v>2564</v>
      </c>
      <c r="H27" s="8" t="s">
        <v>181</v>
      </c>
      <c r="I27" s="8" t="s">
        <v>48</v>
      </c>
      <c r="J27" s="8" t="s">
        <v>128</v>
      </c>
      <c r="K27" s="8" t="s">
        <v>182</v>
      </c>
      <c r="L27" s="8" t="s">
        <v>85</v>
      </c>
      <c r="M27" s="8"/>
      <c r="N27" s="8" t="s">
        <v>495</v>
      </c>
      <c r="O27" s="8" t="s">
        <v>183</v>
      </c>
      <c r="P27" s="8" t="s">
        <v>184</v>
      </c>
    </row>
    <row r="28" spans="1:16" ht="21.75" thickBot="1" x14ac:dyDescent="0.4">
      <c r="A28" s="8" t="s">
        <v>305</v>
      </c>
      <c r="B28" s="14" t="s">
        <v>183</v>
      </c>
      <c r="C28" s="14" t="s">
        <v>184</v>
      </c>
      <c r="D28" s="11" t="s">
        <v>306</v>
      </c>
      <c r="E28" s="8" t="s">
        <v>306</v>
      </c>
      <c r="F28" s="8" t="s">
        <v>13</v>
      </c>
      <c r="G28" s="2">
        <v>2565</v>
      </c>
      <c r="H28" s="8" t="s">
        <v>167</v>
      </c>
      <c r="I28" s="8" t="s">
        <v>53</v>
      </c>
      <c r="J28" s="8" t="s">
        <v>128</v>
      </c>
      <c r="K28" s="8" t="s">
        <v>182</v>
      </c>
      <c r="L28" s="8" t="s">
        <v>85</v>
      </c>
      <c r="M28" s="8" t="s">
        <v>200</v>
      </c>
      <c r="N28" s="8" t="s">
        <v>500</v>
      </c>
      <c r="O28" s="8" t="s">
        <v>183</v>
      </c>
      <c r="P28" s="8" t="s">
        <v>184</v>
      </c>
    </row>
    <row r="29" spans="1:16" ht="21.75" thickBot="1" x14ac:dyDescent="0.4">
      <c r="A29" s="8" t="s">
        <v>321</v>
      </c>
      <c r="B29" s="14" t="s">
        <v>183</v>
      </c>
      <c r="C29" s="14" t="s">
        <v>184</v>
      </c>
      <c r="D29" s="11" t="s">
        <v>180</v>
      </c>
      <c r="E29" s="8" t="s">
        <v>180</v>
      </c>
      <c r="F29" s="8" t="s">
        <v>13</v>
      </c>
      <c r="G29" s="2">
        <v>2566</v>
      </c>
      <c r="H29" s="8" t="s">
        <v>185</v>
      </c>
      <c r="I29" s="8" t="s">
        <v>307</v>
      </c>
      <c r="J29" s="8" t="s">
        <v>128</v>
      </c>
      <c r="K29" s="8" t="s">
        <v>182</v>
      </c>
      <c r="L29" s="8" t="s">
        <v>85</v>
      </c>
      <c r="M29" s="8" t="s">
        <v>310</v>
      </c>
      <c r="N29" s="8" t="s">
        <v>502</v>
      </c>
      <c r="O29" s="8" t="s">
        <v>183</v>
      </c>
      <c r="P29" s="8" t="s">
        <v>184</v>
      </c>
    </row>
    <row r="30" spans="1:16" ht="21.75" thickBot="1" x14ac:dyDescent="0.4">
      <c r="A30" s="8" t="s">
        <v>322</v>
      </c>
      <c r="B30" s="14" t="s">
        <v>183</v>
      </c>
      <c r="C30" s="14" t="s">
        <v>184</v>
      </c>
      <c r="D30" s="11" t="s">
        <v>323</v>
      </c>
      <c r="E30" s="8" t="s">
        <v>323</v>
      </c>
      <c r="F30" s="8" t="s">
        <v>13</v>
      </c>
      <c r="G30" s="2">
        <v>2566</v>
      </c>
      <c r="H30" s="8" t="s">
        <v>185</v>
      </c>
      <c r="I30" s="8" t="s">
        <v>307</v>
      </c>
      <c r="J30" s="8" t="s">
        <v>128</v>
      </c>
      <c r="K30" s="8" t="s">
        <v>182</v>
      </c>
      <c r="L30" s="8" t="s">
        <v>85</v>
      </c>
      <c r="M30" s="8" t="s">
        <v>310</v>
      </c>
      <c r="N30" s="8" t="s">
        <v>503</v>
      </c>
      <c r="O30" s="8" t="s">
        <v>183</v>
      </c>
      <c r="P30" s="8" t="s">
        <v>184</v>
      </c>
    </row>
    <row r="31" spans="1:16" ht="21.75" thickBot="1" x14ac:dyDescent="0.4">
      <c r="A31" s="8" t="s">
        <v>330</v>
      </c>
      <c r="B31" s="14" t="s">
        <v>183</v>
      </c>
      <c r="C31" s="14" t="s">
        <v>184</v>
      </c>
      <c r="D31" s="11" t="s">
        <v>393</v>
      </c>
      <c r="E31" s="8" t="s">
        <v>331</v>
      </c>
      <c r="F31" s="8" t="s">
        <v>13</v>
      </c>
      <c r="G31" s="2">
        <v>2565</v>
      </c>
      <c r="H31" s="8" t="s">
        <v>167</v>
      </c>
      <c r="I31" s="8" t="s">
        <v>53</v>
      </c>
      <c r="J31" s="8" t="s">
        <v>39</v>
      </c>
      <c r="K31" s="8" t="s">
        <v>28</v>
      </c>
      <c r="L31" s="8" t="s">
        <v>29</v>
      </c>
      <c r="M31" s="8"/>
      <c r="N31" s="8" t="s">
        <v>505</v>
      </c>
      <c r="O31" s="8" t="s">
        <v>183</v>
      </c>
      <c r="P31" s="8" t="s">
        <v>184</v>
      </c>
    </row>
    <row r="32" spans="1:16" ht="21.75" thickBot="1" x14ac:dyDescent="0.4">
      <c r="A32" s="8" t="s">
        <v>332</v>
      </c>
      <c r="B32" s="14" t="s">
        <v>183</v>
      </c>
      <c r="C32" s="14" t="s">
        <v>184</v>
      </c>
      <c r="D32" s="11" t="s">
        <v>333</v>
      </c>
      <c r="E32" s="8" t="s">
        <v>333</v>
      </c>
      <c r="F32" s="8" t="s">
        <v>13</v>
      </c>
      <c r="G32" s="2">
        <v>2565</v>
      </c>
      <c r="H32" s="8" t="s">
        <v>167</v>
      </c>
      <c r="I32" s="8" t="s">
        <v>53</v>
      </c>
      <c r="J32" s="8" t="s">
        <v>27</v>
      </c>
      <c r="K32" s="8" t="s">
        <v>28</v>
      </c>
      <c r="L32" s="8" t="s">
        <v>29</v>
      </c>
      <c r="M32" s="8"/>
      <c r="N32" s="8" t="s">
        <v>506</v>
      </c>
      <c r="O32" s="8" t="s">
        <v>183</v>
      </c>
      <c r="P32" s="8" t="s">
        <v>184</v>
      </c>
    </row>
    <row r="33" spans="1:16" ht="21.75" thickBot="1" x14ac:dyDescent="0.4">
      <c r="A33" s="8" t="s">
        <v>341</v>
      </c>
      <c r="B33" s="14" t="s">
        <v>183</v>
      </c>
      <c r="C33" s="14" t="s">
        <v>184</v>
      </c>
      <c r="D33" s="11" t="s">
        <v>342</v>
      </c>
      <c r="E33" s="8" t="s">
        <v>342</v>
      </c>
      <c r="F33" s="8" t="s">
        <v>13</v>
      </c>
      <c r="G33" s="2">
        <v>2565</v>
      </c>
      <c r="H33" s="8" t="s">
        <v>167</v>
      </c>
      <c r="I33" s="8" t="s">
        <v>53</v>
      </c>
      <c r="J33" s="8" t="s">
        <v>27</v>
      </c>
      <c r="K33" s="8" t="s">
        <v>28</v>
      </c>
      <c r="L33" s="8" t="s">
        <v>29</v>
      </c>
      <c r="M33" s="8"/>
      <c r="N33" s="8" t="s">
        <v>510</v>
      </c>
      <c r="O33" s="8" t="s">
        <v>183</v>
      </c>
      <c r="P33" s="8" t="s">
        <v>184</v>
      </c>
    </row>
    <row r="34" spans="1:16" ht="21.75" thickBot="1" x14ac:dyDescent="0.4">
      <c r="A34" s="8" t="s">
        <v>375</v>
      </c>
      <c r="B34" s="14" t="s">
        <v>183</v>
      </c>
      <c r="C34" s="14" t="s">
        <v>184</v>
      </c>
      <c r="D34" s="11" t="s">
        <v>376</v>
      </c>
      <c r="E34" s="8" t="s">
        <v>376</v>
      </c>
      <c r="F34" s="8" t="s">
        <v>13</v>
      </c>
      <c r="G34" s="2">
        <v>2565</v>
      </c>
      <c r="H34" s="8" t="s">
        <v>167</v>
      </c>
      <c r="I34" s="8" t="s">
        <v>53</v>
      </c>
      <c r="J34" s="8" t="s">
        <v>16</v>
      </c>
      <c r="K34" s="8" t="s">
        <v>17</v>
      </c>
      <c r="L34" s="8" t="s">
        <v>18</v>
      </c>
      <c r="M34" s="8"/>
      <c r="N34" s="8" t="s">
        <v>442</v>
      </c>
      <c r="O34" s="8" t="s">
        <v>183</v>
      </c>
      <c r="P34" s="8" t="s">
        <v>184</v>
      </c>
    </row>
    <row r="35" spans="1:16" ht="21.75" thickBot="1" x14ac:dyDescent="0.4">
      <c r="A35" s="8" t="s">
        <v>30</v>
      </c>
      <c r="B35" s="42" t="s">
        <v>183</v>
      </c>
      <c r="C35" s="42" t="s">
        <v>205</v>
      </c>
      <c r="D35" s="10" t="s">
        <v>31</v>
      </c>
      <c r="E35" s="8" t="s">
        <v>31</v>
      </c>
      <c r="F35" s="8" t="s">
        <v>13</v>
      </c>
      <c r="G35" s="6">
        <v>2562</v>
      </c>
      <c r="H35" s="5" t="s">
        <v>14</v>
      </c>
      <c r="I35" s="5" t="s">
        <v>15</v>
      </c>
      <c r="J35" s="5" t="s">
        <v>27</v>
      </c>
      <c r="K35" s="5" t="s">
        <v>28</v>
      </c>
      <c r="L35" s="5" t="s">
        <v>29</v>
      </c>
      <c r="N35" s="5" t="s">
        <v>400</v>
      </c>
      <c r="O35" s="5" t="s">
        <v>183</v>
      </c>
      <c r="P35" s="5" t="s">
        <v>205</v>
      </c>
    </row>
    <row r="36" spans="1:16" ht="21.75" thickBot="1" x14ac:dyDescent="0.4">
      <c r="A36" s="8" t="s">
        <v>37</v>
      </c>
      <c r="B36" s="42" t="s">
        <v>183</v>
      </c>
      <c r="C36" s="42" t="s">
        <v>205</v>
      </c>
      <c r="D36" s="10" t="s">
        <v>38</v>
      </c>
      <c r="E36" s="8" t="s">
        <v>38</v>
      </c>
      <c r="F36" s="8" t="s">
        <v>13</v>
      </c>
      <c r="G36" s="6">
        <v>2562</v>
      </c>
      <c r="H36" s="5" t="s">
        <v>14</v>
      </c>
      <c r="I36" s="5" t="s">
        <v>15</v>
      </c>
      <c r="J36" s="5" t="s">
        <v>39</v>
      </c>
      <c r="K36" s="5" t="s">
        <v>28</v>
      </c>
      <c r="L36" s="5" t="s">
        <v>29</v>
      </c>
      <c r="N36" s="5" t="s">
        <v>446</v>
      </c>
      <c r="O36" s="5" t="s">
        <v>183</v>
      </c>
      <c r="P36" s="5" t="s">
        <v>205</v>
      </c>
    </row>
    <row r="37" spans="1:16" ht="21.75" thickBot="1" x14ac:dyDescent="0.4">
      <c r="A37" s="8" t="s">
        <v>91</v>
      </c>
      <c r="B37" s="42" t="s">
        <v>183</v>
      </c>
      <c r="C37" s="42" t="s">
        <v>205</v>
      </c>
      <c r="D37" s="10" t="s">
        <v>92</v>
      </c>
      <c r="E37" s="8" t="s">
        <v>92</v>
      </c>
      <c r="F37" s="8" t="s">
        <v>13</v>
      </c>
      <c r="G37" s="6">
        <v>2563</v>
      </c>
      <c r="H37" s="5" t="s">
        <v>47</v>
      </c>
      <c r="I37" s="5" t="s">
        <v>23</v>
      </c>
      <c r="J37" s="5" t="s">
        <v>93</v>
      </c>
      <c r="K37" s="5" t="s">
        <v>28</v>
      </c>
      <c r="L37" s="5" t="s">
        <v>29</v>
      </c>
      <c r="N37" s="5" t="s">
        <v>406</v>
      </c>
      <c r="O37" s="5" t="s">
        <v>183</v>
      </c>
      <c r="P37" s="5" t="s">
        <v>205</v>
      </c>
    </row>
    <row r="38" spans="1:16" ht="21.75" thickBot="1" x14ac:dyDescent="0.4">
      <c r="A38" s="8" t="s">
        <v>203</v>
      </c>
      <c r="B38" s="43" t="s">
        <v>183</v>
      </c>
      <c r="C38" s="43" t="s">
        <v>205</v>
      </c>
      <c r="D38" s="11" t="s">
        <v>204</v>
      </c>
      <c r="E38" s="8" t="s">
        <v>204</v>
      </c>
      <c r="F38" s="8" t="s">
        <v>13</v>
      </c>
      <c r="G38" s="2">
        <v>2564</v>
      </c>
      <c r="H38" s="8" t="s">
        <v>181</v>
      </c>
      <c r="I38" s="8" t="s">
        <v>48</v>
      </c>
      <c r="J38" s="8" t="s">
        <v>128</v>
      </c>
      <c r="K38" s="8" t="s">
        <v>182</v>
      </c>
      <c r="L38" s="8" t="s">
        <v>85</v>
      </c>
      <c r="M38" s="8"/>
      <c r="N38" s="8" t="s">
        <v>470</v>
      </c>
      <c r="O38" s="8" t="s">
        <v>183</v>
      </c>
      <c r="P38" s="8" t="s">
        <v>205</v>
      </c>
    </row>
    <row r="39" spans="1:16" ht="21.75" thickBot="1" x14ac:dyDescent="0.4">
      <c r="A39" s="8" t="s">
        <v>256</v>
      </c>
      <c r="B39" s="43" t="s">
        <v>183</v>
      </c>
      <c r="C39" s="43" t="s">
        <v>205</v>
      </c>
      <c r="D39" s="11" t="s">
        <v>257</v>
      </c>
      <c r="E39" s="8" t="s">
        <v>257</v>
      </c>
      <c r="F39" s="8" t="s">
        <v>13</v>
      </c>
      <c r="G39" s="2">
        <v>2564</v>
      </c>
      <c r="H39" s="8" t="s">
        <v>233</v>
      </c>
      <c r="I39" s="8" t="s">
        <v>48</v>
      </c>
      <c r="J39" s="8" t="s">
        <v>156</v>
      </c>
      <c r="K39" s="8" t="s">
        <v>125</v>
      </c>
      <c r="L39" s="8" t="s">
        <v>67</v>
      </c>
      <c r="M39" s="8"/>
      <c r="N39" s="8" t="s">
        <v>482</v>
      </c>
      <c r="O39" s="8" t="s">
        <v>183</v>
      </c>
      <c r="P39" s="8" t="s">
        <v>205</v>
      </c>
    </row>
    <row r="40" spans="1:16" ht="21.75" thickBot="1" x14ac:dyDescent="0.4">
      <c r="A40" s="8" t="s">
        <v>291</v>
      </c>
      <c r="B40" s="43" t="s">
        <v>183</v>
      </c>
      <c r="C40" s="43" t="s">
        <v>205</v>
      </c>
      <c r="D40" s="11" t="s">
        <v>292</v>
      </c>
      <c r="E40" s="8" t="s">
        <v>292</v>
      </c>
      <c r="F40" s="8" t="s">
        <v>13</v>
      </c>
      <c r="G40" s="2">
        <v>2564</v>
      </c>
      <c r="H40" s="8" t="s">
        <v>181</v>
      </c>
      <c r="I40" s="8" t="s">
        <v>48</v>
      </c>
      <c r="J40" s="8" t="s">
        <v>128</v>
      </c>
      <c r="K40" s="8" t="s">
        <v>182</v>
      </c>
      <c r="L40" s="8" t="s">
        <v>85</v>
      </c>
      <c r="M40" s="8"/>
      <c r="N40" s="8" t="s">
        <v>493</v>
      </c>
      <c r="O40" s="8" t="s">
        <v>183</v>
      </c>
      <c r="P40" s="8" t="s">
        <v>205</v>
      </c>
    </row>
    <row r="41" spans="1:16" ht="21.75" thickBot="1" x14ac:dyDescent="0.4">
      <c r="A41" s="8" t="s">
        <v>206</v>
      </c>
      <c r="B41" s="44" t="s">
        <v>183</v>
      </c>
      <c r="C41" s="44" t="s">
        <v>187</v>
      </c>
      <c r="D41" s="11" t="s">
        <v>207</v>
      </c>
      <c r="E41" s="8" t="s">
        <v>207</v>
      </c>
      <c r="F41" s="8" t="s">
        <v>13</v>
      </c>
      <c r="G41" s="2">
        <v>2564</v>
      </c>
      <c r="H41" s="8" t="s">
        <v>181</v>
      </c>
      <c r="I41" s="8" t="s">
        <v>48</v>
      </c>
      <c r="J41" s="8" t="s">
        <v>128</v>
      </c>
      <c r="K41" s="8" t="s">
        <v>182</v>
      </c>
      <c r="L41" s="8" t="s">
        <v>85</v>
      </c>
      <c r="M41" s="8"/>
      <c r="N41" s="8" t="s">
        <v>471</v>
      </c>
      <c r="O41" s="8" t="s">
        <v>183</v>
      </c>
      <c r="P41" s="8" t="s">
        <v>187</v>
      </c>
    </row>
    <row r="42" spans="1:16" ht="21.75" thickBot="1" x14ac:dyDescent="0.4">
      <c r="A42" s="8" t="s">
        <v>208</v>
      </c>
      <c r="B42" s="44" t="s">
        <v>183</v>
      </c>
      <c r="C42" s="44" t="s">
        <v>187</v>
      </c>
      <c r="D42" s="11" t="s">
        <v>209</v>
      </c>
      <c r="E42" s="8" t="s">
        <v>209</v>
      </c>
      <c r="F42" s="8" t="s">
        <v>13</v>
      </c>
      <c r="G42" s="2">
        <v>2564</v>
      </c>
      <c r="H42" s="8" t="s">
        <v>181</v>
      </c>
      <c r="I42" s="8" t="s">
        <v>48</v>
      </c>
      <c r="J42" s="8" t="s">
        <v>128</v>
      </c>
      <c r="K42" s="8" t="s">
        <v>182</v>
      </c>
      <c r="L42" s="8" t="s">
        <v>85</v>
      </c>
      <c r="M42" s="8"/>
      <c r="N42" s="8" t="s">
        <v>472</v>
      </c>
      <c r="O42" s="8" t="s">
        <v>183</v>
      </c>
      <c r="P42" s="8" t="s">
        <v>187</v>
      </c>
    </row>
    <row r="43" spans="1:16" s="8" customFormat="1" ht="15.75" thickBot="1" x14ac:dyDescent="0.3">
      <c r="A43" s="8" t="s">
        <v>210</v>
      </c>
      <c r="B43" s="44" t="s">
        <v>183</v>
      </c>
      <c r="C43" s="44" t="s">
        <v>187</v>
      </c>
      <c r="D43" s="11" t="s">
        <v>211</v>
      </c>
      <c r="E43" s="8" t="s">
        <v>211</v>
      </c>
      <c r="F43" s="8" t="s">
        <v>13</v>
      </c>
      <c r="G43" s="2">
        <v>2564</v>
      </c>
      <c r="H43" s="8" t="s">
        <v>181</v>
      </c>
      <c r="I43" s="8" t="s">
        <v>48</v>
      </c>
      <c r="J43" s="8" t="s">
        <v>128</v>
      </c>
      <c r="K43" s="8" t="s">
        <v>182</v>
      </c>
      <c r="L43" s="8" t="s">
        <v>85</v>
      </c>
      <c r="N43" s="8" t="s">
        <v>473</v>
      </c>
      <c r="O43" s="8" t="s">
        <v>183</v>
      </c>
      <c r="P43" s="8" t="s">
        <v>187</v>
      </c>
    </row>
    <row r="44" spans="1:16" s="8" customFormat="1" ht="15.75" thickBot="1" x14ac:dyDescent="0.3">
      <c r="A44" s="8" t="s">
        <v>212</v>
      </c>
      <c r="B44" s="44" t="s">
        <v>183</v>
      </c>
      <c r="C44" s="44" t="s">
        <v>187</v>
      </c>
      <c r="D44" s="11" t="s">
        <v>213</v>
      </c>
      <c r="E44" s="8" t="s">
        <v>213</v>
      </c>
      <c r="F44" s="8" t="s">
        <v>13</v>
      </c>
      <c r="G44" s="2">
        <v>2564</v>
      </c>
      <c r="H44" s="8" t="s">
        <v>181</v>
      </c>
      <c r="I44" s="8" t="s">
        <v>48</v>
      </c>
      <c r="J44" s="8" t="s">
        <v>128</v>
      </c>
      <c r="K44" s="8" t="s">
        <v>182</v>
      </c>
      <c r="L44" s="8" t="s">
        <v>85</v>
      </c>
      <c r="N44" s="8" t="s">
        <v>474</v>
      </c>
      <c r="O44" s="8" t="s">
        <v>183</v>
      </c>
      <c r="P44" s="8" t="s">
        <v>187</v>
      </c>
    </row>
    <row r="45" spans="1:16" s="8" customFormat="1" ht="21.75" thickBot="1" x14ac:dyDescent="0.4">
      <c r="A45" s="8" t="s">
        <v>137</v>
      </c>
      <c r="B45" s="19" t="s">
        <v>178</v>
      </c>
      <c r="C45" s="19" t="s">
        <v>190</v>
      </c>
      <c r="D45" s="10" t="s">
        <v>138</v>
      </c>
      <c r="E45" s="8" t="s">
        <v>138</v>
      </c>
      <c r="F45" s="8" t="s">
        <v>13</v>
      </c>
      <c r="G45" s="6">
        <v>2563</v>
      </c>
      <c r="H45" s="5" t="s">
        <v>47</v>
      </c>
      <c r="I45" s="5" t="s">
        <v>23</v>
      </c>
      <c r="J45" s="5" t="s">
        <v>120</v>
      </c>
      <c r="K45" s="5" t="s">
        <v>121</v>
      </c>
      <c r="L45" s="5" t="s">
        <v>36</v>
      </c>
      <c r="M45" s="5"/>
      <c r="N45" s="5" t="s">
        <v>461</v>
      </c>
      <c r="O45" s="5" t="s">
        <v>178</v>
      </c>
      <c r="P45" s="5" t="s">
        <v>190</v>
      </c>
    </row>
    <row r="46" spans="1:16" s="8" customFormat="1" ht="21.75" thickBot="1" x14ac:dyDescent="0.4">
      <c r="A46" s="8" t="s">
        <v>141</v>
      </c>
      <c r="B46" s="19" t="s">
        <v>178</v>
      </c>
      <c r="C46" s="19" t="s">
        <v>190</v>
      </c>
      <c r="D46" s="10" t="s">
        <v>142</v>
      </c>
      <c r="E46" s="8" t="s">
        <v>142</v>
      </c>
      <c r="F46" s="8" t="s">
        <v>13</v>
      </c>
      <c r="G46" s="6">
        <v>2563</v>
      </c>
      <c r="H46" s="5" t="s">
        <v>47</v>
      </c>
      <c r="I46" s="5" t="s">
        <v>23</v>
      </c>
      <c r="J46" s="5" t="s">
        <v>120</v>
      </c>
      <c r="K46" s="5" t="s">
        <v>121</v>
      </c>
      <c r="L46" s="5" t="s">
        <v>36</v>
      </c>
      <c r="M46" s="5"/>
      <c r="N46" s="5" t="s">
        <v>463</v>
      </c>
      <c r="O46" s="5" t="s">
        <v>178</v>
      </c>
      <c r="P46" s="5" t="s">
        <v>190</v>
      </c>
    </row>
    <row r="47" spans="1:16" s="8" customFormat="1" ht="21.75" thickBot="1" x14ac:dyDescent="0.4">
      <c r="A47" s="8" t="s">
        <v>157</v>
      </c>
      <c r="B47" s="19" t="s">
        <v>178</v>
      </c>
      <c r="C47" s="19" t="s">
        <v>190</v>
      </c>
      <c r="D47" s="10" t="s">
        <v>158</v>
      </c>
      <c r="E47" s="8" t="s">
        <v>158</v>
      </c>
      <c r="F47" s="8" t="s">
        <v>13</v>
      </c>
      <c r="G47" s="6">
        <v>2563</v>
      </c>
      <c r="H47" s="5" t="s">
        <v>155</v>
      </c>
      <c r="I47" s="5" t="s">
        <v>23</v>
      </c>
      <c r="J47" s="5" t="s">
        <v>159</v>
      </c>
      <c r="K47" s="5" t="s">
        <v>160</v>
      </c>
      <c r="L47" s="5" t="s">
        <v>29</v>
      </c>
      <c r="M47" s="5"/>
      <c r="N47" s="5" t="s">
        <v>414</v>
      </c>
      <c r="O47" s="5" t="s">
        <v>178</v>
      </c>
      <c r="P47" s="5" t="s">
        <v>190</v>
      </c>
    </row>
    <row r="48" spans="1:16" s="8" customFormat="1" ht="15.75" thickBot="1" x14ac:dyDescent="0.3">
      <c r="A48" s="8" t="s">
        <v>192</v>
      </c>
      <c r="B48" s="16" t="s">
        <v>178</v>
      </c>
      <c r="C48" s="16" t="s">
        <v>190</v>
      </c>
      <c r="D48" s="11" t="s">
        <v>193</v>
      </c>
      <c r="E48" s="8" t="s">
        <v>193</v>
      </c>
      <c r="F48" s="8" t="s">
        <v>13</v>
      </c>
      <c r="G48" s="2">
        <v>2563</v>
      </c>
      <c r="H48" s="8" t="s">
        <v>194</v>
      </c>
      <c r="I48" s="8" t="s">
        <v>23</v>
      </c>
      <c r="J48" s="8" t="s">
        <v>195</v>
      </c>
      <c r="K48" s="8" t="s">
        <v>125</v>
      </c>
      <c r="L48" s="8" t="s">
        <v>67</v>
      </c>
      <c r="N48" s="8" t="s">
        <v>416</v>
      </c>
      <c r="O48" s="8" t="s">
        <v>178</v>
      </c>
      <c r="P48" s="8" t="s">
        <v>190</v>
      </c>
    </row>
    <row r="49" spans="1:16" s="8" customFormat="1" ht="15.75" thickBot="1" x14ac:dyDescent="0.3">
      <c r="A49" s="8" t="s">
        <v>214</v>
      </c>
      <c r="B49" s="16" t="s">
        <v>178</v>
      </c>
      <c r="C49" s="16" t="s">
        <v>190</v>
      </c>
      <c r="D49" s="11" t="s">
        <v>215</v>
      </c>
      <c r="E49" s="8" t="s">
        <v>215</v>
      </c>
      <c r="F49" s="8" t="s">
        <v>13</v>
      </c>
      <c r="G49" s="2">
        <v>2564</v>
      </c>
      <c r="H49" s="8" t="s">
        <v>181</v>
      </c>
      <c r="I49" s="8" t="s">
        <v>48</v>
      </c>
      <c r="J49" s="8" t="s">
        <v>170</v>
      </c>
      <c r="K49" s="8" t="s">
        <v>216</v>
      </c>
      <c r="L49" s="8" t="s">
        <v>29</v>
      </c>
      <c r="N49" s="8" t="s">
        <v>417</v>
      </c>
      <c r="O49" s="8" t="s">
        <v>178</v>
      </c>
      <c r="P49" s="8" t="s">
        <v>190</v>
      </c>
    </row>
    <row r="50" spans="1:16" s="8" customFormat="1" ht="15.75" thickBot="1" x14ac:dyDescent="0.3">
      <c r="A50" s="8" t="s">
        <v>217</v>
      </c>
      <c r="B50" s="16" t="s">
        <v>178</v>
      </c>
      <c r="C50" s="16" t="s">
        <v>190</v>
      </c>
      <c r="D50" s="11" t="s">
        <v>218</v>
      </c>
      <c r="E50" s="8" t="s">
        <v>218</v>
      </c>
      <c r="F50" s="8" t="s">
        <v>13</v>
      </c>
      <c r="G50" s="2">
        <v>2564</v>
      </c>
      <c r="H50" s="8" t="s">
        <v>181</v>
      </c>
      <c r="I50" s="8" t="s">
        <v>48</v>
      </c>
      <c r="K50" s="8" t="s">
        <v>89</v>
      </c>
      <c r="L50" s="8" t="s">
        <v>90</v>
      </c>
      <c r="N50" s="8" t="s">
        <v>475</v>
      </c>
      <c r="O50" s="8" t="s">
        <v>178</v>
      </c>
      <c r="P50" s="8" t="s">
        <v>190</v>
      </c>
    </row>
    <row r="51" spans="1:16" s="8" customFormat="1" ht="15.75" thickBot="1" x14ac:dyDescent="0.3">
      <c r="A51" s="8" t="s">
        <v>219</v>
      </c>
      <c r="B51" s="16" t="s">
        <v>178</v>
      </c>
      <c r="C51" s="16" t="s">
        <v>190</v>
      </c>
      <c r="D51" s="11" t="s">
        <v>147</v>
      </c>
      <c r="E51" s="8" t="s">
        <v>147</v>
      </c>
      <c r="F51" s="8" t="s">
        <v>220</v>
      </c>
      <c r="G51" s="2">
        <v>2564</v>
      </c>
      <c r="H51" s="8" t="s">
        <v>181</v>
      </c>
      <c r="I51" s="8" t="s">
        <v>48</v>
      </c>
      <c r="J51" s="8" t="s">
        <v>70</v>
      </c>
      <c r="K51" s="8" t="s">
        <v>221</v>
      </c>
      <c r="L51" s="8" t="s">
        <v>36</v>
      </c>
      <c r="N51" s="8" t="s">
        <v>418</v>
      </c>
      <c r="O51" s="8" t="s">
        <v>178</v>
      </c>
      <c r="P51" s="8" t="s">
        <v>190</v>
      </c>
    </row>
    <row r="52" spans="1:16" s="8" customFormat="1" ht="15.75" thickBot="1" x14ac:dyDescent="0.3">
      <c r="A52" s="8" t="s">
        <v>227</v>
      </c>
      <c r="B52" s="16" t="s">
        <v>178</v>
      </c>
      <c r="C52" s="16" t="s">
        <v>190</v>
      </c>
      <c r="D52" s="11" t="s">
        <v>228</v>
      </c>
      <c r="E52" s="8" t="s">
        <v>228</v>
      </c>
      <c r="F52" s="8" t="s">
        <v>13</v>
      </c>
      <c r="G52" s="2">
        <v>2564</v>
      </c>
      <c r="H52" s="8" t="s">
        <v>181</v>
      </c>
      <c r="I52" s="8" t="s">
        <v>48</v>
      </c>
      <c r="J52" s="8" t="s">
        <v>76</v>
      </c>
      <c r="K52" s="8" t="s">
        <v>77</v>
      </c>
      <c r="L52" s="8" t="s">
        <v>78</v>
      </c>
      <c r="N52" s="8" t="s">
        <v>420</v>
      </c>
      <c r="O52" s="8" t="s">
        <v>178</v>
      </c>
      <c r="P52" s="8" t="s">
        <v>190</v>
      </c>
    </row>
    <row r="53" spans="1:16" s="8" customFormat="1" ht="15.75" thickBot="1" x14ac:dyDescent="0.3">
      <c r="A53" s="8" t="s">
        <v>236</v>
      </c>
      <c r="B53" s="16" t="s">
        <v>178</v>
      </c>
      <c r="C53" s="16" t="s">
        <v>190</v>
      </c>
      <c r="D53" s="11" t="s">
        <v>237</v>
      </c>
      <c r="E53" s="8" t="s">
        <v>237</v>
      </c>
      <c r="F53" s="8" t="s">
        <v>13</v>
      </c>
      <c r="G53" s="2">
        <v>2564</v>
      </c>
      <c r="H53" s="8" t="s">
        <v>181</v>
      </c>
      <c r="I53" s="8" t="s">
        <v>48</v>
      </c>
      <c r="J53" s="8" t="s">
        <v>120</v>
      </c>
      <c r="K53" s="8" t="s">
        <v>121</v>
      </c>
      <c r="L53" s="8" t="s">
        <v>36</v>
      </c>
      <c r="N53" s="8" t="s">
        <v>422</v>
      </c>
      <c r="O53" s="8" t="s">
        <v>178</v>
      </c>
      <c r="P53" s="8" t="s">
        <v>190</v>
      </c>
    </row>
    <row r="54" spans="1:16" s="8" customFormat="1" ht="15.75" thickBot="1" x14ac:dyDescent="0.3">
      <c r="A54" s="8" t="s">
        <v>240</v>
      </c>
      <c r="B54" s="16" t="s">
        <v>178</v>
      </c>
      <c r="C54" s="16" t="s">
        <v>190</v>
      </c>
      <c r="D54" s="11" t="s">
        <v>241</v>
      </c>
      <c r="E54" s="8" t="s">
        <v>241</v>
      </c>
      <c r="F54" s="8" t="s">
        <v>13</v>
      </c>
      <c r="G54" s="2">
        <v>2564</v>
      </c>
      <c r="H54" s="8" t="s">
        <v>242</v>
      </c>
      <c r="I54" s="8" t="s">
        <v>48</v>
      </c>
      <c r="J54" s="8" t="s">
        <v>243</v>
      </c>
      <c r="K54" s="8" t="s">
        <v>125</v>
      </c>
      <c r="L54" s="8" t="s">
        <v>67</v>
      </c>
      <c r="N54" s="8" t="s">
        <v>478</v>
      </c>
      <c r="O54" s="8" t="s">
        <v>178</v>
      </c>
      <c r="P54" s="8" t="s">
        <v>190</v>
      </c>
    </row>
    <row r="55" spans="1:16" s="8" customFormat="1" ht="15.75" thickBot="1" x14ac:dyDescent="0.3">
      <c r="A55" s="8" t="s">
        <v>246</v>
      </c>
      <c r="B55" s="16" t="s">
        <v>178</v>
      </c>
      <c r="C55" s="16" t="s">
        <v>190</v>
      </c>
      <c r="D55" s="11" t="s">
        <v>247</v>
      </c>
      <c r="E55" s="8" t="s">
        <v>247</v>
      </c>
      <c r="F55" s="8" t="s">
        <v>21</v>
      </c>
      <c r="G55" s="2">
        <v>2564</v>
      </c>
      <c r="H55" s="8" t="s">
        <v>248</v>
      </c>
      <c r="I55" s="8" t="s">
        <v>248</v>
      </c>
      <c r="J55" s="8" t="s">
        <v>249</v>
      </c>
      <c r="K55" s="8" t="s">
        <v>66</v>
      </c>
      <c r="L55" s="8" t="s">
        <v>67</v>
      </c>
      <c r="N55" s="8" t="s">
        <v>424</v>
      </c>
      <c r="O55" s="8" t="s">
        <v>178</v>
      </c>
      <c r="P55" s="8" t="s">
        <v>190</v>
      </c>
    </row>
    <row r="56" spans="1:16" s="8" customFormat="1" ht="15.75" thickBot="1" x14ac:dyDescent="0.3">
      <c r="A56" s="8" t="s">
        <v>252</v>
      </c>
      <c r="B56" s="16" t="s">
        <v>178</v>
      </c>
      <c r="C56" s="16" t="s">
        <v>190</v>
      </c>
      <c r="D56" s="11" t="s">
        <v>389</v>
      </c>
      <c r="E56" s="8" t="s">
        <v>253</v>
      </c>
      <c r="F56" s="8" t="s">
        <v>21</v>
      </c>
      <c r="G56" s="2">
        <v>2564</v>
      </c>
      <c r="H56" s="8" t="s">
        <v>181</v>
      </c>
      <c r="I56" s="8" t="s">
        <v>48</v>
      </c>
      <c r="J56" s="8" t="s">
        <v>254</v>
      </c>
      <c r="K56" s="8" t="s">
        <v>255</v>
      </c>
      <c r="L56" s="8" t="s">
        <v>29</v>
      </c>
      <c r="N56" s="8" t="s">
        <v>481</v>
      </c>
      <c r="O56" s="8" t="s">
        <v>178</v>
      </c>
      <c r="P56" s="8" t="s">
        <v>190</v>
      </c>
    </row>
    <row r="57" spans="1:16" s="8" customFormat="1" ht="15.75" thickBot="1" x14ac:dyDescent="0.3">
      <c r="A57" s="8" t="s">
        <v>267</v>
      </c>
      <c r="B57" s="16" t="s">
        <v>178</v>
      </c>
      <c r="C57" s="16" t="s">
        <v>190</v>
      </c>
      <c r="D57" s="11" t="s">
        <v>149</v>
      </c>
      <c r="E57" s="8" t="s">
        <v>149</v>
      </c>
      <c r="F57" s="8" t="s">
        <v>13</v>
      </c>
      <c r="G57" s="2">
        <v>2564</v>
      </c>
      <c r="H57" s="8" t="s">
        <v>181</v>
      </c>
      <c r="I57" s="8" t="s">
        <v>48</v>
      </c>
      <c r="J57" s="8" t="s">
        <v>70</v>
      </c>
      <c r="K57" s="8" t="s">
        <v>268</v>
      </c>
      <c r="L57" s="8" t="s">
        <v>36</v>
      </c>
      <c r="N57" s="8" t="s">
        <v>427</v>
      </c>
      <c r="O57" s="8" t="s">
        <v>178</v>
      </c>
      <c r="P57" s="8" t="s">
        <v>190</v>
      </c>
    </row>
    <row r="58" spans="1:16" s="8" customFormat="1" ht="15.75" thickBot="1" x14ac:dyDescent="0.3">
      <c r="A58" s="8" t="s">
        <v>269</v>
      </c>
      <c r="B58" s="16" t="s">
        <v>178</v>
      </c>
      <c r="C58" s="16" t="s">
        <v>190</v>
      </c>
      <c r="D58" s="11" t="s">
        <v>270</v>
      </c>
      <c r="E58" s="8" t="s">
        <v>270</v>
      </c>
      <c r="F58" s="8" t="s">
        <v>13</v>
      </c>
      <c r="G58" s="2">
        <v>2564</v>
      </c>
      <c r="H58" s="8" t="s">
        <v>181</v>
      </c>
      <c r="I58" s="8" t="s">
        <v>48</v>
      </c>
      <c r="J58" s="8" t="s">
        <v>271</v>
      </c>
      <c r="K58" s="8" t="s">
        <v>152</v>
      </c>
      <c r="L58" s="8" t="s">
        <v>36</v>
      </c>
      <c r="N58" s="8" t="s">
        <v>484</v>
      </c>
      <c r="O58" s="8" t="s">
        <v>178</v>
      </c>
      <c r="P58" s="8" t="s">
        <v>190</v>
      </c>
    </row>
    <row r="59" spans="1:16" s="8" customFormat="1" ht="15.75" thickBot="1" x14ac:dyDescent="0.3">
      <c r="A59" s="8" t="s">
        <v>279</v>
      </c>
      <c r="B59" s="16" t="s">
        <v>178</v>
      </c>
      <c r="C59" s="16" t="s">
        <v>190</v>
      </c>
      <c r="D59" s="11" t="s">
        <v>390</v>
      </c>
      <c r="E59" s="8" t="s">
        <v>280</v>
      </c>
      <c r="F59" s="8" t="s">
        <v>13</v>
      </c>
      <c r="G59" s="2">
        <v>2564</v>
      </c>
      <c r="H59" s="8" t="s">
        <v>181</v>
      </c>
      <c r="I59" s="8" t="s">
        <v>48</v>
      </c>
      <c r="J59" s="8" t="s">
        <v>120</v>
      </c>
      <c r="K59" s="8" t="s">
        <v>121</v>
      </c>
      <c r="L59" s="8" t="s">
        <v>36</v>
      </c>
      <c r="N59" s="8" t="s">
        <v>487</v>
      </c>
      <c r="O59" s="8" t="s">
        <v>178</v>
      </c>
      <c r="P59" s="8" t="s">
        <v>190</v>
      </c>
    </row>
    <row r="60" spans="1:16" s="8" customFormat="1" ht="15.75" thickBot="1" x14ac:dyDescent="0.3">
      <c r="A60" s="8" t="s">
        <v>281</v>
      </c>
      <c r="B60" s="16" t="s">
        <v>178</v>
      </c>
      <c r="C60" s="16" t="s">
        <v>190</v>
      </c>
      <c r="D60" s="11" t="s">
        <v>282</v>
      </c>
      <c r="E60" s="8" t="s">
        <v>282</v>
      </c>
      <c r="F60" s="8" t="s">
        <v>13</v>
      </c>
      <c r="G60" s="2">
        <v>2564</v>
      </c>
      <c r="H60" s="8" t="s">
        <v>181</v>
      </c>
      <c r="I60" s="8" t="s">
        <v>48</v>
      </c>
      <c r="J60" s="8" t="s">
        <v>120</v>
      </c>
      <c r="K60" s="8" t="s">
        <v>121</v>
      </c>
      <c r="L60" s="8" t="s">
        <v>36</v>
      </c>
      <c r="N60" s="8" t="s">
        <v>488</v>
      </c>
      <c r="O60" s="8" t="s">
        <v>178</v>
      </c>
      <c r="P60" s="8" t="s">
        <v>190</v>
      </c>
    </row>
    <row r="61" spans="1:16" s="8" customFormat="1" ht="15.75" thickBot="1" x14ac:dyDescent="0.3">
      <c r="A61" s="8" t="s">
        <v>283</v>
      </c>
      <c r="B61" s="16" t="s">
        <v>178</v>
      </c>
      <c r="C61" s="16" t="s">
        <v>190</v>
      </c>
      <c r="D61" s="11" t="s">
        <v>284</v>
      </c>
      <c r="E61" s="8" t="s">
        <v>284</v>
      </c>
      <c r="F61" s="8" t="s">
        <v>13</v>
      </c>
      <c r="G61" s="2">
        <v>2564</v>
      </c>
      <c r="H61" s="8" t="s">
        <v>181</v>
      </c>
      <c r="I61" s="8" t="s">
        <v>48</v>
      </c>
      <c r="J61" s="8" t="s">
        <v>120</v>
      </c>
      <c r="K61" s="8" t="s">
        <v>121</v>
      </c>
      <c r="L61" s="8" t="s">
        <v>36</v>
      </c>
      <c r="N61" s="8" t="s">
        <v>489</v>
      </c>
      <c r="O61" s="8" t="s">
        <v>178</v>
      </c>
      <c r="P61" s="8" t="s">
        <v>190</v>
      </c>
    </row>
    <row r="62" spans="1:16" s="8" customFormat="1" ht="15.75" thickBot="1" x14ac:dyDescent="0.3">
      <c r="A62" s="8" t="s">
        <v>285</v>
      </c>
      <c r="B62" s="16" t="s">
        <v>178</v>
      </c>
      <c r="C62" s="16" t="s">
        <v>190</v>
      </c>
      <c r="D62" s="11" t="s">
        <v>286</v>
      </c>
      <c r="E62" s="8" t="s">
        <v>286</v>
      </c>
      <c r="F62" s="8" t="s">
        <v>13</v>
      </c>
      <c r="G62" s="2">
        <v>2564</v>
      </c>
      <c r="H62" s="8" t="s">
        <v>181</v>
      </c>
      <c r="I62" s="8" t="s">
        <v>48</v>
      </c>
      <c r="J62" s="8" t="s">
        <v>120</v>
      </c>
      <c r="K62" s="8" t="s">
        <v>121</v>
      </c>
      <c r="L62" s="8" t="s">
        <v>36</v>
      </c>
      <c r="N62" s="8" t="s">
        <v>490</v>
      </c>
      <c r="O62" s="8" t="s">
        <v>178</v>
      </c>
      <c r="P62" s="8" t="s">
        <v>190</v>
      </c>
    </row>
    <row r="63" spans="1:16" s="8" customFormat="1" ht="15.75" thickBot="1" x14ac:dyDescent="0.3">
      <c r="A63" s="8" t="s">
        <v>287</v>
      </c>
      <c r="B63" s="16" t="s">
        <v>178</v>
      </c>
      <c r="C63" s="16" t="s">
        <v>190</v>
      </c>
      <c r="D63" s="11" t="s">
        <v>288</v>
      </c>
      <c r="E63" s="8" t="s">
        <v>288</v>
      </c>
      <c r="F63" s="8" t="s">
        <v>13</v>
      </c>
      <c r="G63" s="2">
        <v>2564</v>
      </c>
      <c r="H63" s="8" t="s">
        <v>181</v>
      </c>
      <c r="I63" s="8" t="s">
        <v>48</v>
      </c>
      <c r="J63" s="8" t="s">
        <v>120</v>
      </c>
      <c r="K63" s="8" t="s">
        <v>121</v>
      </c>
      <c r="L63" s="8" t="s">
        <v>36</v>
      </c>
      <c r="N63" s="8" t="s">
        <v>491</v>
      </c>
      <c r="O63" s="8" t="s">
        <v>178</v>
      </c>
      <c r="P63" s="8" t="s">
        <v>190</v>
      </c>
    </row>
    <row r="64" spans="1:16" s="8" customFormat="1" ht="15.75" thickBot="1" x14ac:dyDescent="0.3">
      <c r="A64" s="8" t="s">
        <v>289</v>
      </c>
      <c r="B64" s="16" t="s">
        <v>178</v>
      </c>
      <c r="C64" s="16" t="s">
        <v>190</v>
      </c>
      <c r="D64" s="11" t="s">
        <v>391</v>
      </c>
      <c r="E64" s="8" t="s">
        <v>290</v>
      </c>
      <c r="F64" s="8" t="s">
        <v>13</v>
      </c>
      <c r="G64" s="2">
        <v>2564</v>
      </c>
      <c r="H64" s="8" t="s">
        <v>181</v>
      </c>
      <c r="I64" s="8" t="s">
        <v>48</v>
      </c>
      <c r="J64" s="8" t="s">
        <v>120</v>
      </c>
      <c r="K64" s="8" t="s">
        <v>121</v>
      </c>
      <c r="L64" s="8" t="s">
        <v>36</v>
      </c>
      <c r="N64" s="8" t="s">
        <v>492</v>
      </c>
      <c r="O64" s="8" t="s">
        <v>178</v>
      </c>
      <c r="P64" s="8" t="s">
        <v>190</v>
      </c>
    </row>
    <row r="65" spans="1:16" s="8" customFormat="1" ht="15.75" thickBot="1" x14ac:dyDescent="0.3">
      <c r="A65" s="8" t="s">
        <v>296</v>
      </c>
      <c r="B65" s="16" t="s">
        <v>178</v>
      </c>
      <c r="C65" s="16" t="s">
        <v>190</v>
      </c>
      <c r="D65" s="11" t="s">
        <v>297</v>
      </c>
      <c r="E65" s="8" t="s">
        <v>297</v>
      </c>
      <c r="F65" s="8" t="s">
        <v>13</v>
      </c>
      <c r="G65" s="2">
        <v>2564</v>
      </c>
      <c r="H65" s="8" t="s">
        <v>181</v>
      </c>
      <c r="I65" s="8" t="s">
        <v>48</v>
      </c>
      <c r="J65" s="8" t="s">
        <v>120</v>
      </c>
      <c r="K65" s="8" t="s">
        <v>121</v>
      </c>
      <c r="L65" s="8" t="s">
        <v>36</v>
      </c>
      <c r="N65" s="8" t="s">
        <v>496</v>
      </c>
      <c r="O65" s="8" t="s">
        <v>178</v>
      </c>
      <c r="P65" s="8" t="s">
        <v>190</v>
      </c>
    </row>
    <row r="66" spans="1:16" s="8" customFormat="1" ht="15.75" thickBot="1" x14ac:dyDescent="0.3">
      <c r="A66" s="8" t="s">
        <v>298</v>
      </c>
      <c r="B66" s="16" t="s">
        <v>178</v>
      </c>
      <c r="C66" s="16" t="s">
        <v>190</v>
      </c>
      <c r="D66" s="11" t="s">
        <v>299</v>
      </c>
      <c r="E66" s="8" t="s">
        <v>299</v>
      </c>
      <c r="F66" s="8" t="s">
        <v>13</v>
      </c>
      <c r="G66" s="2">
        <v>2564</v>
      </c>
      <c r="H66" s="8" t="s">
        <v>181</v>
      </c>
      <c r="I66" s="8" t="s">
        <v>48</v>
      </c>
      <c r="J66" s="8" t="s">
        <v>128</v>
      </c>
      <c r="K66" s="8" t="s">
        <v>129</v>
      </c>
      <c r="L66" s="8" t="s">
        <v>36</v>
      </c>
      <c r="N66" s="8" t="s">
        <v>497</v>
      </c>
      <c r="O66" s="8" t="s">
        <v>178</v>
      </c>
      <c r="P66" s="8" t="s">
        <v>190</v>
      </c>
    </row>
    <row r="67" spans="1:16" s="8" customFormat="1" ht="15.75" thickBot="1" x14ac:dyDescent="0.3">
      <c r="A67" s="8" t="s">
        <v>324</v>
      </c>
      <c r="B67" s="16" t="s">
        <v>178</v>
      </c>
      <c r="C67" s="16" t="s">
        <v>190</v>
      </c>
      <c r="D67" s="11" t="s">
        <v>325</v>
      </c>
      <c r="E67" s="8" t="s">
        <v>325</v>
      </c>
      <c r="F67" s="8" t="s">
        <v>13</v>
      </c>
      <c r="G67" s="2">
        <v>2564</v>
      </c>
      <c r="H67" s="8" t="s">
        <v>181</v>
      </c>
      <c r="I67" s="8" t="s">
        <v>48</v>
      </c>
      <c r="J67" s="8" t="s">
        <v>326</v>
      </c>
      <c r="K67" s="8" t="s">
        <v>327</v>
      </c>
      <c r="L67" s="8" t="s">
        <v>36</v>
      </c>
      <c r="N67" s="8" t="s">
        <v>504</v>
      </c>
      <c r="O67" s="8" t="s">
        <v>178</v>
      </c>
      <c r="P67" s="8" t="s">
        <v>190</v>
      </c>
    </row>
    <row r="68" spans="1:16" s="8" customFormat="1" ht="15.75" thickBot="1" x14ac:dyDescent="0.3">
      <c r="A68" s="8" t="s">
        <v>328</v>
      </c>
      <c r="B68" s="16" t="s">
        <v>178</v>
      </c>
      <c r="C68" s="16" t="s">
        <v>190</v>
      </c>
      <c r="D68" s="11" t="s">
        <v>329</v>
      </c>
      <c r="E68" s="8" t="s">
        <v>329</v>
      </c>
      <c r="F68" s="8" t="s">
        <v>21</v>
      </c>
      <c r="G68" s="2">
        <v>2564</v>
      </c>
      <c r="H68" s="8" t="s">
        <v>181</v>
      </c>
      <c r="I68" s="8" t="s">
        <v>48</v>
      </c>
      <c r="J68" s="8" t="s">
        <v>276</v>
      </c>
      <c r="K68" s="8" t="s">
        <v>327</v>
      </c>
      <c r="L68" s="8" t="s">
        <v>36</v>
      </c>
      <c r="N68" s="8" t="s">
        <v>433</v>
      </c>
      <c r="O68" s="8" t="s">
        <v>178</v>
      </c>
      <c r="P68" s="8" t="s">
        <v>190</v>
      </c>
    </row>
    <row r="69" spans="1:16" s="8" customFormat="1" ht="15.75" thickBot="1" x14ac:dyDescent="0.3">
      <c r="A69" s="8" t="s">
        <v>337</v>
      </c>
      <c r="B69" s="16" t="s">
        <v>178</v>
      </c>
      <c r="C69" s="16" t="s">
        <v>190</v>
      </c>
      <c r="D69" s="11" t="s">
        <v>394</v>
      </c>
      <c r="E69" s="8" t="s">
        <v>338</v>
      </c>
      <c r="F69" s="8" t="s">
        <v>21</v>
      </c>
      <c r="G69" s="2">
        <v>2564</v>
      </c>
      <c r="H69" s="8" t="s">
        <v>181</v>
      </c>
      <c r="I69" s="8" t="s">
        <v>48</v>
      </c>
      <c r="J69" s="8" t="s">
        <v>70</v>
      </c>
      <c r="K69" s="8" t="s">
        <v>327</v>
      </c>
      <c r="L69" s="8" t="s">
        <v>36</v>
      </c>
      <c r="N69" s="8" t="s">
        <v>508</v>
      </c>
      <c r="O69" s="8" t="s">
        <v>178</v>
      </c>
      <c r="P69" s="8" t="s">
        <v>190</v>
      </c>
    </row>
    <row r="70" spans="1:16" s="8" customFormat="1" ht="15.75" thickBot="1" x14ac:dyDescent="0.3">
      <c r="A70" s="8" t="s">
        <v>343</v>
      </c>
      <c r="B70" s="16" t="s">
        <v>178</v>
      </c>
      <c r="C70" s="16" t="s">
        <v>190</v>
      </c>
      <c r="D70" s="11" t="s">
        <v>344</v>
      </c>
      <c r="E70" s="8" t="s">
        <v>344</v>
      </c>
      <c r="F70" s="8" t="s">
        <v>13</v>
      </c>
      <c r="G70" s="2">
        <v>2564</v>
      </c>
      <c r="H70" s="8" t="s">
        <v>181</v>
      </c>
      <c r="I70" s="8" t="s">
        <v>48</v>
      </c>
      <c r="J70" s="8" t="s">
        <v>110</v>
      </c>
      <c r="K70" s="8" t="s">
        <v>186</v>
      </c>
      <c r="L70" s="8" t="s">
        <v>36</v>
      </c>
      <c r="N70" s="8" t="s">
        <v>434</v>
      </c>
      <c r="O70" s="8" t="s">
        <v>178</v>
      </c>
      <c r="P70" s="8" t="s">
        <v>190</v>
      </c>
    </row>
    <row r="71" spans="1:16" s="8" customFormat="1" ht="15.75" thickBot="1" x14ac:dyDescent="0.3">
      <c r="A71" s="8" t="s">
        <v>348</v>
      </c>
      <c r="B71" s="16" t="s">
        <v>178</v>
      </c>
      <c r="C71" s="16" t="s">
        <v>190</v>
      </c>
      <c r="D71" s="11" t="s">
        <v>349</v>
      </c>
      <c r="E71" s="8" t="s">
        <v>349</v>
      </c>
      <c r="F71" s="8" t="s">
        <v>21</v>
      </c>
      <c r="G71" s="2">
        <v>2564</v>
      </c>
      <c r="H71" s="8" t="s">
        <v>242</v>
      </c>
      <c r="I71" s="8" t="s">
        <v>48</v>
      </c>
      <c r="J71" s="8" t="s">
        <v>110</v>
      </c>
      <c r="K71" s="8" t="s">
        <v>186</v>
      </c>
      <c r="L71" s="8" t="s">
        <v>36</v>
      </c>
      <c r="N71" s="8" t="s">
        <v>511</v>
      </c>
      <c r="O71" s="8" t="s">
        <v>178</v>
      </c>
      <c r="P71" s="8" t="s">
        <v>190</v>
      </c>
    </row>
    <row r="72" spans="1:16" s="8" customFormat="1" ht="15.75" thickBot="1" x14ac:dyDescent="0.3">
      <c r="A72" s="8" t="s">
        <v>350</v>
      </c>
      <c r="B72" s="16" t="s">
        <v>178</v>
      </c>
      <c r="C72" s="16" t="s">
        <v>190</v>
      </c>
      <c r="D72" s="11" t="s">
        <v>351</v>
      </c>
      <c r="E72" s="8" t="s">
        <v>351</v>
      </c>
      <c r="F72" s="8" t="s">
        <v>13</v>
      </c>
      <c r="G72" s="2">
        <v>2565</v>
      </c>
      <c r="H72" s="8" t="s">
        <v>167</v>
      </c>
      <c r="I72" s="8" t="s">
        <v>53</v>
      </c>
      <c r="J72" s="8" t="s">
        <v>110</v>
      </c>
      <c r="K72" s="8" t="s">
        <v>352</v>
      </c>
      <c r="L72" s="8" t="s">
        <v>36</v>
      </c>
      <c r="N72" s="8" t="s">
        <v>512</v>
      </c>
      <c r="O72" s="8" t="s">
        <v>178</v>
      </c>
      <c r="P72" s="8" t="s">
        <v>190</v>
      </c>
    </row>
    <row r="73" spans="1:16" s="8" customFormat="1" ht="15.75" thickBot="1" x14ac:dyDescent="0.3">
      <c r="A73" s="8" t="s">
        <v>358</v>
      </c>
      <c r="B73" s="16" t="s">
        <v>178</v>
      </c>
      <c r="C73" s="16" t="s">
        <v>190</v>
      </c>
      <c r="D73" s="11" t="s">
        <v>359</v>
      </c>
      <c r="E73" s="8" t="s">
        <v>359</v>
      </c>
      <c r="F73" s="8" t="s">
        <v>13</v>
      </c>
      <c r="G73" s="2">
        <v>2565</v>
      </c>
      <c r="H73" s="8" t="s">
        <v>167</v>
      </c>
      <c r="I73" s="8" t="s">
        <v>53</v>
      </c>
      <c r="J73" s="8" t="s">
        <v>170</v>
      </c>
      <c r="K73" s="8" t="s">
        <v>189</v>
      </c>
      <c r="L73" s="8" t="s">
        <v>29</v>
      </c>
      <c r="N73" s="8" t="s">
        <v>437</v>
      </c>
      <c r="O73" s="8" t="s">
        <v>178</v>
      </c>
      <c r="P73" s="8" t="s">
        <v>190</v>
      </c>
    </row>
    <row r="74" spans="1:16" s="8" customFormat="1" ht="15.75" thickBot="1" x14ac:dyDescent="0.3">
      <c r="A74" s="8" t="s">
        <v>361</v>
      </c>
      <c r="B74" s="16" t="s">
        <v>178</v>
      </c>
      <c r="C74" s="16" t="s">
        <v>190</v>
      </c>
      <c r="D74" s="11" t="s">
        <v>147</v>
      </c>
      <c r="E74" s="8" t="s">
        <v>147</v>
      </c>
      <c r="F74" s="8" t="s">
        <v>13</v>
      </c>
      <c r="G74" s="2">
        <v>2565</v>
      </c>
      <c r="H74" s="8" t="s">
        <v>167</v>
      </c>
      <c r="I74" s="8" t="s">
        <v>53</v>
      </c>
      <c r="J74" s="8" t="s">
        <v>151</v>
      </c>
      <c r="K74" s="8" t="s">
        <v>35</v>
      </c>
      <c r="L74" s="8" t="s">
        <v>36</v>
      </c>
      <c r="N74" s="8" t="s">
        <v>439</v>
      </c>
      <c r="O74" s="8" t="s">
        <v>178</v>
      </c>
      <c r="P74" s="8" t="s">
        <v>190</v>
      </c>
    </row>
    <row r="75" spans="1:16" s="8" customFormat="1" ht="15.75" thickBot="1" x14ac:dyDescent="0.3">
      <c r="A75" s="8" t="s">
        <v>366</v>
      </c>
      <c r="B75" s="16" t="s">
        <v>178</v>
      </c>
      <c r="C75" s="16" t="s">
        <v>190</v>
      </c>
      <c r="D75" s="11" t="s">
        <v>367</v>
      </c>
      <c r="E75" s="8" t="s">
        <v>367</v>
      </c>
      <c r="F75" s="8" t="s">
        <v>13</v>
      </c>
      <c r="G75" s="2">
        <v>2565</v>
      </c>
      <c r="H75" s="8" t="s">
        <v>167</v>
      </c>
      <c r="I75" s="8" t="s">
        <v>53</v>
      </c>
      <c r="J75" s="8" t="s">
        <v>368</v>
      </c>
      <c r="K75" s="8" t="s">
        <v>369</v>
      </c>
      <c r="L75" s="8" t="s">
        <v>78</v>
      </c>
      <c r="N75" s="8" t="s">
        <v>514</v>
      </c>
      <c r="O75" s="8" t="s">
        <v>178</v>
      </c>
      <c r="P75" s="8" t="s">
        <v>190</v>
      </c>
    </row>
    <row r="76" spans="1:16" s="8" customFormat="1" ht="15.75" thickBot="1" x14ac:dyDescent="0.3">
      <c r="A76" s="8" t="s">
        <v>370</v>
      </c>
      <c r="B76" s="16" t="s">
        <v>178</v>
      </c>
      <c r="C76" s="16" t="s">
        <v>190</v>
      </c>
      <c r="D76" s="11" t="s">
        <v>371</v>
      </c>
      <c r="E76" s="8" t="s">
        <v>371</v>
      </c>
      <c r="F76" s="8" t="s">
        <v>13</v>
      </c>
      <c r="G76" s="2">
        <v>2565</v>
      </c>
      <c r="H76" s="8" t="s">
        <v>167</v>
      </c>
      <c r="I76" s="8" t="s">
        <v>53</v>
      </c>
      <c r="J76" s="8" t="s">
        <v>368</v>
      </c>
      <c r="K76" s="8" t="s">
        <v>369</v>
      </c>
      <c r="L76" s="8" t="s">
        <v>78</v>
      </c>
      <c r="N76" s="8" t="s">
        <v>515</v>
      </c>
      <c r="O76" s="8" t="s">
        <v>178</v>
      </c>
      <c r="P76" s="8" t="s">
        <v>190</v>
      </c>
    </row>
    <row r="77" spans="1:16" s="8" customFormat="1" ht="15.75" thickBot="1" x14ac:dyDescent="0.3">
      <c r="A77" s="8" t="s">
        <v>382</v>
      </c>
      <c r="B77" s="16" t="s">
        <v>178</v>
      </c>
      <c r="C77" s="16" t="s">
        <v>190</v>
      </c>
      <c r="D77" s="11" t="s">
        <v>237</v>
      </c>
      <c r="E77" s="8" t="s">
        <v>237</v>
      </c>
      <c r="F77" s="8" t="s">
        <v>13</v>
      </c>
      <c r="G77" s="2">
        <v>2565</v>
      </c>
      <c r="H77" s="8" t="s">
        <v>167</v>
      </c>
      <c r="I77" s="8" t="s">
        <v>53</v>
      </c>
      <c r="J77" s="8" t="s">
        <v>120</v>
      </c>
      <c r="K77" s="8" t="s">
        <v>121</v>
      </c>
      <c r="L77" s="8" t="s">
        <v>36</v>
      </c>
      <c r="N77" s="8" t="s">
        <v>444</v>
      </c>
      <c r="O77" s="8" t="s">
        <v>178</v>
      </c>
      <c r="P77" s="8" t="s">
        <v>190</v>
      </c>
    </row>
    <row r="78" spans="1:16" s="8" customFormat="1" ht="15.75" thickBot="1" x14ac:dyDescent="0.3">
      <c r="A78" s="8" t="s">
        <v>383</v>
      </c>
      <c r="B78" s="16" t="s">
        <v>178</v>
      </c>
      <c r="C78" s="16" t="s">
        <v>190</v>
      </c>
      <c r="D78" s="11" t="s">
        <v>395</v>
      </c>
      <c r="E78" s="8" t="s">
        <v>384</v>
      </c>
      <c r="F78" s="8" t="s">
        <v>13</v>
      </c>
      <c r="G78" s="2">
        <v>2565</v>
      </c>
      <c r="H78" s="8" t="s">
        <v>167</v>
      </c>
      <c r="I78" s="8" t="s">
        <v>53</v>
      </c>
      <c r="J78" s="8" t="s">
        <v>385</v>
      </c>
      <c r="K78" s="8" t="s">
        <v>66</v>
      </c>
      <c r="L78" s="8" t="s">
        <v>67</v>
      </c>
      <c r="N78" s="8" t="s">
        <v>518</v>
      </c>
      <c r="O78" s="8" t="s">
        <v>178</v>
      </c>
      <c r="P78" s="8" t="s">
        <v>190</v>
      </c>
    </row>
    <row r="79" spans="1:16" s="8" customFormat="1" ht="15.75" thickBot="1" x14ac:dyDescent="0.3">
      <c r="A79" s="8" t="s">
        <v>386</v>
      </c>
      <c r="B79" s="16" t="s">
        <v>178</v>
      </c>
      <c r="C79" s="16" t="s">
        <v>190</v>
      </c>
      <c r="D79" s="11" t="s">
        <v>387</v>
      </c>
      <c r="E79" s="8" t="s">
        <v>387</v>
      </c>
      <c r="F79" s="8" t="s">
        <v>13</v>
      </c>
      <c r="G79" s="2">
        <v>2565</v>
      </c>
      <c r="H79" s="8" t="s">
        <v>336</v>
      </c>
      <c r="I79" s="8" t="s">
        <v>53</v>
      </c>
      <c r="J79" s="8" t="s">
        <v>110</v>
      </c>
      <c r="K79" s="8" t="s">
        <v>186</v>
      </c>
      <c r="L79" s="8" t="s">
        <v>36</v>
      </c>
      <c r="N79" s="8" t="s">
        <v>519</v>
      </c>
      <c r="O79" s="8" t="s">
        <v>178</v>
      </c>
      <c r="P79" s="8" t="s">
        <v>190</v>
      </c>
    </row>
    <row r="80" spans="1:16" s="8" customFormat="1" ht="21.75" thickBot="1" x14ac:dyDescent="0.4">
      <c r="A80" s="8" t="s">
        <v>146</v>
      </c>
      <c r="B80" s="45" t="s">
        <v>178</v>
      </c>
      <c r="C80" s="45" t="s">
        <v>179</v>
      </c>
      <c r="D80" s="10" t="s">
        <v>147</v>
      </c>
      <c r="E80" s="8" t="s">
        <v>147</v>
      </c>
      <c r="F80" s="8" t="s">
        <v>13</v>
      </c>
      <c r="G80" s="6">
        <v>2563</v>
      </c>
      <c r="H80" s="5" t="s">
        <v>47</v>
      </c>
      <c r="I80" s="5" t="s">
        <v>23</v>
      </c>
      <c r="J80" s="5" t="s">
        <v>128</v>
      </c>
      <c r="K80" s="5" t="s">
        <v>145</v>
      </c>
      <c r="L80" s="5" t="s">
        <v>36</v>
      </c>
      <c r="M80" s="5"/>
      <c r="N80" s="5" t="s">
        <v>412</v>
      </c>
      <c r="O80" s="5" t="s">
        <v>178</v>
      </c>
      <c r="P80" s="5" t="s">
        <v>179</v>
      </c>
    </row>
    <row r="81" spans="1:16" s="8" customFormat="1" ht="15.75" thickBot="1" x14ac:dyDescent="0.3">
      <c r="A81" s="8" t="s">
        <v>174</v>
      </c>
      <c r="B81" s="46" t="s">
        <v>178</v>
      </c>
      <c r="C81" s="46" t="s">
        <v>179</v>
      </c>
      <c r="D81" s="11" t="s">
        <v>175</v>
      </c>
      <c r="E81" s="8" t="s">
        <v>175</v>
      </c>
      <c r="F81" s="8" t="s">
        <v>21</v>
      </c>
      <c r="G81" s="2">
        <v>2565</v>
      </c>
      <c r="H81" s="8" t="s">
        <v>167</v>
      </c>
      <c r="I81" s="8" t="s">
        <v>53</v>
      </c>
      <c r="J81" s="8" t="s">
        <v>176</v>
      </c>
      <c r="K81" s="8" t="s">
        <v>177</v>
      </c>
      <c r="L81" s="8" t="s">
        <v>36</v>
      </c>
      <c r="N81" s="8" t="s">
        <v>415</v>
      </c>
      <c r="O81" s="8" t="s">
        <v>178</v>
      </c>
      <c r="P81" s="8" t="s">
        <v>179</v>
      </c>
    </row>
    <row r="82" spans="1:16" s="8" customFormat="1" ht="15.75" thickBot="1" x14ac:dyDescent="0.3">
      <c r="A82" s="8" t="s">
        <v>231</v>
      </c>
      <c r="B82" s="46" t="s">
        <v>178</v>
      </c>
      <c r="C82" s="46" t="s">
        <v>179</v>
      </c>
      <c r="D82" s="11" t="s">
        <v>232</v>
      </c>
      <c r="E82" s="8" t="s">
        <v>232</v>
      </c>
      <c r="F82" s="8" t="s">
        <v>13</v>
      </c>
      <c r="G82" s="2">
        <v>2564</v>
      </c>
      <c r="H82" s="8" t="s">
        <v>233</v>
      </c>
      <c r="I82" s="8" t="s">
        <v>234</v>
      </c>
      <c r="J82" s="8" t="s">
        <v>235</v>
      </c>
      <c r="K82" s="8" t="s">
        <v>66</v>
      </c>
      <c r="L82" s="8" t="s">
        <v>67</v>
      </c>
      <c r="N82" s="8" t="s">
        <v>477</v>
      </c>
      <c r="O82" s="8" t="s">
        <v>178</v>
      </c>
      <c r="P82" s="8" t="s">
        <v>179</v>
      </c>
    </row>
    <row r="83" spans="1:16" s="8" customFormat="1" ht="15.75" thickBot="1" x14ac:dyDescent="0.3">
      <c r="A83" s="8" t="s">
        <v>258</v>
      </c>
      <c r="B83" s="46" t="s">
        <v>178</v>
      </c>
      <c r="C83" s="46" t="s">
        <v>179</v>
      </c>
      <c r="D83" s="11" t="s">
        <v>259</v>
      </c>
      <c r="E83" s="8" t="s">
        <v>259</v>
      </c>
      <c r="F83" s="8" t="s">
        <v>21</v>
      </c>
      <c r="G83" s="2">
        <v>2564</v>
      </c>
      <c r="H83" s="8" t="s">
        <v>181</v>
      </c>
      <c r="I83" s="8" t="s">
        <v>48</v>
      </c>
      <c r="J83" s="8" t="s">
        <v>34</v>
      </c>
      <c r="K83" s="8" t="s">
        <v>260</v>
      </c>
      <c r="L83" s="8" t="s">
        <v>36</v>
      </c>
      <c r="N83" s="8" t="s">
        <v>425</v>
      </c>
      <c r="O83" s="8" t="s">
        <v>178</v>
      </c>
      <c r="P83" s="8" t="s">
        <v>179</v>
      </c>
    </row>
    <row r="84" spans="1:16" s="8" customFormat="1" ht="15.75" thickBot="1" x14ac:dyDescent="0.3">
      <c r="A84" s="8" t="s">
        <v>261</v>
      </c>
      <c r="B84" s="46" t="s">
        <v>178</v>
      </c>
      <c r="C84" s="46" t="s">
        <v>179</v>
      </c>
      <c r="D84" s="11" t="s">
        <v>262</v>
      </c>
      <c r="E84" s="8" t="s">
        <v>262</v>
      </c>
      <c r="F84" s="8" t="s">
        <v>13</v>
      </c>
      <c r="G84" s="2">
        <v>2564</v>
      </c>
      <c r="H84" s="8" t="s">
        <v>181</v>
      </c>
      <c r="I84" s="8" t="s">
        <v>48</v>
      </c>
      <c r="J84" s="8" t="s">
        <v>263</v>
      </c>
      <c r="K84" s="8" t="s">
        <v>264</v>
      </c>
      <c r="L84" s="8" t="s">
        <v>85</v>
      </c>
      <c r="N84" s="8" t="s">
        <v>483</v>
      </c>
      <c r="O84" s="8" t="s">
        <v>178</v>
      </c>
      <c r="P84" s="8" t="s">
        <v>179</v>
      </c>
    </row>
    <row r="85" spans="1:16" s="8" customFormat="1" ht="15.75" thickBot="1" x14ac:dyDescent="0.3">
      <c r="A85" s="8" t="s">
        <v>274</v>
      </c>
      <c r="B85" s="46" t="s">
        <v>178</v>
      </c>
      <c r="C85" s="46" t="s">
        <v>179</v>
      </c>
      <c r="D85" s="11" t="s">
        <v>275</v>
      </c>
      <c r="E85" s="8" t="s">
        <v>275</v>
      </c>
      <c r="F85" s="8" t="s">
        <v>13</v>
      </c>
      <c r="G85" s="2">
        <v>2564</v>
      </c>
      <c r="H85" s="8" t="s">
        <v>181</v>
      </c>
      <c r="I85" s="8" t="s">
        <v>48</v>
      </c>
      <c r="J85" s="8" t="s">
        <v>276</v>
      </c>
      <c r="K85" s="8" t="s">
        <v>121</v>
      </c>
      <c r="L85" s="8" t="s">
        <v>36</v>
      </c>
      <c r="N85" s="8" t="s">
        <v>485</v>
      </c>
      <c r="O85" s="8" t="s">
        <v>178</v>
      </c>
      <c r="P85" s="8" t="s">
        <v>179</v>
      </c>
    </row>
    <row r="86" spans="1:16" s="8" customFormat="1" ht="15.75" thickBot="1" x14ac:dyDescent="0.3">
      <c r="A86" s="8" t="s">
        <v>277</v>
      </c>
      <c r="B86" s="46" t="s">
        <v>178</v>
      </c>
      <c r="C86" s="46" t="s">
        <v>179</v>
      </c>
      <c r="D86" s="11" t="s">
        <v>278</v>
      </c>
      <c r="E86" s="8" t="s">
        <v>278</v>
      </c>
      <c r="F86" s="8" t="s">
        <v>21</v>
      </c>
      <c r="G86" s="2">
        <v>2564</v>
      </c>
      <c r="H86" s="8" t="s">
        <v>181</v>
      </c>
      <c r="I86" s="8" t="s">
        <v>48</v>
      </c>
      <c r="J86" s="8" t="s">
        <v>276</v>
      </c>
      <c r="K86" s="8" t="s">
        <v>121</v>
      </c>
      <c r="L86" s="8" t="s">
        <v>36</v>
      </c>
      <c r="N86" s="8" t="s">
        <v>486</v>
      </c>
      <c r="O86" s="8" t="s">
        <v>178</v>
      </c>
      <c r="P86" s="8" t="s">
        <v>179</v>
      </c>
    </row>
    <row r="87" spans="1:16" s="8" customFormat="1" ht="15.75" thickBot="1" x14ac:dyDescent="0.3">
      <c r="A87" s="8" t="s">
        <v>300</v>
      </c>
      <c r="B87" s="46" t="s">
        <v>178</v>
      </c>
      <c r="C87" s="46" t="s">
        <v>179</v>
      </c>
      <c r="D87" s="11" t="s">
        <v>301</v>
      </c>
      <c r="E87" s="8" t="s">
        <v>301</v>
      </c>
      <c r="F87" s="8" t="s">
        <v>13</v>
      </c>
      <c r="G87" s="2">
        <v>2564</v>
      </c>
      <c r="H87" s="8" t="s">
        <v>234</v>
      </c>
      <c r="I87" s="8" t="s">
        <v>48</v>
      </c>
      <c r="J87" s="8" t="s">
        <v>302</v>
      </c>
      <c r="K87" s="8" t="s">
        <v>125</v>
      </c>
      <c r="L87" s="8" t="s">
        <v>67</v>
      </c>
      <c r="N87" s="8" t="s">
        <v>498</v>
      </c>
      <c r="O87" s="8" t="s">
        <v>178</v>
      </c>
      <c r="P87" s="8" t="s">
        <v>179</v>
      </c>
    </row>
    <row r="88" spans="1:16" s="8" customFormat="1" ht="15.75" thickBot="1" x14ac:dyDescent="0.3">
      <c r="A88" s="8" t="s">
        <v>313</v>
      </c>
      <c r="B88" s="46" t="s">
        <v>178</v>
      </c>
      <c r="C88" s="46" t="s">
        <v>179</v>
      </c>
      <c r="D88" s="11" t="s">
        <v>314</v>
      </c>
      <c r="E88" s="8" t="s">
        <v>314</v>
      </c>
      <c r="F88" s="8" t="s">
        <v>13</v>
      </c>
      <c r="G88" s="2">
        <v>2566</v>
      </c>
      <c r="H88" s="8" t="s">
        <v>185</v>
      </c>
      <c r="I88" s="8" t="s">
        <v>307</v>
      </c>
      <c r="J88" s="8" t="s">
        <v>128</v>
      </c>
      <c r="K88" s="8" t="s">
        <v>315</v>
      </c>
      <c r="L88" s="8" t="s">
        <v>36</v>
      </c>
      <c r="M88" s="8" t="s">
        <v>310</v>
      </c>
      <c r="N88" s="8" t="s">
        <v>501</v>
      </c>
      <c r="O88" s="8" t="s">
        <v>178</v>
      </c>
      <c r="P88" s="8" t="s">
        <v>179</v>
      </c>
    </row>
    <row r="89" spans="1:16" s="8" customFormat="1" ht="15.75" thickBot="1" x14ac:dyDescent="0.3">
      <c r="A89" s="8" t="s">
        <v>345</v>
      </c>
      <c r="B89" s="46" t="s">
        <v>178</v>
      </c>
      <c r="C89" s="46" t="s">
        <v>179</v>
      </c>
      <c r="D89" s="11" t="s">
        <v>346</v>
      </c>
      <c r="E89" s="8" t="s">
        <v>346</v>
      </c>
      <c r="F89" s="8" t="s">
        <v>13</v>
      </c>
      <c r="G89" s="2">
        <v>2564</v>
      </c>
      <c r="H89" s="8" t="s">
        <v>181</v>
      </c>
      <c r="I89" s="8" t="s">
        <v>48</v>
      </c>
      <c r="J89" s="8" t="s">
        <v>110</v>
      </c>
      <c r="K89" s="8" t="s">
        <v>347</v>
      </c>
      <c r="L89" s="8" t="s">
        <v>36</v>
      </c>
      <c r="N89" s="8" t="s">
        <v>435</v>
      </c>
      <c r="O89" s="8" t="s">
        <v>178</v>
      </c>
      <c r="P89" s="8" t="s">
        <v>179</v>
      </c>
    </row>
    <row r="90" spans="1:16" s="8" customFormat="1" ht="15.75" thickBot="1" x14ac:dyDescent="0.3">
      <c r="A90" s="8" t="s">
        <v>353</v>
      </c>
      <c r="B90" s="46" t="s">
        <v>178</v>
      </c>
      <c r="C90" s="46" t="s">
        <v>179</v>
      </c>
      <c r="D90" s="11" t="s">
        <v>354</v>
      </c>
      <c r="E90" s="8" t="s">
        <v>354</v>
      </c>
      <c r="F90" s="8" t="s">
        <v>13</v>
      </c>
      <c r="G90" s="2">
        <v>2564</v>
      </c>
      <c r="H90" s="8" t="s">
        <v>181</v>
      </c>
      <c r="I90" s="8" t="s">
        <v>48</v>
      </c>
      <c r="K90" s="8" t="s">
        <v>355</v>
      </c>
      <c r="L90" s="8" t="s">
        <v>356</v>
      </c>
      <c r="N90" s="8" t="s">
        <v>513</v>
      </c>
      <c r="O90" s="8" t="s">
        <v>178</v>
      </c>
      <c r="P90" s="8" t="s">
        <v>179</v>
      </c>
    </row>
    <row r="91" spans="1:16" s="8" customFormat="1" ht="15.75" thickBot="1" x14ac:dyDescent="0.3">
      <c r="A91" s="8" t="s">
        <v>360</v>
      </c>
      <c r="B91" s="46" t="s">
        <v>178</v>
      </c>
      <c r="C91" s="46" t="s">
        <v>179</v>
      </c>
      <c r="D91" s="11" t="s">
        <v>147</v>
      </c>
      <c r="E91" s="8" t="s">
        <v>147</v>
      </c>
      <c r="F91" s="8" t="s">
        <v>13</v>
      </c>
      <c r="G91" s="2">
        <v>2565</v>
      </c>
      <c r="H91" s="8" t="s">
        <v>167</v>
      </c>
      <c r="I91" s="8" t="s">
        <v>53</v>
      </c>
      <c r="J91" s="8" t="s">
        <v>70</v>
      </c>
      <c r="K91" s="8" t="s">
        <v>221</v>
      </c>
      <c r="L91" s="8" t="s">
        <v>36</v>
      </c>
      <c r="N91" s="8" t="s">
        <v>438</v>
      </c>
      <c r="O91" s="8" t="s">
        <v>178</v>
      </c>
      <c r="P91" s="8" t="s">
        <v>179</v>
      </c>
    </row>
    <row r="92" spans="1:16" s="8" customFormat="1" ht="15.75" thickBot="1" x14ac:dyDescent="0.3">
      <c r="A92" s="8" t="s">
        <v>372</v>
      </c>
      <c r="B92" s="46" t="s">
        <v>178</v>
      </c>
      <c r="C92" s="46" t="s">
        <v>179</v>
      </c>
      <c r="D92" s="11" t="s">
        <v>373</v>
      </c>
      <c r="E92" s="8" t="s">
        <v>373</v>
      </c>
      <c r="F92" s="8" t="s">
        <v>21</v>
      </c>
      <c r="G92" s="2">
        <v>2565</v>
      </c>
      <c r="H92" s="8" t="s">
        <v>167</v>
      </c>
      <c r="I92" s="8" t="s">
        <v>53</v>
      </c>
      <c r="J92" s="8" t="s">
        <v>374</v>
      </c>
      <c r="K92" s="8" t="s">
        <v>177</v>
      </c>
      <c r="L92" s="8" t="s">
        <v>36</v>
      </c>
      <c r="N92" s="8" t="s">
        <v>516</v>
      </c>
      <c r="O92" s="8" t="s">
        <v>178</v>
      </c>
      <c r="P92" s="8" t="s">
        <v>179</v>
      </c>
    </row>
    <row r="93" spans="1:16" s="8" customFormat="1" ht="15.75" thickBot="1" x14ac:dyDescent="0.3">
      <c r="A93" s="8" t="s">
        <v>272</v>
      </c>
      <c r="B93" s="47" t="s">
        <v>178</v>
      </c>
      <c r="C93" s="47" t="s">
        <v>188</v>
      </c>
      <c r="D93" s="11" t="s">
        <v>273</v>
      </c>
      <c r="E93" s="8" t="s">
        <v>273</v>
      </c>
      <c r="F93" s="8" t="s">
        <v>13</v>
      </c>
      <c r="G93" s="2">
        <v>2564</v>
      </c>
      <c r="H93" s="8" t="s">
        <v>181</v>
      </c>
      <c r="I93" s="8" t="s">
        <v>48</v>
      </c>
      <c r="J93" s="8" t="s">
        <v>70</v>
      </c>
      <c r="K93" s="8" t="s">
        <v>71</v>
      </c>
      <c r="L93" s="8" t="s">
        <v>36</v>
      </c>
      <c r="N93" s="8" t="s">
        <v>428</v>
      </c>
      <c r="O93" s="8" t="s">
        <v>178</v>
      </c>
      <c r="P93" s="8" t="s">
        <v>188</v>
      </c>
    </row>
    <row r="94" spans="1:16" s="8" customFormat="1" ht="15.75" thickBot="1" x14ac:dyDescent="0.3">
      <c r="A94" s="8" t="s">
        <v>318</v>
      </c>
      <c r="B94" s="47" t="s">
        <v>178</v>
      </c>
      <c r="C94" s="47" t="s">
        <v>188</v>
      </c>
      <c r="D94" s="11" t="s">
        <v>319</v>
      </c>
      <c r="E94" s="8" t="s">
        <v>319</v>
      </c>
      <c r="F94" s="8" t="s">
        <v>13</v>
      </c>
      <c r="G94" s="2">
        <v>2566</v>
      </c>
      <c r="H94" s="8" t="s">
        <v>185</v>
      </c>
      <c r="I94" s="8" t="s">
        <v>307</v>
      </c>
      <c r="J94" s="8" t="s">
        <v>34</v>
      </c>
      <c r="K94" s="8" t="s">
        <v>320</v>
      </c>
      <c r="L94" s="8" t="s">
        <v>36</v>
      </c>
      <c r="M94" s="8" t="s">
        <v>310</v>
      </c>
      <c r="N94" s="8" t="s">
        <v>432</v>
      </c>
      <c r="O94" s="8" t="s">
        <v>178</v>
      </c>
      <c r="P94" s="8" t="s">
        <v>188</v>
      </c>
    </row>
    <row r="95" spans="1:16" s="12" customFormat="1" ht="21.75" thickBot="1" x14ac:dyDescent="0.4">
      <c r="A95" s="8" t="s">
        <v>11</v>
      </c>
      <c r="B95" s="23" t="s">
        <v>168</v>
      </c>
      <c r="C95" s="23" t="s">
        <v>226</v>
      </c>
      <c r="D95" s="10" t="s">
        <v>12</v>
      </c>
      <c r="E95" s="8" t="s">
        <v>12</v>
      </c>
      <c r="F95" s="8" t="s">
        <v>13</v>
      </c>
      <c r="G95" s="6">
        <v>2562</v>
      </c>
      <c r="H95" s="5" t="s">
        <v>14</v>
      </c>
      <c r="I95" s="5" t="s">
        <v>15</v>
      </c>
      <c r="J95" s="5" t="s">
        <v>16</v>
      </c>
      <c r="K95" s="5" t="s">
        <v>17</v>
      </c>
      <c r="L95" s="5" t="s">
        <v>18</v>
      </c>
      <c r="M95" s="5"/>
      <c r="N95" s="5" t="s">
        <v>397</v>
      </c>
      <c r="O95" s="5" t="s">
        <v>168</v>
      </c>
      <c r="P95" s="5" t="s">
        <v>226</v>
      </c>
    </row>
    <row r="96" spans="1:16" s="12" customFormat="1" ht="21.75" thickBot="1" x14ac:dyDescent="0.4">
      <c r="A96" s="8" t="s">
        <v>45</v>
      </c>
      <c r="B96" s="23" t="s">
        <v>168</v>
      </c>
      <c r="C96" s="23" t="s">
        <v>226</v>
      </c>
      <c r="D96" s="10" t="s">
        <v>46</v>
      </c>
      <c r="E96" s="8" t="s">
        <v>46</v>
      </c>
      <c r="F96" s="8" t="s">
        <v>13</v>
      </c>
      <c r="G96" s="6">
        <v>2563</v>
      </c>
      <c r="H96" s="5" t="s">
        <v>47</v>
      </c>
      <c r="I96" s="5" t="s">
        <v>48</v>
      </c>
      <c r="J96" s="5" t="s">
        <v>49</v>
      </c>
      <c r="K96" s="5" t="s">
        <v>50</v>
      </c>
      <c r="L96" s="5" t="s">
        <v>18</v>
      </c>
      <c r="M96" s="5"/>
      <c r="N96" s="5" t="s">
        <v>448</v>
      </c>
      <c r="O96" s="5" t="s">
        <v>168</v>
      </c>
      <c r="P96" s="5" t="s">
        <v>226</v>
      </c>
    </row>
    <row r="97" spans="1:16" s="12" customFormat="1" ht="21.75" thickBot="1" x14ac:dyDescent="0.4">
      <c r="A97" s="8" t="s">
        <v>72</v>
      </c>
      <c r="B97" s="23" t="s">
        <v>168</v>
      </c>
      <c r="C97" s="23" t="s">
        <v>226</v>
      </c>
      <c r="D97" s="10" t="s">
        <v>73</v>
      </c>
      <c r="E97" s="8" t="s">
        <v>73</v>
      </c>
      <c r="F97" s="8" t="s">
        <v>13</v>
      </c>
      <c r="G97" s="6">
        <v>2563</v>
      </c>
      <c r="H97" s="5" t="s">
        <v>47</v>
      </c>
      <c r="I97" s="5" t="s">
        <v>23</v>
      </c>
      <c r="J97" s="5" t="s">
        <v>16</v>
      </c>
      <c r="K97" s="5" t="s">
        <v>17</v>
      </c>
      <c r="L97" s="5" t="s">
        <v>18</v>
      </c>
      <c r="M97" s="5"/>
      <c r="N97" s="5" t="s">
        <v>452</v>
      </c>
      <c r="O97" s="5" t="s">
        <v>168</v>
      </c>
      <c r="P97" s="5" t="s">
        <v>226</v>
      </c>
    </row>
    <row r="98" spans="1:16" s="8" customFormat="1" ht="21.75" thickBot="1" x14ac:dyDescent="0.4">
      <c r="A98" s="8" t="s">
        <v>108</v>
      </c>
      <c r="B98" s="23" t="s">
        <v>168</v>
      </c>
      <c r="C98" s="23" t="s">
        <v>226</v>
      </c>
      <c r="D98" s="10" t="s">
        <v>109</v>
      </c>
      <c r="E98" s="8" t="s">
        <v>109</v>
      </c>
      <c r="F98" s="8" t="s">
        <v>21</v>
      </c>
      <c r="G98" s="6">
        <v>2563</v>
      </c>
      <c r="H98" s="5" t="s">
        <v>47</v>
      </c>
      <c r="I98" s="5" t="s">
        <v>23</v>
      </c>
      <c r="J98" s="5" t="s">
        <v>110</v>
      </c>
      <c r="K98" s="5" t="s">
        <v>111</v>
      </c>
      <c r="L98" s="5" t="s">
        <v>36</v>
      </c>
      <c r="M98" s="5"/>
      <c r="N98" s="5" t="s">
        <v>455</v>
      </c>
      <c r="O98" s="5" t="s">
        <v>168</v>
      </c>
      <c r="P98" s="5" t="s">
        <v>226</v>
      </c>
    </row>
    <row r="99" spans="1:16" s="8" customFormat="1" ht="21.75" thickBot="1" x14ac:dyDescent="0.4">
      <c r="A99" s="8" t="s">
        <v>139</v>
      </c>
      <c r="B99" s="23" t="s">
        <v>168</v>
      </c>
      <c r="C99" s="23" t="s">
        <v>226</v>
      </c>
      <c r="D99" s="10" t="s">
        <v>140</v>
      </c>
      <c r="E99" s="8" t="s">
        <v>140</v>
      </c>
      <c r="F99" s="8" t="s">
        <v>21</v>
      </c>
      <c r="G99" s="6">
        <v>2563</v>
      </c>
      <c r="H99" s="5" t="s">
        <v>47</v>
      </c>
      <c r="I99" s="5" t="s">
        <v>23</v>
      </c>
      <c r="J99" s="5" t="s">
        <v>120</v>
      </c>
      <c r="K99" s="5" t="s">
        <v>121</v>
      </c>
      <c r="L99" s="5" t="s">
        <v>36</v>
      </c>
      <c r="M99" s="5"/>
      <c r="N99" s="5" t="s">
        <v>462</v>
      </c>
      <c r="O99" s="5" t="s">
        <v>168</v>
      </c>
      <c r="P99" s="5" t="s">
        <v>226</v>
      </c>
    </row>
    <row r="100" spans="1:16" s="8" customFormat="1" ht="15.75" thickBot="1" x14ac:dyDescent="0.3">
      <c r="A100" s="8" t="s">
        <v>222</v>
      </c>
      <c r="B100" s="48" t="s">
        <v>168</v>
      </c>
      <c r="C100" s="48" t="s">
        <v>226</v>
      </c>
      <c r="D100" s="11" t="s">
        <v>223</v>
      </c>
      <c r="E100" s="8" t="s">
        <v>223</v>
      </c>
      <c r="F100" s="8" t="s">
        <v>13</v>
      </c>
      <c r="G100" s="2">
        <v>2564</v>
      </c>
      <c r="H100" s="8" t="s">
        <v>181</v>
      </c>
      <c r="I100" s="8" t="s">
        <v>224</v>
      </c>
      <c r="J100" s="8" t="s">
        <v>225</v>
      </c>
      <c r="K100" s="8" t="s">
        <v>136</v>
      </c>
      <c r="L100" s="8" t="s">
        <v>29</v>
      </c>
      <c r="N100" s="8" t="s">
        <v>419</v>
      </c>
      <c r="O100" s="8" t="s">
        <v>168</v>
      </c>
      <c r="P100" s="8" t="s">
        <v>226</v>
      </c>
    </row>
    <row r="101" spans="1:16" s="8" customFormat="1" ht="15.75" thickBot="1" x14ac:dyDescent="0.3">
      <c r="A101" s="8" t="s">
        <v>303</v>
      </c>
      <c r="B101" s="48" t="s">
        <v>168</v>
      </c>
      <c r="C101" s="48" t="s">
        <v>226</v>
      </c>
      <c r="D101" s="11" t="s">
        <v>392</v>
      </c>
      <c r="E101" s="8" t="s">
        <v>304</v>
      </c>
      <c r="F101" s="8" t="s">
        <v>13</v>
      </c>
      <c r="G101" s="2">
        <v>2564</v>
      </c>
      <c r="H101" s="8" t="s">
        <v>181</v>
      </c>
      <c r="I101" s="8" t="s">
        <v>48</v>
      </c>
      <c r="J101" s="8" t="s">
        <v>302</v>
      </c>
      <c r="K101" s="8" t="s">
        <v>125</v>
      </c>
      <c r="L101" s="8" t="s">
        <v>67</v>
      </c>
      <c r="N101" s="8" t="s">
        <v>499</v>
      </c>
      <c r="O101" s="8" t="s">
        <v>168</v>
      </c>
      <c r="P101" s="8" t="s">
        <v>226</v>
      </c>
    </row>
    <row r="102" spans="1:16" s="8" customFormat="1" ht="21.75" thickBot="1" x14ac:dyDescent="0.4">
      <c r="A102" s="8" t="s">
        <v>32</v>
      </c>
      <c r="B102" s="49" t="s">
        <v>168</v>
      </c>
      <c r="C102" s="49" t="s">
        <v>169</v>
      </c>
      <c r="D102" s="10" t="s">
        <v>33</v>
      </c>
      <c r="E102" s="8" t="s">
        <v>33</v>
      </c>
      <c r="F102" s="8" t="s">
        <v>13</v>
      </c>
      <c r="G102" s="6">
        <v>2562</v>
      </c>
      <c r="H102" s="5" t="s">
        <v>14</v>
      </c>
      <c r="I102" s="5" t="s">
        <v>15</v>
      </c>
      <c r="J102" s="5" t="s">
        <v>34</v>
      </c>
      <c r="K102" s="5" t="s">
        <v>35</v>
      </c>
      <c r="L102" s="5" t="s">
        <v>36</v>
      </c>
      <c r="M102" s="5"/>
      <c r="N102" s="5" t="s">
        <v>445</v>
      </c>
      <c r="O102" s="5" t="s">
        <v>168</v>
      </c>
      <c r="P102" s="5" t="s">
        <v>169</v>
      </c>
    </row>
    <row r="103" spans="1:16" s="8" customFormat="1" ht="21.75" thickBot="1" x14ac:dyDescent="0.4">
      <c r="A103" s="8" t="s">
        <v>54</v>
      </c>
      <c r="B103" s="49" t="s">
        <v>168</v>
      </c>
      <c r="C103" s="49" t="s">
        <v>169</v>
      </c>
      <c r="D103" s="10" t="s">
        <v>55</v>
      </c>
      <c r="E103" s="8" t="s">
        <v>55</v>
      </c>
      <c r="F103" s="8" t="s">
        <v>13</v>
      </c>
      <c r="G103" s="6">
        <v>2563</v>
      </c>
      <c r="H103" s="5" t="s">
        <v>47</v>
      </c>
      <c r="I103" s="5" t="s">
        <v>53</v>
      </c>
      <c r="J103" s="5" t="s">
        <v>49</v>
      </c>
      <c r="K103" s="5" t="s">
        <v>50</v>
      </c>
      <c r="L103" s="5" t="s">
        <v>18</v>
      </c>
      <c r="M103" s="5"/>
      <c r="N103" s="5" t="s">
        <v>401</v>
      </c>
      <c r="O103" s="5" t="s">
        <v>168</v>
      </c>
      <c r="P103" s="5" t="s">
        <v>169</v>
      </c>
    </row>
    <row r="104" spans="1:16" s="8" customFormat="1" ht="21.75" thickBot="1" x14ac:dyDescent="0.4">
      <c r="A104" s="8" t="s">
        <v>104</v>
      </c>
      <c r="B104" s="49" t="s">
        <v>168</v>
      </c>
      <c r="C104" s="49" t="s">
        <v>169</v>
      </c>
      <c r="D104" s="10" t="s">
        <v>105</v>
      </c>
      <c r="E104" s="8" t="s">
        <v>105</v>
      </c>
      <c r="F104" s="8" t="s">
        <v>13</v>
      </c>
      <c r="G104" s="6">
        <v>2563</v>
      </c>
      <c r="H104" s="5" t="s">
        <v>106</v>
      </c>
      <c r="I104" s="5" t="s">
        <v>107</v>
      </c>
      <c r="J104" s="5"/>
      <c r="K104" s="5" t="s">
        <v>24</v>
      </c>
      <c r="L104" s="5" t="s">
        <v>18</v>
      </c>
      <c r="M104" s="5"/>
      <c r="N104" s="5" t="s">
        <v>409</v>
      </c>
      <c r="O104" s="5" t="s">
        <v>168</v>
      </c>
      <c r="P104" s="5" t="s">
        <v>169</v>
      </c>
    </row>
    <row r="105" spans="1:16" s="8" customFormat="1" ht="21.75" thickBot="1" x14ac:dyDescent="0.4">
      <c r="A105" s="8" t="s">
        <v>126</v>
      </c>
      <c r="B105" s="49" t="s">
        <v>168</v>
      </c>
      <c r="C105" s="49" t="s">
        <v>169</v>
      </c>
      <c r="D105" s="10" t="s">
        <v>127</v>
      </c>
      <c r="E105" s="8" t="s">
        <v>127</v>
      </c>
      <c r="F105" s="8" t="s">
        <v>13</v>
      </c>
      <c r="G105" s="6">
        <v>2563</v>
      </c>
      <c r="H105" s="5" t="s">
        <v>47</v>
      </c>
      <c r="I105" s="5" t="s">
        <v>23</v>
      </c>
      <c r="J105" s="5" t="s">
        <v>128</v>
      </c>
      <c r="K105" s="5" t="s">
        <v>129</v>
      </c>
      <c r="L105" s="5" t="s">
        <v>36</v>
      </c>
      <c r="M105" s="5"/>
      <c r="N105" s="5" t="s">
        <v>459</v>
      </c>
      <c r="O105" s="5" t="s">
        <v>168</v>
      </c>
      <c r="P105" s="5" t="s">
        <v>169</v>
      </c>
    </row>
    <row r="106" spans="1:16" s="8" customFormat="1" ht="15.75" thickBot="1" x14ac:dyDescent="0.3">
      <c r="A106" s="8" t="s">
        <v>230</v>
      </c>
      <c r="B106" s="50" t="s">
        <v>168</v>
      </c>
      <c r="C106" s="50" t="s">
        <v>169</v>
      </c>
      <c r="D106" s="11" t="s">
        <v>55</v>
      </c>
      <c r="E106" s="8" t="s">
        <v>55</v>
      </c>
      <c r="F106" s="8" t="s">
        <v>13</v>
      </c>
      <c r="G106" s="2">
        <v>2564</v>
      </c>
      <c r="H106" s="8" t="s">
        <v>181</v>
      </c>
      <c r="I106" s="8" t="s">
        <v>53</v>
      </c>
      <c r="J106" s="8" t="s">
        <v>49</v>
      </c>
      <c r="K106" s="8" t="s">
        <v>50</v>
      </c>
      <c r="L106" s="8" t="s">
        <v>18</v>
      </c>
      <c r="N106" s="8" t="s">
        <v>421</v>
      </c>
      <c r="O106" s="8" t="s">
        <v>168</v>
      </c>
      <c r="P106" s="8" t="s">
        <v>169</v>
      </c>
    </row>
    <row r="107" spans="1:16" s="8" customFormat="1" ht="15.75" thickBot="1" x14ac:dyDescent="0.3">
      <c r="A107" s="8" t="s">
        <v>265</v>
      </c>
      <c r="B107" s="50" t="s">
        <v>168</v>
      </c>
      <c r="C107" s="50" t="s">
        <v>169</v>
      </c>
      <c r="D107" s="11" t="s">
        <v>266</v>
      </c>
      <c r="E107" s="8" t="s">
        <v>266</v>
      </c>
      <c r="F107" s="8" t="s">
        <v>21</v>
      </c>
      <c r="G107" s="2">
        <v>2564</v>
      </c>
      <c r="H107" s="8" t="s">
        <v>181</v>
      </c>
      <c r="I107" s="8" t="s">
        <v>48</v>
      </c>
      <c r="J107" s="8" t="s">
        <v>34</v>
      </c>
      <c r="K107" s="8" t="s">
        <v>260</v>
      </c>
      <c r="L107" s="8" t="s">
        <v>36</v>
      </c>
      <c r="N107" s="8" t="s">
        <v>426</v>
      </c>
      <c r="O107" s="8" t="s">
        <v>168</v>
      </c>
      <c r="P107" s="8" t="s">
        <v>169</v>
      </c>
    </row>
    <row r="108" spans="1:16" s="8" customFormat="1" ht="15.75" thickBot="1" x14ac:dyDescent="0.3">
      <c r="A108" s="8" t="s">
        <v>316</v>
      </c>
      <c r="B108" s="50" t="s">
        <v>168</v>
      </c>
      <c r="C108" s="50" t="s">
        <v>169</v>
      </c>
      <c r="D108" s="11" t="s">
        <v>317</v>
      </c>
      <c r="E108" s="8" t="s">
        <v>317</v>
      </c>
      <c r="F108" s="8" t="s">
        <v>13</v>
      </c>
      <c r="G108" s="2">
        <v>2566</v>
      </c>
      <c r="H108" s="8" t="s">
        <v>185</v>
      </c>
      <c r="I108" s="8" t="s">
        <v>307</v>
      </c>
      <c r="J108" s="8" t="s">
        <v>225</v>
      </c>
      <c r="K108" s="8" t="s">
        <v>136</v>
      </c>
      <c r="L108" s="8" t="s">
        <v>29</v>
      </c>
      <c r="M108" s="8" t="s">
        <v>310</v>
      </c>
      <c r="N108" s="8" t="s">
        <v>431</v>
      </c>
      <c r="O108" s="8" t="s">
        <v>168</v>
      </c>
      <c r="P108" s="8" t="s">
        <v>169</v>
      </c>
    </row>
    <row r="109" spans="1:16" s="8" customFormat="1" ht="15.75" thickBot="1" x14ac:dyDescent="0.3">
      <c r="A109" s="8" t="s">
        <v>334</v>
      </c>
      <c r="B109" s="50" t="s">
        <v>168</v>
      </c>
      <c r="C109" s="50" t="s">
        <v>169</v>
      </c>
      <c r="D109" s="11" t="s">
        <v>335</v>
      </c>
      <c r="E109" s="8" t="s">
        <v>335</v>
      </c>
      <c r="F109" s="8" t="s">
        <v>13</v>
      </c>
      <c r="G109" s="2">
        <v>2565</v>
      </c>
      <c r="H109" s="8" t="s">
        <v>167</v>
      </c>
      <c r="I109" s="8" t="s">
        <v>336</v>
      </c>
      <c r="J109" s="8" t="s">
        <v>93</v>
      </c>
      <c r="K109" s="8" t="s">
        <v>28</v>
      </c>
      <c r="L109" s="8" t="s">
        <v>29</v>
      </c>
      <c r="N109" s="8" t="s">
        <v>507</v>
      </c>
      <c r="O109" s="8" t="s">
        <v>168</v>
      </c>
      <c r="P109" s="8" t="s">
        <v>169</v>
      </c>
    </row>
    <row r="110" spans="1:16" s="8" customFormat="1" ht="15.75" thickBot="1" x14ac:dyDescent="0.3">
      <c r="A110" s="8" t="s">
        <v>357</v>
      </c>
      <c r="B110" s="50" t="s">
        <v>168</v>
      </c>
      <c r="C110" s="50" t="s">
        <v>169</v>
      </c>
      <c r="D110" s="11" t="s">
        <v>191</v>
      </c>
      <c r="E110" s="8" t="s">
        <v>191</v>
      </c>
      <c r="F110" s="8" t="s">
        <v>13</v>
      </c>
      <c r="G110" s="2">
        <v>2565</v>
      </c>
      <c r="H110" s="8" t="s">
        <v>167</v>
      </c>
      <c r="I110" s="8" t="s">
        <v>53</v>
      </c>
      <c r="J110" s="8" t="s">
        <v>170</v>
      </c>
      <c r="K110" s="8" t="s">
        <v>189</v>
      </c>
      <c r="L110" s="8" t="s">
        <v>29</v>
      </c>
      <c r="N110" s="8" t="s">
        <v>436</v>
      </c>
      <c r="O110" s="8" t="s">
        <v>168</v>
      </c>
      <c r="P110" s="8" t="s">
        <v>169</v>
      </c>
    </row>
    <row r="111" spans="1:16" s="8" customFormat="1" ht="15.75" thickBot="1" x14ac:dyDescent="0.3">
      <c r="A111" s="8" t="s">
        <v>381</v>
      </c>
      <c r="B111" s="50" t="s">
        <v>168</v>
      </c>
      <c r="C111" s="50" t="s">
        <v>169</v>
      </c>
      <c r="D111" s="11" t="s">
        <v>55</v>
      </c>
      <c r="E111" s="8" t="s">
        <v>55</v>
      </c>
      <c r="F111" s="8" t="s">
        <v>13</v>
      </c>
      <c r="G111" s="2">
        <v>2565</v>
      </c>
      <c r="H111" s="8" t="s">
        <v>167</v>
      </c>
      <c r="I111" s="8" t="s">
        <v>53</v>
      </c>
      <c r="J111" s="8" t="s">
        <v>49</v>
      </c>
      <c r="K111" s="8" t="s">
        <v>50</v>
      </c>
      <c r="L111" s="8" t="s">
        <v>18</v>
      </c>
      <c r="N111" s="8" t="s">
        <v>443</v>
      </c>
      <c r="O111" s="8" t="s">
        <v>168</v>
      </c>
      <c r="P111" s="8" t="s">
        <v>169</v>
      </c>
    </row>
    <row r="112" spans="1:16" s="8" customFormat="1" ht="15.75" thickBot="1" x14ac:dyDescent="0.3">
      <c r="A112" s="8" t="s">
        <v>311</v>
      </c>
      <c r="B112" s="44" t="s">
        <v>183</v>
      </c>
      <c r="C112" s="44" t="s">
        <v>521</v>
      </c>
      <c r="D112" s="11" t="s">
        <v>312</v>
      </c>
      <c r="E112" s="8" t="s">
        <v>312</v>
      </c>
      <c r="F112" s="8" t="s">
        <v>13</v>
      </c>
      <c r="G112" s="2">
        <v>2566</v>
      </c>
      <c r="H112" s="8" t="s">
        <v>185</v>
      </c>
      <c r="I112" s="8" t="s">
        <v>307</v>
      </c>
      <c r="J112" s="8" t="s">
        <v>65</v>
      </c>
      <c r="K112" s="8" t="s">
        <v>66</v>
      </c>
      <c r="L112" s="8" t="s">
        <v>67</v>
      </c>
      <c r="M112" s="8" t="s">
        <v>310</v>
      </c>
      <c r="N112" s="8" t="s">
        <v>430</v>
      </c>
      <c r="O112" s="8" t="s">
        <v>183</v>
      </c>
      <c r="P112" s="8" t="s">
        <v>521</v>
      </c>
    </row>
    <row r="113" spans="1:16" s="8" customFormat="1" ht="21.75" thickBot="1" x14ac:dyDescent="0.4">
      <c r="A113" s="8" t="s">
        <v>40</v>
      </c>
      <c r="B113" s="51" t="s">
        <v>520</v>
      </c>
      <c r="C113" s="51" t="s">
        <v>520</v>
      </c>
      <c r="D113" s="10" t="s">
        <v>41</v>
      </c>
      <c r="E113" s="8" t="s">
        <v>41</v>
      </c>
      <c r="F113" s="8" t="s">
        <v>13</v>
      </c>
      <c r="G113" s="6">
        <v>2562</v>
      </c>
      <c r="H113" s="5" t="s">
        <v>14</v>
      </c>
      <c r="I113" s="5" t="s">
        <v>15</v>
      </c>
      <c r="J113" s="5" t="s">
        <v>42</v>
      </c>
      <c r="K113" s="5" t="s">
        <v>43</v>
      </c>
      <c r="L113" s="5" t="s">
        <v>44</v>
      </c>
      <c r="M113" s="5"/>
      <c r="N113" s="5" t="s">
        <v>447</v>
      </c>
      <c r="O113" s="5" t="s">
        <v>520</v>
      </c>
      <c r="P113" s="5" t="s">
        <v>520</v>
      </c>
    </row>
    <row r="114" spans="1:16" s="8" customFormat="1" ht="21.75" thickBot="1" x14ac:dyDescent="0.4">
      <c r="A114" s="8" t="s">
        <v>58</v>
      </c>
      <c r="B114" s="51" t="s">
        <v>520</v>
      </c>
      <c r="C114" s="51" t="s">
        <v>520</v>
      </c>
      <c r="D114" s="10" t="s">
        <v>59</v>
      </c>
      <c r="E114" s="8" t="s">
        <v>59</v>
      </c>
      <c r="F114" s="8" t="s">
        <v>13</v>
      </c>
      <c r="G114" s="6">
        <v>2562</v>
      </c>
      <c r="H114" s="5" t="s">
        <v>60</v>
      </c>
      <c r="I114" s="5" t="s">
        <v>60</v>
      </c>
      <c r="J114" s="5" t="s">
        <v>61</v>
      </c>
      <c r="K114" s="5" t="s">
        <v>62</v>
      </c>
      <c r="L114" s="5" t="s">
        <v>36</v>
      </c>
      <c r="M114" s="5"/>
      <c r="N114" s="5" t="s">
        <v>402</v>
      </c>
      <c r="O114" s="5" t="s">
        <v>520</v>
      </c>
      <c r="P114" s="5" t="s">
        <v>520</v>
      </c>
    </row>
    <row r="115" spans="1:16" s="8" customFormat="1" ht="21.75" thickBot="1" x14ac:dyDescent="0.4">
      <c r="A115" s="8" t="s">
        <v>68</v>
      </c>
      <c r="B115" s="51" t="s">
        <v>520</v>
      </c>
      <c r="C115" s="51" t="s">
        <v>520</v>
      </c>
      <c r="D115" s="10" t="s">
        <v>69</v>
      </c>
      <c r="E115" s="8" t="s">
        <v>69</v>
      </c>
      <c r="F115" s="8" t="s">
        <v>21</v>
      </c>
      <c r="G115" s="6">
        <v>2562</v>
      </c>
      <c r="H115" s="5" t="s">
        <v>14</v>
      </c>
      <c r="I115" s="5" t="s">
        <v>15</v>
      </c>
      <c r="J115" s="5" t="s">
        <v>70</v>
      </c>
      <c r="K115" s="5" t="s">
        <v>71</v>
      </c>
      <c r="L115" s="5" t="s">
        <v>36</v>
      </c>
      <c r="M115" s="5"/>
      <c r="N115" s="5" t="s">
        <v>451</v>
      </c>
      <c r="O115" s="5" t="s">
        <v>520</v>
      </c>
      <c r="P115" s="5" t="s">
        <v>520</v>
      </c>
    </row>
    <row r="116" spans="1:16" s="8" customFormat="1" ht="21.75" thickBot="1" x14ac:dyDescent="0.4">
      <c r="A116" s="8" t="s">
        <v>94</v>
      </c>
      <c r="B116" s="51" t="s">
        <v>520</v>
      </c>
      <c r="C116" s="51" t="s">
        <v>520</v>
      </c>
      <c r="D116" s="10" t="s">
        <v>95</v>
      </c>
      <c r="E116" s="8" t="s">
        <v>95</v>
      </c>
      <c r="F116" s="8" t="s">
        <v>13</v>
      </c>
      <c r="G116" s="6">
        <v>2563</v>
      </c>
      <c r="H116" s="5" t="s">
        <v>47</v>
      </c>
      <c r="I116" s="5" t="s">
        <v>23</v>
      </c>
      <c r="J116" s="5" t="s">
        <v>34</v>
      </c>
      <c r="K116" s="5" t="s">
        <v>96</v>
      </c>
      <c r="L116" s="5" t="s">
        <v>36</v>
      </c>
      <c r="M116" s="5"/>
      <c r="N116" s="5" t="s">
        <v>407</v>
      </c>
      <c r="O116" s="5" t="s">
        <v>520</v>
      </c>
      <c r="P116" s="5" t="s">
        <v>520</v>
      </c>
    </row>
    <row r="117" spans="1:16" s="8" customFormat="1" ht="21.75" thickBot="1" x14ac:dyDescent="0.4">
      <c r="A117" s="8" t="s">
        <v>97</v>
      </c>
      <c r="B117" s="51" t="s">
        <v>520</v>
      </c>
      <c r="C117" s="51" t="s">
        <v>520</v>
      </c>
      <c r="D117" s="10" t="s">
        <v>98</v>
      </c>
      <c r="E117" s="8" t="s">
        <v>98</v>
      </c>
      <c r="F117" s="8" t="s">
        <v>21</v>
      </c>
      <c r="G117" s="6">
        <v>2563</v>
      </c>
      <c r="H117" s="5" t="s">
        <v>47</v>
      </c>
      <c r="I117" s="5" t="s">
        <v>23</v>
      </c>
      <c r="J117" s="5" t="s">
        <v>99</v>
      </c>
      <c r="K117" s="5" t="s">
        <v>100</v>
      </c>
      <c r="L117" s="5" t="s">
        <v>101</v>
      </c>
      <c r="M117" s="5"/>
      <c r="N117" s="5" t="s">
        <v>454</v>
      </c>
      <c r="O117" s="5" t="s">
        <v>520</v>
      </c>
      <c r="P117" s="5" t="s">
        <v>520</v>
      </c>
    </row>
    <row r="118" spans="1:16" s="8" customFormat="1" ht="21.75" thickBot="1" x14ac:dyDescent="0.4">
      <c r="A118" s="8" t="s">
        <v>116</v>
      </c>
      <c r="B118" s="51" t="s">
        <v>520</v>
      </c>
      <c r="C118" s="51" t="s">
        <v>520</v>
      </c>
      <c r="D118" s="10" t="s">
        <v>117</v>
      </c>
      <c r="E118" s="8" t="s">
        <v>117</v>
      </c>
      <c r="F118" s="8" t="s">
        <v>13</v>
      </c>
      <c r="G118" s="6">
        <v>2563</v>
      </c>
      <c r="H118" s="5" t="s">
        <v>114</v>
      </c>
      <c r="I118" s="5" t="s">
        <v>23</v>
      </c>
      <c r="J118" s="5"/>
      <c r="K118" s="5" t="s">
        <v>89</v>
      </c>
      <c r="L118" s="5" t="s">
        <v>90</v>
      </c>
      <c r="M118" s="5"/>
      <c r="N118" s="5" t="s">
        <v>457</v>
      </c>
      <c r="O118" s="5" t="s">
        <v>520</v>
      </c>
      <c r="P118" s="5" t="s">
        <v>520</v>
      </c>
    </row>
    <row r="119" spans="1:16" s="8" customFormat="1" ht="21.75" thickBot="1" x14ac:dyDescent="0.4">
      <c r="A119" s="8" t="s">
        <v>122</v>
      </c>
      <c r="B119" s="51" t="s">
        <v>520</v>
      </c>
      <c r="C119" s="51" t="s">
        <v>520</v>
      </c>
      <c r="D119" s="10" t="s">
        <v>123</v>
      </c>
      <c r="E119" s="8" t="s">
        <v>123</v>
      </c>
      <c r="F119" s="8" t="s">
        <v>13</v>
      </c>
      <c r="G119" s="6">
        <v>2563</v>
      </c>
      <c r="H119" s="5" t="s">
        <v>47</v>
      </c>
      <c r="I119" s="5" t="s">
        <v>23</v>
      </c>
      <c r="J119" s="5" t="s">
        <v>124</v>
      </c>
      <c r="K119" s="5" t="s">
        <v>125</v>
      </c>
      <c r="L119" s="5" t="s">
        <v>67</v>
      </c>
      <c r="M119" s="5"/>
      <c r="N119" s="5" t="s">
        <v>458</v>
      </c>
      <c r="O119" s="5" t="s">
        <v>520</v>
      </c>
      <c r="P119" s="5" t="s">
        <v>520</v>
      </c>
    </row>
    <row r="120" spans="1:16" s="8" customFormat="1" ht="21.75" thickBot="1" x14ac:dyDescent="0.4">
      <c r="A120" s="8" t="s">
        <v>130</v>
      </c>
      <c r="B120" s="51" t="s">
        <v>520</v>
      </c>
      <c r="C120" s="51" t="s">
        <v>520</v>
      </c>
      <c r="D120" s="10" t="s">
        <v>131</v>
      </c>
      <c r="E120" s="8" t="s">
        <v>131</v>
      </c>
      <c r="F120" s="8" t="s">
        <v>13</v>
      </c>
      <c r="G120" s="6">
        <v>2563</v>
      </c>
      <c r="H120" s="5" t="s">
        <v>47</v>
      </c>
      <c r="I120" s="5" t="s">
        <v>23</v>
      </c>
      <c r="J120" s="5" t="s">
        <v>132</v>
      </c>
      <c r="K120" s="5" t="s">
        <v>50</v>
      </c>
      <c r="L120" s="5" t="s">
        <v>18</v>
      </c>
      <c r="M120" s="5"/>
      <c r="N120" s="5" t="s">
        <v>460</v>
      </c>
      <c r="O120" s="5" t="s">
        <v>520</v>
      </c>
      <c r="P120" s="5" t="s">
        <v>520</v>
      </c>
    </row>
    <row r="121" spans="1:16" s="8" customFormat="1" ht="21.75" thickBot="1" x14ac:dyDescent="0.4">
      <c r="A121" s="8" t="s">
        <v>133</v>
      </c>
      <c r="B121" s="51" t="s">
        <v>520</v>
      </c>
      <c r="C121" s="51" t="s">
        <v>520</v>
      </c>
      <c r="D121" s="10" t="s">
        <v>134</v>
      </c>
      <c r="E121" s="8" t="s">
        <v>134</v>
      </c>
      <c r="F121" s="8" t="s">
        <v>13</v>
      </c>
      <c r="G121" s="6">
        <v>2563</v>
      </c>
      <c r="H121" s="5" t="s">
        <v>47</v>
      </c>
      <c r="I121" s="5" t="s">
        <v>23</v>
      </c>
      <c r="J121" s="5" t="s">
        <v>135</v>
      </c>
      <c r="K121" s="5" t="s">
        <v>136</v>
      </c>
      <c r="L121" s="5" t="s">
        <v>29</v>
      </c>
      <c r="M121" s="5"/>
      <c r="N121" s="5" t="s">
        <v>411</v>
      </c>
      <c r="O121" s="5" t="s">
        <v>520</v>
      </c>
      <c r="P121" s="5" t="s">
        <v>520</v>
      </c>
    </row>
    <row r="122" spans="1:16" s="8" customFormat="1" ht="21.75" thickBot="1" x14ac:dyDescent="0.4">
      <c r="A122" s="8" t="s">
        <v>143</v>
      </c>
      <c r="B122" s="51" t="s">
        <v>520</v>
      </c>
      <c r="C122" s="51" t="s">
        <v>520</v>
      </c>
      <c r="D122" s="10" t="s">
        <v>144</v>
      </c>
      <c r="E122" s="8" t="s">
        <v>144</v>
      </c>
      <c r="F122" s="8" t="s">
        <v>13</v>
      </c>
      <c r="G122" s="6">
        <v>2563</v>
      </c>
      <c r="H122" s="5" t="s">
        <v>47</v>
      </c>
      <c r="I122" s="5" t="s">
        <v>23</v>
      </c>
      <c r="J122" s="5" t="s">
        <v>128</v>
      </c>
      <c r="K122" s="5" t="s">
        <v>145</v>
      </c>
      <c r="L122" s="5" t="s">
        <v>36</v>
      </c>
      <c r="M122" s="5"/>
      <c r="N122" s="5" t="s">
        <v>464</v>
      </c>
      <c r="O122" s="5" t="s">
        <v>520</v>
      </c>
      <c r="P122" s="5" t="s">
        <v>520</v>
      </c>
    </row>
    <row r="123" spans="1:16" s="8" customFormat="1" ht="21.75" thickBot="1" x14ac:dyDescent="0.4">
      <c r="A123" s="8" t="s">
        <v>148</v>
      </c>
      <c r="B123" s="51" t="s">
        <v>520</v>
      </c>
      <c r="C123" s="51" t="s">
        <v>520</v>
      </c>
      <c r="D123" s="10" t="s">
        <v>149</v>
      </c>
      <c r="E123" s="8" t="s">
        <v>149</v>
      </c>
      <c r="F123" s="8" t="s">
        <v>13</v>
      </c>
      <c r="G123" s="6">
        <v>2563</v>
      </c>
      <c r="H123" s="5" t="s">
        <v>114</v>
      </c>
      <c r="I123" s="5" t="s">
        <v>150</v>
      </c>
      <c r="J123" s="5" t="s">
        <v>151</v>
      </c>
      <c r="K123" s="5" t="s">
        <v>152</v>
      </c>
      <c r="L123" s="5" t="s">
        <v>36</v>
      </c>
      <c r="M123" s="5"/>
      <c r="N123" s="5" t="s">
        <v>413</v>
      </c>
      <c r="O123" s="5" t="s">
        <v>520</v>
      </c>
      <c r="P123" s="5" t="s">
        <v>520</v>
      </c>
    </row>
    <row r="124" spans="1:16" s="8" customFormat="1" ht="21.75" thickBot="1" x14ac:dyDescent="0.4">
      <c r="A124" s="8" t="s">
        <v>153</v>
      </c>
      <c r="B124" s="51" t="s">
        <v>520</v>
      </c>
      <c r="C124" s="51" t="s">
        <v>520</v>
      </c>
      <c r="D124" s="10" t="s">
        <v>388</v>
      </c>
      <c r="E124" s="8" t="s">
        <v>154</v>
      </c>
      <c r="F124" s="8" t="s">
        <v>13</v>
      </c>
      <c r="G124" s="6">
        <v>2563</v>
      </c>
      <c r="H124" s="5" t="s">
        <v>155</v>
      </c>
      <c r="I124" s="5" t="s">
        <v>23</v>
      </c>
      <c r="J124" s="5" t="s">
        <v>156</v>
      </c>
      <c r="K124" s="5" t="s">
        <v>125</v>
      </c>
      <c r="L124" s="5" t="s">
        <v>67</v>
      </c>
      <c r="M124" s="5"/>
      <c r="N124" s="5" t="s">
        <v>465</v>
      </c>
      <c r="O124" s="5" t="s">
        <v>520</v>
      </c>
      <c r="P124" s="5" t="s">
        <v>520</v>
      </c>
    </row>
    <row r="125" spans="1:16" s="8" customFormat="1" x14ac:dyDescent="0.35">
      <c r="A125" s="8" t="s">
        <v>161</v>
      </c>
      <c r="B125" s="51" t="s">
        <v>520</v>
      </c>
      <c r="C125" s="51" t="s">
        <v>520</v>
      </c>
      <c r="D125" s="10" t="s">
        <v>162</v>
      </c>
      <c r="E125" s="8" t="s">
        <v>162</v>
      </c>
      <c r="F125" s="8" t="s">
        <v>13</v>
      </c>
      <c r="G125" s="6">
        <v>2563</v>
      </c>
      <c r="H125" s="5" t="s">
        <v>163</v>
      </c>
      <c r="I125" s="5" t="s">
        <v>23</v>
      </c>
      <c r="J125" s="5" t="s">
        <v>164</v>
      </c>
      <c r="K125" s="5" t="s">
        <v>165</v>
      </c>
      <c r="L125" s="5" t="s">
        <v>166</v>
      </c>
      <c r="M125" s="5"/>
      <c r="N125" s="5" t="s">
        <v>466</v>
      </c>
      <c r="O125" s="5" t="s">
        <v>520</v>
      </c>
      <c r="P125" s="5" t="s">
        <v>520</v>
      </c>
    </row>
  </sheetData>
  <autoFilter ref="A2:P125">
    <sortState ref="A2:P124">
      <sortCondition ref="C1:C124"/>
    </sortState>
  </autoFilter>
  <hyperlinks>
    <hyperlink ref="D95" r:id="rId1" display="https://emenscr.nesdc.go.th/viewer/view.html?id=5b1f6cc3bdb2d17e2f9a16fb&amp;username=mof03031"/>
    <hyperlink ref="D15" r:id="rId2" display="https://emenscr.nesdc.go.th/viewer/view.html?id=5b446990e667fe2554d28a74&amp;username=gsb1"/>
    <hyperlink ref="D16" r:id="rId3" display="https://emenscr.nesdc.go.th/viewer/view.html?id=5b9bcc62e8a05d0f344e4da1&amp;username=moac12051"/>
    <hyperlink ref="D35" r:id="rId4" display="https://emenscr.nesdc.go.th/viewer/view.html?id=5ba47ac6b76a640f33987362&amp;username=moac12051"/>
    <hyperlink ref="D102" r:id="rId5" display="https://emenscr.nesdc.go.th/viewer/view.html?id=5bd3d99149b9c605ba60a0ef&amp;username=ssru0567151"/>
    <hyperlink ref="D36" r:id="rId6" display="https://emenscr.nesdc.go.th/viewer/view.html?id=5c370dee9f145043cef0a602&amp;username=moac12061"/>
    <hyperlink ref="D113" r:id="rId7" display="https://emenscr.nesdc.go.th/viewer/view.html?id=5d5a121bd761090508f43c76&amp;username=m-society520194011"/>
    <hyperlink ref="D96" r:id="rId8" display="https://emenscr.nesdc.go.th/viewer/view.html?id=5d6b57124271717c9192c539&amp;username=mof10141"/>
    <hyperlink ref="D17" r:id="rId9" display="https://emenscr.nesdc.go.th/viewer/view.html?id=5d6b5a7cac810e7c85cceb87&amp;username=mof10141"/>
    <hyperlink ref="D103" r:id="rId10" display="https://emenscr.nesdc.go.th/viewer/view.html?id=5d6b6ab64271717c9192c540&amp;username=mof10141"/>
    <hyperlink ref="D18" r:id="rId11" display="https://emenscr.nesdc.go.th/viewer/view.html?id=5d6b6c8cac810e7c85cceb89&amp;username=mof10141"/>
    <hyperlink ref="D114" r:id="rId12" display="https://emenscr.nesdc.go.th/viewer/view.html?id=5d8c32ed1970f105a159962e&amp;username=rus0585141"/>
    <hyperlink ref="D6" r:id="rId13" display="https://emenscr.nesdc.go.th/viewer/view.html?id=5d9302bb0fe8db04e6283183&amp;username=moi04071"/>
    <hyperlink ref="D115" r:id="rId14" display="https://emenscr.nesdc.go.th/viewer/view.html?id=5dbfa085efbbb90303acae2e&amp;username=kpru053621"/>
    <hyperlink ref="D97" r:id="rId15" display="https://emenscr.nesdc.go.th/viewer/view.html?id=5dd3ba2a1d85456ad077168f&amp;username=mof03031"/>
    <hyperlink ref="D19" r:id="rId16" display="https://emenscr.nesdc.go.th/viewer/view.html?id=5dd4b5d81d85456ad07716b2&amp;username=mnre10061"/>
    <hyperlink ref="D20" r:id="rId17" display="https://emenscr.nesdc.go.th/viewer/view.html?id=5dd64840e498156aca0dab0b&amp;username=nesdb11141"/>
    <hyperlink ref="D3" r:id="rId18" display="https://emenscr.nesdc.go.th/viewer/view.html?id=5df1ca52ca32fb4ed4482ebd&amp;username=moi0017131"/>
    <hyperlink ref="D37" r:id="rId19" display="https://emenscr.nesdc.go.th/viewer/view.html?id=5dfb3c29c552571a72d137d2&amp;username=moac12041"/>
    <hyperlink ref="D116" r:id="rId20" display="https://emenscr.nesdc.go.th/viewer/view.html?id=5e002bf6b459dd49a9ac7093&amp;username=nrru0544141"/>
    <hyperlink ref="D117" r:id="rId21" display="https://emenscr.nesdc.go.th/viewer/view.html?id=5e0035cb6f155549ab8fb4c2&amp;username=energy0015461"/>
    <hyperlink ref="D21" r:id="rId22" display="https://emenscr.nesdc.go.th/viewer/view.html?id=5e01c2f3ca0feb49b458bf78&amp;username=moi04071"/>
    <hyperlink ref="D104" r:id="rId23" display="https://emenscr.nesdc.go.th/viewer/view.html?id=5e02d3b0b459dd49a9ac7708&amp;username=gsb1"/>
    <hyperlink ref="D98" r:id="rId24" display="https://emenscr.nesdc.go.th/viewer/view.html?id=5e04550642c5ca49af55b134&amp;username=cmru0533101"/>
    <hyperlink ref="D4" r:id="rId25" display="https://emenscr.nesdc.go.th/viewer/view.html?id=5e05c956e82416445c17a490&amp;username=moi0019441"/>
    <hyperlink ref="D118" r:id="rId26" display="https://emenscr.nesdc.go.th/viewer/view.html?id=5e144fbedfe25e34a8572995&amp;username=moi0017131"/>
    <hyperlink ref="D5" r:id="rId27" display="https://emenscr.nesdc.go.th/viewer/view.html?id=5e1b37913d81060b223e209d&amp;username=pcru053951"/>
    <hyperlink ref="D119" r:id="rId28" display="https://emenscr.nesdc.go.th/viewer/view.html?id=5e2007792738b3255303fd85&amp;username=moi0018191"/>
    <hyperlink ref="D105" r:id="rId29" display="https://emenscr.nesdc.go.th/viewer/view.html?id=5e27e9e1804f6552226dcbcc&amp;username=vru055101021"/>
    <hyperlink ref="D120" r:id="rId30" display="https://emenscr.nesdc.go.th/viewer/view.html?id=5e280b1b804f6552226dcc19&amp;username=mof10051"/>
    <hyperlink ref="D121" r:id="rId31" display="https://emenscr.nesdc.go.th/viewer/view.html?id=5e439698f3e6857b9c893106&amp;username=moac7015000061"/>
    <hyperlink ref="D45" r:id="rId32" display="https://emenscr.nesdc.go.th/viewer/view.html?id=5e536e6dc66d9570cbd58db7&amp;username=pcru053951"/>
    <hyperlink ref="D99" r:id="rId33" display="https://emenscr.nesdc.go.th/viewer/view.html?id=5e537c9cdf84aa70c60fd931&amp;username=pcru053951"/>
    <hyperlink ref="D46" r:id="rId34" display="https://emenscr.nesdc.go.th/viewer/view.html?id=5e55cd05d2b79d70cd160176&amp;username=pcru053951"/>
    <hyperlink ref="D122" r:id="rId35" display="https://emenscr.nesdc.go.th/viewer/view.html?id=5e79bc041a98db7a44cde812&amp;username=cpru05690121"/>
    <hyperlink ref="D80" r:id="rId36" display="https://emenscr.nesdc.go.th/viewer/view.html?id=5e7c7719e4b4210e9804b635&amp;username=cpru05690121"/>
    <hyperlink ref="D123" r:id="rId37" display="https://emenscr.nesdc.go.th/viewer/view.html?id=5e8c85277bc6d76512dbc546&amp;username=pnru0565021"/>
    <hyperlink ref="D124" r:id="rId38" display="https://emenscr.nesdc.go.th/viewer/view.html?id=5efd913b0420452f11ce9e42&amp;username=district58061"/>
    <hyperlink ref="D47" r:id="rId39" display="https://emenscr.nesdc.go.th/viewer/view.html?id=5efef224822d1e3089c05ce5&amp;username=moac0007581"/>
    <hyperlink ref="D125" r:id="rId40" display="https://emenscr.nesdc.go.th/viewer/view.html?id=5f1821ad73a60474c4c811cd&amp;username=obec_regional_41_41"/>
    <hyperlink ref="D81" r:id="rId41" display="https://emenscr.nesdc.go.th/viewer/view.html?id=5f2cd00767a1a91b6c4af0fc&amp;username=nrct00031"/>
    <hyperlink ref="D48" r:id="rId42" display="https://emenscr.nesdc.go.th/viewer/view.html?id=5f6c0aa806a32245fa444577&amp;username=district58011"/>
    <hyperlink ref="D22" r:id="rId43" display="https://emenscr.nesdc.go.th/viewer/view.html?id=5f7acd1bf00c1d24fb7785f0&amp;username=moac12061"/>
    <hyperlink ref="D23" r:id="rId44" display="https://emenscr.nesdc.go.th/viewer/view.html?id=5f800a2ccda8000329798c05&amp;username=moac12041"/>
    <hyperlink ref="D24" r:id="rId45" display="https://emenscr.nesdc.go.th/viewer/view.html?id=5f83dff659e791032ff2cf93&amp;username=moac12051"/>
    <hyperlink ref="D38" r:id="rId46" display="https://emenscr.nesdc.go.th/viewer/view.html?id=5f8feff6c92c4e5416b6fd5d&amp;username=labai061"/>
    <hyperlink ref="D41" r:id="rId47" display="https://emenscr.nesdc.go.th/viewer/view.html?id=5f8ff2e973e524541eee73be&amp;username=labai061"/>
    <hyperlink ref="D42" r:id="rId48" display="https://emenscr.nesdc.go.th/viewer/view.html?id=5f8ff7633347f525533f5bdd&amp;username=labai061"/>
    <hyperlink ref="D43" r:id="rId49" display="https://emenscr.nesdc.go.th/viewer/view.html?id=5f8ffa3e4d1d15255ac9f3d6&amp;username=labai061"/>
    <hyperlink ref="D44" r:id="rId50" display="https://emenscr.nesdc.go.th/viewer/view.html?id=5f8ffc0e3347f525533f5bfc&amp;username=labai061"/>
    <hyperlink ref="D49" r:id="rId51" display="https://emenscr.nesdc.go.th/viewer/view.html?id=5f9a2b95ce9e354887d836b2&amp;username=moac10041"/>
    <hyperlink ref="D50" r:id="rId52" display="https://emenscr.nesdc.go.th/viewer/view.html?id=5fa36ad540a63831404158bf&amp;username=moi0017131"/>
    <hyperlink ref="D51" r:id="rId53" display="https://emenscr.nesdc.go.th/viewer/view.html?id=5fb49b2756c36d429b487a12&amp;username=nsru0616071"/>
    <hyperlink ref="D100" r:id="rId54" display="https://emenscr.nesdc.go.th/viewer/view.html?id=5fc0c5347232b72a71f780cd&amp;username=moac7015000091"/>
    <hyperlink ref="D52" r:id="rId55" display="https://emenscr.nesdc.go.th/viewer/view.html?id=5fc4984f0d3eec2a6b9e51b9&amp;username=mnre10061"/>
    <hyperlink ref="D13" r:id="rId56" display="https://emenscr.nesdc.go.th/viewer/view.html?id=5fc7114c9571721336792dc6&amp;username=mof10141"/>
    <hyperlink ref="D106" r:id="rId57" display="https://emenscr.nesdc.go.th/viewer/view.html?id=5fc85f059571721336792f83&amp;username=mof10141"/>
    <hyperlink ref="D82" r:id="rId58" display="https://emenscr.nesdc.go.th/viewer/view.html?id=5fc869a0cc395c6aa110cd97&amp;username=moi0019321"/>
    <hyperlink ref="D53" r:id="rId59" display="https://emenscr.nesdc.go.th/viewer/view.html?id=5fc881455d06316aaee53169&amp;username=pcru053951"/>
    <hyperlink ref="D7" r:id="rId60" display="https://emenscr.nesdc.go.th/viewer/view.html?id=5fc8918d8290676ab1b9c6a6&amp;username=moi04071"/>
    <hyperlink ref="D54" r:id="rId61" display="https://emenscr.nesdc.go.th/viewer/view.html?id=5fc89f7da8d9686aa79eeb20&amp;username=district95061"/>
    <hyperlink ref="D14" r:id="rId62" display="https://emenscr.nesdc.go.th/viewer/view.html?id=5fc8a1978290676ab1b9c6eb&amp;username=mof10141"/>
    <hyperlink ref="D55" r:id="rId63" display="https://emenscr.nesdc.go.th/viewer/view.html?id=5fc9ea528290676ab1b9c859&amp;username=moi0019951"/>
    <hyperlink ref="D25" r:id="rId64" display="https://emenscr.nesdc.go.th/viewer/view.html?id=5fd72e87238e5c34f1efcd97&amp;username=mof03031"/>
    <hyperlink ref="D56" r:id="rId65" display="https://emenscr.nesdc.go.th/viewer/view.html?id=5fdc5b43ea2eef1b27a27355&amp;username=moac0008321"/>
    <hyperlink ref="D39" r:id="rId66" display="https://emenscr.nesdc.go.th/viewer/view.html?id=5fe991f28c931742b98019af&amp;username=district58061"/>
    <hyperlink ref="D83" r:id="rId67" display="https://emenscr.nesdc.go.th/viewer/view.html?id=5feaef0355edc142c175e1b0&amp;username=ksu056872"/>
    <hyperlink ref="D84" r:id="rId68" display="https://emenscr.nesdc.go.th/viewer/view.html?id=5fec41c7cd2fbc1fb9e7269d&amp;username=opm01111"/>
    <hyperlink ref="D107" r:id="rId69" display="https://emenscr.nesdc.go.th/viewer/view.html?id=5fec43536184281fb306e6ab&amp;username=ksu056872"/>
    <hyperlink ref="D57" r:id="rId70" display="https://emenscr.nesdc.go.th/viewer/view.html?id=5fec72fb59995c1fbade8fe0&amp;username=lpru0534051"/>
    <hyperlink ref="D58" r:id="rId71" display="https://emenscr.nesdc.go.th/viewer/view.html?id=600270dcd81bc0294d03107e&amp;username=pnru0565041"/>
    <hyperlink ref="D93" r:id="rId72" display="https://emenscr.nesdc.go.th/viewer/view.html?id=600292f58fc6222946bc8a1a&amp;username=kpru053621"/>
    <hyperlink ref="D85" r:id="rId73" display="https://emenscr.nesdc.go.th/viewer/view.html?id=600f843fef06eb0e8c9adf6a&amp;username=pcru053931"/>
    <hyperlink ref="D86" r:id="rId74" display="https://emenscr.nesdc.go.th/viewer/view.html?id=600f8af2ea50cd0e926270d5&amp;username=pcru053931"/>
    <hyperlink ref="D59" r:id="rId75" display="https://emenscr.nesdc.go.th/viewer/view.html?id=6017665f662c8a2f73e2fd34&amp;username=pcru053951"/>
    <hyperlink ref="D60" r:id="rId76" display="https://emenscr.nesdc.go.th/viewer/view.html?id=60176eb335fb5c2f7ac7d5cb&amp;username=pcru053951"/>
    <hyperlink ref="D61" r:id="rId77" display="https://emenscr.nesdc.go.th/viewer/view.html?id=601776db662c8a2f73e2fd88&amp;username=pcru053951"/>
    <hyperlink ref="D62" r:id="rId78" display="https://emenscr.nesdc.go.th/viewer/view.html?id=60177d0de172002f71a84f54&amp;username=pcru053951"/>
    <hyperlink ref="D63" r:id="rId79" display="https://emenscr.nesdc.go.th/viewer/view.html?id=6017834a929a242f72ad66c5&amp;username=pcru053951"/>
    <hyperlink ref="D64" r:id="rId80" display="https://emenscr.nesdc.go.th/viewer/view.html?id=6017873a662c8a2f73e2fdca&amp;username=pcru053951"/>
    <hyperlink ref="D40" r:id="rId81" display="https://emenscr.nesdc.go.th/viewer/view.html?id=602b8582c64bae4268a63a29&amp;username=labai061"/>
    <hyperlink ref="D26" r:id="rId82" display="https://emenscr.nesdc.go.th/viewer/view.html?id=602b91d9258b02426ad2d549&amp;username=labai061"/>
    <hyperlink ref="D27" r:id="rId83" display="https://emenscr.nesdc.go.th/viewer/view.html?id=602b966faa0977426cbb2479&amp;username=labai061"/>
    <hyperlink ref="D65" r:id="rId84" display="https://emenscr.nesdc.go.th/viewer/view.html?id=602f6ace9f63367832cd8ceb&amp;username=pcru053951"/>
    <hyperlink ref="D66" r:id="rId85" display="https://emenscr.nesdc.go.th/viewer/view.html?id=603d9f0ac5f50046a7b7cf71&amp;username=vru055101021"/>
    <hyperlink ref="D87" r:id="rId86" display="https://emenscr.nesdc.go.th/viewer/view.html?id=60ab5f5288db5c2741c60e67&amp;username=district44081"/>
    <hyperlink ref="D101" r:id="rId87" display="https://emenscr.nesdc.go.th/viewer/view.html?id=60af0d945ffefd6f3023ad2f&amp;username=district44081"/>
    <hyperlink ref="D28" r:id="rId88" display="https://emenscr.nesdc.go.th/viewer/view.html?id=60d156fad6b15e36c590418e&amp;username=labai061"/>
    <hyperlink ref="D8" r:id="rId89" display="https://emenscr.nesdc.go.th/viewer/view.html?id=611380b677572f035a6ea219&amp;username=moac11041"/>
    <hyperlink ref="D112" r:id="rId90" display="https://emenscr.nesdc.go.th/viewer/view.html?id=61139cc9e054a16ecd22ba54&amp;username=moi04071"/>
    <hyperlink ref="D88" r:id="rId91" display="https://emenscr.nesdc.go.th/viewer/view.html?id=61175fb34bf4461f93d6e56c&amp;username=mcru0556131"/>
    <hyperlink ref="D108" r:id="rId92" display="https://emenscr.nesdc.go.th/viewer/view.html?id=611889409b236c1f95b0c1fd&amp;username=moac7015000091"/>
    <hyperlink ref="D94" r:id="rId93" display="https://emenscr.nesdc.go.th/viewer/view.html?id=6118b0f79b236c1f95b0c234&amp;username=udru20401"/>
    <hyperlink ref="D29" r:id="rId94" display="https://emenscr.nesdc.go.th/viewer/view.html?id=6119e2fbb1eab9706bc85305&amp;username=labai061"/>
    <hyperlink ref="D30" r:id="rId95" display="https://emenscr.nesdc.go.th/viewer/view.html?id=6119f4aa454a1a70721697f8&amp;username=labai061"/>
    <hyperlink ref="D67" r:id="rId96" display="https://emenscr.nesdc.go.th/viewer/view.html?id=611f6809e146413386e1e40d&amp;username=dru0563181"/>
    <hyperlink ref="D68" r:id="rId97" display="https://emenscr.nesdc.go.th/viewer/view.html?id=6156d9d1b1678f763618396d&amp;username=dru0563041"/>
    <hyperlink ref="D31" r:id="rId98" display="https://emenscr.nesdc.go.th/viewer/view.html?id=6163d52fdab45f55828be97c&amp;username=moac12061"/>
    <hyperlink ref="D32" r:id="rId99" display="https://emenscr.nesdc.go.th/viewer/view.html?id=61648e679244920cdb7f535a&amp;username=moac12051"/>
    <hyperlink ref="D109" r:id="rId100" display="https://emenscr.nesdc.go.th/viewer/view.html?id=616514514e72b56eb592a24d&amp;username=moac12041"/>
    <hyperlink ref="D69" r:id="rId101" display="https://emenscr.nesdc.go.th/viewer/view.html?id=616fb1316ae3cd38821b07f7&amp;username=dru0563031"/>
    <hyperlink ref="D9" r:id="rId102" display="https://emenscr.nesdc.go.th/viewer/view.html?id=61766ac5e8486e60ee89940b&amp;username=dru0563051"/>
    <hyperlink ref="D33" r:id="rId103" display="https://emenscr.nesdc.go.th/viewer/view.html?id=6176eb42bf69fa60fb76c18c&amp;username=moac12051"/>
    <hyperlink ref="D70" r:id="rId104" display="https://emenscr.nesdc.go.th/viewer/view.html?id=61794d62929eeb74de1c6670&amp;username=sskru05721"/>
    <hyperlink ref="D89" r:id="rId105" display="https://emenscr.nesdc.go.th/viewer/view.html?id=617a4be378b1576ab528b512&amp;username=uru0535011"/>
    <hyperlink ref="D71" r:id="rId106" display="https://emenscr.nesdc.go.th/viewer/view.html?id=617ab3d478b1576ab528b73e&amp;username=sskru05721"/>
    <hyperlink ref="D72" r:id="rId107" display="https://emenscr.nesdc.go.th/viewer/view.html?id=6189f1131c41a9328354d448&amp;username=npu058911"/>
    <hyperlink ref="D90" r:id="rId108" display="https://emenscr.nesdc.go.th/viewer/view.html?id=618b932dda880b328aef0ec4&amp;username=dasta1"/>
    <hyperlink ref="D110" r:id="rId109" display="https://emenscr.nesdc.go.th/viewer/view.html?id=618ce144ceda15328416c237&amp;username=moac11041"/>
    <hyperlink ref="D73" r:id="rId110" display="https://emenscr.nesdc.go.th/viewer/view.html?id=618ceae1c365253295d32d6f&amp;username=moac11041"/>
    <hyperlink ref="D91" r:id="rId111" display="https://emenscr.nesdc.go.th/viewer/view.html?id=619deb6fdf200361cae581e1&amp;username=nsru0616071"/>
    <hyperlink ref="D74" r:id="rId112" display="https://emenscr.nesdc.go.th/viewer/view.html?id=61a6e01ee4a0ba43f163af6b&amp;username=ssru056761"/>
    <hyperlink ref="D10" r:id="rId113" display="https://emenscr.nesdc.go.th/viewer/view.html?id=61a863f57a9fbf43eacea726&amp;username=moi04071"/>
    <hyperlink ref="D11" r:id="rId114" display="https://emenscr.nesdc.go.th/viewer/view.html?id=61aee003e4a0ba43f163b387&amp;username=moi04071"/>
    <hyperlink ref="D75" r:id="rId115" display="https://emenscr.nesdc.go.th/viewer/view.html?id=61b16b5220af770c9d9bf5bd&amp;username=dnp_regional_81_71"/>
    <hyperlink ref="D76" r:id="rId116" display="https://emenscr.nesdc.go.th/viewer/view.html?id=61b1c94b20af770c9d9bf6cb&amp;username=dnp_regional_81_71"/>
    <hyperlink ref="D92" r:id="rId117" display="https://emenscr.nesdc.go.th/viewer/view.html?id=61b99d1e358cdf1cf688252e&amp;username=nrct00051"/>
    <hyperlink ref="D34" r:id="rId118" display="https://emenscr.nesdc.go.th/viewer/view.html?id=61bab13e77a3ca1cee43a81e&amp;username=mof03031"/>
    <hyperlink ref="D12" r:id="rId119" display="https://emenscr.nesdc.go.th/viewer/view.html?id=61bac15b358cdf1cf6882615&amp;username=srru0546171"/>
    <hyperlink ref="D111" r:id="rId120" display="https://emenscr.nesdc.go.th/viewer/view.html?id=61c048d31a10626236233e5b&amp;username=mof10141"/>
    <hyperlink ref="D77" r:id="rId121" display="https://emenscr.nesdc.go.th/viewer/view.html?id=61c12afc1a10626236233ec3&amp;username=pcru053951"/>
    <hyperlink ref="D78" r:id="rId122" display="https://emenscr.nesdc.go.th/viewer/view.html?id=61c189c3866f4b33ec83aa6c&amp;username=moi0019331"/>
    <hyperlink ref="D79" r:id="rId123" display="https://emenscr.nesdc.go.th/viewer/view.html?id=61d69bcdcbd4c70d9465e517&amp;username=sskru057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 </vt:lpstr>
      <vt:lpstr>2. Pivot VC</vt:lpstr>
      <vt:lpstr>3.Pivot หน่วยงาน</vt:lpstr>
      <vt:lpstr>4.รวม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Jirarat Meechana</cp:lastModifiedBy>
  <dcterms:created xsi:type="dcterms:W3CDTF">2022-03-16T08:38:11Z</dcterms:created>
  <dcterms:modified xsi:type="dcterms:W3CDTF">2022-04-04T08:24:43Z</dcterms:modified>
</cp:coreProperties>
</file>