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9 เขตเศรษฐกิจพิเศษ\"/>
    </mc:Choice>
  </mc:AlternateContent>
  <xr:revisionPtr revIDLastSave="0" documentId="13_ncr:1_{F985142B-0515-4611-A6F3-5C8A46952042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10" r:id="rId3"/>
    <sheet name="2.Pivot VC" sheetId="8" r:id="rId4"/>
    <sheet name="3.Pivot หน่วยงาน" sheetId="9" r:id="rId5"/>
    <sheet name="4.รวม" sheetId="4" r:id="rId6"/>
    <sheet name="5.ปีงบประมาณ" sheetId="6" r:id="rId7"/>
    <sheet name="6.เรียง VC" sheetId="7" r:id="rId8"/>
    <sheet name="4.รวม-66" sheetId="5" state="hidden" r:id="rId9"/>
  </sheets>
  <definedNames>
    <definedName name="_xlnm._FilterDatabase" localSheetId="5" hidden="1">'4.รวม'!$A$5:$M$7</definedName>
    <definedName name="_xlnm._FilterDatabase" localSheetId="8" hidden="1">'4.รวม-66'!$A$6:$O$15</definedName>
    <definedName name="_xlnm._FilterDatabase" localSheetId="6">'5.ปีงบประมาณ'!$C$2:$M$4</definedName>
    <definedName name="_xlnm._FilterDatabase" localSheetId="7">'6.เรียง VC'!$D$2:$L$4</definedName>
    <definedName name="_xlnm._FilterDatabase" localSheetId="1" hidden="1">คัดเลือก!$A$2:$Z$11</definedName>
    <definedName name="_xlnm.Print_Area" localSheetId="2">'1.นำไปใช้'!$B$2:$F$13</definedName>
  </definedNames>
  <calcPr calcId="0"/>
  <pivotCaches>
    <pivotCache cacheId="28" r:id="rId10"/>
    <pivotCache cacheId="29" r:id="rId11"/>
  </pivotCaches>
</workbook>
</file>

<file path=xl/sharedStrings.xml><?xml version="1.0" encoding="utf-8"?>
<sst xmlns="http://schemas.openxmlformats.org/spreadsheetml/2006/main" count="689" uniqueCount="153">
  <si>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</si>
  <si>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</si>
  <si>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</si>
  <si>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</si>
  <si>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</si>
  <si>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</si>
  <si>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</si>
  <si>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</si>
  <si>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</si>
  <si>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</si>
  <si>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</si>
  <si>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</si>
  <si>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</si>
  <si>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</si>
  <si>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</si>
  <si>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</si>
  <si>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</si>
  <si>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</si>
  <si>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</si>
  <si>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</si>
  <si>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</si>
  <si>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</si>
  <si>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</si>
  <si>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</si>
  <si>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</si>
  <si>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</si>
  <si>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moph02071</t>
  </si>
  <si>
    <t>สธ 0207-63-0012</t>
  </si>
  <si>
    <t>โครงการพัฒนาระบบบริการสุขภาพหน่วยบริการในเขตพื้นที่เกาะสำหรับการท่องเที่ยว</t>
  </si>
  <si>
    <t>เขตเศรษฐกิจพิเศษ</t>
  </si>
  <si>
    <t>ด้านการสร้างความสามารถในการแข่งขัน</t>
  </si>
  <si>
    <t>090203</t>
  </si>
  <si>
    <t>3. เมืองในพื้นที่ระเบียงเศรษฐกิจภาคใต้ที่ได้รับการพัฒนาให้เป็นเมืองน่าอยู่มากขึ้น</t>
  </si>
  <si>
    <t>27 ธันวาคม 2562 เวลา 20:02</t>
  </si>
  <si>
    <t>อนุมัติแล้ว</t>
  </si>
  <si>
    <t>ตุลาคม 2562</t>
  </si>
  <si>
    <t>กันยายน 2563</t>
  </si>
  <si>
    <t>กองบริหารการสาธารณสุข</t>
  </si>
  <si>
    <t>สำนักงานปลัดกระทรวงสาธารณสุข</t>
  </si>
  <si>
    <t>กระทรวงสาธารณสุข</t>
  </si>
  <si>
    <t>https://emenscr.nesdc.go.th/viewer/view.html?id=eK99Md19MQC3JmjKnxkk</t>
  </si>
  <si>
    <t>mdes06031</t>
  </si>
  <si>
    <t>สศด.0603-63-0009</t>
  </si>
  <si>
    <t>โครงการป้องกันและแก้ไขปัญหาความเสื่อมโทรมของทรัพยากรธรรมชาติและสิ่งแวดล้อม</t>
  </si>
  <si>
    <t>ด้านเศรษฐกิจ</t>
  </si>
  <si>
    <t>24 มกราคม 2563 เวลา 10:03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</si>
  <si>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</si>
  <si>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</si>
  <si>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</si>
  <si>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</si>
  <si>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https://emenscr.nesdc.go.th/viewer/view.html?id=QORyn9RW8qHA7Wg7p7V9</t>
  </si>
  <si>
    <t>moph09051</t>
  </si>
  <si>
    <t>สธ 0905-63-0005</t>
  </si>
  <si>
    <t>โครงการจัดการปัจจัยเสี่ยงด้านอนามัยสิ่งแวดล้อมในพื้นที่ระเบียงเศรษฐกิจภาคใต้</t>
  </si>
  <si>
    <t>ด้านการพัฒนาและเสริมสร้างศักยภาพทรัพยากรมนุษย์</t>
  </si>
  <si>
    <t>15 พฤศจิกายน 2563 เวลา 11:06</t>
  </si>
  <si>
    <t>ตุลาคม 2564</t>
  </si>
  <si>
    <t>กันยายน 2565</t>
  </si>
  <si>
    <t>กองแผนงาน</t>
  </si>
  <si>
    <t>กรมอนามัย</t>
  </si>
  <si>
    <t>ข้อเสนอโครงการสำคัญ 2565 ที่ผ่านเข้ารอบ</t>
  </si>
  <si>
    <t>090203V05</t>
  </si>
  <si>
    <t>090203F0502</t>
  </si>
  <si>
    <t>https://emenscr.nesdc.go.th/viewer/view.html?id=aQ5M5rZzq3S3mnpQWRAA</t>
  </si>
  <si>
    <t>police000711</t>
  </si>
  <si>
    <t>ตช 0007.1-63-0210</t>
  </si>
  <si>
    <t>โครงการนวัตกรรมตำรวจเพื่อความสามารถในการป้องกันและปราบปราม อาชญากรรมของภาคส่วนที่เกี่ยวข้อง (วจ.)</t>
  </si>
  <si>
    <t>3 สิงหาคม 2563 เวลา 18:46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</si>
  <si>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</si>
  <si>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</si>
  <si>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</si>
  <si>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</si>
  <si>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090203V04</t>
  </si>
  <si>
    <t>090203F0401</t>
  </si>
  <si>
    <t>https://emenscr.nesdc.go.th/viewer/view.html?id=139Q0r4A9kiw609qX5NO</t>
  </si>
  <si>
    <t>ตช 0007.1-63-0226</t>
  </si>
  <si>
    <t>โครงการนวัตกรรมตำรวจเพื่อการพัฒนาบุคลากรด้าน ความมั่นคง (วจ.)</t>
  </si>
  <si>
    <t>3 สิงหาคม 2563 เวลา 18:43</t>
  </si>
  <si>
    <t>090203F0402</t>
  </si>
  <si>
    <t>https://emenscr.nesdc.go.th/viewer/view.html?id=MB3G587JrOFMgVXn8KyW</t>
  </si>
  <si>
    <t>ตช 0007.1-63-0231</t>
  </si>
  <si>
    <t>โครงการนวัตกรรมตำรวจเพื่อความปลอดภัยชีวิตและทรัพย์สินของประชาชน (วจ.)</t>
  </si>
  <si>
    <t>3 สิงหาคม 2563 เวลา 18:44</t>
  </si>
  <si>
    <t>090203F0503</t>
  </si>
  <si>
    <t>https://emenscr.nesdc.go.th/viewer/view.html?id=md5LjnBrK6Fzaq0qZ6kA</t>
  </si>
  <si>
    <t>ตช 0007.1-63-0235</t>
  </si>
  <si>
    <t>โครงการนวัตกรรมตำรวจเพื่อการบริหารจัดการทรัพยากรธรรมชาติและสิ่งแวดล้อม (วจ.)</t>
  </si>
  <si>
    <t>3 สิงหาคม 2563 เวลา 18:45</t>
  </si>
  <si>
    <t>090203F0505</t>
  </si>
  <si>
    <t>https://emenscr.nesdc.go.th/viewer/view.html?id=gA5X2EGxlqf0j4Go88wA</t>
  </si>
  <si>
    <t>moph09071</t>
  </si>
  <si>
    <t>สธ 0907-63-0005</t>
  </si>
  <si>
    <t>1 ธันวาคม 2563 เวลา 11:28</t>
  </si>
  <si>
    <t>กองประเมินผลกระทบต่อสุขภาพ</t>
  </si>
  <si>
    <t>โครงการสำคัญ 2565</t>
  </si>
  <si>
    <t>https://emenscr.nesdc.go.th/viewer/view.html?id=Z6jenKqyqVI5Amd0Xj8Y</t>
  </si>
  <si>
    <t>pnu0587081</t>
  </si>
  <si>
    <t>ศธ 0587.08-66-0001</t>
  </si>
  <si>
    <t>โครงการส่งเสริมการท่องเที่ยวเชิงประวัติศาสตร์ ศาสนาและศิลปวัฒนธรรม</t>
  </si>
  <si>
    <t>16 สิงหาคม 2564 เวลา 21:32</t>
  </si>
  <si>
    <t>ตุลาคม 2565</t>
  </si>
  <si>
    <t>กันยายน 2566</t>
  </si>
  <si>
    <t>สถาบันอิสลามและอาหรับศึกษา</t>
  </si>
  <si>
    <t>มหาวิทยาลัยนราธิวาสราชนครินทร์</t>
  </si>
  <si>
    <t>กระทรวงการอุดมศึกษา วิทยาศาสตร์ วิจัยและนวัตกรรม</t>
  </si>
  <si>
    <t>ข้อเสนอโครงการสำคัญ 2566 ที่ไม่ผ่านเข้ารอบ</t>
  </si>
  <si>
    <t>v2_090203V02</t>
  </si>
  <si>
    <t>v2_090203V02F04</t>
  </si>
  <si>
    <t>https://emenscr.nesdc.go.th/viewer/view.html?id=233w7zzGzmSBWpEdongV</t>
  </si>
  <si>
    <t xml:space="preserve">ปีงบประมาณ </t>
  </si>
  <si>
    <t>กรณี Project 65 เป็นโครงการใน 571 โครงการ ให้ใส่ * ไว้ในช่องประเภทโครงการ ตัวอย่าง Project 65*</t>
  </si>
  <si>
    <t>องค์ประกอบ/ปัจจัยที่เป็นสีแดงคือการเติมเอง</t>
  </si>
  <si>
    <t>เชื่อม</t>
  </si>
  <si>
    <t>ปีงบประมาณ</t>
  </si>
  <si>
    <t>โครงการนวัตกรรมตำรวจเพื่อความสามารถในการป้องกันและปราบปรามอาชญากรรมของภาคส่วนที่เกี่ยวข้อง(วจ.)</t>
  </si>
  <si>
    <t>กองยุทธศาสตร์สำนักงานยุทธศาสตร์ตำรวจ</t>
  </si>
  <si>
    <t>project65</t>
  </si>
  <si>
    <t>โครงการนวัตกรรมตำรวจเพื่อการพัฒนาบุคลากรด้านความมั่นคง(วจ.)</t>
  </si>
  <si>
    <t>โครงการนวัตกรรมตำรวจเพื่อความปลอดภัยชีวิตและทรัพย์สินของประชาชน(วจ.)</t>
  </si>
  <si>
    <t>โครงการนวัตกรรมตำรวจเพื่อการบริหารจัดการทรัพยากรธรรมชาติและสิ่งแวดล้อม(วจ.)</t>
  </si>
  <si>
    <t>090203V03</t>
  </si>
  <si>
    <t>090203F0301</t>
  </si>
  <si>
    <t>project65*</t>
  </si>
  <si>
    <t>รอแก้ไข</t>
  </si>
  <si>
    <t>Grand Total</t>
  </si>
  <si>
    <t>โครงการภายใต้เป้าหมายแผนแม่บทย่อย: 090203 เมืองในพื้นที่ระเบียงเศรษฐกิจภาคใต้ที่ได้รับการพัฒนาให้เป็นเมืองน่าอยู่มากขึ้น</t>
  </si>
  <si>
    <t>090203V01</t>
  </si>
  <si>
    <t>090203F0101</t>
  </si>
  <si>
    <t>090203F0102</t>
  </si>
  <si>
    <t>090203V02</t>
  </si>
  <si>
    <t>090203F0201</t>
  </si>
  <si>
    <t>090203F0202</t>
  </si>
  <si>
    <t>090203F0203</t>
  </si>
  <si>
    <t>090203F0204</t>
  </si>
  <si>
    <t>090203F0302</t>
  </si>
  <si>
    <t>090203F0303</t>
  </si>
  <si>
    <t>090203F0501</t>
  </si>
  <si>
    <t>090203F0504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</si>
  <si>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</si>
  <si>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</si>
  <si>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</si>
  <si>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</si>
  <si>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</si>
  <si>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</si>
  <si>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</si>
  <si>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</si>
  <si>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</si>
  <si>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</si>
  <si>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</si>
  <si>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 </t>
  </si>
  <si>
    <t>องค์ประกอบ / ปัจจัย</t>
  </si>
  <si>
    <t>หน่วยงานระดับกระทรวง/กรม</t>
  </si>
  <si>
    <t>จำนวนโครงการ/การดำเนินการ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</si>
</sst>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</font>
    <font>
      <b/>
      <sz val="11"/>
      <name val="Calibri"/>
      <family val="2"/>
    </font>
    <font>
      <b/>
      <sz val="16"/>
      <name val="TH SarabunPSK"/>
      <family val="2"/>
    </font>
    <font>
      <b/>
      <sz val="10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3" xfId="1" applyFill="1" applyBorder="1" applyAlignment="1">
      <alignment horizontal="right" vertical="center" indent="1"/>
    </xf>
    <xf numFmtId="0" fontId="5" fillId="0" borderId="4" xfId="1" applyFill="1" applyBorder="1" applyAlignment="1">
      <alignment horizontal="right" vertical="center" indent="1"/>
    </xf>
    <xf numFmtId="0" fontId="5" fillId="0" borderId="5" xfId="1" applyFill="1" applyBorder="1" applyAlignment="1">
      <alignment horizontal="right" vertical="center" indent="1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9" fillId="2" borderId="6" xfId="2" applyFont="1" applyFill="1" applyBorder="1"/>
    <xf numFmtId="0" fontId="7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3" fontId="7" fillId="0" borderId="0" xfId="2" applyNumberFormat="1" applyFont="1" applyFill="1" applyBorder="1" applyAlignment="1">
      <alignment horizontal="center"/>
    </xf>
    <xf numFmtId="0" fontId="8" fillId="3" borderId="0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indent="1"/>
    </xf>
    <xf numFmtId="0" fontId="7" fillId="0" borderId="0" xfId="0" applyFont="1" applyFill="1" applyBorder="1" applyAlignment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7" fillId="5" borderId="1" xfId="0" applyFont="1" applyFill="1" applyBorder="1"/>
    <xf numFmtId="0" fontId="2" fillId="0" borderId="0" xfId="0" applyFont="1" applyFill="1" applyBorder="1"/>
    <xf numFmtId="0" fontId="7" fillId="0" borderId="6" xfId="0" applyFont="1" applyFill="1" applyBorder="1"/>
    <xf numFmtId="0" fontId="12" fillId="0" borderId="0" xfId="0" applyFont="1" applyFill="1" applyBorder="1"/>
    <xf numFmtId="0" fontId="13" fillId="6" borderId="0" xfId="2" applyFont="1" applyFill="1" applyBorder="1"/>
    <xf numFmtId="0" fontId="14" fillId="6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7" borderId="0" xfId="2" applyFont="1" applyFill="1" applyBorder="1" applyAlignment="1">
      <alignment horizontal="left" vertical="center"/>
    </xf>
    <xf numFmtId="0" fontId="13" fillId="7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" borderId="0" xfId="2" applyFont="1" applyFill="1" applyBorder="1" applyAlignment="1">
      <alignment horizontal="left" vertical="center"/>
    </xf>
    <xf numFmtId="0" fontId="13" fillId="2" borderId="0" xfId="2" applyFont="1" applyFill="1" applyBorder="1"/>
    <xf numFmtId="0" fontId="15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AA88D817-09D1-45C8-BB88-87693231679F}"/>
  </cellStyles>
  <dxfs count="35"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906C5-4DFF-4EB5-9C60-CFAB2681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4E2EA0-742A-41F7-A64B-20CEFCD2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1D4DCCB-682F-4512-9CEF-068AAF0358CB}"/>
            </a:ext>
          </a:extLst>
        </xdr:cNvPr>
        <xdr:cNvGrpSpPr/>
      </xdr:nvGrpSpPr>
      <xdr:grpSpPr>
        <a:xfrm>
          <a:off x="8292444" y="6338252"/>
          <a:ext cx="2375038" cy="3987572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CCC9D844-0597-47A5-A26D-F7F2F5D33B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A720938-A67D-4B6F-9860-598DAA5426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100855</xdr:colOff>
      <xdr:row>0</xdr:row>
      <xdr:rowOff>114355</xdr:rowOff>
    </xdr:from>
    <xdr:to>
      <xdr:col>15</xdr:col>
      <xdr:colOff>549089</xdr:colOff>
      <xdr:row>14</xdr:row>
      <xdr:rowOff>149253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1E4B56-F6A7-471B-A475-C6BAE411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0531" y="114355"/>
          <a:ext cx="6499411" cy="27018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59263</xdr:colOff>
      <xdr:row>15</xdr:row>
      <xdr:rowOff>122463</xdr:rowOff>
    </xdr:from>
    <xdr:to>
      <xdr:col>15</xdr:col>
      <xdr:colOff>517072</xdr:colOff>
      <xdr:row>37</xdr:row>
      <xdr:rowOff>91194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CB170-B120-41AE-BAE9-6FFEC03AB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3549" y="2775857"/>
          <a:ext cx="6989237" cy="386037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263415</xdr:rowOff>
    </xdr:from>
    <xdr:to>
      <xdr:col>5</xdr:col>
      <xdr:colOff>427263</xdr:colOff>
      <xdr:row>3</xdr:row>
      <xdr:rowOff>246287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9D6748-8C55-4AFC-85B4-9D0103BC98D3}"/>
            </a:ext>
          </a:extLst>
        </xdr:cNvPr>
        <xdr:cNvSpPr txBox="1"/>
      </xdr:nvSpPr>
      <xdr:spPr>
        <a:xfrm>
          <a:off x="438150" y="263415"/>
          <a:ext cx="9561738" cy="7829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5</xdr:col>
      <xdr:colOff>782286</xdr:colOff>
      <xdr:row>0</xdr:row>
      <xdr:rowOff>209550</xdr:rowOff>
    </xdr:from>
    <xdr:to>
      <xdr:col>8</xdr:col>
      <xdr:colOff>655863</xdr:colOff>
      <xdr:row>3</xdr:row>
      <xdr:rowOff>235401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FCB6AF-64EE-4AED-948B-4BCD2760F743}"/>
            </a:ext>
          </a:extLst>
        </xdr:cNvPr>
        <xdr:cNvSpPr txBox="1"/>
      </xdr:nvSpPr>
      <xdr:spPr>
        <a:xfrm>
          <a:off x="10354911" y="209550"/>
          <a:ext cx="6893502" cy="825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403410</xdr:colOff>
      <xdr:row>5</xdr:row>
      <xdr:rowOff>72839</xdr:rowOff>
    </xdr:from>
    <xdr:to>
      <xdr:col>26</xdr:col>
      <xdr:colOff>362229</xdr:colOff>
      <xdr:row>27</xdr:row>
      <xdr:rowOff>44544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1FE00-6C6A-4508-8E7A-084B7394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185" y="1777814"/>
          <a:ext cx="7274019" cy="3042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184897</xdr:colOff>
      <xdr:row>0</xdr:row>
      <xdr:rowOff>33618</xdr:rowOff>
    </xdr:from>
    <xdr:to>
      <xdr:col>4</xdr:col>
      <xdr:colOff>1366315</xdr:colOff>
      <xdr:row>4</xdr:row>
      <xdr:rowOff>194502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E4218A-34A0-4811-89DD-BEF1FF90A0A2}"/>
            </a:ext>
          </a:extLst>
        </xdr:cNvPr>
        <xdr:cNvSpPr txBox="1"/>
      </xdr:nvSpPr>
      <xdr:spPr>
        <a:xfrm>
          <a:off x="184897" y="33618"/>
          <a:ext cx="9858693" cy="150390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b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1488781</xdr:colOff>
      <xdr:row>1</xdr:row>
      <xdr:rowOff>10806</xdr:rowOff>
    </xdr:from>
    <xdr:to>
      <xdr:col>8</xdr:col>
      <xdr:colOff>2519723</xdr:colOff>
      <xdr:row>2</xdr:row>
      <xdr:rowOff>379196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915750-2132-43C8-BB5E-6D8AA2D4E8FD}"/>
            </a:ext>
          </a:extLst>
        </xdr:cNvPr>
        <xdr:cNvSpPr txBox="1"/>
      </xdr:nvSpPr>
      <xdr:spPr>
        <a:xfrm>
          <a:off x="10166056" y="201306"/>
          <a:ext cx="9936817" cy="558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39.590499537037" createdVersion="6" refreshedVersion="6" minRefreshableVersion="3" recordCount="2" xr:uid="{4777D4D2-4819-482C-91E0-321C7D55650B}">
  <cacheSource type="worksheet">
    <worksheetSource ref="A5:M7" sheet="4.รวม"/>
  </cacheSource>
  <cacheFields count="14">
    <cacheField name="ชื่อผู้ใช้" numFmtId="0">
      <sharedItems/>
    </cacheField>
    <cacheField name="รหัสโครงการ" numFmtId="0">
      <sharedItems/>
    </cacheField>
    <cacheField name="ชื่อโครงการ / การดำเนินงาน" numFmtId="0">
      <sharedItems count="2">
        <s v="โครงการพัฒนาระบบบริการสุขภาพหน่วยบริการในเขตพื้นที่เกาะสำหรับการท่องเที่ยว"/>
        <s v="โครงการป้องกันและแก้ไขปัญหาความเสื่อมโทรมของทรัพยากรธรรมชาติและสิ่งแวดล้อม"/>
      </sharedItems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 " numFmtId="0">
      <sharedItems containsSemiMixedTypes="0" containsString="0" containsNumber="1" containsInteger="1" minValue="2563" maxValue="2563" count="1">
        <n v="256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สำนักงานปลัดกระทรวงสาธารณสุข"/>
        <s v="สำนักงานส่งเสริมเศรษฐกิจดิจิทัล"/>
      </sharedItems>
    </cacheField>
    <cacheField name="หน่วยงานระดับกระทรวงหรือเทียบเท่า" numFmtId="0">
      <sharedItems count="2">
        <s v="กระทรวงสาธารณสุข"/>
        <s v="กระทรวงดิจิทัลเพื่อเศรษฐกิจและสังค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2">
        <s v="090203V03"/>
        <s v="090203V05"/>
      </sharedItems>
    </cacheField>
    <cacheField name="ปัจจัย" numFmtId="0">
      <sharedItems count="2">
        <s v="090203F0301"/>
        <s v="090203F05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nee Srisomboon" refreshedDate="44641.601816666669" createdVersion="6" refreshedVersion="6" minRefreshableVersion="3" recordCount="16" xr:uid="{5E16ACBF-35E5-4C08-88BA-35DA4761B2DD}">
  <cacheSource type="worksheet">
    <worksheetSource ref="A5:M21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 " numFmtId="0">
      <sharedItems containsString="0" containsBlank="1" containsNumber="1" containsInteger="1" minValue="2563" maxValue="2563" count="2">
        <n v="2563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90203V03"/>
        <s v="090203V05"/>
        <s v="090203V01"/>
        <s v="090203V02"/>
        <s v="090203V04"/>
      </sharedItems>
    </cacheField>
    <cacheField name="ปัจจัย" numFmtId="0">
      <sharedItems count="16">
        <s v="090203F0301"/>
        <s v="090203F0505"/>
        <s v="090203F0101"/>
        <s v="090203F0102"/>
        <s v="090203F0201"/>
        <s v="090203F0202"/>
        <s v="090203F0203"/>
        <s v="090203F0204"/>
        <s v="090203F0302"/>
        <s v="090203F0303"/>
        <s v="090203F0401"/>
        <s v="090203F0402"/>
        <s v="090203F0501"/>
        <s v="090203F0502"/>
        <s v="090203F0503"/>
        <s v="090203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moph02071"/>
    <s v="สธ 0207-63-0012"/>
    <x v="0"/>
    <s v="โครงการพัฒนาระบบบริการสุขภาพหน่วยบริการในเขตพื้นที่เกาะสำหรับการท่องเที่ยว"/>
    <s v="ด้านการสร้างความสามารถในการแข่งขัน"/>
    <x v="0"/>
    <s v="ตุลาคม 2562"/>
    <s v="กันยายน 2563"/>
    <s v="กองบริหารการสาธารณสุข"/>
    <x v="0"/>
    <x v="0"/>
    <m/>
    <x v="0"/>
    <x v="0"/>
  </r>
  <r>
    <s v="mdes06031"/>
    <s v="สศด.0603-63-0009"/>
    <x v="1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0"/>
    <s v="มกราคม 2563"/>
    <s v="กันยายน 2563"/>
    <s v="ฝ่ายอำนวยการสำนักงาน"/>
    <x v="1"/>
    <x v="1"/>
    <m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สธ 0207-63-0012"/>
    <s v="โครงการพัฒนาระบบบริการสุขภาพหน่วยบริการในเขตพื้นที่เกาะสำหรับการท่องเที่ยว"/>
    <s v="โครงการพัฒนาระบบบริการสุขภาพหน่วยบริการในเขตพื้นที่เกาะสำหรับการท่องเที่ยว"/>
    <s v="ด้านการสร้างความสามารถในการแข่งขัน"/>
    <x v="0"/>
    <s v="ตุลาคม 2562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สศด.0603-63-0009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0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m/>
    <m/>
    <m/>
    <m/>
    <x v="1"/>
    <m/>
    <m/>
    <m/>
    <m/>
    <m/>
    <m/>
    <x v="2"/>
    <x v="2"/>
  </r>
  <r>
    <m/>
    <m/>
    <m/>
    <m/>
    <x v="1"/>
    <m/>
    <m/>
    <m/>
    <m/>
    <m/>
    <m/>
    <x v="2"/>
    <x v="3"/>
  </r>
  <r>
    <m/>
    <m/>
    <m/>
    <m/>
    <x v="1"/>
    <m/>
    <m/>
    <m/>
    <m/>
    <m/>
    <m/>
    <x v="3"/>
    <x v="4"/>
  </r>
  <r>
    <m/>
    <m/>
    <m/>
    <m/>
    <x v="1"/>
    <m/>
    <m/>
    <m/>
    <m/>
    <m/>
    <m/>
    <x v="3"/>
    <x v="5"/>
  </r>
  <r>
    <m/>
    <m/>
    <m/>
    <m/>
    <x v="1"/>
    <m/>
    <m/>
    <m/>
    <m/>
    <m/>
    <m/>
    <x v="3"/>
    <x v="6"/>
  </r>
  <r>
    <m/>
    <m/>
    <m/>
    <m/>
    <x v="1"/>
    <m/>
    <m/>
    <m/>
    <m/>
    <m/>
    <m/>
    <x v="3"/>
    <x v="7"/>
  </r>
  <r>
    <m/>
    <m/>
    <m/>
    <m/>
    <x v="1"/>
    <m/>
    <m/>
    <m/>
    <m/>
    <m/>
    <m/>
    <x v="0"/>
    <x v="8"/>
  </r>
  <r>
    <m/>
    <m/>
    <m/>
    <m/>
    <x v="1"/>
    <m/>
    <m/>
    <m/>
    <m/>
    <m/>
    <m/>
    <x v="0"/>
    <x v="9"/>
  </r>
  <r>
    <m/>
    <m/>
    <m/>
    <m/>
    <x v="1"/>
    <m/>
    <m/>
    <m/>
    <m/>
    <m/>
    <m/>
    <x v="4"/>
    <x v="10"/>
  </r>
  <r>
    <m/>
    <m/>
    <m/>
    <m/>
    <x v="1"/>
    <m/>
    <m/>
    <m/>
    <m/>
    <m/>
    <m/>
    <x v="4"/>
    <x v="11"/>
  </r>
  <r>
    <m/>
    <m/>
    <m/>
    <m/>
    <x v="1"/>
    <m/>
    <m/>
    <m/>
    <m/>
    <m/>
    <m/>
    <x v="1"/>
    <x v="12"/>
  </r>
  <r>
    <m/>
    <m/>
    <m/>
    <m/>
    <x v="1"/>
    <m/>
    <m/>
    <m/>
    <m/>
    <m/>
    <m/>
    <x v="1"/>
    <x v="13"/>
  </r>
  <r>
    <m/>
    <m/>
    <m/>
    <m/>
    <x v="1"/>
    <m/>
    <m/>
    <m/>
    <m/>
    <m/>
    <m/>
    <x v="1"/>
    <x v="14"/>
  </r>
  <r>
    <m/>
    <m/>
    <m/>
    <m/>
    <x v="1"/>
    <m/>
    <m/>
    <m/>
    <m/>
    <m/>
    <m/>
    <x v="1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899A5-D6F6-48EA-A0D7-9356DC540B09}" name="PivotTable4" cacheId="2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 " colHeaderCaption="ปีงบประมาณ">
  <location ref="B3:E2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3">
        <item x="0"/>
        <item n=" "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2">
    <field x="11"/>
    <field x="12"/>
  </rowFields>
  <rowItems count="22">
    <i>
      <x/>
    </i>
    <i r="1">
      <x/>
    </i>
    <i r="1">
      <x v="8"/>
    </i>
    <i r="1">
      <x v="9"/>
    </i>
    <i>
      <x v="1"/>
    </i>
    <i r="1">
      <x v="1"/>
    </i>
    <i r="1">
      <x v="12"/>
    </i>
    <i r="1">
      <x v="13"/>
    </i>
    <i r="1">
      <x v="14"/>
    </i>
    <i r="1">
      <x v="15"/>
    </i>
    <i>
      <x v="2"/>
    </i>
    <i r="1">
      <x v="2"/>
    </i>
    <i r="1">
      <x v="3"/>
    </i>
    <i>
      <x v="3"/>
    </i>
    <i r="1">
      <x v="4"/>
    </i>
    <i r="1">
      <x v="5"/>
    </i>
    <i r="1">
      <x v="6"/>
    </i>
    <i r="1">
      <x v="7"/>
    </i>
    <i>
      <x v="4"/>
    </i>
    <i r="1">
      <x v="10"/>
    </i>
    <i r="1">
      <x v="1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องค์ประกอบ / ปัจจัย" fld="1" subtotal="count" baseField="0" baseItem="0"/>
  </dataFields>
  <formats count="12"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4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11" type="button" dataOnly="0" labelOnly="1" outline="0" axis="axisRow" fieldPosition="0"/>
    </format>
    <format dxfId="28">
      <pivotArea dataOnly="0" labelOnly="1" fieldPosition="0">
        <references count="1">
          <reference field="11" count="0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11" count="1" selected="0">
            <x v="0"/>
          </reference>
          <reference field="12" count="1">
            <x v="0"/>
          </reference>
        </references>
      </pivotArea>
    </format>
    <format dxfId="25">
      <pivotArea dataOnly="0" labelOnly="1" fieldPosition="0">
        <references count="2">
          <reference field="11" count="1" selected="0">
            <x v="1"/>
          </reference>
          <reference field="12" count="1">
            <x v="1"/>
          </reference>
        </references>
      </pivotArea>
    </format>
    <format dxfId="24">
      <pivotArea dataOnly="0" labelOnly="1" fieldPosition="0">
        <references count="1">
          <reference field="4" count="0"/>
        </references>
      </pivotArea>
    </format>
    <format dxfId="23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485A6-2781-456C-97DB-0B0E0AD7AABE}" name="PivotTable4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 colHeaderCaption=" ">
  <location ref="B3:C12" firstHeaderRow="1" firstDataRow="1" firstDataCol="1"/>
  <pivotFields count="14">
    <pivotField showAll="0"/>
    <pivotField showAll="0"/>
    <pivotField dataField="1" showAll="0">
      <items count="3">
        <item x="1"/>
        <item x="0"/>
        <item t="default"/>
      </items>
    </pivotField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</pivotFields>
  <rowFields count="4">
    <field x="10"/>
    <field x="9"/>
    <field x="12"/>
    <field x="13"/>
  </rowFields>
  <rowItems count="9">
    <i>
      <x/>
    </i>
    <i r="1">
      <x v="1"/>
    </i>
    <i r="2">
      <x v="1"/>
    </i>
    <i r="3">
      <x v="1"/>
    </i>
    <i>
      <x v="1"/>
    </i>
    <i r="1">
      <x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การ" fld="2" subtotal="count" baseField="0" baseItem="0"/>
  </dataFields>
  <formats count="11"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5" type="button" dataOnly="0" labelOnly="1" outline="0"/>
    </format>
    <format dxfId="18">
      <pivotArea type="topRight" dataOnly="0" labelOnly="1" outline="0" fieldPosition="0"/>
    </format>
    <format dxfId="17">
      <pivotArea field="12" type="button" dataOnly="0" labelOnly="1" outline="0" axis="axisRow" fieldPosition="2"/>
    </format>
    <format dxfId="16">
      <pivotArea dataOnly="0" labelOnly="1" fieldPosition="0">
        <references count="1">
          <reference field="12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12" count="1" selected="0">
            <x v="0"/>
          </reference>
          <reference field="13" count="1">
            <x v="0"/>
          </reference>
        </references>
      </pivotArea>
    </format>
    <format dxfId="13">
      <pivotArea dataOnly="0" labelOnly="1" fieldPosition="0">
        <references count="2">
          <reference field="12" count="1" selected="0">
            <x v="1"/>
          </reference>
          <reference field="13" count="1">
            <x v="1"/>
          </reference>
        </references>
      </pivotArea>
    </format>
    <format dxfId="12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c0b4f0beab9d2a7939c1e0&amp;username=moph09071" TargetMode="External"/><Relationship Id="rId3" Type="http://schemas.openxmlformats.org/officeDocument/2006/relationships/hyperlink" Target="https://emenscr.nesdc.go.th/viewer/view.html?id=5f23ef17d49bf92ea89dd068&amp;username=moph09051" TargetMode="External"/><Relationship Id="rId7" Type="http://schemas.openxmlformats.org/officeDocument/2006/relationships/hyperlink" Target="https://emenscr.nesdc.go.th/viewer/view.html?id=5f26a691cab46f2eac62fbf0&amp;username=police000711" TargetMode="External"/><Relationship Id="rId2" Type="http://schemas.openxmlformats.org/officeDocument/2006/relationships/hyperlink" Target="https://emenscr.nesdc.go.th/viewer/view.html?id=5e1552fe643e996943aff1cc&amp;username=mdes06031" TargetMode="External"/><Relationship Id="rId1" Type="http://schemas.openxmlformats.org/officeDocument/2006/relationships/hyperlink" Target="https://emenscr.nesdc.go.th/viewer/view.html?id=5e0600d60ad19a445701a1ba&amp;username=moph02071" TargetMode="External"/><Relationship Id="rId6" Type="http://schemas.openxmlformats.org/officeDocument/2006/relationships/hyperlink" Target="https://emenscr.nesdc.go.th/viewer/view.html?id=5f26a269eff9aa2ea2578f34&amp;username=police000711" TargetMode="External"/><Relationship Id="rId5" Type="http://schemas.openxmlformats.org/officeDocument/2006/relationships/hyperlink" Target="https://emenscr.nesdc.go.th/viewer/view.html?id=5f269c97d49bf92ea89dd166&amp;username=police000711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emenscr.nesdc.go.th/viewer/view.html?id=5f268ba5d49bf92ea89dd156&amp;username=police000711" TargetMode="External"/><Relationship Id="rId9" Type="http://schemas.openxmlformats.org/officeDocument/2006/relationships/hyperlink" Target="https://emenscr.nesdc.go.th/viewer/view.html?id=611a7719e587a9706c8ae367&amp;username=pnu05870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e1552fe643e996943aff1cc&amp;username=mdes06031" TargetMode="External"/><Relationship Id="rId1" Type="http://schemas.openxmlformats.org/officeDocument/2006/relationships/hyperlink" Target="https://emenscr.nesdc.go.th/viewer/view.html?id=5e0600d60ad19a445701a1ba&amp;username=moph02071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e1552fe643e996943aff1cc&amp;username=mdes06031" TargetMode="External"/><Relationship Id="rId1" Type="http://schemas.openxmlformats.org/officeDocument/2006/relationships/hyperlink" Target="https://emenscr.nesdc.go.th/viewer/view.html?id=5e0600d60ad19a445701a1ba&amp;username=moph0207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menscr.nesdc.go.th/viewer/view.html?id=5e1552fe643e996943aff1cc&amp;username=mdes06031" TargetMode="External"/><Relationship Id="rId1" Type="http://schemas.openxmlformats.org/officeDocument/2006/relationships/hyperlink" Target="https://emenscr.nesdc.go.th/viewer/view.html?id=5e0600d60ad19a445701a1ba&amp;username=moph020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600d60ad19a445701a1ba&amp;username=moph02071" TargetMode="External"/><Relationship Id="rId3" Type="http://schemas.openxmlformats.org/officeDocument/2006/relationships/hyperlink" Target="https://emenscr.nesdc.go.th/viewer/view.html?id=5f23ef17d49bf92ea89dd068&amp;username=moph09051" TargetMode="External"/><Relationship Id="rId7" Type="http://schemas.openxmlformats.org/officeDocument/2006/relationships/hyperlink" Target="https://emenscr.nesdc.go.th/viewer/view.html?id=5f26a691cab46f2eac62fbf0&amp;username=police000711" TargetMode="External"/><Relationship Id="rId2" Type="http://schemas.openxmlformats.org/officeDocument/2006/relationships/hyperlink" Target="https://emenscr.nesdc.go.th/viewer/view.html?id=5fc0b4f0beab9d2a7939c1e0&amp;username=moph09071" TargetMode="External"/><Relationship Id="rId1" Type="http://schemas.openxmlformats.org/officeDocument/2006/relationships/hyperlink" Target="https://emenscr.nesdc.go.th/viewer/view.html?id=5fab71e93f6eff6c49213a7f&amp;username=moph09071" TargetMode="External"/><Relationship Id="rId6" Type="http://schemas.openxmlformats.org/officeDocument/2006/relationships/hyperlink" Target="https://emenscr.nesdc.go.th/viewer/view.html?id=5f26a269eff9aa2ea2578f34&amp;username=police000711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emenscr.nesdc.go.th/viewer/view.html?id=5f269c97d49bf92ea89dd166&amp;username=police000711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emenscr.nesdc.go.th/viewer/view.html?id=5f268ba5d49bf92ea89dd156&amp;username=police000711" TargetMode="External"/><Relationship Id="rId9" Type="http://schemas.openxmlformats.org/officeDocument/2006/relationships/hyperlink" Target="https://emenscr.nesdc.go.th/viewer/view.html?id=5e1552fe643e996943aff1cc&amp;username=mdes06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workbookViewId="0">
      <selection activeCell="W35" sqref="W35"/>
    </sheetView>
  </sheetViews>
  <sheetFormatPr defaultRowHeight="1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19" width="41.85546875" customWidth="1"/>
    <col min="20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</row>
    <row r="3" spans="1:25">
      <c r="A3" t="s">
        <v>26</v>
      </c>
      <c r="B3" t="s">
        <v>27</v>
      </c>
      <c r="C3" t="s">
        <v>28</v>
      </c>
      <c r="F3" t="s">
        <v>29</v>
      </c>
      <c r="G3" t="s">
        <v>30</v>
      </c>
      <c r="I3" t="s">
        <v>29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800000</v>
      </c>
      <c r="Q3" s="2">
        <v>800000</v>
      </c>
      <c r="R3" t="s">
        <v>37</v>
      </c>
      <c r="S3" t="s">
        <v>38</v>
      </c>
      <c r="T3" t="s">
        <v>39</v>
      </c>
      <c r="X3" t="s">
        <v>40</v>
      </c>
    </row>
    <row r="4" spans="1:25">
      <c r="A4" t="s">
        <v>41</v>
      </c>
      <c r="B4" t="s">
        <v>42</v>
      </c>
      <c r="C4" t="s">
        <v>43</v>
      </c>
      <c r="F4" t="s">
        <v>29</v>
      </c>
      <c r="G4" t="s">
        <v>30</v>
      </c>
      <c r="H4" t="s">
        <v>44</v>
      </c>
      <c r="I4" t="s">
        <v>29</v>
      </c>
      <c r="J4" t="s">
        <v>31</v>
      </c>
      <c r="K4" t="s">
        <v>32</v>
      </c>
      <c r="L4" t="s">
        <v>45</v>
      </c>
      <c r="M4" t="s">
        <v>34</v>
      </c>
      <c r="N4" t="s">
        <v>46</v>
      </c>
      <c r="O4" t="s">
        <v>36</v>
      </c>
      <c r="P4" s="2">
        <v>29550400</v>
      </c>
      <c r="Q4" s="2">
        <v>29550400</v>
      </c>
      <c r="R4" t="s">
        <v>47</v>
      </c>
      <c r="S4" t="s">
        <v>48</v>
      </c>
      <c r="T4" t="s">
        <v>49</v>
      </c>
      <c r="X4" t="s">
        <v>50</v>
      </c>
    </row>
    <row r="5" spans="1:25">
      <c r="A5" t="s">
        <v>51</v>
      </c>
      <c r="B5" t="s">
        <v>52</v>
      </c>
      <c r="C5" t="s">
        <v>53</v>
      </c>
      <c r="F5" t="s">
        <v>29</v>
      </c>
      <c r="G5" t="s">
        <v>54</v>
      </c>
      <c r="I5" t="s">
        <v>29</v>
      </c>
      <c r="J5" t="s">
        <v>31</v>
      </c>
      <c r="K5" t="s">
        <v>32</v>
      </c>
      <c r="L5" t="s">
        <v>55</v>
      </c>
      <c r="M5" t="s">
        <v>34</v>
      </c>
      <c r="N5" t="s">
        <v>56</v>
      </c>
      <c r="O5" t="s">
        <v>57</v>
      </c>
      <c r="P5" s="2">
        <v>9670000</v>
      </c>
      <c r="Q5" s="2">
        <v>9670000</v>
      </c>
      <c r="R5" t="s">
        <v>58</v>
      </c>
      <c r="S5" t="s">
        <v>59</v>
      </c>
      <c r="T5" t="s">
        <v>39</v>
      </c>
      <c r="U5" t="s">
        <v>60</v>
      </c>
      <c r="V5" t="s">
        <v>61</v>
      </c>
      <c r="W5" t="s">
        <v>62</v>
      </c>
      <c r="X5" t="s">
        <v>63</v>
      </c>
    </row>
    <row r="6" spans="1:25">
      <c r="A6" t="s">
        <v>64</v>
      </c>
      <c r="B6" t="s">
        <v>65</v>
      </c>
      <c r="C6" t="s">
        <v>66</v>
      </c>
      <c r="F6" t="s">
        <v>29</v>
      </c>
      <c r="G6" t="s">
        <v>30</v>
      </c>
      <c r="I6" t="s">
        <v>29</v>
      </c>
      <c r="J6" t="s">
        <v>31</v>
      </c>
      <c r="K6" t="s">
        <v>32</v>
      </c>
      <c r="L6" t="s">
        <v>67</v>
      </c>
      <c r="M6" t="s">
        <v>34</v>
      </c>
      <c r="N6" t="s">
        <v>56</v>
      </c>
      <c r="O6" t="s">
        <v>57</v>
      </c>
      <c r="P6" s="2">
        <v>1000000</v>
      </c>
      <c r="Q6" s="2">
        <v>1000000</v>
      </c>
      <c r="R6" t="s">
        <v>68</v>
      </c>
      <c r="S6" t="s">
        <v>69</v>
      </c>
      <c r="T6" t="s">
        <v>70</v>
      </c>
      <c r="U6" t="s">
        <v>71</v>
      </c>
      <c r="V6" t="s">
        <v>72</v>
      </c>
      <c r="W6" t="s">
        <v>73</v>
      </c>
      <c r="X6" t="s">
        <v>74</v>
      </c>
    </row>
    <row r="7" spans="1:25">
      <c r="A7" t="s">
        <v>64</v>
      </c>
      <c r="B7" t="s">
        <v>75</v>
      </c>
      <c r="C7" t="s">
        <v>76</v>
      </c>
      <c r="F7" t="s">
        <v>29</v>
      </c>
      <c r="G7" t="s">
        <v>30</v>
      </c>
      <c r="I7" t="s">
        <v>29</v>
      </c>
      <c r="J7" t="s">
        <v>31</v>
      </c>
      <c r="K7" t="s">
        <v>32</v>
      </c>
      <c r="L7" t="s">
        <v>77</v>
      </c>
      <c r="M7" t="s">
        <v>34</v>
      </c>
      <c r="N7" t="s">
        <v>56</v>
      </c>
      <c r="O7" t="s">
        <v>57</v>
      </c>
      <c r="P7" s="2">
        <v>1000000</v>
      </c>
      <c r="Q7" s="2">
        <v>1000000</v>
      </c>
      <c r="R7" t="s">
        <v>68</v>
      </c>
      <c r="S7" t="s">
        <v>69</v>
      </c>
      <c r="T7" t="s">
        <v>70</v>
      </c>
      <c r="U7" t="s">
        <v>71</v>
      </c>
      <c r="V7" t="s">
        <v>72</v>
      </c>
      <c r="W7" t="s">
        <v>78</v>
      </c>
      <c r="X7" t="s">
        <v>79</v>
      </c>
    </row>
    <row r="8" spans="1:25">
      <c r="A8" t="s">
        <v>64</v>
      </c>
      <c r="B8" t="s">
        <v>80</v>
      </c>
      <c r="C8" t="s">
        <v>81</v>
      </c>
      <c r="F8" t="s">
        <v>29</v>
      </c>
      <c r="G8" t="s">
        <v>30</v>
      </c>
      <c r="I8" t="s">
        <v>29</v>
      </c>
      <c r="J8" t="s">
        <v>31</v>
      </c>
      <c r="K8" t="s">
        <v>32</v>
      </c>
      <c r="L8" t="s">
        <v>82</v>
      </c>
      <c r="M8" t="s">
        <v>34</v>
      </c>
      <c r="N8" t="s">
        <v>56</v>
      </c>
      <c r="O8" t="s">
        <v>57</v>
      </c>
      <c r="P8" s="2">
        <v>1200000</v>
      </c>
      <c r="Q8" s="2">
        <v>1200000</v>
      </c>
      <c r="R8" t="s">
        <v>68</v>
      </c>
      <c r="S8" t="s">
        <v>69</v>
      </c>
      <c r="T8" t="s">
        <v>70</v>
      </c>
      <c r="U8" t="s">
        <v>71</v>
      </c>
      <c r="V8" t="s">
        <v>61</v>
      </c>
      <c r="W8" t="s">
        <v>83</v>
      </c>
      <c r="X8" t="s">
        <v>84</v>
      </c>
    </row>
    <row r="9" spans="1:25">
      <c r="A9" t="s">
        <v>64</v>
      </c>
      <c r="B9" t="s">
        <v>85</v>
      </c>
      <c r="C9" t="s">
        <v>86</v>
      </c>
      <c r="F9" t="s">
        <v>29</v>
      </c>
      <c r="G9" t="s">
        <v>30</v>
      </c>
      <c r="I9" t="s">
        <v>29</v>
      </c>
      <c r="J9" t="s">
        <v>31</v>
      </c>
      <c r="K9" t="s">
        <v>32</v>
      </c>
      <c r="L9" t="s">
        <v>87</v>
      </c>
      <c r="M9" t="s">
        <v>34</v>
      </c>
      <c r="N9" t="s">
        <v>56</v>
      </c>
      <c r="O9" t="s">
        <v>57</v>
      </c>
      <c r="P9" s="2">
        <v>1200000</v>
      </c>
      <c r="Q9" s="2">
        <v>1200000</v>
      </c>
      <c r="R9" t="s">
        <v>68</v>
      </c>
      <c r="S9" t="s">
        <v>69</v>
      </c>
      <c r="T9" t="s">
        <v>70</v>
      </c>
      <c r="U9" t="s">
        <v>71</v>
      </c>
      <c r="V9" t="s">
        <v>61</v>
      </c>
      <c r="W9" t="s">
        <v>88</v>
      </c>
      <c r="X9" t="s">
        <v>89</v>
      </c>
    </row>
    <row r="10" spans="1:25">
      <c r="A10" t="s">
        <v>90</v>
      </c>
      <c r="B10" t="s">
        <v>91</v>
      </c>
      <c r="C10" t="s">
        <v>53</v>
      </c>
      <c r="F10" t="s">
        <v>29</v>
      </c>
      <c r="G10" t="s">
        <v>30</v>
      </c>
      <c r="I10" t="s">
        <v>29</v>
      </c>
      <c r="J10" t="s">
        <v>31</v>
      </c>
      <c r="K10" t="s">
        <v>32</v>
      </c>
      <c r="L10" t="s">
        <v>92</v>
      </c>
      <c r="M10" t="s">
        <v>34</v>
      </c>
      <c r="N10" t="s">
        <v>56</v>
      </c>
      <c r="O10" t="s">
        <v>57</v>
      </c>
      <c r="P10" s="2">
        <v>9670000</v>
      </c>
      <c r="Q10" s="2">
        <v>9670000</v>
      </c>
      <c r="R10" t="s">
        <v>93</v>
      </c>
      <c r="S10" t="s">
        <v>59</v>
      </c>
      <c r="T10" t="s">
        <v>39</v>
      </c>
      <c r="U10" t="s">
        <v>94</v>
      </c>
      <c r="V10" t="s">
        <v>61</v>
      </c>
      <c r="W10" t="s">
        <v>62</v>
      </c>
      <c r="X10" t="s">
        <v>95</v>
      </c>
    </row>
    <row r="11" spans="1:25">
      <c r="A11" t="s">
        <v>96</v>
      </c>
      <c r="B11" t="s">
        <v>97</v>
      </c>
      <c r="C11" t="s">
        <v>98</v>
      </c>
      <c r="F11" t="s">
        <v>29</v>
      </c>
      <c r="G11" t="s">
        <v>30</v>
      </c>
      <c r="I11" t="s">
        <v>29</v>
      </c>
      <c r="J11" t="s">
        <v>31</v>
      </c>
      <c r="K11" t="s">
        <v>32</v>
      </c>
      <c r="L11" t="s">
        <v>99</v>
      </c>
      <c r="M11" t="s">
        <v>34</v>
      </c>
      <c r="N11" t="s">
        <v>100</v>
      </c>
      <c r="O11" t="s">
        <v>101</v>
      </c>
      <c r="P11" s="2">
        <v>965000</v>
      </c>
      <c r="Q11" s="2">
        <v>965000</v>
      </c>
      <c r="R11" t="s">
        <v>102</v>
      </c>
      <c r="S11" t="s">
        <v>103</v>
      </c>
      <c r="T11" t="s">
        <v>104</v>
      </c>
      <c r="U11" t="s">
        <v>105</v>
      </c>
      <c r="V11" t="s">
        <v>106</v>
      </c>
      <c r="W11" t="s">
        <v>107</v>
      </c>
      <c r="X11" t="s">
        <v>108</v>
      </c>
    </row>
  </sheetData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785A-B4DF-4F4D-8133-37314A12254A}">
  <sheetPr filterMode="1"/>
  <dimension ref="A1:Z11"/>
  <sheetViews>
    <sheetView topLeftCell="T1" workbookViewId="0">
      <selection activeCell="W35" sqref="W35"/>
    </sheetView>
  </sheetViews>
  <sheetFormatPr defaultRowHeight="15"/>
  <cols>
    <col min="1" max="1" width="16.140625" customWidth="1"/>
    <col min="2" max="3" width="24.28515625" customWidth="1"/>
    <col min="4" max="4" width="54" customWidth="1"/>
    <col min="5" max="5" width="44.5703125" customWidth="1"/>
    <col min="6" max="6" width="37.85546875" customWidth="1"/>
    <col min="7" max="8" width="54" customWidth="1"/>
    <col min="9" max="9" width="51.28515625" customWidth="1"/>
    <col min="10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19" width="50" customWidth="1"/>
    <col min="20" max="20" width="41.85546875" customWidth="1"/>
    <col min="21" max="22" width="54" customWidth="1"/>
    <col min="23" max="23" width="16.140625" customWidth="1"/>
    <col min="24" max="24" width="20.28515625" customWidth="1"/>
    <col min="25" max="25" width="54" customWidth="1"/>
    <col min="26" max="26" width="17.5703125" customWidth="1"/>
  </cols>
  <sheetData>
    <row r="1" spans="1:26" ht="15.75" thickBo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5.5">
      <c r="A2" s="1" t="s">
        <v>1</v>
      </c>
      <c r="B2" s="1" t="s">
        <v>2</v>
      </c>
      <c r="C2" s="3" t="s">
        <v>3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15.75" thickBot="1">
      <c r="A3" t="s">
        <v>26</v>
      </c>
      <c r="B3" t="s">
        <v>27</v>
      </c>
      <c r="C3" s="4" t="s">
        <v>28</v>
      </c>
      <c r="D3" t="s">
        <v>28</v>
      </c>
      <c r="G3" t="s">
        <v>29</v>
      </c>
      <c r="H3" t="s">
        <v>30</v>
      </c>
      <c r="J3" t="s">
        <v>29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s="2">
        <v>800000</v>
      </c>
      <c r="R3" s="2">
        <v>800000</v>
      </c>
      <c r="S3" t="s">
        <v>37</v>
      </c>
      <c r="T3" t="s">
        <v>38</v>
      </c>
      <c r="U3" t="s">
        <v>39</v>
      </c>
      <c r="Y3" t="s">
        <v>40</v>
      </c>
    </row>
    <row r="4" spans="1:26">
      <c r="A4" t="s">
        <v>41</v>
      </c>
      <c r="B4" t="s">
        <v>42</v>
      </c>
      <c r="C4" s="5" t="s">
        <v>43</v>
      </c>
      <c r="D4" t="s">
        <v>43</v>
      </c>
      <c r="G4" t="s">
        <v>29</v>
      </c>
      <c r="H4" t="s">
        <v>30</v>
      </c>
      <c r="I4" t="s">
        <v>44</v>
      </c>
      <c r="J4" t="s">
        <v>29</v>
      </c>
      <c r="K4" t="s">
        <v>31</v>
      </c>
      <c r="L4" t="s">
        <v>32</v>
      </c>
      <c r="M4" t="s">
        <v>45</v>
      </c>
      <c r="N4" t="s">
        <v>34</v>
      </c>
      <c r="O4" t="s">
        <v>46</v>
      </c>
      <c r="P4" t="s">
        <v>36</v>
      </c>
      <c r="Q4" s="2">
        <v>29550400</v>
      </c>
      <c r="R4" s="2">
        <v>29550400</v>
      </c>
      <c r="S4" t="s">
        <v>47</v>
      </c>
      <c r="T4" t="s">
        <v>48</v>
      </c>
      <c r="U4" t="s">
        <v>49</v>
      </c>
      <c r="Y4" t="s">
        <v>50</v>
      </c>
    </row>
    <row r="5" spans="1:26" hidden="1">
      <c r="A5" t="s">
        <v>51</v>
      </c>
      <c r="B5" t="s">
        <v>52</v>
      </c>
      <c r="C5" s="5" t="s">
        <v>53</v>
      </c>
      <c r="D5" t="s">
        <v>53</v>
      </c>
      <c r="G5" t="s">
        <v>29</v>
      </c>
      <c r="H5" t="s">
        <v>54</v>
      </c>
      <c r="J5" t="s">
        <v>29</v>
      </c>
      <c r="K5" t="s">
        <v>31</v>
      </c>
      <c r="L5" t="s">
        <v>32</v>
      </c>
      <c r="M5" t="s">
        <v>55</v>
      </c>
      <c r="N5" t="s">
        <v>34</v>
      </c>
      <c r="O5" t="s">
        <v>56</v>
      </c>
      <c r="P5" t="s">
        <v>57</v>
      </c>
      <c r="Q5" s="2">
        <v>9670000</v>
      </c>
      <c r="R5" s="2">
        <v>9670000</v>
      </c>
      <c r="S5" t="s">
        <v>58</v>
      </c>
      <c r="T5" t="s">
        <v>59</v>
      </c>
      <c r="U5" t="s">
        <v>39</v>
      </c>
      <c r="V5" t="s">
        <v>60</v>
      </c>
      <c r="W5" t="s">
        <v>61</v>
      </c>
      <c r="X5" t="s">
        <v>62</v>
      </c>
      <c r="Y5" t="s">
        <v>63</v>
      </c>
    </row>
    <row r="6" spans="1:26" hidden="1">
      <c r="A6" t="s">
        <v>64</v>
      </c>
      <c r="B6" t="s">
        <v>65</v>
      </c>
      <c r="C6" s="5" t="s">
        <v>66</v>
      </c>
      <c r="D6" t="s">
        <v>66</v>
      </c>
      <c r="G6" t="s">
        <v>29</v>
      </c>
      <c r="H6" t="s">
        <v>30</v>
      </c>
      <c r="J6" t="s">
        <v>29</v>
      </c>
      <c r="K6" t="s">
        <v>31</v>
      </c>
      <c r="L6" t="s">
        <v>32</v>
      </c>
      <c r="M6" t="s">
        <v>67</v>
      </c>
      <c r="N6" t="s">
        <v>34</v>
      </c>
      <c r="O6" t="s">
        <v>56</v>
      </c>
      <c r="P6" t="s">
        <v>57</v>
      </c>
      <c r="Q6" s="2">
        <v>1000000</v>
      </c>
      <c r="R6" s="2">
        <v>1000000</v>
      </c>
      <c r="S6" t="s">
        <v>68</v>
      </c>
      <c r="T6" t="s">
        <v>69</v>
      </c>
      <c r="U6" t="s">
        <v>70</v>
      </c>
      <c r="V6" t="s">
        <v>71</v>
      </c>
      <c r="W6" t="s">
        <v>72</v>
      </c>
      <c r="X6" t="s">
        <v>73</v>
      </c>
      <c r="Y6" t="s">
        <v>74</v>
      </c>
    </row>
    <row r="7" spans="1:26" hidden="1">
      <c r="A7" t="s">
        <v>64</v>
      </c>
      <c r="B7" t="s">
        <v>75</v>
      </c>
      <c r="C7" s="5" t="s">
        <v>76</v>
      </c>
      <c r="D7" t="s">
        <v>76</v>
      </c>
      <c r="G7" t="s">
        <v>29</v>
      </c>
      <c r="H7" t="s">
        <v>30</v>
      </c>
      <c r="J7" t="s">
        <v>29</v>
      </c>
      <c r="K7" t="s">
        <v>31</v>
      </c>
      <c r="L7" t="s">
        <v>32</v>
      </c>
      <c r="M7" t="s">
        <v>77</v>
      </c>
      <c r="N7" t="s">
        <v>34</v>
      </c>
      <c r="O7" t="s">
        <v>56</v>
      </c>
      <c r="P7" t="s">
        <v>57</v>
      </c>
      <c r="Q7" s="2">
        <v>1000000</v>
      </c>
      <c r="R7" s="2">
        <v>1000000</v>
      </c>
      <c r="S7" t="s">
        <v>68</v>
      </c>
      <c r="T7" t="s">
        <v>69</v>
      </c>
      <c r="U7" t="s">
        <v>70</v>
      </c>
      <c r="V7" t="s">
        <v>71</v>
      </c>
      <c r="W7" t="s">
        <v>72</v>
      </c>
      <c r="X7" t="s">
        <v>78</v>
      </c>
      <c r="Y7" t="s">
        <v>79</v>
      </c>
    </row>
    <row r="8" spans="1:26" hidden="1">
      <c r="A8" t="s">
        <v>64</v>
      </c>
      <c r="B8" t="s">
        <v>80</v>
      </c>
      <c r="C8" s="5" t="s">
        <v>81</v>
      </c>
      <c r="D8" t="s">
        <v>81</v>
      </c>
      <c r="G8" t="s">
        <v>29</v>
      </c>
      <c r="H8" t="s">
        <v>30</v>
      </c>
      <c r="J8" t="s">
        <v>29</v>
      </c>
      <c r="K8" t="s">
        <v>31</v>
      </c>
      <c r="L8" t="s">
        <v>32</v>
      </c>
      <c r="M8" t="s">
        <v>82</v>
      </c>
      <c r="N8" t="s">
        <v>34</v>
      </c>
      <c r="O8" t="s">
        <v>56</v>
      </c>
      <c r="P8" t="s">
        <v>57</v>
      </c>
      <c r="Q8" s="2">
        <v>1200000</v>
      </c>
      <c r="R8" s="2">
        <v>1200000</v>
      </c>
      <c r="S8" t="s">
        <v>68</v>
      </c>
      <c r="T8" t="s">
        <v>69</v>
      </c>
      <c r="U8" t="s">
        <v>70</v>
      </c>
      <c r="V8" t="s">
        <v>71</v>
      </c>
      <c r="W8" t="s">
        <v>61</v>
      </c>
      <c r="X8" t="s">
        <v>83</v>
      </c>
      <c r="Y8" t="s">
        <v>84</v>
      </c>
    </row>
    <row r="9" spans="1:26" hidden="1">
      <c r="A9" t="s">
        <v>64</v>
      </c>
      <c r="B9" t="s">
        <v>85</v>
      </c>
      <c r="C9" s="5" t="s">
        <v>86</v>
      </c>
      <c r="D9" t="s">
        <v>86</v>
      </c>
      <c r="G9" t="s">
        <v>29</v>
      </c>
      <c r="H9" t="s">
        <v>30</v>
      </c>
      <c r="J9" t="s">
        <v>29</v>
      </c>
      <c r="K9" t="s">
        <v>31</v>
      </c>
      <c r="L9" t="s">
        <v>32</v>
      </c>
      <c r="M9" t="s">
        <v>87</v>
      </c>
      <c r="N9" t="s">
        <v>34</v>
      </c>
      <c r="O9" t="s">
        <v>56</v>
      </c>
      <c r="P9" t="s">
        <v>57</v>
      </c>
      <c r="Q9" s="2">
        <v>1200000</v>
      </c>
      <c r="R9" s="2">
        <v>1200000</v>
      </c>
      <c r="S9" t="s">
        <v>68</v>
      </c>
      <c r="T9" t="s">
        <v>69</v>
      </c>
      <c r="U9" t="s">
        <v>70</v>
      </c>
      <c r="V9" t="s">
        <v>71</v>
      </c>
      <c r="W9" t="s">
        <v>61</v>
      </c>
      <c r="X9" t="s">
        <v>88</v>
      </c>
      <c r="Y9" t="s">
        <v>89</v>
      </c>
    </row>
    <row r="10" spans="1:26" hidden="1">
      <c r="A10" t="s">
        <v>90</v>
      </c>
      <c r="B10" t="s">
        <v>91</v>
      </c>
      <c r="C10" s="5" t="s">
        <v>53</v>
      </c>
      <c r="D10" t="s">
        <v>53</v>
      </c>
      <c r="G10" t="s">
        <v>29</v>
      </c>
      <c r="H10" t="s">
        <v>30</v>
      </c>
      <c r="J10" t="s">
        <v>29</v>
      </c>
      <c r="K10" t="s">
        <v>31</v>
      </c>
      <c r="L10" t="s">
        <v>32</v>
      </c>
      <c r="M10" t="s">
        <v>92</v>
      </c>
      <c r="N10" t="s">
        <v>34</v>
      </c>
      <c r="O10" t="s">
        <v>56</v>
      </c>
      <c r="P10" t="s">
        <v>57</v>
      </c>
      <c r="Q10" s="2">
        <v>9670000</v>
      </c>
      <c r="R10" s="2">
        <v>9670000</v>
      </c>
      <c r="S10" t="s">
        <v>93</v>
      </c>
      <c r="T10" t="s">
        <v>59</v>
      </c>
      <c r="U10" t="s">
        <v>39</v>
      </c>
      <c r="V10" t="s">
        <v>94</v>
      </c>
      <c r="W10" t="s">
        <v>61</v>
      </c>
      <c r="X10" t="s">
        <v>62</v>
      </c>
      <c r="Y10" t="s">
        <v>95</v>
      </c>
    </row>
    <row r="11" spans="1:26" ht="15.75" hidden="1" thickBot="1">
      <c r="A11" t="s">
        <v>96</v>
      </c>
      <c r="B11" t="s">
        <v>97</v>
      </c>
      <c r="C11" s="6" t="s">
        <v>98</v>
      </c>
      <c r="D11" t="s">
        <v>98</v>
      </c>
      <c r="G11" t="s">
        <v>29</v>
      </c>
      <c r="H11" t="s">
        <v>30</v>
      </c>
      <c r="J11" t="s">
        <v>29</v>
      </c>
      <c r="K11" t="s">
        <v>31</v>
      </c>
      <c r="L11" t="s">
        <v>32</v>
      </c>
      <c r="M11" t="s">
        <v>99</v>
      </c>
      <c r="N11" t="s">
        <v>34</v>
      </c>
      <c r="O11" t="s">
        <v>100</v>
      </c>
      <c r="P11" t="s">
        <v>101</v>
      </c>
      <c r="Q11" s="2">
        <v>965000</v>
      </c>
      <c r="R11" s="2">
        <v>965000</v>
      </c>
      <c r="S11" t="s">
        <v>102</v>
      </c>
      <c r="T11" t="s">
        <v>103</v>
      </c>
      <c r="U11" t="s">
        <v>104</v>
      </c>
      <c r="V11" t="s">
        <v>105</v>
      </c>
      <c r="W11" t="s">
        <v>106</v>
      </c>
      <c r="X11" t="s">
        <v>107</v>
      </c>
      <c r="Y11" t="s">
        <v>108</v>
      </c>
    </row>
  </sheetData>
  <autoFilter ref="A2:Z11" xr:uid="{319CBC71-C942-4BD2-96BC-C93CAA8DF164}">
    <filterColumn colId="21">
      <filters blank="1"/>
    </filterColumn>
  </autoFilter>
  <mergeCells count="1">
    <mergeCell ref="A1:Z1"/>
  </mergeCells>
  <hyperlinks>
    <hyperlink ref="C3" r:id="rId1" display="https://emenscr.nesdc.go.th/viewer/view.html?id=5e0600d60ad19a445701a1ba&amp;username=moph02071" xr:uid="{F2C7C5DB-FFD0-4089-B16A-8F91B228BEFA}"/>
    <hyperlink ref="C4" r:id="rId2" display="https://emenscr.nesdc.go.th/viewer/view.html?id=5e1552fe643e996943aff1cc&amp;username=mdes06031" xr:uid="{ACCD90B0-48FA-4E45-93A7-7A442987CB74}"/>
    <hyperlink ref="C5" r:id="rId3" display="https://emenscr.nesdc.go.th/viewer/view.html?id=5f23ef17d49bf92ea89dd068&amp;username=moph09051" xr:uid="{B45F8801-0360-4547-A79D-5A91E0B325B4}"/>
    <hyperlink ref="C6" r:id="rId4" display="https://emenscr.nesdc.go.th/viewer/view.html?id=5f268ba5d49bf92ea89dd156&amp;username=police000711" xr:uid="{48F2830F-4B80-491B-A7D0-658DA274B1D8}"/>
    <hyperlink ref="C7" r:id="rId5" display="https://emenscr.nesdc.go.th/viewer/view.html?id=5f269c97d49bf92ea89dd166&amp;username=police000711" xr:uid="{91690AC0-FC3C-4BBC-A660-13213A8B94BD}"/>
    <hyperlink ref="C8" r:id="rId6" display="https://emenscr.nesdc.go.th/viewer/view.html?id=5f26a269eff9aa2ea2578f34&amp;username=police000711" xr:uid="{C95FDA53-9666-4233-8AE8-366186F5BE35}"/>
    <hyperlink ref="C9" r:id="rId7" display="https://emenscr.nesdc.go.th/viewer/view.html?id=5f26a691cab46f2eac62fbf0&amp;username=police000711" xr:uid="{23846513-642D-4BE5-BEB8-51836F051BE2}"/>
    <hyperlink ref="C10" r:id="rId8" display="https://emenscr.nesdc.go.th/viewer/view.html?id=5fc0b4f0beab9d2a7939c1e0&amp;username=moph09071" xr:uid="{D9173A9F-A5D1-46D4-B98A-A8F58113F6D2}"/>
    <hyperlink ref="C11" r:id="rId9" display="https://emenscr.nesdc.go.th/viewer/view.html?id=611a7719e587a9706c8ae367&amp;username=pnu0587081" xr:uid="{0B2788C8-50D8-43CF-AF85-21494C9E9285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F055-A8DE-4643-B15A-CFA82A8C3FE6}">
  <sheetPr>
    <pageSetUpPr fitToPage="1"/>
  </sheetPr>
  <dimension ref="A1:R16"/>
  <sheetViews>
    <sheetView tabSelected="1" zoomScale="115" zoomScaleNormal="115" workbookViewId="0"/>
  </sheetViews>
  <sheetFormatPr defaultRowHeight="26.25"/>
  <cols>
    <col min="1" max="1" width="9.140625" style="41"/>
    <col min="2" max="2" width="115.85546875" style="52" customWidth="1"/>
    <col min="3" max="5" width="9.140625" style="41"/>
    <col min="6" max="6" width="13.5703125" style="41" customWidth="1"/>
    <col min="7" max="16384" width="9.140625" style="41"/>
  </cols>
  <sheetData>
    <row r="1" spans="1:18" ht="48.75" customHeight="1">
      <c r="A1" s="39"/>
      <c r="B1" s="40" t="s">
        <v>138</v>
      </c>
      <c r="C1" s="39"/>
      <c r="D1" s="39"/>
      <c r="E1" s="39"/>
      <c r="F1" s="39"/>
    </row>
    <row r="2" spans="1:18" ht="38.25" customHeight="1">
      <c r="B2" s="42" t="s">
        <v>139</v>
      </c>
    </row>
    <row r="3" spans="1:18">
      <c r="A3" s="43"/>
      <c r="B3" s="44" t="s">
        <v>140</v>
      </c>
      <c r="C3" s="45"/>
      <c r="D3" s="45"/>
    </row>
    <row r="4" spans="1:18">
      <c r="A4" s="46"/>
      <c r="B4" s="47" t="s">
        <v>141</v>
      </c>
      <c r="C4" s="48"/>
      <c r="D4" s="48"/>
      <c r="E4" s="48"/>
      <c r="F4" s="48"/>
    </row>
    <row r="5" spans="1:18" ht="61.5" customHeight="1">
      <c r="A5" s="46"/>
      <c r="B5" s="49" t="s">
        <v>142</v>
      </c>
      <c r="C5" s="48"/>
      <c r="D5" s="48"/>
      <c r="E5" s="48"/>
      <c r="F5" s="48"/>
    </row>
    <row r="6" spans="1:18" ht="115.5" customHeight="1">
      <c r="A6" s="46"/>
      <c r="B6" s="49" t="s">
        <v>143</v>
      </c>
      <c r="C6" s="48"/>
      <c r="D6" s="48"/>
      <c r="E6" s="48"/>
      <c r="F6" s="48"/>
    </row>
    <row r="7" spans="1:18" ht="115.5" customHeight="1">
      <c r="A7" s="46"/>
      <c r="B7" s="49" t="s">
        <v>144</v>
      </c>
      <c r="C7" s="48"/>
      <c r="D7" s="48"/>
      <c r="E7" s="48"/>
      <c r="F7" s="48"/>
    </row>
    <row r="8" spans="1:18" ht="30.75" customHeight="1">
      <c r="A8" s="46"/>
      <c r="B8" s="47"/>
      <c r="C8" s="48"/>
      <c r="D8" s="48"/>
      <c r="E8" s="48"/>
      <c r="F8" s="48"/>
    </row>
    <row r="9" spans="1:18" ht="30" customHeight="1">
      <c r="A9" s="46"/>
      <c r="B9" s="50" t="s">
        <v>145</v>
      </c>
      <c r="C9" s="51"/>
      <c r="D9" s="51"/>
    </row>
    <row r="10" spans="1:18">
      <c r="A10" s="46"/>
      <c r="B10" s="47" t="s">
        <v>141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8" ht="63" customHeight="1">
      <c r="A11" s="46"/>
      <c r="B11" s="49" t="s">
        <v>146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8" ht="52.5" customHeight="1">
      <c r="A12" s="46"/>
      <c r="B12" s="49" t="s">
        <v>147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8" ht="140.25" customHeight="1">
      <c r="A13" s="46"/>
      <c r="B13" s="49" t="s">
        <v>148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8">
      <c r="A14" s="46"/>
      <c r="B14" s="47"/>
    </row>
    <row r="15" spans="1:18">
      <c r="A15" s="46"/>
      <c r="B15" s="47"/>
      <c r="C15" s="48"/>
      <c r="D15" s="48"/>
      <c r="E15" s="48"/>
      <c r="F15" s="48"/>
    </row>
    <row r="16" spans="1:18" ht="43.9" customHeight="1">
      <c r="A16" s="46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801F-6E3D-4A9A-B341-2A01141C6C6F}">
  <dimension ref="B3:E26"/>
  <sheetViews>
    <sheetView zoomScale="115" zoomScaleNormal="115" workbookViewId="0">
      <selection activeCell="B4" sqref="B4"/>
    </sheetView>
  </sheetViews>
  <sheetFormatPr defaultColWidth="9.140625" defaultRowHeight="15"/>
  <cols>
    <col min="1" max="1" width="9.140625" style="7"/>
    <col min="2" max="2" width="25" style="7" bestFit="1" customWidth="1"/>
    <col min="3" max="3" width="13" style="7" bestFit="1" customWidth="1"/>
    <col min="4" max="4" width="5.42578125" style="7" bestFit="1" customWidth="1"/>
    <col min="5" max="5" width="8.5703125" style="7" bestFit="1" customWidth="1"/>
    <col min="6" max="16384" width="9.140625" style="7"/>
  </cols>
  <sheetData>
    <row r="3" spans="2:5">
      <c r="B3" s="29" t="s">
        <v>150</v>
      </c>
      <c r="C3" s="29" t="s">
        <v>113</v>
      </c>
    </row>
    <row r="4" spans="2:5">
      <c r="B4" s="29" t="s">
        <v>149</v>
      </c>
      <c r="C4" s="7">
        <v>2563</v>
      </c>
      <c r="D4" s="7" t="s">
        <v>149</v>
      </c>
      <c r="E4" s="7" t="s">
        <v>124</v>
      </c>
    </row>
    <row r="5" spans="2:5">
      <c r="B5" s="30" t="s">
        <v>120</v>
      </c>
      <c r="C5" s="31">
        <v>1</v>
      </c>
      <c r="D5" s="31"/>
      <c r="E5" s="31">
        <v>1</v>
      </c>
    </row>
    <row r="6" spans="2:5">
      <c r="B6" s="32" t="s">
        <v>121</v>
      </c>
      <c r="C6" s="31">
        <v>1</v>
      </c>
      <c r="D6" s="31"/>
      <c r="E6" s="31">
        <v>1</v>
      </c>
    </row>
    <row r="7" spans="2:5">
      <c r="B7" s="32" t="s">
        <v>134</v>
      </c>
      <c r="C7" s="31"/>
      <c r="D7" s="31"/>
      <c r="E7" s="31"/>
    </row>
    <row r="8" spans="2:5">
      <c r="B8" s="32" t="s">
        <v>135</v>
      </c>
      <c r="C8" s="31"/>
      <c r="D8" s="31"/>
      <c r="E8" s="31"/>
    </row>
    <row r="9" spans="2:5">
      <c r="B9" s="30" t="s">
        <v>61</v>
      </c>
      <c r="C9" s="31">
        <v>1</v>
      </c>
      <c r="D9" s="31"/>
      <c r="E9" s="31">
        <v>1</v>
      </c>
    </row>
    <row r="10" spans="2:5">
      <c r="B10" s="32" t="s">
        <v>88</v>
      </c>
      <c r="C10" s="31">
        <v>1</v>
      </c>
      <c r="D10" s="31"/>
      <c r="E10" s="31">
        <v>1</v>
      </c>
    </row>
    <row r="11" spans="2:5">
      <c r="B11" s="32" t="s">
        <v>136</v>
      </c>
      <c r="C11" s="31"/>
      <c r="D11" s="31"/>
      <c r="E11" s="31"/>
    </row>
    <row r="12" spans="2:5">
      <c r="B12" s="32" t="s">
        <v>62</v>
      </c>
      <c r="C12" s="31"/>
      <c r="D12" s="31"/>
      <c r="E12" s="31"/>
    </row>
    <row r="13" spans="2:5">
      <c r="B13" s="32" t="s">
        <v>83</v>
      </c>
      <c r="C13" s="31"/>
      <c r="D13" s="31"/>
      <c r="E13" s="31"/>
    </row>
    <row r="14" spans="2:5">
      <c r="B14" s="32" t="s">
        <v>137</v>
      </c>
      <c r="C14" s="31"/>
      <c r="D14" s="31"/>
      <c r="E14" s="31"/>
    </row>
    <row r="15" spans="2:5">
      <c r="B15" s="30" t="s">
        <v>126</v>
      </c>
      <c r="C15" s="31"/>
      <c r="D15" s="31"/>
      <c r="E15" s="31"/>
    </row>
    <row r="16" spans="2:5">
      <c r="B16" s="32" t="s">
        <v>127</v>
      </c>
      <c r="C16" s="31"/>
      <c r="D16" s="31"/>
      <c r="E16" s="31"/>
    </row>
    <row r="17" spans="2:5">
      <c r="B17" s="32" t="s">
        <v>128</v>
      </c>
      <c r="C17" s="31"/>
      <c r="D17" s="31"/>
      <c r="E17" s="31"/>
    </row>
    <row r="18" spans="2:5">
      <c r="B18" s="30" t="s">
        <v>129</v>
      </c>
      <c r="C18" s="31"/>
      <c r="D18" s="31"/>
      <c r="E18" s="31"/>
    </row>
    <row r="19" spans="2:5">
      <c r="B19" s="32" t="s">
        <v>130</v>
      </c>
      <c r="C19" s="31"/>
      <c r="D19" s="31"/>
      <c r="E19" s="31"/>
    </row>
    <row r="20" spans="2:5">
      <c r="B20" s="32" t="s">
        <v>131</v>
      </c>
      <c r="C20" s="31"/>
      <c r="D20" s="31"/>
      <c r="E20" s="31"/>
    </row>
    <row r="21" spans="2:5">
      <c r="B21" s="32" t="s">
        <v>132</v>
      </c>
      <c r="C21" s="31"/>
      <c r="D21" s="31"/>
      <c r="E21" s="31"/>
    </row>
    <row r="22" spans="2:5">
      <c r="B22" s="32" t="s">
        <v>133</v>
      </c>
      <c r="C22" s="31"/>
      <c r="D22" s="31"/>
      <c r="E22" s="31"/>
    </row>
    <row r="23" spans="2:5">
      <c r="B23" s="30" t="s">
        <v>72</v>
      </c>
      <c r="C23" s="31"/>
      <c r="D23" s="31"/>
      <c r="E23" s="31"/>
    </row>
    <row r="24" spans="2:5">
      <c r="B24" s="32" t="s">
        <v>73</v>
      </c>
      <c r="C24" s="31"/>
      <c r="D24" s="31"/>
      <c r="E24" s="31"/>
    </row>
    <row r="25" spans="2:5">
      <c r="B25" s="32" t="s">
        <v>78</v>
      </c>
      <c r="C25" s="31"/>
      <c r="D25" s="31"/>
      <c r="E25" s="31"/>
    </row>
    <row r="26" spans="2:5">
      <c r="B26" s="30" t="s">
        <v>124</v>
      </c>
      <c r="C26" s="31">
        <v>2</v>
      </c>
      <c r="D26" s="31"/>
      <c r="E26" s="31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34D1-D886-4D09-ABA4-E5FC488F80D4}">
  <dimension ref="B3:E13"/>
  <sheetViews>
    <sheetView zoomScale="145" zoomScaleNormal="145" workbookViewId="0">
      <selection activeCell="C3" sqref="C3"/>
    </sheetView>
  </sheetViews>
  <sheetFormatPr defaultColWidth="9.140625" defaultRowHeight="15"/>
  <cols>
    <col min="1" max="1" width="9.140625" style="7"/>
    <col min="2" max="2" width="25.140625" style="7" bestFit="1" customWidth="1"/>
    <col min="3" max="3" width="18" style="7" bestFit="1" customWidth="1"/>
    <col min="4" max="4" width="49.85546875" style="7" bestFit="1" customWidth="1"/>
    <col min="5" max="5" width="8.5703125" style="7" bestFit="1" customWidth="1"/>
    <col min="6" max="16384" width="9.140625" style="7"/>
  </cols>
  <sheetData>
    <row r="3" spans="2:5">
      <c r="B3" s="29" t="s">
        <v>151</v>
      </c>
      <c r="C3" s="7" t="s">
        <v>152</v>
      </c>
      <c r="D3"/>
      <c r="E3"/>
    </row>
    <row r="4" spans="2:5">
      <c r="B4" s="30" t="s">
        <v>49</v>
      </c>
      <c r="C4" s="31">
        <v>1</v>
      </c>
      <c r="D4"/>
      <c r="E4"/>
    </row>
    <row r="5" spans="2:5">
      <c r="B5" s="32" t="s">
        <v>48</v>
      </c>
      <c r="C5" s="31">
        <v>1</v>
      </c>
      <c r="D5"/>
      <c r="E5"/>
    </row>
    <row r="6" spans="2:5">
      <c r="B6" s="33" t="s">
        <v>61</v>
      </c>
      <c r="C6" s="31">
        <v>1</v>
      </c>
      <c r="D6"/>
      <c r="E6"/>
    </row>
    <row r="7" spans="2:5">
      <c r="B7" s="34" t="s">
        <v>88</v>
      </c>
      <c r="C7" s="31">
        <v>1</v>
      </c>
      <c r="D7"/>
      <c r="E7"/>
    </row>
    <row r="8" spans="2:5">
      <c r="B8" s="30" t="s">
        <v>39</v>
      </c>
      <c r="C8" s="31">
        <v>1</v>
      </c>
      <c r="D8"/>
      <c r="E8"/>
    </row>
    <row r="9" spans="2:5">
      <c r="B9" s="32" t="s">
        <v>38</v>
      </c>
      <c r="C9" s="31">
        <v>1</v>
      </c>
      <c r="D9"/>
      <c r="E9"/>
    </row>
    <row r="10" spans="2:5">
      <c r="B10" s="33" t="s">
        <v>120</v>
      </c>
      <c r="C10" s="31">
        <v>1</v>
      </c>
      <c r="D10"/>
      <c r="E10"/>
    </row>
    <row r="11" spans="2:5">
      <c r="B11" s="34" t="s">
        <v>121</v>
      </c>
      <c r="C11" s="31">
        <v>1</v>
      </c>
      <c r="D11"/>
      <c r="E11"/>
    </row>
    <row r="12" spans="2:5">
      <c r="B12" s="30" t="s">
        <v>124</v>
      </c>
      <c r="C12" s="31">
        <v>2</v>
      </c>
      <c r="D12"/>
      <c r="E12"/>
    </row>
    <row r="13" spans="2:5">
      <c r="B13"/>
      <c r="C13"/>
      <c r="D13"/>
      <c r="E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126C-949B-4A4D-BBFC-6625153A7010}">
  <dimension ref="A1:M21"/>
  <sheetViews>
    <sheetView topLeftCell="B1" workbookViewId="0">
      <selection activeCell="J14" sqref="J14"/>
    </sheetView>
  </sheetViews>
  <sheetFormatPr defaultColWidth="9.140625" defaultRowHeight="21"/>
  <cols>
    <col min="1" max="1" width="24.28515625" style="8" hidden="1" customWidth="1"/>
    <col min="2" max="2" width="72.42578125" style="8" bestFit="1" customWidth="1"/>
    <col min="3" max="3" width="54" style="8" hidden="1" customWidth="1"/>
    <col min="4" max="4" width="54" style="8" customWidth="1"/>
    <col min="5" max="5" width="17.140625" style="8" bestFit="1" customWidth="1"/>
    <col min="6" max="6" width="28.28515625" style="8" customWidth="1"/>
    <col min="7" max="7" width="27" style="8" customWidth="1"/>
    <col min="8" max="8" width="50" style="8" customWidth="1"/>
    <col min="9" max="9" width="41.85546875" style="8" customWidth="1"/>
    <col min="10" max="10" width="54" style="8" customWidth="1"/>
    <col min="11" max="11" width="19.140625" style="8" bestFit="1" customWidth="1"/>
    <col min="12" max="12" width="16.140625" style="8" customWidth="1"/>
    <col min="13" max="13" width="20.28515625" style="8" customWidth="1"/>
    <col min="14" max="16384" width="9.140625" style="8"/>
  </cols>
  <sheetData>
    <row r="1" spans="1:13">
      <c r="A1" s="26"/>
      <c r="B1" s="36" t="s">
        <v>125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9" customFormat="1">
      <c r="A5" s="21" t="s">
        <v>2</v>
      </c>
      <c r="B5" s="22" t="s">
        <v>3</v>
      </c>
      <c r="C5" s="21" t="s">
        <v>3</v>
      </c>
      <c r="D5" s="21" t="s">
        <v>7</v>
      </c>
      <c r="E5" s="21" t="s">
        <v>109</v>
      </c>
      <c r="F5" s="21" t="s">
        <v>14</v>
      </c>
      <c r="G5" s="21" t="s">
        <v>15</v>
      </c>
      <c r="H5" s="21" t="s">
        <v>18</v>
      </c>
      <c r="I5" s="21" t="s">
        <v>19</v>
      </c>
      <c r="J5" s="21" t="s">
        <v>20</v>
      </c>
      <c r="K5" s="21" t="s">
        <v>21</v>
      </c>
      <c r="L5" s="21" t="s">
        <v>22</v>
      </c>
      <c r="M5" s="21" t="s">
        <v>23</v>
      </c>
    </row>
    <row r="6" spans="1:13">
      <c r="A6" s="23" t="s">
        <v>27</v>
      </c>
      <c r="B6" s="25" t="s">
        <v>28</v>
      </c>
      <c r="C6" s="23" t="s">
        <v>28</v>
      </c>
      <c r="D6" s="23" t="s">
        <v>30</v>
      </c>
      <c r="E6" s="24">
        <v>2563</v>
      </c>
      <c r="F6" s="23" t="s">
        <v>35</v>
      </c>
      <c r="G6" s="23" t="s">
        <v>36</v>
      </c>
      <c r="H6" s="23" t="s">
        <v>37</v>
      </c>
      <c r="I6" s="23" t="s">
        <v>38</v>
      </c>
      <c r="J6" s="23" t="s">
        <v>39</v>
      </c>
      <c r="K6" s="23"/>
      <c r="L6" s="23" t="s">
        <v>120</v>
      </c>
      <c r="M6" s="23" t="s">
        <v>121</v>
      </c>
    </row>
    <row r="7" spans="1:13">
      <c r="A7" s="23" t="s">
        <v>42</v>
      </c>
      <c r="B7" s="25" t="s">
        <v>43</v>
      </c>
      <c r="C7" s="23" t="s">
        <v>43</v>
      </c>
      <c r="D7" s="23" t="s">
        <v>30</v>
      </c>
      <c r="E7" s="24">
        <v>2563</v>
      </c>
      <c r="F7" s="23" t="s">
        <v>46</v>
      </c>
      <c r="G7" s="23" t="s">
        <v>36</v>
      </c>
      <c r="H7" s="23" t="s">
        <v>47</v>
      </c>
      <c r="I7" s="23" t="s">
        <v>48</v>
      </c>
      <c r="J7" s="23" t="s">
        <v>49</v>
      </c>
      <c r="K7" s="23"/>
      <c r="L7" s="37" t="s">
        <v>61</v>
      </c>
      <c r="M7" s="37" t="s">
        <v>88</v>
      </c>
    </row>
    <row r="8" spans="1:13">
      <c r="L8" s="38" t="s">
        <v>126</v>
      </c>
      <c r="M8" s="38" t="s">
        <v>127</v>
      </c>
    </row>
    <row r="9" spans="1:13">
      <c r="L9" s="38" t="s">
        <v>126</v>
      </c>
      <c r="M9" s="38" t="s">
        <v>128</v>
      </c>
    </row>
    <row r="10" spans="1:13">
      <c r="L10" s="38" t="s">
        <v>129</v>
      </c>
      <c r="M10" s="38" t="s">
        <v>130</v>
      </c>
    </row>
    <row r="11" spans="1:13">
      <c r="L11" s="38" t="s">
        <v>129</v>
      </c>
      <c r="M11" s="38" t="s">
        <v>131</v>
      </c>
    </row>
    <row r="12" spans="1:13">
      <c r="L12" s="38" t="s">
        <v>129</v>
      </c>
      <c r="M12" s="38" t="s">
        <v>132</v>
      </c>
    </row>
    <row r="13" spans="1:13">
      <c r="L13" s="38" t="s">
        <v>129</v>
      </c>
      <c r="M13" s="38" t="s">
        <v>133</v>
      </c>
    </row>
    <row r="14" spans="1:13">
      <c r="L14" s="38" t="s">
        <v>120</v>
      </c>
      <c r="M14" s="38" t="s">
        <v>134</v>
      </c>
    </row>
    <row r="15" spans="1:13">
      <c r="L15" s="38" t="s">
        <v>120</v>
      </c>
      <c r="M15" s="38" t="s">
        <v>135</v>
      </c>
    </row>
    <row r="16" spans="1:13">
      <c r="L16" s="38" t="s">
        <v>72</v>
      </c>
      <c r="M16" s="38" t="s">
        <v>73</v>
      </c>
    </row>
    <row r="17" spans="12:13">
      <c r="L17" s="38" t="s">
        <v>72</v>
      </c>
      <c r="M17" s="38" t="s">
        <v>78</v>
      </c>
    </row>
    <row r="18" spans="12:13">
      <c r="L18" s="38" t="s">
        <v>61</v>
      </c>
      <c r="M18" s="38" t="s">
        <v>136</v>
      </c>
    </row>
    <row r="19" spans="12:13">
      <c r="L19" s="38" t="s">
        <v>61</v>
      </c>
      <c r="M19" s="38" t="s">
        <v>62</v>
      </c>
    </row>
    <row r="20" spans="12:13">
      <c r="L20" s="38" t="s">
        <v>61</v>
      </c>
      <c r="M20" s="38" t="s">
        <v>83</v>
      </c>
    </row>
    <row r="21" spans="12:13">
      <c r="L21" s="38" t="s">
        <v>61</v>
      </c>
      <c r="M21" s="38" t="s">
        <v>137</v>
      </c>
    </row>
  </sheetData>
  <autoFilter ref="A5:M7" xr:uid="{319CBC71-C942-4BD2-96BC-C93CAA8DF164}"/>
  <hyperlinks>
    <hyperlink ref="B6" r:id="rId1" display="https://emenscr.nesdc.go.th/viewer/view.html?id=5e0600d60ad19a445701a1ba&amp;username=moph02071" xr:uid="{9F2D896D-A7B6-455A-AEC2-31C47A3062C4}"/>
    <hyperlink ref="B7" r:id="rId2" display="https://emenscr.nesdc.go.th/viewer/view.html?id=5e1552fe643e996943aff1cc&amp;username=mdes06031" xr:uid="{B7E54629-4AF6-448D-807B-39FBF7050762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3BD9-A8C3-437B-8014-14A52059D5BC}">
  <dimension ref="A1:M4"/>
  <sheetViews>
    <sheetView topLeftCell="B1" workbookViewId="0">
      <selection activeCell="B1" sqref="B1"/>
    </sheetView>
  </sheetViews>
  <sheetFormatPr defaultColWidth="9.140625" defaultRowHeight="21"/>
  <cols>
    <col min="1" max="1" width="24.28515625" style="8" hidden="1" customWidth="1"/>
    <col min="2" max="2" width="12.5703125" style="8" bestFit="1" customWidth="1"/>
    <col min="3" max="3" width="72.42578125" style="8" bestFit="1" customWidth="1"/>
    <col min="4" max="5" width="54" style="8" hidden="1" customWidth="1"/>
    <col min="6" max="6" width="28.28515625" style="8" customWidth="1"/>
    <col min="7" max="7" width="27" style="8" customWidth="1"/>
    <col min="8" max="8" width="50" style="8" customWidth="1"/>
    <col min="9" max="9" width="41.85546875" style="8" customWidth="1"/>
    <col min="10" max="10" width="54" style="8" customWidth="1"/>
    <col min="11" max="11" width="19.140625" style="8" bestFit="1" customWidth="1"/>
    <col min="12" max="12" width="16.140625" style="8" customWidth="1"/>
    <col min="13" max="13" width="20.28515625" style="8" customWidth="1"/>
    <col min="14" max="16384" width="9.140625" style="8"/>
  </cols>
  <sheetData>
    <row r="1" spans="1:13">
      <c r="A1" s="26"/>
      <c r="B1" s="36" t="s">
        <v>125</v>
      </c>
      <c r="C1" s="26"/>
      <c r="D1" s="26"/>
      <c r="E1" s="26"/>
      <c r="F1" s="26"/>
      <c r="G1" s="36"/>
      <c r="H1" s="26"/>
      <c r="I1" s="26"/>
      <c r="J1" s="26"/>
      <c r="K1" s="26"/>
      <c r="L1" s="26"/>
      <c r="M1" s="26"/>
    </row>
    <row r="2" spans="1:13" s="9" customFormat="1">
      <c r="A2" s="21" t="s">
        <v>2</v>
      </c>
      <c r="B2" s="21" t="s">
        <v>109</v>
      </c>
      <c r="C2" s="22" t="s">
        <v>3</v>
      </c>
      <c r="D2" s="21" t="s">
        <v>3</v>
      </c>
      <c r="E2" s="21" t="s">
        <v>7</v>
      </c>
      <c r="F2" s="21" t="s">
        <v>14</v>
      </c>
      <c r="G2" s="21" t="s">
        <v>15</v>
      </c>
      <c r="H2" s="21" t="s">
        <v>18</v>
      </c>
      <c r="I2" s="21" t="s">
        <v>19</v>
      </c>
      <c r="J2" s="21" t="s">
        <v>20</v>
      </c>
      <c r="K2" s="21" t="s">
        <v>21</v>
      </c>
      <c r="L2" s="21" t="s">
        <v>22</v>
      </c>
      <c r="M2" s="21" t="s">
        <v>23</v>
      </c>
    </row>
    <row r="3" spans="1:13">
      <c r="A3" s="23" t="s">
        <v>27</v>
      </c>
      <c r="B3" s="27">
        <v>2563</v>
      </c>
      <c r="C3" s="25" t="s">
        <v>28</v>
      </c>
      <c r="D3" s="23" t="s">
        <v>28</v>
      </c>
      <c r="E3" s="23" t="s">
        <v>30</v>
      </c>
      <c r="F3" s="23" t="s">
        <v>35</v>
      </c>
      <c r="G3" s="23" t="s">
        <v>36</v>
      </c>
      <c r="H3" s="23" t="s">
        <v>37</v>
      </c>
      <c r="I3" s="23" t="s">
        <v>38</v>
      </c>
      <c r="J3" s="23" t="s">
        <v>39</v>
      </c>
      <c r="K3" s="23"/>
      <c r="L3" s="23" t="s">
        <v>120</v>
      </c>
      <c r="M3" s="23" t="s">
        <v>121</v>
      </c>
    </row>
    <row r="4" spans="1:13">
      <c r="A4" s="23" t="s">
        <v>42</v>
      </c>
      <c r="B4" s="27">
        <v>2563</v>
      </c>
      <c r="C4" s="25" t="s">
        <v>43</v>
      </c>
      <c r="D4" s="23" t="s">
        <v>43</v>
      </c>
      <c r="E4" s="23" t="s">
        <v>30</v>
      </c>
      <c r="F4" s="23" t="s">
        <v>46</v>
      </c>
      <c r="G4" s="23" t="s">
        <v>36</v>
      </c>
      <c r="H4" s="23" t="s">
        <v>47</v>
      </c>
      <c r="I4" s="23" t="s">
        <v>48</v>
      </c>
      <c r="J4" s="23" t="s">
        <v>49</v>
      </c>
      <c r="K4" s="23"/>
      <c r="L4" s="23" t="s">
        <v>61</v>
      </c>
      <c r="M4" s="23" t="s">
        <v>88</v>
      </c>
    </row>
  </sheetData>
  <autoFilter ref="C2:M4" xr:uid="{319CBC71-C942-4BD2-96BC-C93CAA8DF164}"/>
  <hyperlinks>
    <hyperlink ref="C3" r:id="rId1" display="https://emenscr.nesdc.go.th/viewer/view.html?id=5e0600d60ad19a445701a1ba&amp;username=moph02071" xr:uid="{25FC5E5B-A733-4374-8088-73373332E9B2}"/>
    <hyperlink ref="C4" r:id="rId2" display="https://emenscr.nesdc.go.th/viewer/view.html?id=5e1552fe643e996943aff1cc&amp;username=mdes06031" xr:uid="{534D1072-8EAC-4698-AB55-4013DD399F68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115E-3D3E-43A8-A1D6-9277DF26F212}">
  <dimension ref="A1:L4"/>
  <sheetViews>
    <sheetView topLeftCell="B1" workbookViewId="0">
      <selection activeCell="F16" sqref="D16:F17"/>
    </sheetView>
  </sheetViews>
  <sheetFormatPr defaultColWidth="9.140625" defaultRowHeight="21"/>
  <cols>
    <col min="1" max="1" width="24.28515625" style="8" hidden="1" customWidth="1"/>
    <col min="2" max="2" width="16.140625" style="8" customWidth="1"/>
    <col min="3" max="3" width="20.28515625" style="8" customWidth="1"/>
    <col min="4" max="4" width="72.42578125" style="8" bestFit="1" customWidth="1"/>
    <col min="5" max="5" width="54" style="8" hidden="1" customWidth="1"/>
    <col min="6" max="7" width="28.28515625" style="8" customWidth="1"/>
    <col min="8" max="8" width="27" style="8" customWidth="1"/>
    <col min="9" max="9" width="50" style="8" customWidth="1"/>
    <col min="10" max="10" width="41.85546875" style="8" customWidth="1"/>
    <col min="11" max="11" width="54" style="8" customWidth="1"/>
    <col min="12" max="12" width="19.140625" style="8" bestFit="1" customWidth="1"/>
    <col min="13" max="16384" width="9.140625" style="8"/>
  </cols>
  <sheetData>
    <row r="1" spans="1:12">
      <c r="A1" s="26"/>
      <c r="B1" s="36" t="s">
        <v>125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9" customFormat="1">
      <c r="A2" s="21" t="s">
        <v>2</v>
      </c>
      <c r="B2" s="21" t="s">
        <v>22</v>
      </c>
      <c r="C2" s="21" t="s">
        <v>23</v>
      </c>
      <c r="D2" s="22" t="s">
        <v>3</v>
      </c>
      <c r="E2" s="21" t="s">
        <v>7</v>
      </c>
      <c r="F2" s="21" t="s">
        <v>109</v>
      </c>
      <c r="G2" s="21" t="s">
        <v>14</v>
      </c>
      <c r="H2" s="21" t="s">
        <v>15</v>
      </c>
      <c r="I2" s="21" t="s">
        <v>18</v>
      </c>
      <c r="J2" s="21" t="s">
        <v>19</v>
      </c>
      <c r="K2" s="21" t="s">
        <v>20</v>
      </c>
      <c r="L2" s="21" t="s">
        <v>21</v>
      </c>
    </row>
    <row r="3" spans="1:12">
      <c r="A3" s="23" t="s">
        <v>27</v>
      </c>
      <c r="B3" s="28" t="s">
        <v>120</v>
      </c>
      <c r="C3" s="28" t="s">
        <v>121</v>
      </c>
      <c r="D3" s="25" t="s">
        <v>28</v>
      </c>
      <c r="E3" s="23" t="s">
        <v>30</v>
      </c>
      <c r="F3" s="24">
        <v>2563</v>
      </c>
      <c r="G3" s="23" t="s">
        <v>35</v>
      </c>
      <c r="H3" s="23" t="s">
        <v>36</v>
      </c>
      <c r="I3" s="23" t="s">
        <v>37</v>
      </c>
      <c r="J3" s="23" t="s">
        <v>38</v>
      </c>
      <c r="K3" s="23" t="s">
        <v>39</v>
      </c>
      <c r="L3" s="23"/>
    </row>
    <row r="4" spans="1:12">
      <c r="A4" s="23" t="s">
        <v>42</v>
      </c>
      <c r="B4" s="35" t="s">
        <v>61</v>
      </c>
      <c r="C4" s="35" t="s">
        <v>88</v>
      </c>
      <c r="D4" s="25" t="s">
        <v>43</v>
      </c>
      <c r="E4" s="23" t="s">
        <v>30</v>
      </c>
      <c r="F4" s="24">
        <v>2563</v>
      </c>
      <c r="G4" s="23" t="s">
        <v>46</v>
      </c>
      <c r="H4" s="23" t="s">
        <v>36</v>
      </c>
      <c r="I4" s="23" t="s">
        <v>47</v>
      </c>
      <c r="J4" s="23" t="s">
        <v>48</v>
      </c>
      <c r="K4" s="23" t="s">
        <v>49</v>
      </c>
      <c r="L4" s="23"/>
    </row>
  </sheetData>
  <autoFilter ref="D2:L4" xr:uid="{319CBC71-C942-4BD2-96BC-C93CAA8DF164}"/>
  <hyperlinks>
    <hyperlink ref="D3" r:id="rId1" display="https://emenscr.nesdc.go.th/viewer/view.html?id=5e0600d60ad19a445701a1ba&amp;username=moph02071" xr:uid="{C5591EF6-21F3-4889-9AF2-E8D50BBDC996}"/>
    <hyperlink ref="D4" r:id="rId2" display="https://emenscr.nesdc.go.th/viewer/view.html?id=5e1552fe643e996943aff1cc&amp;username=mdes06031" xr:uid="{8E895A18-CDA6-401A-83E9-75194E05E3C7}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EEBA-1640-4CE0-B197-C308AF96B750}">
  <sheetPr filterMode="1"/>
  <dimension ref="A3:N15"/>
  <sheetViews>
    <sheetView topLeftCell="G1" zoomScale="85" zoomScaleNormal="85" workbookViewId="0">
      <selection activeCell="J29" sqref="J29"/>
    </sheetView>
  </sheetViews>
  <sheetFormatPr defaultColWidth="9.140625" defaultRowHeight="15"/>
  <cols>
    <col min="1" max="1" width="87" style="10" bestFit="1" customWidth="1"/>
    <col min="2" max="2" width="90.140625" style="11" hidden="1" customWidth="1"/>
    <col min="3" max="3" width="14.85546875" style="11" customWidth="1"/>
    <col min="4" max="5" width="28.28515625" style="11" customWidth="1"/>
    <col min="6" max="6" width="27" style="11" customWidth="1"/>
    <col min="7" max="7" width="32.42578125" style="11" customWidth="1"/>
    <col min="8" max="8" width="45.85546875" style="11" customWidth="1"/>
    <col min="9" max="9" width="48.5703125" style="11" customWidth="1"/>
    <col min="10" max="10" width="41.85546875" style="11" customWidth="1"/>
    <col min="11" max="11" width="47.28515625" style="11" customWidth="1"/>
    <col min="12" max="12" width="17.5703125" style="11" customWidth="1"/>
    <col min="13" max="13" width="13.42578125" style="11" customWidth="1"/>
    <col min="14" max="14" width="14.85546875" style="11" customWidth="1"/>
    <col min="15" max="16384" width="9.140625" style="11"/>
  </cols>
  <sheetData>
    <row r="3" spans="1:14" ht="37.5" customHeight="1"/>
    <row r="4" spans="1:14" ht="38.25" customHeight="1">
      <c r="L4" s="12" t="s">
        <v>110</v>
      </c>
      <c r="M4" s="13"/>
    </row>
    <row r="5" spans="1:14" ht="28.9" customHeight="1">
      <c r="L5" s="13"/>
      <c r="M5" s="14" t="s">
        <v>111</v>
      </c>
    </row>
    <row r="6" spans="1:14" ht="21">
      <c r="A6" s="15" t="s">
        <v>3</v>
      </c>
      <c r="B6" s="15" t="s">
        <v>112</v>
      </c>
      <c r="C6" s="15" t="s">
        <v>13</v>
      </c>
      <c r="D6" s="15" t="s">
        <v>14</v>
      </c>
      <c r="E6" s="15" t="s">
        <v>113</v>
      </c>
      <c r="F6" s="15" t="s">
        <v>15</v>
      </c>
      <c r="G6" s="15" t="s">
        <v>16</v>
      </c>
      <c r="H6" s="15" t="s">
        <v>17</v>
      </c>
      <c r="I6" s="15" t="s">
        <v>18</v>
      </c>
      <c r="J6" s="15" t="s">
        <v>19</v>
      </c>
      <c r="K6" s="15" t="s">
        <v>20</v>
      </c>
      <c r="L6" s="15" t="s">
        <v>21</v>
      </c>
      <c r="M6" s="15" t="s">
        <v>22</v>
      </c>
      <c r="N6" s="15" t="s">
        <v>23</v>
      </c>
    </row>
    <row r="7" spans="1:14" ht="21" hidden="1">
      <c r="A7" s="16" t="s">
        <v>114</v>
      </c>
      <c r="B7" s="13" t="s">
        <v>114</v>
      </c>
      <c r="C7" s="13" t="s">
        <v>34</v>
      </c>
      <c r="D7" s="13" t="s">
        <v>56</v>
      </c>
      <c r="E7" s="13">
        <v>2565</v>
      </c>
      <c r="F7" s="13" t="s">
        <v>57</v>
      </c>
      <c r="G7" s="17">
        <v>1000000</v>
      </c>
      <c r="H7" s="17">
        <v>1000000</v>
      </c>
      <c r="I7" s="13" t="s">
        <v>115</v>
      </c>
      <c r="J7" s="13" t="s">
        <v>69</v>
      </c>
      <c r="K7" s="13" t="s">
        <v>70</v>
      </c>
      <c r="L7" s="13" t="s">
        <v>116</v>
      </c>
      <c r="M7" s="13" t="s">
        <v>72</v>
      </c>
      <c r="N7" s="13" t="s">
        <v>73</v>
      </c>
    </row>
    <row r="8" spans="1:14" ht="21" hidden="1">
      <c r="A8" s="16" t="s">
        <v>117</v>
      </c>
      <c r="B8" s="13" t="s">
        <v>117</v>
      </c>
      <c r="C8" s="13" t="s">
        <v>34</v>
      </c>
      <c r="D8" s="13" t="s">
        <v>56</v>
      </c>
      <c r="E8" s="13">
        <v>2565</v>
      </c>
      <c r="F8" s="13" t="s">
        <v>57</v>
      </c>
      <c r="G8" s="17">
        <v>1000000</v>
      </c>
      <c r="H8" s="17">
        <v>1000000</v>
      </c>
      <c r="I8" s="13" t="s">
        <v>115</v>
      </c>
      <c r="J8" s="13" t="s">
        <v>69</v>
      </c>
      <c r="K8" s="13" t="s">
        <v>70</v>
      </c>
      <c r="L8" s="13" t="s">
        <v>116</v>
      </c>
      <c r="M8" s="13" t="s">
        <v>72</v>
      </c>
      <c r="N8" s="13" t="s">
        <v>78</v>
      </c>
    </row>
    <row r="9" spans="1:14" ht="21" hidden="1">
      <c r="A9" s="16" t="s">
        <v>118</v>
      </c>
      <c r="B9" s="13" t="s">
        <v>118</v>
      </c>
      <c r="C9" s="13" t="s">
        <v>34</v>
      </c>
      <c r="D9" s="13" t="s">
        <v>56</v>
      </c>
      <c r="E9" s="13">
        <v>2565</v>
      </c>
      <c r="F9" s="13" t="s">
        <v>57</v>
      </c>
      <c r="G9" s="17">
        <v>1200000</v>
      </c>
      <c r="H9" s="17">
        <v>1200000</v>
      </c>
      <c r="I9" s="13" t="s">
        <v>115</v>
      </c>
      <c r="J9" s="13" t="s">
        <v>69</v>
      </c>
      <c r="K9" s="13" t="s">
        <v>70</v>
      </c>
      <c r="L9" s="13" t="s">
        <v>116</v>
      </c>
      <c r="M9" s="13" t="s">
        <v>61</v>
      </c>
      <c r="N9" s="13" t="s">
        <v>83</v>
      </c>
    </row>
    <row r="10" spans="1:14" ht="21" hidden="1">
      <c r="A10" s="16" t="s">
        <v>119</v>
      </c>
      <c r="B10" s="13" t="s">
        <v>119</v>
      </c>
      <c r="C10" s="13" t="s">
        <v>34</v>
      </c>
      <c r="D10" s="13" t="s">
        <v>56</v>
      </c>
      <c r="E10" s="13">
        <v>2565</v>
      </c>
      <c r="F10" s="13" t="s">
        <v>57</v>
      </c>
      <c r="G10" s="17">
        <v>1200000</v>
      </c>
      <c r="H10" s="17">
        <v>1200000</v>
      </c>
      <c r="I10" s="13" t="s">
        <v>115</v>
      </c>
      <c r="J10" s="13" t="s">
        <v>69</v>
      </c>
      <c r="K10" s="13" t="s">
        <v>70</v>
      </c>
      <c r="L10" s="13" t="s">
        <v>116</v>
      </c>
      <c r="M10" s="13" t="s">
        <v>61</v>
      </c>
      <c r="N10" s="13" t="s">
        <v>88</v>
      </c>
    </row>
    <row r="11" spans="1:14" ht="21">
      <c r="A11" s="18" t="s">
        <v>28</v>
      </c>
      <c r="B11" s="13" t="s">
        <v>28</v>
      </c>
      <c r="C11" s="13" t="s">
        <v>34</v>
      </c>
      <c r="D11" s="13" t="s">
        <v>35</v>
      </c>
      <c r="E11" s="13">
        <v>2563</v>
      </c>
      <c r="F11" s="13" t="s">
        <v>36</v>
      </c>
      <c r="G11" s="17">
        <v>800000</v>
      </c>
      <c r="H11" s="17">
        <v>800000</v>
      </c>
      <c r="I11" s="13" t="s">
        <v>37</v>
      </c>
      <c r="J11" s="13" t="s">
        <v>38</v>
      </c>
      <c r="K11" s="13" t="s">
        <v>39</v>
      </c>
      <c r="L11" s="13"/>
      <c r="M11" s="19" t="s">
        <v>120</v>
      </c>
      <c r="N11" s="19" t="s">
        <v>121</v>
      </c>
    </row>
    <row r="12" spans="1:14" ht="21" hidden="1">
      <c r="A12" s="16" t="s">
        <v>53</v>
      </c>
      <c r="B12" s="13" t="s">
        <v>53</v>
      </c>
      <c r="C12" s="13" t="s">
        <v>34</v>
      </c>
      <c r="D12" s="13" t="s">
        <v>56</v>
      </c>
      <c r="E12" s="13">
        <v>2565</v>
      </c>
      <c r="F12" s="13" t="s">
        <v>57</v>
      </c>
      <c r="G12" s="17">
        <v>9670000</v>
      </c>
      <c r="H12" s="17">
        <v>9670000</v>
      </c>
      <c r="I12" s="13" t="s">
        <v>58</v>
      </c>
      <c r="J12" s="13" t="s">
        <v>59</v>
      </c>
      <c r="K12" s="13" t="s">
        <v>39</v>
      </c>
      <c r="L12" s="20" t="s">
        <v>122</v>
      </c>
      <c r="M12" s="13" t="s">
        <v>61</v>
      </c>
      <c r="N12" s="13" t="s">
        <v>62</v>
      </c>
    </row>
    <row r="13" spans="1:14" ht="21" hidden="1">
      <c r="A13" s="16" t="s">
        <v>53</v>
      </c>
      <c r="B13" s="13" t="s">
        <v>53</v>
      </c>
      <c r="C13" s="13" t="s">
        <v>34</v>
      </c>
      <c r="D13" s="13" t="s">
        <v>56</v>
      </c>
      <c r="E13" s="13">
        <v>2565</v>
      </c>
      <c r="F13" s="13" t="s">
        <v>57</v>
      </c>
      <c r="G13" s="17">
        <v>9670000</v>
      </c>
      <c r="H13" s="17">
        <v>9670000</v>
      </c>
      <c r="I13" s="13" t="s">
        <v>93</v>
      </c>
      <c r="J13" s="13" t="s">
        <v>59</v>
      </c>
      <c r="K13" s="13" t="s">
        <v>39</v>
      </c>
      <c r="L13" s="20" t="s">
        <v>122</v>
      </c>
      <c r="M13" s="13" t="s">
        <v>61</v>
      </c>
      <c r="N13" s="13" t="s">
        <v>62</v>
      </c>
    </row>
    <row r="14" spans="1:14" ht="21" hidden="1">
      <c r="A14" s="16" t="s">
        <v>53</v>
      </c>
      <c r="B14" s="13" t="s">
        <v>53</v>
      </c>
      <c r="C14" s="13" t="s">
        <v>123</v>
      </c>
      <c r="D14" s="13" t="s">
        <v>56</v>
      </c>
      <c r="E14" s="13">
        <v>2565</v>
      </c>
      <c r="F14" s="13" t="s">
        <v>57</v>
      </c>
      <c r="G14" s="17">
        <v>9670000</v>
      </c>
      <c r="H14" s="17">
        <v>9670000</v>
      </c>
      <c r="I14" s="13" t="s">
        <v>93</v>
      </c>
      <c r="J14" s="13" t="s">
        <v>59</v>
      </c>
      <c r="K14" s="13" t="s">
        <v>39</v>
      </c>
      <c r="L14" s="13"/>
      <c r="M14" s="13" t="s">
        <v>61</v>
      </c>
      <c r="N14" s="13" t="s">
        <v>62</v>
      </c>
    </row>
    <row r="15" spans="1:14" ht="21">
      <c r="A15" s="16" t="s">
        <v>43</v>
      </c>
      <c r="B15" s="13" t="s">
        <v>43</v>
      </c>
      <c r="C15" s="13" t="s">
        <v>34</v>
      </c>
      <c r="D15" s="13" t="s">
        <v>46</v>
      </c>
      <c r="E15" s="13">
        <v>2563</v>
      </c>
      <c r="F15" s="13" t="s">
        <v>36</v>
      </c>
      <c r="G15" s="17">
        <v>29550400</v>
      </c>
      <c r="H15" s="17">
        <v>29550400</v>
      </c>
      <c r="I15" s="13" t="s">
        <v>47</v>
      </c>
      <c r="J15" s="13" t="s">
        <v>48</v>
      </c>
      <c r="K15" s="13" t="s">
        <v>49</v>
      </c>
      <c r="L15" s="13"/>
      <c r="M15" s="19" t="s">
        <v>61</v>
      </c>
      <c r="N15" s="19" t="s">
        <v>88</v>
      </c>
    </row>
  </sheetData>
  <autoFilter ref="A6:O15" xr:uid="{00000000-0009-0000-0000-000000000000}">
    <filterColumn colId="2">
      <filters>
        <filter val="อนุมัติแล้ว"/>
      </filters>
    </filterColumn>
    <filterColumn colId="11">
      <filters blank="1"/>
    </filterColumn>
  </autoFilter>
  <hyperlinks>
    <hyperlink ref="A14" r:id="rId1" display="https://emenscr.nesdc.go.th/viewer/view.html?id=5fab71e93f6eff6c49213a7f&amp;username=moph09071" xr:uid="{81BDACC0-B2B3-43B1-BA94-C1B3A3D66401}"/>
    <hyperlink ref="A13" r:id="rId2" display="https://emenscr.nesdc.go.th/viewer/view.html?id=5fc0b4f0beab9d2a7939c1e0&amp;username=moph09071" xr:uid="{4324C81E-44D8-41B5-AB87-E33F19668D47}"/>
    <hyperlink ref="A12" r:id="rId3" display="https://emenscr.nesdc.go.th/viewer/view.html?id=5f23ef17d49bf92ea89dd068&amp;username=moph09051" xr:uid="{8A35BB79-1071-484C-9BAF-6507870AB486}"/>
    <hyperlink ref="A7" r:id="rId4" display="https://emenscr.nesdc.go.th/viewer/view.html?id=5f268ba5d49bf92ea89dd156&amp;username=police000711" xr:uid="{FA5751F7-6EF3-4F3D-BDE4-8B00DE51417B}"/>
    <hyperlink ref="A8" r:id="rId5" display="https://emenscr.nesdc.go.th/viewer/view.html?id=5f269c97d49bf92ea89dd166&amp;username=police000711" xr:uid="{73BF0694-17A2-4AB8-897A-463A57F390AC}"/>
    <hyperlink ref="A9" r:id="rId6" display="https://emenscr.nesdc.go.th/viewer/view.html?id=5f26a269eff9aa2ea2578f34&amp;username=police000711" xr:uid="{F456606A-A9B1-46E4-BFFB-7F5D3E9B4D85}"/>
    <hyperlink ref="A10" r:id="rId7" display="https://emenscr.nesdc.go.th/viewer/view.html?id=5f26a691cab46f2eac62fbf0&amp;username=police000711" xr:uid="{E61031BF-56A4-4EA6-B178-DD09BF972422}"/>
    <hyperlink ref="A11" r:id="rId8" display="https://emenscr.nesdc.go.th/viewer/view.html?id=5e0600d60ad19a445701a1ba&amp;username=moph02071" xr:uid="{B8C3858D-B99C-48E0-8AF5-A208421BDB30}"/>
    <hyperlink ref="A15" r:id="rId9" display="https://emenscr.nesdc.go.th/viewer/view.html?id=5e1552fe643e996943aff1cc&amp;username=mdes06031" xr:uid="{E196E6BE-5BC4-4382-91C9-FD1192531AA3}"/>
  </hyperlinks>
  <pageMargins left="0.7" right="0.7" top="0.75" bottom="0.75" header="0.3" footer="0.3"/>
  <pageSetup orientation="portrait" horizontalDpi="1200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5.ปีงบประมาณ</vt:lpstr>
      <vt:lpstr>6.เรียง VC</vt:lpstr>
      <vt:lpstr>4.รวม-66</vt:lpstr>
      <vt:lpstr>'5.ปีงบประมาณ'!_FilterDatabase</vt:lpstr>
      <vt:lpstr>'6.เรียง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Pasinee Srisomboon</cp:lastModifiedBy>
  <dcterms:modified xsi:type="dcterms:W3CDTF">2022-04-04T12:42:10Z</dcterms:modified>
</cp:coreProperties>
</file>