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pivotTables/pivotTable2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 defaultThemeVersion="124226"/>
  <bookViews>
    <workbookView xWindow="-105" yWindow="-105" windowWidth="19425" windowHeight="10305" tabRatio="500" firstSheet="2" activeTab="2"/>
  </bookViews>
  <sheets>
    <sheet name="ข้อมูลดิบ" sheetId="11" state="hidden" r:id="rId1"/>
    <sheet name="คัดเลือก" sheetId="12" state="hidden" r:id="rId2"/>
    <sheet name="1.นำไปใช้" sheetId="20" r:id="rId3"/>
    <sheet name="2.Pivot VC" sheetId="18" r:id="rId4"/>
    <sheet name="3.Pivot หน่วยงาน" sheetId="17" r:id="rId5"/>
    <sheet name="4.รวม" sheetId="13" r:id="rId6"/>
    <sheet name="5.เรียงปี" sheetId="14" r:id="rId7"/>
    <sheet name="6.เรียง VC" sheetId="15" r:id="rId8"/>
  </sheets>
  <definedNames>
    <definedName name="_xlnm._FilterDatabase" localSheetId="7" hidden="1">'6.เรียง VC'!$A$2:$N$2</definedName>
    <definedName name="_xlnm._FilterDatabase" localSheetId="1" hidden="1">คัดเลือก!$A$1:$AF$5</definedName>
    <definedName name="_xlnm.Print_Area" localSheetId="2">'1.นำไปใช้'!$B$2:$F$13</definedName>
  </definedNames>
  <calcPr calcId="145621"/>
  <pivotCaches>
    <pivotCache cacheId="0" r:id="rId9"/>
    <pivotCache cacheId="1" r:id="rId10"/>
  </pivotCaches>
</workbook>
</file>

<file path=xl/sharedStrings.xml><?xml version="1.0" encoding="utf-8"?>
<sst xmlns="http://schemas.openxmlformats.org/spreadsheetml/2006/main" count="348" uniqueCount="98">
  <si>
    <t>ชื่อผู้ใช้</t>
  </si>
  <si>
    <t>รหัสโครงการ</t>
  </si>
  <si>
    <t>ชื่อโครงการ / การดำเนินงาน</t>
  </si>
  <si>
    <t>ยุทธศาสตร์ชาติที่เกี่ยวข้องโดยตรง</t>
  </si>
  <si>
    <t>แผนปฏิรูปที่เกี่ยวข้องโดยตรง</t>
  </si>
  <si>
    <t>แผนแม่บทภายใต้ยุทธศาสตร์ชาติที่เกี่ยวข้องโดยตรง</t>
  </si>
  <si>
    <t>ยุทธศาสตร์ชาติที่เกี่ยวข้องโดยตรง (ข้อความ)</t>
  </si>
  <si>
    <t>แผนปฏิรูปที่เกี่ยวข้องโดยตรง (ข้อความ)</t>
  </si>
  <si>
    <t>แผนแม่บทภายใต้ยุทธศาสตร์ชาติที่เกี่ยวข้องโดยตรง (ข้อความ)</t>
  </si>
  <si>
    <t>เป้าหมายของแผนแม่บทย่อย</t>
  </si>
  <si>
    <t>เป้าหมายของแผนแม่บทย่อย (ข้อความ)</t>
  </si>
  <si>
    <t>วันที่แก้ไขข้อมูลล่าสุด</t>
  </si>
  <si>
    <t>สถานะ</t>
  </si>
  <si>
    <t>วันที่เริ่มต้นโครงการ</t>
  </si>
  <si>
    <t>วันที่สิ้นสุดโครงการ</t>
  </si>
  <si>
    <t>รวมวงเงินงบประมาณทั้งหมด</t>
  </si>
  <si>
    <t>รวมงบประมาณจากแผนการใช้จ่ายทั้งหมด</t>
  </si>
  <si>
    <t>หน่วยงานระดับกองหรือเทียบเท่า</t>
  </si>
  <si>
    <t>หน่วยงานระดับกรมหรือเทียบเท่า</t>
  </si>
  <si>
    <t>หน่วยงานระดับกระทรวงหรือเทียบเท่า</t>
  </si>
  <si>
    <t>ประเภทโครงการ</t>
  </si>
  <si>
    <t>องค์ประกอบ</t>
  </si>
  <si>
    <t>ปัจจัย</t>
  </si>
  <si>
    <t>จัดการโครงการ</t>
  </si>
  <si>
    <t>การท่องเที่ยว</t>
  </si>
  <si>
    <t>ด้านการสร้างความสามารถในการแข่งขัน</t>
  </si>
  <si>
    <t>อนุมัติแล้ว</t>
  </si>
  <si>
    <t>กองนโยบายและแผน</t>
  </si>
  <si>
    <t>กระทรวงการอุดมศึกษา วิทยาศาสตร์ วิจัยและนวัตกรรม</t>
  </si>
  <si>
    <t>กันยายน 2564</t>
  </si>
  <si>
    <t>กระทรวงการท่องเที่ยวและกีฬา</t>
  </si>
  <si>
    <t>สำนักงานปลัดกระทรวงการท่องเที่ยวและกีฬา</t>
  </si>
  <si>
    <t>กันยายน 2565</t>
  </si>
  <si>
    <t>mots6502361</t>
  </si>
  <si>
    <t>สำนักงานการท่องเที่ยวและกีฬาจังหวัดพิษณุโลก</t>
  </si>
  <si>
    <t>ตุลาคม 2563</t>
  </si>
  <si>
    <t>mots5002131</t>
  </si>
  <si>
    <t>สำนักงานการท่องเที่ยวและกีฬาจังหวัดเชียงใหม่</t>
  </si>
  <si>
    <t>ตุลาคม 2564</t>
  </si>
  <si>
    <t>ข้อเสนอโครงการสำคัญ 2565 ที่ไม่ผ่านเข้ารอบ</t>
  </si>
  <si>
    <t>rru054801021</t>
  </si>
  <si>
    <t>มรร 0548.01/02-63-0001</t>
  </si>
  <si>
    <t>โครงการพัฒนาเครื่องมือทางการตลาดเพื่อสนับสนุนการท่องเที่ยวเชิงสุขภาพอย่างยั่งยืนในกลุ่มเขตเศรษฐกิจพิเศษภาคตะวันออก</t>
  </si>
  <si>
    <t>050302</t>
  </si>
  <si>
    <t>2. อันดับด้านรายได้การท่องเที่ยวเชิงสุขภาพของประเทศไทย</t>
  </si>
  <si>
    <t>7 สิงหาคม 2563 เวลา 14:59</t>
  </si>
  <si>
    <t>มหาวิทยาลัยราชภัฏราชนครินทร์</t>
  </si>
  <si>
    <t>050302V04</t>
  </si>
  <si>
    <t>050302F0403</t>
  </si>
  <si>
    <t>สิงหาคม 2564</t>
  </si>
  <si>
    <t>ชม 02.13-64-0002</t>
  </si>
  <si>
    <t>โครงการยกระดับการท่องเที่ยวเชิงสุขภาพล้านนา</t>
  </si>
  <si>
    <t>5 เมษายน 2564 เวลา 16:04</t>
  </si>
  <si>
    <t>050302V01</t>
  </si>
  <si>
    <t>050302F0102</t>
  </si>
  <si>
    <t>msu053017021</t>
  </si>
  <si>
    <t>ศธ 0530.17-64-0006</t>
  </si>
  <si>
    <t>โครงการาส่งเสริมการท่องเที่่ยวเชิงสุขภาพอย่างยั่งยืนของชุมชน</t>
  </si>
  <si>
    <t>27 กันยายน 2564 เวลา 13:43</t>
  </si>
  <si>
    <t>คณะการท่องเที่ยวและการโรงแรม</t>
  </si>
  <si>
    <t>มหาวิทยาลัยมหาสารคาม</t>
  </si>
  <si>
    <t>050302F0103</t>
  </si>
  <si>
    <t>พล 02.36-65-0002</t>
  </si>
  <si>
    <t>ปิดเมืองปั่นเปิดเมืองกินถิ่นสองแควประจำปี 2565</t>
  </si>
  <si>
    <t>27 ธันวาคม 2564 เวลา 10:50</t>
  </si>
  <si>
    <t>050302F0101</t>
  </si>
  <si>
    <t>ปีงบประมาณ</t>
  </si>
  <si>
    <t>องค์ประกอบ / ปัจจัย</t>
  </si>
  <si>
    <t/>
  </si>
  <si>
    <t>รวมจำนวนโครงการทั้งหมด</t>
  </si>
  <si>
    <t>จำนวนโครงการ / การดำเนินงาน</t>
  </si>
  <si>
    <t>หน่วยงานระดับกระทรวง / กรม</t>
  </si>
  <si>
    <t>050302V02</t>
  </si>
  <si>
    <t>050302F0201</t>
  </si>
  <si>
    <t>050302F0202</t>
  </si>
  <si>
    <t>050302F0203</t>
  </si>
  <si>
    <t>050302V03</t>
  </si>
  <si>
    <t>050302F0301</t>
  </si>
  <si>
    <t>050302F0302</t>
  </si>
  <si>
    <t>050302F0303</t>
  </si>
  <si>
    <t>050302F0401</t>
  </si>
  <si>
    <t>050302F0402</t>
  </si>
  <si>
    <t>050302V05</t>
  </si>
  <si>
    <t>050302F0501</t>
  </si>
  <si>
    <t>050302F0502</t>
  </si>
  <si>
    <t>(blank)</t>
  </si>
  <si>
    <t xml:space="preserve">โครงการภายใต้เป้าหมายแผนแม่บทย่อย: 050302 อันดับด้านรายได้การท่องเที่ยวเชิงสุขภาพของประเทศไทย </t>
  </si>
  <si>
    <t>สรุปความสอดคล้องของโครงการในระบบ eMENSCR ต่อห่วงโซ่คุณค่าฯ ของเป้าหมายแผนแม่บทย่อย</t>
  </si>
  <si>
    <t>การนำข้อมูลไปใช้ประกอบการจัดทำโครงการเพื่อขับเคลื่อนการบรรลุเป้าหมายตามยุทธศาสตร์ชาติ ประจำปีงบประมาณ พ.ศ. 2567</t>
  </si>
  <si>
    <t>1. ทบทวนความเกี่ยวข้องของหน่วยงานกับเป้าหมายแผนแม่บทย่อย (Y1) ของแผนแม่บทภายใต้ยุทธศาสตร์ชาติ</t>
  </si>
  <si>
    <t xml:space="preserve">คำชี้แจง : </t>
  </si>
  <si>
    <r>
      <t xml:space="preserve">นำข้อมูลจาก </t>
    </r>
    <r>
      <rPr>
        <b/>
        <u/>
        <sz val="20"/>
        <color rgb="FFFF0000"/>
        <rFont val="TH SarabunPSK"/>
        <family val="2"/>
      </rPr>
      <t xml:space="preserve">Sheet 3. Pivot หน่วยงาน และ Sheet 4. รวม หรือ Sheet 5. เรียงปี หรือ Sheet 6. VC 
</t>
    </r>
    <r>
      <rPr>
        <b/>
        <sz val="20"/>
        <rFont val="TH SarabunPSK"/>
        <family val="2"/>
      </rPr>
      <t>ไปประกอบการจัดทำ PRJ67WS1 ดังนี้</t>
    </r>
  </si>
  <si>
    <t xml:space="preserve">1.1 วิเคราะห์การมีส่วนร่วมขับเคลื่อนการบรรลุผลสัมฤทธิ์ตามเป้าหมายของแผนแม่บทย่อยฯ ตามองค์ประกอบและปัจจัยของห่วงโซ่คุณค่าของประเทศไทย (Final Value Chain Thailand : FVCT) โดยพิจารณาจากโครงการ/การดำเนินการของหน่วยงานที่ได้มีการดำเนินการที่ผ่านมาว่าใต้อยู่ในปัจจัยภายใต้องค์ประกอบของห่วงโซ่คุณค่าฯ ซึ่งจะสะท้อนให้เห็นว่าหน่วยงานมีส่วนร่วมขับเคลื่อนฯ ปัจจัยใดบ้าง </t>
  </si>
  <si>
    <t>1.2 พิจารณาโครงการ/การดำเนินการที่ผ่านมาของหน่วยงานที่มีการนำเข้าในระบบ eMENSCR เพื่อนำไปสู่การเพิ่มเติมโครงการ/การดำเนินการตั้งแต่ปีงบประมาณ 2561 – ปัจจุบันของหน่วยงานที่ยังไม่ได้มีการนำเข้าในระบบ eMENSCR ทั้งในส่วนของโครงการ/การดำเนินการที่ใช้งบประมาณแผ่นดิน/งบประมาณจากแหล่งอื่น และไม่ใช้งบประมาณ</t>
  </si>
  <si>
    <t xml:space="preserve">2 .การทำร่างข้อเสนอโครงการเพื่อขับเคลื่อนการบรรลุเป้าหมายตามยุทธศาสตร์ชาติ ประจำปีงบประมาณ พ.ศ. 2567 
</t>
  </si>
  <si>
    <r>
      <t xml:space="preserve">นำข้อมูลจาก </t>
    </r>
    <r>
      <rPr>
        <b/>
        <u/>
        <sz val="20"/>
        <color rgb="FFFF0000"/>
        <rFont val="TH SarabunPSK"/>
        <family val="2"/>
      </rPr>
      <t>Sheet 3. Pivot VC</t>
    </r>
    <r>
      <rPr>
        <b/>
        <sz val="20"/>
        <rFont val="TH SarabunPSK"/>
        <family val="2"/>
      </rPr>
      <t xml:space="preserve"> และ </t>
    </r>
    <r>
      <rPr>
        <b/>
        <u/>
        <sz val="20"/>
        <color rgb="FFFF0000"/>
        <rFont val="TH SarabunPSK"/>
        <family val="2"/>
      </rPr>
      <t xml:space="preserve">Sheet 4. รวม หรือ Sheet 5. เรียงปี หรือ Sheet 6. VC </t>
    </r>
    <r>
      <rPr>
        <b/>
        <sz val="20"/>
        <rFont val="TH SarabunPSK"/>
        <family val="2"/>
      </rPr>
      <t>ไปประกอบการจัดทำร่างข้อเสนอโครงการฯ ดังนี้</t>
    </r>
  </si>
  <si>
    <t xml:space="preserve">2.1 วิเคราะห์ช่องว่างของห่วงโซ่คุณค่าฯ โดยพิจารณาองค์ประกอบ/ปัจจัยที่ไม่มีโครงการฯ (X) มารองรับ เพื่อให้หน่วยงานจัดทำโครงการฯ มาขับเคลื่อนการดำเนินการในปัจจัยภายใต้องค์ประกอบนั้น 
</t>
  </si>
  <si>
    <t>2.2 วิเคราะห์ความซ้ำซ้อนของโครงการ/การดำเนินการที่อยู่ในปัจจัยภายใต้องค์ประกอบของห่วงโซ่คุณค่าฯ ของเป้าหมายแผนแม่บทย่อย (Y1) ที่เกี่ยวข้อง โดยพิจารณาจากปัจจัยที่มีโครงการมารองรับเป็นจำนวนมาก เพื่อดูความซ้ำซ้อนที่เกิดขึ้นของโครงการ/การดำเนินงานที่ผ่านมา และประเมินว่าข้อเสนอโครงการฯ ที่หน่วยงานจะจัดทำมีความซ้ำซ้อนกับโครงการของหน่วยงานอื่น ๆ หรือไม่ โดยหน่วยงานสามารถหารือและบูรณาการร่วมกันเพื่อลดความซ้ำซ้อนและจัดทำโครงการฯ ที่มีคุณภาพต่อไป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</si>
</sst>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>
    <font>
      <sz val="11"/>
      <name val="Calibri"/>
    </font>
    <font>
      <sz val="16"/>
      <name val="TH SarabunPSK"/>
      <family val="2"/>
    </font>
    <font>
      <b/>
      <sz val="16"/>
      <name val="TH SarabunPSK"/>
      <family val="2"/>
    </font>
    <font>
      <sz val="11"/>
      <name val="Calibri"/>
      <family val="2"/>
    </font>
    <font>
      <b/>
      <sz val="10"/>
      <color rgb="FF212529"/>
      <name val="ChatThaiUI"/>
    </font>
    <font>
      <u/>
      <sz val="11"/>
      <color theme="10"/>
      <name val="Calibri"/>
      <family val="2"/>
    </font>
    <font>
      <u/>
      <sz val="16"/>
      <color theme="10"/>
      <name val="TH SarabunPSK"/>
      <family val="2"/>
    </font>
    <font>
      <sz val="16"/>
      <color theme="0"/>
      <name val="TH SarabunPSK"/>
      <family val="2"/>
    </font>
    <font>
      <b/>
      <sz val="16"/>
      <color rgb="FFFF0000"/>
      <name val="TH SarabunPSK"/>
      <family val="2"/>
    </font>
    <font>
      <sz val="11"/>
      <color theme="1"/>
      <name val="Tahoma"/>
      <family val="2"/>
      <scheme val="minor"/>
    </font>
    <font>
      <sz val="16"/>
      <color rgb="FFFF0000"/>
      <name val="TH SarabunPSK"/>
      <family val="2"/>
    </font>
    <font>
      <sz val="20"/>
      <name val="TH SarabunPSK"/>
      <family val="2"/>
    </font>
    <font>
      <b/>
      <sz val="22"/>
      <name val="TH SarabunPSK"/>
      <family val="2"/>
    </font>
    <font>
      <b/>
      <sz val="20"/>
      <name val="TH SarabunPSK"/>
      <family val="2"/>
    </font>
    <font>
      <b/>
      <u/>
      <sz val="20"/>
      <color rgb="FFFF0000"/>
      <name val="TH SarabunPSK"/>
      <family val="2"/>
    </font>
    <font>
      <b/>
      <sz val="18"/>
      <name val="TH SarabunPSK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medium">
        <color rgb="FFDEE2E6"/>
      </left>
      <right style="medium">
        <color rgb="FFDEE2E6"/>
      </right>
      <top/>
      <bottom/>
      <diagonal/>
    </border>
    <border>
      <left style="medium">
        <color rgb="FFDEE2E6"/>
      </left>
      <right style="medium">
        <color rgb="FFDEE2E6"/>
      </right>
      <top style="medium">
        <color rgb="FFE9E9E9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0" fontId="5" fillId="0" borderId="0" applyNumberFormat="0" applyFill="0" applyBorder="0" applyAlignment="0" applyProtection="0"/>
    <xf numFmtId="0" fontId="3" fillId="0" borderId="0"/>
    <xf numFmtId="0" fontId="9" fillId="0" borderId="0"/>
  </cellStyleXfs>
  <cellXfs count="47">
    <xf numFmtId="0" fontId="0" fillId="0" borderId="0" xfId="0" applyFont="1" applyFill="1" applyBorder="1"/>
    <xf numFmtId="0" fontId="2" fillId="0" borderId="0" xfId="1" applyFont="1" applyFill="1" applyBorder="1"/>
    <xf numFmtId="3" fontId="1" fillId="0" borderId="0" xfId="1" applyNumberFormat="1" applyFont="1" applyFill="1" applyBorder="1"/>
    <xf numFmtId="0" fontId="1" fillId="0" borderId="0" xfId="1" applyFont="1" applyFill="1" applyBorder="1"/>
    <xf numFmtId="0" fontId="4" fillId="2" borderId="1" xfId="1" applyFont="1" applyFill="1" applyBorder="1" applyAlignment="1">
      <alignment horizontal="left" vertical="center"/>
    </xf>
    <xf numFmtId="0" fontId="5" fillId="2" borderId="2" xfId="2" applyFill="1" applyBorder="1" applyAlignment="1">
      <alignment horizontal="left" vertical="center" indent="1"/>
    </xf>
    <xf numFmtId="0" fontId="2" fillId="0" borderId="0" xfId="1" applyFont="1" applyFill="1" applyBorder="1" applyAlignment="1">
      <alignment horizontal="left"/>
    </xf>
    <xf numFmtId="0" fontId="1" fillId="0" borderId="0" xfId="1" applyFont="1" applyFill="1" applyBorder="1" applyAlignment="1">
      <alignment horizontal="left"/>
    </xf>
    <xf numFmtId="0" fontId="1" fillId="0" borderId="0" xfId="0" applyFont="1" applyFill="1" applyBorder="1"/>
    <xf numFmtId="0" fontId="6" fillId="2" borderId="2" xfId="2" applyFont="1" applyFill="1" applyBorder="1" applyAlignment="1">
      <alignment horizontal="left" vertical="center" indent="1"/>
    </xf>
    <xf numFmtId="0" fontId="1" fillId="0" borderId="0" xfId="0" applyFont="1" applyFill="1" applyBorder="1" applyAlignment="1">
      <alignment horizontal="left"/>
    </xf>
    <xf numFmtId="0" fontId="1" fillId="0" borderId="0" xfId="0" pivotButton="1" applyFont="1" applyFill="1" applyBorder="1"/>
    <xf numFmtId="0" fontId="1" fillId="0" borderId="0" xfId="0" applyNumberFormat="1" applyFont="1" applyFill="1" applyBorder="1"/>
    <xf numFmtId="0" fontId="1" fillId="0" borderId="0" xfId="0" applyFont="1" applyFill="1" applyBorder="1" applyAlignment="1">
      <alignment horizontal="left" indent="1"/>
    </xf>
    <xf numFmtId="0" fontId="2" fillId="0" borderId="0" xfId="0" pivotButton="1" applyFont="1" applyFill="1" applyBorder="1"/>
    <xf numFmtId="0" fontId="2" fillId="0" borderId="0" xfId="0" applyFont="1" applyFill="1" applyBorder="1"/>
    <xf numFmtId="0" fontId="1" fillId="0" borderId="0" xfId="0" applyFont="1" applyFill="1" applyBorder="1" applyAlignment="1">
      <alignment horizontal="left" indent="2"/>
    </xf>
    <xf numFmtId="0" fontId="1" fillId="0" borderId="0" xfId="0" applyFont="1" applyFill="1" applyBorder="1" applyAlignment="1">
      <alignment horizontal="left" indent="3"/>
    </xf>
    <xf numFmtId="0" fontId="8" fillId="0" borderId="0" xfId="0" applyFont="1" applyFill="1" applyBorder="1"/>
    <xf numFmtId="0" fontId="1" fillId="6" borderId="0" xfId="0" applyFont="1" applyFill="1" applyBorder="1" applyAlignment="1">
      <alignment horizontal="left" indent="1"/>
    </xf>
    <xf numFmtId="0" fontId="1" fillId="6" borderId="0" xfId="0" applyNumberFormat="1" applyFont="1" applyFill="1" applyBorder="1"/>
    <xf numFmtId="0" fontId="1" fillId="4" borderId="3" xfId="1" applyFont="1" applyFill="1" applyBorder="1"/>
    <xf numFmtId="0" fontId="6" fillId="2" borderId="3" xfId="2" applyFont="1" applyFill="1" applyBorder="1" applyAlignment="1">
      <alignment horizontal="left" vertical="center" indent="1"/>
    </xf>
    <xf numFmtId="0" fontId="1" fillId="0" borderId="3" xfId="1" applyFont="1" applyFill="1" applyBorder="1"/>
    <xf numFmtId="0" fontId="1" fillId="0" borderId="3" xfId="1" applyFont="1" applyFill="1" applyBorder="1" applyAlignment="1">
      <alignment horizontal="left"/>
    </xf>
    <xf numFmtId="0" fontId="1" fillId="3" borderId="3" xfId="1" applyFont="1" applyFill="1" applyBorder="1"/>
    <xf numFmtId="0" fontId="1" fillId="5" borderId="3" xfId="1" applyFont="1" applyFill="1" applyBorder="1"/>
    <xf numFmtId="0" fontId="2" fillId="7" borderId="3" xfId="1" applyFont="1" applyFill="1" applyBorder="1"/>
    <xf numFmtId="0" fontId="2" fillId="7" borderId="3" xfId="1" applyFont="1" applyFill="1" applyBorder="1" applyAlignment="1">
      <alignment horizontal="left"/>
    </xf>
    <xf numFmtId="0" fontId="7" fillId="0" borderId="0" xfId="1" applyFont="1" applyFill="1" applyBorder="1"/>
    <xf numFmtId="0" fontId="10" fillId="0" borderId="0" xfId="0" applyFont="1" applyFill="1" applyBorder="1"/>
    <xf numFmtId="0" fontId="11" fillId="8" borderId="0" xfId="1" applyFont="1" applyFill="1"/>
    <xf numFmtId="0" fontId="12" fillId="8" borderId="0" xfId="1" applyFont="1" applyFill="1" applyAlignment="1">
      <alignment horizontal="left" vertical="center" wrapText="1"/>
    </xf>
    <xf numFmtId="0" fontId="11" fillId="0" borderId="0" xfId="1" applyFont="1"/>
    <xf numFmtId="0" fontId="13" fillId="0" borderId="0" xfId="1" applyFont="1" applyAlignment="1">
      <alignment horizontal="left" vertical="center"/>
    </xf>
    <xf numFmtId="0" fontId="11" fillId="0" borderId="0" xfId="1" applyFont="1" applyAlignment="1">
      <alignment horizontal="center"/>
    </xf>
    <xf numFmtId="0" fontId="13" fillId="9" borderId="0" xfId="1" applyFont="1" applyFill="1" applyAlignment="1">
      <alignment horizontal="left" vertical="center"/>
    </xf>
    <xf numFmtId="0" fontId="11" fillId="9" borderId="0" xfId="1" applyFont="1" applyFill="1"/>
    <xf numFmtId="0" fontId="13" fillId="0" borderId="0" xfId="1" applyFont="1" applyAlignment="1">
      <alignment horizontal="center" vertical="center"/>
    </xf>
    <xf numFmtId="0" fontId="13" fillId="0" borderId="0" xfId="1" applyFont="1" applyAlignment="1">
      <alignment horizontal="left" wrapText="1"/>
    </xf>
    <xf numFmtId="0" fontId="13" fillId="0" borderId="0" xfId="1" applyFont="1"/>
    <xf numFmtId="0" fontId="13" fillId="0" borderId="0" xfId="1" applyFont="1" applyAlignment="1">
      <alignment horizontal="left" vertical="top" wrapText="1"/>
    </xf>
    <xf numFmtId="0" fontId="13" fillId="10" borderId="0" xfId="1" applyFont="1" applyFill="1" applyAlignment="1">
      <alignment horizontal="left" vertical="center"/>
    </xf>
    <xf numFmtId="0" fontId="11" fillId="10" borderId="0" xfId="1" applyFont="1" applyFill="1"/>
    <xf numFmtId="0" fontId="13" fillId="0" borderId="0" xfId="1" applyFont="1" applyAlignment="1">
      <alignment horizontal="left"/>
    </xf>
    <xf numFmtId="0" fontId="13" fillId="0" borderId="0" xfId="0" applyFont="1" applyFill="1" applyBorder="1" applyAlignment="1"/>
    <xf numFmtId="0" fontId="15" fillId="0" borderId="0" xfId="0" applyFont="1" applyFill="1" applyBorder="1" applyAlignment="1"/>
  </cellXfs>
  <cellStyles count="5">
    <cellStyle name="Hyperlink" xfId="2" builtinId="8"/>
    <cellStyle name="Normal" xfId="0" builtinId="0"/>
    <cellStyle name="Normal 2" xfId="1"/>
    <cellStyle name="Normal 2 2" xfId="3"/>
    <cellStyle name="Normal 3" xfId="4"/>
  </cellStyles>
  <dxfs count="17">
    <dxf>
      <font>
        <b/>
      </font>
    </dxf>
    <dxf>
      <font>
        <b/>
      </font>
    </dxf>
    <dxf>
      <font>
        <sz val="16"/>
      </font>
    </dxf>
    <dxf>
      <font>
        <name val="TH SarabunPSK"/>
        <scheme val="none"/>
      </font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sz val="16"/>
      </font>
    </dxf>
    <dxf>
      <font>
        <name val="TH SarabunPSK"/>
        <scheme val="none"/>
      </font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pivotCacheDefinition" Target="pivotCache/pivotCacheDefinition2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7655717</xdr:colOff>
      <xdr:row>3</xdr:row>
      <xdr:rowOff>95250</xdr:rowOff>
    </xdr:from>
    <xdr:to>
      <xdr:col>5</xdr:col>
      <xdr:colOff>110036</xdr:colOff>
      <xdr:row>6</xdr:row>
      <xdr:rowOff>583406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19CBBE99-BEAC-473D-9545-C099A624A4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97067" y="1574800"/>
          <a:ext cx="2468269" cy="3117056"/>
        </a:xfrm>
        <a:prstGeom prst="rect">
          <a:avLst/>
        </a:prstGeom>
        <a:ln>
          <a:solidFill>
            <a:srgbClr val="00B0F0"/>
          </a:solidFill>
        </a:ln>
      </xdr:spPr>
    </xdr:pic>
    <xdr:clientData/>
  </xdr:twoCellAnchor>
  <xdr:twoCellAnchor editAs="oneCell">
    <xdr:from>
      <xdr:col>4</xdr:col>
      <xdr:colOff>119063</xdr:colOff>
      <xdr:row>6</xdr:row>
      <xdr:rowOff>392906</xdr:rowOff>
    </xdr:from>
    <xdr:to>
      <xdr:col>5</xdr:col>
      <xdr:colOff>429636</xdr:colOff>
      <xdr:row>6</xdr:row>
      <xdr:rowOff>1310697</xdr:rowOff>
    </xdr:to>
    <xdr:pic>
      <xdr:nvPicPr>
        <xdr:cNvPr id="3" name="Picture 2">
          <a:extLst>
            <a:ext uri="{FF2B5EF4-FFF2-40B4-BE49-F238E27FC236}">
              <a16:creationId xmlns="" xmlns:a16="http://schemas.microsoft.com/office/drawing/2014/main" id="{1BD98FD0-883C-4A15-9339-A5C95EC06E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33013" y="4501356"/>
          <a:ext cx="951923" cy="917791"/>
        </a:xfrm>
        <a:prstGeom prst="rect">
          <a:avLst/>
        </a:prstGeom>
        <a:noFill/>
        <a:ln w="9525">
          <a:solidFill>
            <a:schemeClr val="tx1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</a:extLst>
      </xdr:spPr>
    </xdr:pic>
    <xdr:clientData/>
  </xdr:twoCellAnchor>
  <xdr:twoCellAnchor>
    <xdr:from>
      <xdr:col>1</xdr:col>
      <xdr:colOff>7679531</xdr:colOff>
      <xdr:row>9</xdr:row>
      <xdr:rowOff>84882</xdr:rowOff>
    </xdr:from>
    <xdr:to>
      <xdr:col>5</xdr:col>
      <xdr:colOff>488156</xdr:colOff>
      <xdr:row>14</xdr:row>
      <xdr:rowOff>154781</xdr:rowOff>
    </xdr:to>
    <xdr:grpSp>
      <xdr:nvGrpSpPr>
        <xdr:cNvPr id="4" name="Group 3">
          <a:extLst>
            <a:ext uri="{FF2B5EF4-FFF2-40B4-BE49-F238E27FC236}">
              <a16:creationId xmlns="" xmlns:a16="http://schemas.microsoft.com/office/drawing/2014/main" id="{EF6C7496-513E-40CA-85E4-EAFCAC1A151C}"/>
            </a:ext>
          </a:extLst>
        </xdr:cNvPr>
        <xdr:cNvGrpSpPr/>
      </xdr:nvGrpSpPr>
      <xdr:grpSpPr>
        <a:xfrm>
          <a:off x="8286750" y="6347570"/>
          <a:ext cx="2357437" cy="3987055"/>
          <a:chOff x="8286750" y="6347570"/>
          <a:chExt cx="2595562" cy="4522838"/>
        </a:xfrm>
      </xdr:grpSpPr>
      <xdr:pic>
        <xdr:nvPicPr>
          <xdr:cNvPr id="5" name="Picture 4">
            <a:extLst>
              <a:ext uri="{FF2B5EF4-FFF2-40B4-BE49-F238E27FC236}">
                <a16:creationId xmlns="" xmlns:a16="http://schemas.microsoft.com/office/drawing/2014/main" id="{9E3A3E4B-3272-468D-B423-378D3B93A029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/>
          <a:srcRect b="22173"/>
          <a:stretch/>
        </xdr:blipFill>
        <xdr:spPr>
          <a:xfrm>
            <a:off x="8774907" y="8951006"/>
            <a:ext cx="2107405" cy="1919402"/>
          </a:xfrm>
          <a:prstGeom prst="rect">
            <a:avLst/>
          </a:prstGeom>
          <a:ln>
            <a:solidFill>
              <a:srgbClr val="FFC000"/>
            </a:solidFill>
          </a:ln>
        </xdr:spPr>
      </xdr:pic>
      <xdr:pic>
        <xdr:nvPicPr>
          <xdr:cNvPr id="6" name="Picture 5">
            <a:extLst>
              <a:ext uri="{FF2B5EF4-FFF2-40B4-BE49-F238E27FC236}">
                <a16:creationId xmlns="" xmlns:a16="http://schemas.microsoft.com/office/drawing/2014/main" id="{0DDFD2F1-C2B2-4CEC-BB4C-D1D73B031C7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8286750" y="6347570"/>
            <a:ext cx="2107406" cy="2955078"/>
          </a:xfrm>
          <a:prstGeom prst="rect">
            <a:avLst/>
          </a:prstGeom>
          <a:ln>
            <a:solidFill>
              <a:srgbClr val="FFC000"/>
            </a:solidFill>
          </a:ln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37541</xdr:colOff>
      <xdr:row>0</xdr:row>
      <xdr:rowOff>112059</xdr:rowOff>
    </xdr:from>
    <xdr:to>
      <xdr:col>17</xdr:col>
      <xdr:colOff>474010</xdr:colOff>
      <xdr:row>8</xdr:row>
      <xdr:rowOff>252252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94688" y="112059"/>
          <a:ext cx="7092763" cy="2291722"/>
        </a:xfrm>
        <a:prstGeom prst="rect">
          <a:avLst/>
        </a:prstGeom>
      </xdr:spPr>
    </xdr:pic>
    <xdr:clientData/>
  </xdr:twoCellAnchor>
  <xdr:twoCellAnchor>
    <xdr:from>
      <xdr:col>6</xdr:col>
      <xdr:colOff>33619</xdr:colOff>
      <xdr:row>9</xdr:row>
      <xdr:rowOff>205629</xdr:rowOff>
    </xdr:from>
    <xdr:to>
      <xdr:col>28</xdr:col>
      <xdr:colOff>477372</xdr:colOff>
      <xdr:row>43</xdr:row>
      <xdr:rowOff>33754</xdr:rowOff>
    </xdr:to>
    <xdr:grpSp>
      <xdr:nvGrpSpPr>
        <xdr:cNvPr id="23" name="Group 22">
          <a:extLst>
            <a:ext uri="{FF2B5EF4-FFF2-40B4-BE49-F238E27FC236}">
              <a16:creationId xmlns="" xmlns:a16="http://schemas.microsoft.com/office/drawing/2014/main" id="{00000000-0008-0000-0300-000017000000}"/>
            </a:ext>
          </a:extLst>
        </xdr:cNvPr>
        <xdr:cNvGrpSpPr/>
      </xdr:nvGrpSpPr>
      <xdr:grpSpPr>
        <a:xfrm>
          <a:off x="6488207" y="2626100"/>
          <a:ext cx="13756341" cy="7324860"/>
          <a:chOff x="3966882" y="2794188"/>
          <a:chExt cx="12837459" cy="6697330"/>
        </a:xfrm>
      </xdr:grpSpPr>
      <xdr:pic>
        <xdr:nvPicPr>
          <xdr:cNvPr id="3" name="Picture 2">
            <a:extLst>
              <a:ext uri="{FF2B5EF4-FFF2-40B4-BE49-F238E27FC236}">
                <a16:creationId xmlns="" xmlns:a16="http://schemas.microsoft.com/office/drawing/2014/main" id="{00000000-0008-0000-0300-000003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3966882" y="2794188"/>
            <a:ext cx="12837459" cy="6697330"/>
          </a:xfrm>
          <a:prstGeom prst="rect">
            <a:avLst/>
          </a:prstGeom>
        </xdr:spPr>
      </xdr:pic>
      <xdr:sp macro="" textlink="">
        <xdr:nvSpPr>
          <xdr:cNvPr id="4" name="TextBox 3">
            <a:extLst>
              <a:ext uri="{FF2B5EF4-FFF2-40B4-BE49-F238E27FC236}">
                <a16:creationId xmlns="" xmlns:a16="http://schemas.microsoft.com/office/drawing/2014/main" id="{00000000-0008-0000-0300-000004000000}"/>
              </a:ext>
            </a:extLst>
          </xdr:cNvPr>
          <xdr:cNvSpPr txBox="1"/>
        </xdr:nvSpPr>
        <xdr:spPr>
          <a:xfrm>
            <a:off x="4973858" y="6622676"/>
            <a:ext cx="785968" cy="33617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th-TH" sz="1400" b="1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1 โครงการ</a:t>
            </a:r>
          </a:p>
        </xdr:txBody>
      </xdr:sp>
      <xdr:sp macro="" textlink="">
        <xdr:nvSpPr>
          <xdr:cNvPr id="6" name="TextBox 5">
            <a:extLst>
              <a:ext uri="{FF2B5EF4-FFF2-40B4-BE49-F238E27FC236}">
                <a16:creationId xmlns="" xmlns:a16="http://schemas.microsoft.com/office/drawing/2014/main" id="{00000000-0008-0000-0300-000006000000}"/>
              </a:ext>
            </a:extLst>
          </xdr:cNvPr>
          <xdr:cNvSpPr txBox="1"/>
        </xdr:nvSpPr>
        <xdr:spPr>
          <a:xfrm>
            <a:off x="5345902" y="5819697"/>
            <a:ext cx="973882" cy="33617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th-TH" sz="1400" b="1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1</a:t>
            </a:r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</a:t>
            </a:r>
            <a:r>
              <a:rPr lang="th-TH" sz="1400" b="1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</a:p>
        </xdr:txBody>
      </xdr:sp>
      <xdr:sp macro="" textlink="">
        <xdr:nvSpPr>
          <xdr:cNvPr id="7" name="TextBox 6">
            <a:extLst>
              <a:ext uri="{FF2B5EF4-FFF2-40B4-BE49-F238E27FC236}">
                <a16:creationId xmlns="" xmlns:a16="http://schemas.microsoft.com/office/drawing/2014/main" id="{00000000-0008-0000-0300-000007000000}"/>
              </a:ext>
            </a:extLst>
          </xdr:cNvPr>
          <xdr:cNvSpPr txBox="1"/>
        </xdr:nvSpPr>
        <xdr:spPr>
          <a:xfrm>
            <a:off x="6281211" y="6032609"/>
            <a:ext cx="785968" cy="33617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th-TH" sz="1400" b="1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1 โครงการ</a:t>
            </a:r>
          </a:p>
        </xdr:txBody>
      </xdr:sp>
      <xdr:sp macro="" textlink="">
        <xdr:nvSpPr>
          <xdr:cNvPr id="8" name="TextBox 7">
            <a:extLst>
              <a:ext uri="{FF2B5EF4-FFF2-40B4-BE49-F238E27FC236}">
                <a16:creationId xmlns="" xmlns:a16="http://schemas.microsoft.com/office/drawing/2014/main" id="{00000000-0008-0000-0300-000008000000}"/>
              </a:ext>
            </a:extLst>
          </xdr:cNvPr>
          <xdr:cNvSpPr txBox="1"/>
        </xdr:nvSpPr>
        <xdr:spPr>
          <a:xfrm>
            <a:off x="6020732" y="6715849"/>
            <a:ext cx="1197355" cy="3312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th-TH" sz="1600" b="1" u="sng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รวม</a:t>
            </a:r>
            <a:r>
              <a:rPr lang="th-TH" sz="1600" b="1" u="sng" baseline="0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3</a:t>
            </a:r>
            <a:r>
              <a:rPr lang="en-US" sz="1600" b="1" u="sng" baseline="0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</a:t>
            </a:r>
            <a:r>
              <a:rPr lang="th-TH" sz="1600" b="1" u="sng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</a:p>
        </xdr:txBody>
      </xdr:sp>
      <xdr:sp macro="" textlink="">
        <xdr:nvSpPr>
          <xdr:cNvPr id="9" name="TextBox 8">
            <a:extLst>
              <a:ext uri="{FF2B5EF4-FFF2-40B4-BE49-F238E27FC236}">
                <a16:creationId xmlns="" xmlns:a16="http://schemas.microsoft.com/office/drawing/2014/main" id="{00000000-0008-0000-0300-000009000000}"/>
              </a:ext>
            </a:extLst>
          </xdr:cNvPr>
          <xdr:cNvSpPr txBox="1"/>
        </xdr:nvSpPr>
        <xdr:spPr>
          <a:xfrm>
            <a:off x="4280647" y="8790626"/>
            <a:ext cx="1861365" cy="39175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th-TH" sz="1800" b="1" u="sng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รวมทั้งสิ้น</a:t>
            </a:r>
            <a:r>
              <a:rPr lang="th-TH" sz="1800" b="1" u="sng" baseline="0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3</a:t>
            </a:r>
            <a:r>
              <a:rPr lang="th-TH" sz="1800" b="1" u="sng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โครงการ</a:t>
            </a:r>
          </a:p>
        </xdr:txBody>
      </xdr:sp>
      <xdr:sp macro="" textlink="">
        <xdr:nvSpPr>
          <xdr:cNvPr id="10" name="TextBox 9">
            <a:extLst>
              <a:ext uri="{FF2B5EF4-FFF2-40B4-BE49-F238E27FC236}">
                <a16:creationId xmlns="" xmlns:a16="http://schemas.microsoft.com/office/drawing/2014/main" id="{00000000-0008-0000-0300-00000A000000}"/>
              </a:ext>
            </a:extLst>
          </xdr:cNvPr>
          <xdr:cNvSpPr txBox="1"/>
        </xdr:nvSpPr>
        <xdr:spPr>
          <a:xfrm>
            <a:off x="11683092" y="6458744"/>
            <a:ext cx="743797" cy="26626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th-TH" sz="1400" b="1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0</a:t>
            </a:r>
            <a:r>
              <a:rPr lang="th-TH" sz="1400" b="1" baseline="0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</a:t>
            </a:r>
            <a:r>
              <a:rPr lang="th-TH" sz="1400" b="1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</a:p>
        </xdr:txBody>
      </xdr:sp>
      <xdr:sp macro="" textlink="">
        <xdr:nvSpPr>
          <xdr:cNvPr id="12" name="TextBox 11">
            <a:extLst>
              <a:ext uri="{FF2B5EF4-FFF2-40B4-BE49-F238E27FC236}">
                <a16:creationId xmlns="" xmlns:a16="http://schemas.microsoft.com/office/drawing/2014/main" id="{00000000-0008-0000-0300-00000C000000}"/>
              </a:ext>
            </a:extLst>
          </xdr:cNvPr>
          <xdr:cNvSpPr txBox="1"/>
        </xdr:nvSpPr>
        <xdr:spPr>
          <a:xfrm>
            <a:off x="11754174" y="6027811"/>
            <a:ext cx="777288" cy="25662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th-TH" sz="1400" b="1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0</a:t>
            </a:r>
            <a:r>
              <a:rPr lang="th-TH" sz="1400" b="1" baseline="0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</a:t>
            </a:r>
            <a:r>
              <a:rPr lang="th-TH" sz="1400" b="1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</a:p>
        </xdr:txBody>
      </xdr:sp>
      <xdr:sp macro="" textlink="">
        <xdr:nvSpPr>
          <xdr:cNvPr id="13" name="TextBox 12">
            <a:extLst>
              <a:ext uri="{FF2B5EF4-FFF2-40B4-BE49-F238E27FC236}">
                <a16:creationId xmlns="" xmlns:a16="http://schemas.microsoft.com/office/drawing/2014/main" id="{00000000-0008-0000-0300-00000D000000}"/>
              </a:ext>
            </a:extLst>
          </xdr:cNvPr>
          <xdr:cNvSpPr txBox="1"/>
        </xdr:nvSpPr>
        <xdr:spPr>
          <a:xfrm>
            <a:off x="11204416" y="5812671"/>
            <a:ext cx="804177" cy="33617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th-TH" sz="1400" b="1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0</a:t>
            </a:r>
            <a:r>
              <a:rPr lang="th-TH" sz="1400" b="1" baseline="0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</a:t>
            </a:r>
            <a:r>
              <a:rPr lang="th-TH" sz="1400" b="1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</a:p>
        </xdr:txBody>
      </xdr:sp>
      <xdr:sp macro="" textlink="">
        <xdr:nvSpPr>
          <xdr:cNvPr id="14" name="TextBox 13">
            <a:extLst>
              <a:ext uri="{FF2B5EF4-FFF2-40B4-BE49-F238E27FC236}">
                <a16:creationId xmlns="" xmlns:a16="http://schemas.microsoft.com/office/drawing/2014/main" id="{00000000-0008-0000-0300-00000E000000}"/>
              </a:ext>
            </a:extLst>
          </xdr:cNvPr>
          <xdr:cNvSpPr txBox="1"/>
        </xdr:nvSpPr>
        <xdr:spPr>
          <a:xfrm>
            <a:off x="9126645" y="6440815"/>
            <a:ext cx="1086971" cy="33617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th-TH" sz="1400" b="1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0</a:t>
            </a:r>
            <a:r>
              <a:rPr lang="th-TH" sz="1400" b="1" baseline="0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</a:t>
            </a:r>
            <a:r>
              <a:rPr lang="th-TH" sz="1400" b="1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</a:p>
        </xdr:txBody>
      </xdr:sp>
      <xdr:sp macro="" textlink="">
        <xdr:nvSpPr>
          <xdr:cNvPr id="15" name="TextBox 14">
            <a:extLst>
              <a:ext uri="{FF2B5EF4-FFF2-40B4-BE49-F238E27FC236}">
                <a16:creationId xmlns="" xmlns:a16="http://schemas.microsoft.com/office/drawing/2014/main" id="{00000000-0008-0000-0300-00000F000000}"/>
              </a:ext>
            </a:extLst>
          </xdr:cNvPr>
          <xdr:cNvSpPr txBox="1"/>
        </xdr:nvSpPr>
        <xdr:spPr>
          <a:xfrm>
            <a:off x="8740588" y="6003475"/>
            <a:ext cx="956928" cy="28096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th-TH" sz="1400" b="1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0</a:t>
            </a:r>
            <a:r>
              <a:rPr lang="th-TH" sz="1400" b="1" baseline="0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</a:t>
            </a:r>
            <a:r>
              <a:rPr lang="th-TH" sz="1400" b="1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</a:p>
        </xdr:txBody>
      </xdr:sp>
      <xdr:sp macro="" textlink="">
        <xdr:nvSpPr>
          <xdr:cNvPr id="16" name="TextBox 15">
            <a:extLst>
              <a:ext uri="{FF2B5EF4-FFF2-40B4-BE49-F238E27FC236}">
                <a16:creationId xmlns="" xmlns:a16="http://schemas.microsoft.com/office/drawing/2014/main" id="{00000000-0008-0000-0300-000010000000}"/>
              </a:ext>
            </a:extLst>
          </xdr:cNvPr>
          <xdr:cNvSpPr txBox="1"/>
        </xdr:nvSpPr>
        <xdr:spPr>
          <a:xfrm>
            <a:off x="9258248" y="5585980"/>
            <a:ext cx="752989" cy="26813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th-TH" sz="1400" b="1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0</a:t>
            </a:r>
            <a:r>
              <a:rPr lang="th-TH" sz="1400" b="1" baseline="0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</a:t>
            </a:r>
            <a:r>
              <a:rPr lang="th-TH" sz="1400" b="1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</a:p>
        </xdr:txBody>
      </xdr:sp>
      <xdr:sp macro="" textlink="">
        <xdr:nvSpPr>
          <xdr:cNvPr id="18" name="TextBox 17">
            <a:extLst>
              <a:ext uri="{FF2B5EF4-FFF2-40B4-BE49-F238E27FC236}">
                <a16:creationId xmlns="" xmlns:a16="http://schemas.microsoft.com/office/drawing/2014/main" id="{00000000-0008-0000-0300-000012000000}"/>
              </a:ext>
            </a:extLst>
          </xdr:cNvPr>
          <xdr:cNvSpPr txBox="1"/>
        </xdr:nvSpPr>
        <xdr:spPr>
          <a:xfrm>
            <a:off x="8718180" y="7895987"/>
            <a:ext cx="864305" cy="26344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th-TH" sz="1400" b="1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0</a:t>
            </a:r>
            <a:r>
              <a:rPr lang="th-TH" sz="1400" b="1" baseline="0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</a:t>
            </a:r>
            <a:r>
              <a:rPr lang="th-TH" sz="1400" b="1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</a:p>
        </xdr:txBody>
      </xdr:sp>
      <xdr:sp macro="" textlink="">
        <xdr:nvSpPr>
          <xdr:cNvPr id="19" name="TextBox 18">
            <a:extLst>
              <a:ext uri="{FF2B5EF4-FFF2-40B4-BE49-F238E27FC236}">
                <a16:creationId xmlns="" xmlns:a16="http://schemas.microsoft.com/office/drawing/2014/main" id="{00000000-0008-0000-0300-000013000000}"/>
              </a:ext>
            </a:extLst>
          </xdr:cNvPr>
          <xdr:cNvSpPr txBox="1"/>
        </xdr:nvSpPr>
        <xdr:spPr>
          <a:xfrm>
            <a:off x="7080633" y="7643054"/>
            <a:ext cx="807759" cy="29096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th-TH" sz="1400" b="1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0</a:t>
            </a:r>
            <a:r>
              <a:rPr lang="th-TH" sz="1400" b="1" baseline="0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</a:t>
            </a:r>
            <a:r>
              <a:rPr lang="th-TH" sz="1400" b="1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</a:p>
        </xdr:txBody>
      </xdr:sp>
      <xdr:sp macro="" textlink="">
        <xdr:nvSpPr>
          <xdr:cNvPr id="20" name="TextBox 19">
            <a:extLst>
              <a:ext uri="{FF2B5EF4-FFF2-40B4-BE49-F238E27FC236}">
                <a16:creationId xmlns="" xmlns:a16="http://schemas.microsoft.com/office/drawing/2014/main" id="{00000000-0008-0000-0300-000014000000}"/>
              </a:ext>
            </a:extLst>
          </xdr:cNvPr>
          <xdr:cNvSpPr txBox="1"/>
        </xdr:nvSpPr>
        <xdr:spPr>
          <a:xfrm>
            <a:off x="13672673" y="6475081"/>
            <a:ext cx="1086971" cy="33617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th-TH" sz="1400" b="1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0</a:t>
            </a:r>
            <a:r>
              <a:rPr lang="th-TH" sz="1400" b="1" baseline="0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</a:t>
            </a:r>
            <a:r>
              <a:rPr lang="th-TH" sz="1400" b="1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</a:p>
        </xdr:txBody>
      </xdr:sp>
      <xdr:sp macro="" textlink="">
        <xdr:nvSpPr>
          <xdr:cNvPr id="21" name="TextBox 20">
            <a:extLst>
              <a:ext uri="{FF2B5EF4-FFF2-40B4-BE49-F238E27FC236}">
                <a16:creationId xmlns="" xmlns:a16="http://schemas.microsoft.com/office/drawing/2014/main" id="{00000000-0008-0000-0300-000015000000}"/>
              </a:ext>
            </a:extLst>
          </xdr:cNvPr>
          <xdr:cNvSpPr txBox="1"/>
        </xdr:nvSpPr>
        <xdr:spPr>
          <a:xfrm>
            <a:off x="14114930" y="5820657"/>
            <a:ext cx="1086971" cy="33617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th-TH" sz="1400" b="1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0</a:t>
            </a:r>
            <a:r>
              <a:rPr lang="th-TH" sz="1400" b="1" baseline="0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</a:t>
            </a:r>
            <a:r>
              <a:rPr lang="th-TH" sz="1400" b="1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</a:p>
        </xdr:txBody>
      </xdr:sp>
      <xdr:sp macro="" textlink="">
        <xdr:nvSpPr>
          <xdr:cNvPr id="22" name="TextBox 21">
            <a:extLst>
              <a:ext uri="{FF2B5EF4-FFF2-40B4-BE49-F238E27FC236}">
                <a16:creationId xmlns="" xmlns:a16="http://schemas.microsoft.com/office/drawing/2014/main" id="{00000000-0008-0000-0300-000016000000}"/>
              </a:ext>
            </a:extLst>
          </xdr:cNvPr>
          <xdr:cNvSpPr txBox="1"/>
        </xdr:nvSpPr>
        <xdr:spPr>
          <a:xfrm>
            <a:off x="14195540" y="5615114"/>
            <a:ext cx="877062" cy="29022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th-TH" sz="1400" b="1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0</a:t>
            </a:r>
            <a:r>
              <a:rPr lang="th-TH" sz="1400" b="1" baseline="0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</a:t>
            </a:r>
            <a:r>
              <a:rPr lang="th-TH" sz="1400" b="1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</a:p>
        </xdr:txBody>
      </xdr:sp>
    </xdr:grpSp>
    <xdr:clientData/>
  </xdr:twoCellAnchor>
  <xdr:twoCellAnchor>
    <xdr:from>
      <xdr:col>13</xdr:col>
      <xdr:colOff>156884</xdr:colOff>
      <xdr:row>27</xdr:row>
      <xdr:rowOff>26335</xdr:rowOff>
    </xdr:from>
    <xdr:to>
      <xdr:col>15</xdr:col>
      <xdr:colOff>67237</xdr:colOff>
      <xdr:row>29</xdr:row>
      <xdr:rowOff>7568</xdr:rowOff>
    </xdr:to>
    <xdr:sp macro="" textlink="">
      <xdr:nvSpPr>
        <xdr:cNvPr id="28" name="TextBox 27">
          <a:extLst>
            <a:ext uri="{FF2B5EF4-FFF2-40B4-BE49-F238E27FC236}">
              <a16:creationId xmlns="" xmlns:a16="http://schemas.microsoft.com/office/drawing/2014/main" id="{00000000-0008-0000-0300-00001C000000}"/>
            </a:ext>
          </a:extLst>
        </xdr:cNvPr>
        <xdr:cNvSpPr txBox="1"/>
      </xdr:nvSpPr>
      <xdr:spPr>
        <a:xfrm>
          <a:off x="10847296" y="6895541"/>
          <a:ext cx="1120588" cy="36223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 u="sng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รวม</a:t>
          </a:r>
          <a:r>
            <a:rPr lang="th-TH" sz="1600" b="1" u="sng" baseline="0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0</a:t>
          </a:r>
          <a:r>
            <a:rPr lang="th-TH" sz="1600" b="1" u="sng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โครงการ</a:t>
          </a:r>
        </a:p>
      </xdr:txBody>
    </xdr:sp>
    <xdr:clientData/>
  </xdr:twoCellAnchor>
  <xdr:twoCellAnchor>
    <xdr:from>
      <xdr:col>17</xdr:col>
      <xdr:colOff>481854</xdr:colOff>
      <xdr:row>27</xdr:row>
      <xdr:rowOff>3923</xdr:rowOff>
    </xdr:from>
    <xdr:to>
      <xdr:col>19</xdr:col>
      <xdr:colOff>392206</xdr:colOff>
      <xdr:row>28</xdr:row>
      <xdr:rowOff>175656</xdr:rowOff>
    </xdr:to>
    <xdr:sp macro="" textlink="">
      <xdr:nvSpPr>
        <xdr:cNvPr id="29" name="TextBox 28">
          <a:extLst>
            <a:ext uri="{FF2B5EF4-FFF2-40B4-BE49-F238E27FC236}">
              <a16:creationId xmlns="" xmlns:a16="http://schemas.microsoft.com/office/drawing/2014/main" id="{00000000-0008-0000-0300-00001D000000}"/>
            </a:ext>
          </a:extLst>
        </xdr:cNvPr>
        <xdr:cNvSpPr txBox="1"/>
      </xdr:nvSpPr>
      <xdr:spPr>
        <a:xfrm>
          <a:off x="13592736" y="6873129"/>
          <a:ext cx="1120588" cy="36223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 u="sng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รวม</a:t>
          </a:r>
          <a:r>
            <a:rPr lang="th-TH" sz="1600" b="1" u="sng" baseline="0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0</a:t>
          </a:r>
          <a:r>
            <a:rPr lang="th-TH" sz="1600" b="1" u="sng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โครงการ</a:t>
          </a:r>
        </a:p>
      </xdr:txBody>
    </xdr:sp>
    <xdr:clientData/>
  </xdr:twoCellAnchor>
  <xdr:twoCellAnchor>
    <xdr:from>
      <xdr:col>21</xdr:col>
      <xdr:colOff>560295</xdr:colOff>
      <xdr:row>27</xdr:row>
      <xdr:rowOff>3924</xdr:rowOff>
    </xdr:from>
    <xdr:to>
      <xdr:col>23</xdr:col>
      <xdr:colOff>470648</xdr:colOff>
      <xdr:row>28</xdr:row>
      <xdr:rowOff>175657</xdr:rowOff>
    </xdr:to>
    <xdr:sp macro="" textlink="">
      <xdr:nvSpPr>
        <xdr:cNvPr id="30" name="TextBox 29">
          <a:extLst>
            <a:ext uri="{FF2B5EF4-FFF2-40B4-BE49-F238E27FC236}">
              <a16:creationId xmlns="" xmlns:a16="http://schemas.microsoft.com/office/drawing/2014/main" id="{00000000-0008-0000-0300-00001E000000}"/>
            </a:ext>
          </a:extLst>
        </xdr:cNvPr>
        <xdr:cNvSpPr txBox="1"/>
      </xdr:nvSpPr>
      <xdr:spPr>
        <a:xfrm>
          <a:off x="16091648" y="6873130"/>
          <a:ext cx="1120588" cy="36223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 u="sng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รวม</a:t>
          </a:r>
          <a:r>
            <a:rPr lang="th-TH" sz="1600" b="1" u="sng" baseline="0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0</a:t>
          </a:r>
          <a:r>
            <a:rPr lang="th-TH" sz="1600" b="1" u="sng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โครงการ</a:t>
          </a:r>
        </a:p>
      </xdr:txBody>
    </xdr:sp>
    <xdr:clientData/>
  </xdr:twoCellAnchor>
  <xdr:twoCellAnchor>
    <xdr:from>
      <xdr:col>17</xdr:col>
      <xdr:colOff>33620</xdr:colOff>
      <xdr:row>33</xdr:row>
      <xdr:rowOff>93570</xdr:rowOff>
    </xdr:from>
    <xdr:to>
      <xdr:col>18</xdr:col>
      <xdr:colOff>549090</xdr:colOff>
      <xdr:row>35</xdr:row>
      <xdr:rowOff>74803</xdr:rowOff>
    </xdr:to>
    <xdr:sp macro="" textlink="">
      <xdr:nvSpPr>
        <xdr:cNvPr id="31" name="TextBox 30">
          <a:extLst>
            <a:ext uri="{FF2B5EF4-FFF2-40B4-BE49-F238E27FC236}">
              <a16:creationId xmlns="" xmlns:a16="http://schemas.microsoft.com/office/drawing/2014/main" id="{00000000-0008-0000-0300-00001F000000}"/>
            </a:ext>
          </a:extLst>
        </xdr:cNvPr>
        <xdr:cNvSpPr txBox="1"/>
      </xdr:nvSpPr>
      <xdr:spPr>
        <a:xfrm>
          <a:off x="13144502" y="8105776"/>
          <a:ext cx="1120588" cy="36223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 u="sng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รวม</a:t>
          </a:r>
          <a:r>
            <a:rPr lang="th-TH" sz="1600" b="1" u="sng" baseline="0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0</a:t>
          </a:r>
          <a:r>
            <a:rPr lang="th-TH" sz="1600" b="1" u="sng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โครงการ</a:t>
          </a:r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Warunya Puengsuk" refreshedDate="44641.670445601849" createdVersion="4" refreshedVersion="4" minRefreshableVersion="3" recordCount="3">
  <cacheSource type="worksheet">
    <worksheetSource ref="A2:K5" sheet="4.รวม"/>
  </cacheSource>
  <cacheFields count="11">
    <cacheField name="ชื่อโครงการ / การดำเนินงาน" numFmtId="0">
      <sharedItems/>
    </cacheField>
    <cacheField name="ชื่อโครงการ / การดำเนินงาน2" numFmtId="0">
      <sharedItems/>
    </cacheField>
    <cacheField name="ปีงบประมาณ" numFmtId="0">
      <sharedItems containsSemiMixedTypes="0" containsString="0" containsNumber="1" containsInteger="1" minValue="2564" maxValue="2565" count="2">
        <n v="2564"/>
        <n v="2565"/>
      </sharedItems>
    </cacheField>
    <cacheField name="วันที่เริ่มต้นโครงการ" numFmtId="0">
      <sharedItems/>
    </cacheField>
    <cacheField name="วันที่สิ้นสุดโครงการ" numFmtId="0">
      <sharedItems/>
    </cacheField>
    <cacheField name="หน่วยงานระดับกองหรือเทียบเท่า" numFmtId="0">
      <sharedItems/>
    </cacheField>
    <cacheField name="หน่วยงานระดับกรมหรือเทียบเท่า" numFmtId="0">
      <sharedItems count="2">
        <s v="สำนักงานปลัดกระทรวงการท่องเที่ยวและกีฬา"/>
        <s v="มหาวิทยาลัยมหาสารคาม"/>
      </sharedItems>
    </cacheField>
    <cacheField name="หน่วยงานระดับกระทรวงหรือเทียบเท่า" numFmtId="0">
      <sharedItems count="2">
        <s v="กระทรวงการท่องเที่ยวและกีฬา"/>
        <s v="กระทรวงการอุดมศึกษา วิทยาศาสตร์ วิจัยและนวัตกรรม"/>
      </sharedItems>
    </cacheField>
    <cacheField name="ประเภทโครงการ" numFmtId="0">
      <sharedItems containsNonDate="0" containsString="0" containsBlank="1"/>
    </cacheField>
    <cacheField name="องค์ประกอบ" numFmtId="0">
      <sharedItems count="1">
        <s v="050302V01"/>
      </sharedItems>
    </cacheField>
    <cacheField name="ปัจจัย" numFmtId="0">
      <sharedItems count="3">
        <s v="050302F0102"/>
        <s v="050302F0103"/>
        <s v="050302F010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Warunya Puengsuk" refreshedDate="44641.670738541667" createdVersion="4" refreshedVersion="4" minRefreshableVersion="3" recordCount="14">
  <cacheSource type="worksheet">
    <worksheetSource ref="A2:K16" sheet="4.รวม"/>
  </cacheSource>
  <cacheFields count="11">
    <cacheField name="ชื่อโครงการ / การดำเนินงาน" numFmtId="0">
      <sharedItems containsBlank="1"/>
    </cacheField>
    <cacheField name="ชื่อโครงการ / การดำเนินงาน2" numFmtId="0">
      <sharedItems containsBlank="1"/>
    </cacheField>
    <cacheField name="ปีงบประมาณ" numFmtId="0">
      <sharedItems containsString="0" containsBlank="1" containsNumber="1" containsInteger="1" minValue="2564" maxValue="2565" count="3">
        <n v="2564"/>
        <n v="2565"/>
        <m/>
      </sharedItems>
    </cacheField>
    <cacheField name="วันที่เริ่มต้นโครงการ" numFmtId="0">
      <sharedItems containsBlank="1"/>
    </cacheField>
    <cacheField name="วันที่สิ้นสุดโครงการ" numFmtId="0">
      <sharedItems containsBlank="1"/>
    </cacheField>
    <cacheField name="หน่วยงานระดับกองหรือเทียบเท่า" numFmtId="0">
      <sharedItems containsBlank="1"/>
    </cacheField>
    <cacheField name="หน่วยงานระดับกรมหรือเทียบเท่า" numFmtId="0">
      <sharedItems containsBlank="1"/>
    </cacheField>
    <cacheField name="หน่วยงานระดับกระทรวงหรือเทียบเท่า" numFmtId="0">
      <sharedItems containsBlank="1"/>
    </cacheField>
    <cacheField name="ประเภทโครงการ" numFmtId="0">
      <sharedItems containsNonDate="0" containsString="0" containsBlank="1"/>
    </cacheField>
    <cacheField name="องค์ประกอบ" numFmtId="0">
      <sharedItems count="5">
        <s v="050302V01"/>
        <s v="050302V02"/>
        <s v="050302V03"/>
        <s v="050302V04"/>
        <s v="050302V05"/>
      </sharedItems>
    </cacheField>
    <cacheField name="ปัจจัย" numFmtId="0">
      <sharedItems count="14">
        <s v="050302F0102"/>
        <s v="050302F0103"/>
        <s v="050302F0101"/>
        <s v="050302F0201"/>
        <s v="050302F0202"/>
        <s v="050302F0203"/>
        <s v="050302F0301"/>
        <s v="050302F0302"/>
        <s v="050302F0303"/>
        <s v="050302F0401"/>
        <s v="050302F0402"/>
        <s v="050302F0403"/>
        <s v="050302F0501"/>
        <s v="050302F0502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">
  <r>
    <s v="โครงการยกระดับการท่องเที่ยวเชิงสุขภาพล้านนา"/>
    <s v="โครงการยกระดับการท่องเที่ยวเชิงสุขภาพล้านนา"/>
    <x v="0"/>
    <s v="ตุลาคม 2563"/>
    <s v="กันยายน 2564"/>
    <s v="สำนักงานการท่องเที่ยวและกีฬาจังหวัดเชียงใหม่"/>
    <x v="0"/>
    <x v="0"/>
    <m/>
    <x v="0"/>
    <x v="0"/>
  </r>
  <r>
    <s v="โครงการาส่งเสริมการท่องเที่่ยวเชิงสุขภาพอย่างยั่งยืนของชุมชน"/>
    <s v="โครงการาส่งเสริมการท่องเที่่ยวเชิงสุขภาพอย่างยั่งยืนของชุมชน"/>
    <x v="0"/>
    <s v="สิงหาคม 2564"/>
    <s v="กันยายน 2564"/>
    <s v="คณะการท่องเที่ยวและการโรงแรม"/>
    <x v="1"/>
    <x v="1"/>
    <m/>
    <x v="0"/>
    <x v="1"/>
  </r>
  <r>
    <s v="ปิดเมืองปั่นเปิดเมืองกินถิ่นสองแควประจำปี 2565"/>
    <s v="ปิดเมืองปั่นเปิดเมืองกินถิ่นสองแควประจำปี 2565"/>
    <x v="1"/>
    <s v="ตุลาคม 2564"/>
    <s v="กันยายน 2565"/>
    <s v="สำนักงานการท่องเที่ยวและกีฬาจังหวัดพิษณุโลก"/>
    <x v="0"/>
    <x v="0"/>
    <m/>
    <x v="0"/>
    <x v="2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14">
  <r>
    <s v="โครงการยกระดับการท่องเที่ยวเชิงสุขภาพล้านนา"/>
    <s v="โครงการยกระดับการท่องเที่ยวเชิงสุขภาพล้านนา"/>
    <x v="0"/>
    <s v="ตุลาคม 2563"/>
    <s v="กันยายน 2564"/>
    <s v="สำนักงานการท่องเที่ยวและกีฬาจังหวัดเชียงใหม่"/>
    <s v="สำนักงานปลัดกระทรวงการท่องเที่ยวและกีฬา"/>
    <s v="กระทรวงการท่องเที่ยวและกีฬา"/>
    <m/>
    <x v="0"/>
    <x v="0"/>
  </r>
  <r>
    <s v="โครงการาส่งเสริมการท่องเที่่ยวเชิงสุขภาพอย่างยั่งยืนของชุมชน"/>
    <s v="โครงการาส่งเสริมการท่องเที่่ยวเชิงสุขภาพอย่างยั่งยืนของชุมชน"/>
    <x v="0"/>
    <s v="สิงหาคม 2564"/>
    <s v="กันยายน 2564"/>
    <s v="คณะการท่องเที่ยวและการโรงแรม"/>
    <s v="มหาวิทยาลัยมหาสารคาม"/>
    <s v="กระทรวงการอุดมศึกษา วิทยาศาสตร์ วิจัยและนวัตกรรม"/>
    <m/>
    <x v="0"/>
    <x v="1"/>
  </r>
  <r>
    <s v="ปิดเมืองปั่นเปิดเมืองกินถิ่นสองแควประจำปี 2565"/>
    <s v="ปิดเมืองปั่นเปิดเมืองกินถิ่นสองแควประจำปี 2565"/>
    <x v="1"/>
    <s v="ตุลาคม 2564"/>
    <s v="กันยายน 2565"/>
    <s v="สำนักงานการท่องเที่ยวและกีฬาจังหวัดพิษณุโลก"/>
    <s v="สำนักงานปลัดกระทรวงการท่องเที่ยวและกีฬา"/>
    <s v="กระทรวงการท่องเที่ยวและกีฬา"/>
    <m/>
    <x v="0"/>
    <x v="2"/>
  </r>
  <r>
    <m/>
    <m/>
    <x v="2"/>
    <m/>
    <m/>
    <m/>
    <m/>
    <m/>
    <m/>
    <x v="1"/>
    <x v="3"/>
  </r>
  <r>
    <m/>
    <m/>
    <x v="2"/>
    <m/>
    <m/>
    <m/>
    <m/>
    <m/>
    <m/>
    <x v="1"/>
    <x v="4"/>
  </r>
  <r>
    <m/>
    <m/>
    <x v="2"/>
    <m/>
    <m/>
    <m/>
    <m/>
    <m/>
    <m/>
    <x v="1"/>
    <x v="5"/>
  </r>
  <r>
    <m/>
    <m/>
    <x v="2"/>
    <m/>
    <m/>
    <m/>
    <m/>
    <m/>
    <m/>
    <x v="2"/>
    <x v="6"/>
  </r>
  <r>
    <m/>
    <m/>
    <x v="2"/>
    <m/>
    <m/>
    <m/>
    <m/>
    <m/>
    <m/>
    <x v="2"/>
    <x v="7"/>
  </r>
  <r>
    <m/>
    <m/>
    <x v="2"/>
    <m/>
    <m/>
    <m/>
    <m/>
    <m/>
    <m/>
    <x v="2"/>
    <x v="8"/>
  </r>
  <r>
    <m/>
    <m/>
    <x v="2"/>
    <m/>
    <m/>
    <m/>
    <m/>
    <m/>
    <m/>
    <x v="3"/>
    <x v="9"/>
  </r>
  <r>
    <m/>
    <m/>
    <x v="2"/>
    <m/>
    <m/>
    <m/>
    <m/>
    <m/>
    <m/>
    <x v="3"/>
    <x v="10"/>
  </r>
  <r>
    <m/>
    <m/>
    <x v="2"/>
    <m/>
    <m/>
    <m/>
    <m/>
    <m/>
    <m/>
    <x v="3"/>
    <x v="11"/>
  </r>
  <r>
    <m/>
    <m/>
    <x v="2"/>
    <m/>
    <m/>
    <m/>
    <m/>
    <m/>
    <m/>
    <x v="4"/>
    <x v="12"/>
  </r>
  <r>
    <m/>
    <m/>
    <x v="2"/>
    <m/>
    <m/>
    <m/>
    <m/>
    <m/>
    <m/>
    <x v="4"/>
    <x v="1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5" cacheId="1" applyNumberFormats="0" applyBorderFormats="0" applyFontFormats="0" applyPatternFormats="0" applyAlignmentFormats="0" applyWidthHeightFormats="1" dataCaption="Values" grandTotalCaption="รวมจำนวนโครงการทั้งหมด" updatedVersion="4" minRefreshableVersion="3" useAutoFormatting="1" itemPrintTitles="1" createdVersion="4" indent="0" outline="1" outlineData="1" multipleFieldFilters="0" rowHeaderCaption="" colHeaderCaption="ปีงบประมาณ">
  <location ref="A1:E22" firstHeaderRow="1" firstDataRow="2" firstDataCol="1"/>
  <pivotFields count="11">
    <pivotField showAll="0"/>
    <pivotField dataField="1" showAll="0"/>
    <pivotField axis="axisCol" showAll="0">
      <items count="4">
        <item x="0"/>
        <item x="1"/>
        <item x="2"/>
        <item t="default"/>
      </items>
    </pivotField>
    <pivotField showAll="0"/>
    <pivotField showAll="0"/>
    <pivotField showAll="0"/>
    <pivotField showAll="0"/>
    <pivotField showAll="0"/>
    <pivotField showAll="0"/>
    <pivotField axis="axisRow" showAll="0">
      <items count="6">
        <item x="0"/>
        <item x="1"/>
        <item x="2"/>
        <item x="3"/>
        <item x="4"/>
        <item t="default"/>
      </items>
    </pivotField>
    <pivotField axis="axisRow" showAll="0">
      <items count="15">
        <item x="2"/>
        <item x="0"/>
        <item x="1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</pivotFields>
  <rowFields count="2">
    <field x="9"/>
    <field x="10"/>
  </rowFields>
  <rowItems count="20">
    <i>
      <x/>
    </i>
    <i r="1">
      <x/>
    </i>
    <i r="1">
      <x v="1"/>
    </i>
    <i r="1">
      <x v="2"/>
    </i>
    <i>
      <x v="1"/>
    </i>
    <i r="1">
      <x v="3"/>
    </i>
    <i r="1">
      <x v="4"/>
    </i>
    <i r="1">
      <x v="5"/>
    </i>
    <i>
      <x v="2"/>
    </i>
    <i r="1">
      <x v="6"/>
    </i>
    <i r="1">
      <x v="7"/>
    </i>
    <i r="1">
      <x v="8"/>
    </i>
    <i>
      <x v="3"/>
    </i>
    <i r="1">
      <x v="9"/>
    </i>
    <i r="1">
      <x v="10"/>
    </i>
    <i r="1">
      <x v="11"/>
    </i>
    <i>
      <x v="4"/>
    </i>
    <i r="1">
      <x v="12"/>
    </i>
    <i r="1">
      <x v="13"/>
    </i>
    <i t="grand">
      <x/>
    </i>
  </rowItems>
  <colFields count="1">
    <field x="2"/>
  </colFields>
  <colItems count="4">
    <i>
      <x/>
    </i>
    <i>
      <x v="1"/>
    </i>
    <i>
      <x v="2"/>
    </i>
    <i t="grand">
      <x/>
    </i>
  </colItems>
  <dataFields count="1">
    <dataField name="องค์ประกอบ / ปัจจัย" fld="1" subtotal="count" baseField="0" baseItem="0"/>
  </dataFields>
  <formats count="13">
    <format dxfId="16">
      <pivotArea type="all" dataOnly="0" outline="0" fieldPosition="0"/>
    </format>
    <format dxfId="15">
      <pivotArea type="all" dataOnly="0" outline="0" fieldPosition="0"/>
    </format>
    <format dxfId="14">
      <pivotArea dataOnly="0" labelOnly="1" fieldPosition="0">
        <references count="1">
          <reference field="2" count="0"/>
        </references>
      </pivotArea>
    </format>
    <format dxfId="13">
      <pivotArea dataOnly="0" labelOnly="1" grandCol="1" outline="0" fieldPosition="0"/>
    </format>
    <format dxfId="12">
      <pivotArea type="origin" dataOnly="0" labelOnly="1" outline="0" fieldPosition="0"/>
    </format>
    <format dxfId="11">
      <pivotArea field="2" type="button" dataOnly="0" labelOnly="1" outline="0" axis="axisCol" fieldPosition="0"/>
    </format>
    <format dxfId="10">
      <pivotArea dataOnly="0" fieldPosition="0">
        <references count="1">
          <reference field="10" count="3">
            <x v="3"/>
            <x v="4"/>
            <x v="5"/>
          </reference>
        </references>
      </pivotArea>
    </format>
    <format dxfId="9">
      <pivotArea collapsedLevelsAreSubtotals="1" fieldPosition="0">
        <references count="2">
          <reference field="9" count="1" selected="0">
            <x v="2"/>
          </reference>
          <reference field="10" count="3">
            <x v="6"/>
            <x v="7"/>
            <x v="8"/>
          </reference>
        </references>
      </pivotArea>
    </format>
    <format dxfId="8">
      <pivotArea dataOnly="0" labelOnly="1" fieldPosition="0">
        <references count="2">
          <reference field="9" count="1" selected="0">
            <x v="2"/>
          </reference>
          <reference field="10" count="3">
            <x v="6"/>
            <x v="7"/>
            <x v="8"/>
          </reference>
        </references>
      </pivotArea>
    </format>
    <format dxfId="7">
      <pivotArea collapsedLevelsAreSubtotals="1" fieldPosition="0">
        <references count="2">
          <reference field="9" count="1" selected="0">
            <x v="3"/>
          </reference>
          <reference field="10" count="3">
            <x v="9"/>
            <x v="10"/>
            <x v="11"/>
          </reference>
        </references>
      </pivotArea>
    </format>
    <format dxfId="6">
      <pivotArea dataOnly="0" labelOnly="1" fieldPosition="0">
        <references count="2">
          <reference field="9" count="1" selected="0">
            <x v="3"/>
          </reference>
          <reference field="10" count="3">
            <x v="9"/>
            <x v="10"/>
            <x v="11"/>
          </reference>
        </references>
      </pivotArea>
    </format>
    <format dxfId="5">
      <pivotArea collapsedLevelsAreSubtotals="1" fieldPosition="0">
        <references count="2">
          <reference field="9" count="1" selected="0">
            <x v="4"/>
          </reference>
          <reference field="10" count="2">
            <x v="12"/>
            <x v="13"/>
          </reference>
        </references>
      </pivotArea>
    </format>
    <format dxfId="4">
      <pivotArea dataOnly="0" labelOnly="1" fieldPosition="0">
        <references count="2">
          <reference field="9" count="1" selected="0">
            <x v="4"/>
          </reference>
          <reference field="10" count="2">
            <x v="12"/>
            <x v="13"/>
          </reference>
        </references>
      </pivotArea>
    </format>
  </formats>
  <pivotTableStyleInfo name="PivotStyleMedium7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name="PivotTable4" cacheId="0" applyNumberFormats="0" applyBorderFormats="0" applyFontFormats="0" applyPatternFormats="0" applyAlignmentFormats="0" applyWidthHeightFormats="1" dataCaption="Values" grandTotalCaption="รวมจำนวนโครงการทั้งหมด" updatedVersion="4" minRefreshableVersion="3" useAutoFormatting="1" itemPrintTitles="1" createdVersion="4" indent="0" outline="1" outlineData="1" multipleFieldFilters="0" rowHeaderCaption="หน่วยงานระดับกระทรวง / กรม">
  <location ref="A1:B11" firstHeaderRow="1" firstDataRow="1" firstDataCol="1"/>
  <pivotFields count="11">
    <pivotField showAll="0"/>
    <pivotField dataField="1" showAll="0"/>
    <pivotField showAll="0"/>
    <pivotField showAll="0"/>
    <pivotField showAll="0"/>
    <pivotField showAll="0"/>
    <pivotField axis="axisRow" showAll="0">
      <items count="3">
        <item x="1"/>
        <item x="0"/>
        <item t="default"/>
      </items>
    </pivotField>
    <pivotField axis="axisRow" showAll="0">
      <items count="3">
        <item x="0"/>
        <item x="1"/>
        <item t="default"/>
      </items>
    </pivotField>
    <pivotField showAll="0"/>
    <pivotField axis="axisRow" showAll="0">
      <items count="2">
        <item x="0"/>
        <item t="default"/>
      </items>
    </pivotField>
    <pivotField axis="axisRow" showAll="0">
      <items count="4">
        <item x="2"/>
        <item x="0"/>
        <item x="1"/>
        <item t="default"/>
      </items>
    </pivotField>
  </pivotFields>
  <rowFields count="4">
    <field x="7"/>
    <field x="6"/>
    <field x="9"/>
    <field x="10"/>
  </rowFields>
  <rowItems count="10">
    <i>
      <x/>
    </i>
    <i r="1">
      <x v="1"/>
    </i>
    <i r="2">
      <x/>
    </i>
    <i r="3">
      <x/>
    </i>
    <i r="3">
      <x v="1"/>
    </i>
    <i>
      <x v="1"/>
    </i>
    <i r="1">
      <x/>
    </i>
    <i r="2">
      <x/>
    </i>
    <i r="3">
      <x v="2"/>
    </i>
    <i t="grand">
      <x/>
    </i>
  </rowItems>
  <colItems count="1">
    <i/>
  </colItems>
  <dataFields count="1">
    <dataField name="จำนวนโครงการ / การดำเนินงาน" fld="1" subtotal="count" baseField="0" baseItem="0"/>
  </dataFields>
  <formats count="4">
    <format dxfId="3">
      <pivotArea type="all" dataOnly="0" outline="0" fieldPosition="0"/>
    </format>
    <format dxfId="2">
      <pivotArea type="all" dataOnly="0" outline="0" fieldPosition="0"/>
    </format>
    <format dxfId="1">
      <pivotArea field="7" type="button" dataOnly="0" labelOnly="1" outline="0" axis="axisRow" fieldPosition="0"/>
    </format>
    <format dxfId="0">
      <pivotArea dataOnly="0" labelOnly="1" outline="0" axis="axisValues" fieldPosition="0"/>
    </format>
  </formats>
  <pivotTableStyleInfo name="PivotStyleMedium7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emenscr.nesdc.go.th/viewer/view.html?id=61382d6aba45632782ec7f35&amp;username=msu053017021" TargetMode="External"/><Relationship Id="rId2" Type="http://schemas.openxmlformats.org/officeDocument/2006/relationships/hyperlink" Target="https://emenscr.nesdc.go.th/viewer/view.html?id=606ac0ba8910b4057583a3ec&amp;username=mots5002131" TargetMode="External"/><Relationship Id="rId1" Type="http://schemas.openxmlformats.org/officeDocument/2006/relationships/hyperlink" Target="https://emenscr.nesdc.go.th/viewer/view.html?id=5f2d09e0ab64071b723c6d46&amp;username=rru054801021" TargetMode="External"/><Relationship Id="rId4" Type="http://schemas.openxmlformats.org/officeDocument/2006/relationships/hyperlink" Target="https://emenscr.nesdc.go.th/viewer/view.html?id=61b61b41f3473f0ca7a6c504&amp;username=mots6502361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emenscr.nesdc.go.th/viewer/view.html?id=61382d6aba45632782ec7f35&amp;username=msu053017021" TargetMode="External"/><Relationship Id="rId2" Type="http://schemas.openxmlformats.org/officeDocument/2006/relationships/hyperlink" Target="https://emenscr.nesdc.go.th/viewer/view.html?id=606ac0ba8910b4057583a3ec&amp;username=mots5002131" TargetMode="External"/><Relationship Id="rId1" Type="http://schemas.openxmlformats.org/officeDocument/2006/relationships/hyperlink" Target="https://emenscr.nesdc.go.th/viewer/view.html?id=5f2d09e0ab64071b723c6d46&amp;username=rru054801021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emenscr.nesdc.go.th/viewer/view.html?id=61b61b41f3473f0ca7a6c504&amp;username=mots6502361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https://emenscr.nesdc.go.th/viewer/view.html?id=61b61b41f3473f0ca7a6c504&amp;username=mots6502361" TargetMode="External"/><Relationship Id="rId2" Type="http://schemas.openxmlformats.org/officeDocument/2006/relationships/hyperlink" Target="https://emenscr.nesdc.go.th/viewer/view.html?id=61382d6aba45632782ec7f35&amp;username=msu053017021" TargetMode="External"/><Relationship Id="rId1" Type="http://schemas.openxmlformats.org/officeDocument/2006/relationships/hyperlink" Target="https://emenscr.nesdc.go.th/viewer/view.html?id=606ac0ba8910b4057583a3ec&amp;username=mots5002131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s://emenscr.nesdc.go.th/viewer/view.html?id=61b61b41f3473f0ca7a6c504&amp;username=mots6502361" TargetMode="External"/><Relationship Id="rId2" Type="http://schemas.openxmlformats.org/officeDocument/2006/relationships/hyperlink" Target="https://emenscr.nesdc.go.th/viewer/view.html?id=61382d6aba45632782ec7f35&amp;username=msu053017021" TargetMode="External"/><Relationship Id="rId1" Type="http://schemas.openxmlformats.org/officeDocument/2006/relationships/hyperlink" Target="https://emenscr.nesdc.go.th/viewer/view.html?id=606ac0ba8910b4057583a3ec&amp;username=mots5002131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hyperlink" Target="https://emenscr.nesdc.go.th/viewer/view.html?id=61b61b41f3473f0ca7a6c504&amp;username=mots6502361" TargetMode="External"/><Relationship Id="rId2" Type="http://schemas.openxmlformats.org/officeDocument/2006/relationships/hyperlink" Target="https://emenscr.nesdc.go.th/viewer/view.html?id=61382d6aba45632782ec7f35&amp;username=msu053017021" TargetMode="External"/><Relationship Id="rId1" Type="http://schemas.openxmlformats.org/officeDocument/2006/relationships/hyperlink" Target="https://emenscr.nesdc.go.th/viewer/view.html?id=606ac0ba8910b4057583a3ec&amp;username=mots5002131" TargetMode="External"/><Relationship Id="rId4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"/>
  <sheetViews>
    <sheetView workbookViewId="0">
      <selection activeCell="B25" sqref="B25"/>
    </sheetView>
  </sheetViews>
  <sheetFormatPr defaultRowHeight="15"/>
  <cols>
    <col min="1" max="1" width="21.5703125" bestFit="1" customWidth="1"/>
    <col min="2" max="2" width="28.85546875" bestFit="1" customWidth="1"/>
    <col min="3" max="3" width="97" customWidth="1"/>
    <col min="4" max="4" width="255.7109375" bestFit="1" customWidth="1"/>
    <col min="5" max="5" width="28.7109375" bestFit="1" customWidth="1"/>
    <col min="6" max="6" width="24.7109375" bestFit="1" customWidth="1"/>
    <col min="7" max="7" width="43.28515625" bestFit="1" customWidth="1"/>
    <col min="8" max="8" width="51.85546875" bestFit="1" customWidth="1"/>
    <col min="9" max="9" width="34.28515625" bestFit="1" customWidth="1"/>
    <col min="10" max="10" width="52.7109375" bestFit="1" customWidth="1"/>
    <col min="11" max="11" width="24.42578125" bestFit="1" customWidth="1"/>
    <col min="12" max="12" width="79.5703125" bestFit="1" customWidth="1"/>
    <col min="13" max="13" width="29.28515625" bestFit="1" customWidth="1"/>
    <col min="14" max="14" width="9" bestFit="1" customWidth="1"/>
    <col min="15" max="15" width="17.28515625" bestFit="1" customWidth="1"/>
    <col min="16" max="16" width="16.5703125" bestFit="1" customWidth="1"/>
    <col min="17" max="17" width="25.5703125" bestFit="1" customWidth="1"/>
    <col min="18" max="18" width="36.28515625" bestFit="1" customWidth="1"/>
    <col min="19" max="19" width="69" bestFit="1" customWidth="1"/>
    <col min="20" max="20" width="67.28515625" bestFit="1" customWidth="1"/>
    <col min="21" max="21" width="46.28515625" bestFit="1" customWidth="1"/>
    <col min="22" max="22" width="38.85546875" bestFit="1" customWidth="1"/>
    <col min="23" max="23" width="14.5703125" bestFit="1" customWidth="1"/>
    <col min="24" max="24" width="18" bestFit="1" customWidth="1"/>
    <col min="25" max="25" width="13.5703125" bestFit="1" customWidth="1"/>
  </cols>
  <sheetData>
    <row r="1" spans="1:25" ht="21.75" thickBot="1">
      <c r="A1" s="1" t="s">
        <v>0</v>
      </c>
      <c r="B1" s="1" t="s">
        <v>1</v>
      </c>
      <c r="C1" s="4"/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s="1" t="s">
        <v>18</v>
      </c>
      <c r="U1" s="1" t="s">
        <v>19</v>
      </c>
      <c r="V1" s="1" t="s">
        <v>20</v>
      </c>
      <c r="W1" s="1" t="s">
        <v>21</v>
      </c>
      <c r="X1" s="1" t="s">
        <v>22</v>
      </c>
      <c r="Y1" s="1" t="s">
        <v>23</v>
      </c>
    </row>
    <row r="2" spans="1:25" ht="21.75" thickBot="1">
      <c r="A2" s="3" t="s">
        <v>40</v>
      </c>
      <c r="B2" s="3" t="s">
        <v>41</v>
      </c>
      <c r="C2" s="5" t="s">
        <v>42</v>
      </c>
      <c r="D2" s="3" t="s">
        <v>42</v>
      </c>
      <c r="E2" s="3"/>
      <c r="F2" s="3"/>
      <c r="G2" s="3" t="s">
        <v>24</v>
      </c>
      <c r="H2" s="3" t="s">
        <v>25</v>
      </c>
      <c r="I2" s="3"/>
      <c r="J2" s="3" t="s">
        <v>24</v>
      </c>
      <c r="K2" s="3" t="s">
        <v>43</v>
      </c>
      <c r="L2" s="3" t="s">
        <v>44</v>
      </c>
      <c r="M2" s="3" t="s">
        <v>45</v>
      </c>
      <c r="N2" s="3" t="s">
        <v>26</v>
      </c>
      <c r="O2" s="3" t="s">
        <v>38</v>
      </c>
      <c r="P2" s="3" t="s">
        <v>32</v>
      </c>
      <c r="Q2" s="2">
        <v>1900000</v>
      </c>
      <c r="R2" s="2">
        <v>1900000</v>
      </c>
      <c r="S2" s="3" t="s">
        <v>27</v>
      </c>
      <c r="T2" s="3" t="s">
        <v>46</v>
      </c>
      <c r="U2" s="3" t="s">
        <v>28</v>
      </c>
      <c r="V2" s="3" t="s">
        <v>39</v>
      </c>
      <c r="W2" s="3" t="s">
        <v>47</v>
      </c>
      <c r="X2" s="3" t="s">
        <v>48</v>
      </c>
    </row>
    <row r="3" spans="1:25" ht="21.75" thickBot="1">
      <c r="A3" s="3" t="s">
        <v>36</v>
      </c>
      <c r="B3" s="3" t="s">
        <v>50</v>
      </c>
      <c r="C3" s="5" t="s">
        <v>51</v>
      </c>
      <c r="D3" s="3" t="s">
        <v>51</v>
      </c>
      <c r="E3" s="3"/>
      <c r="F3" s="3"/>
      <c r="G3" s="3" t="s">
        <v>24</v>
      </c>
      <c r="H3" s="3" t="s">
        <v>25</v>
      </c>
      <c r="I3" s="3"/>
      <c r="J3" s="3" t="s">
        <v>24</v>
      </c>
      <c r="K3" s="3" t="s">
        <v>43</v>
      </c>
      <c r="L3" s="3" t="s">
        <v>44</v>
      </c>
      <c r="M3" s="3" t="s">
        <v>52</v>
      </c>
      <c r="N3" s="3" t="s">
        <v>26</v>
      </c>
      <c r="O3" s="3" t="s">
        <v>35</v>
      </c>
      <c r="P3" s="3" t="s">
        <v>29</v>
      </c>
      <c r="Q3" s="2">
        <v>1589700</v>
      </c>
      <c r="R3" s="2">
        <v>1589700</v>
      </c>
      <c r="S3" s="3" t="s">
        <v>37</v>
      </c>
      <c r="T3" s="3" t="s">
        <v>31</v>
      </c>
      <c r="U3" s="3" t="s">
        <v>30</v>
      </c>
      <c r="V3" s="3"/>
      <c r="W3" s="3" t="s">
        <v>53</v>
      </c>
      <c r="X3" s="3" t="s">
        <v>54</v>
      </c>
    </row>
    <row r="4" spans="1:25" ht="21.75" thickBot="1">
      <c r="A4" s="3" t="s">
        <v>55</v>
      </c>
      <c r="B4" s="3" t="s">
        <v>56</v>
      </c>
      <c r="C4" s="5" t="s">
        <v>57</v>
      </c>
      <c r="D4" s="3" t="s">
        <v>57</v>
      </c>
      <c r="E4" s="3"/>
      <c r="F4" s="3"/>
      <c r="G4" s="3" t="s">
        <v>24</v>
      </c>
      <c r="H4" s="3" t="s">
        <v>25</v>
      </c>
      <c r="I4" s="3"/>
      <c r="J4" s="3" t="s">
        <v>24</v>
      </c>
      <c r="K4" s="3" t="s">
        <v>43</v>
      </c>
      <c r="L4" s="3" t="s">
        <v>44</v>
      </c>
      <c r="M4" s="3" t="s">
        <v>58</v>
      </c>
      <c r="N4" s="3" t="s">
        <v>26</v>
      </c>
      <c r="O4" s="3" t="s">
        <v>49</v>
      </c>
      <c r="P4" s="3" t="s">
        <v>29</v>
      </c>
      <c r="Q4" s="2">
        <v>50000</v>
      </c>
      <c r="R4" s="2">
        <v>50000</v>
      </c>
      <c r="S4" s="3" t="s">
        <v>59</v>
      </c>
      <c r="T4" s="3" t="s">
        <v>60</v>
      </c>
      <c r="U4" s="3" t="s">
        <v>28</v>
      </c>
      <c r="V4" s="3"/>
      <c r="W4" s="3" t="s">
        <v>53</v>
      </c>
      <c r="X4" s="3" t="s">
        <v>61</v>
      </c>
    </row>
    <row r="5" spans="1:25" ht="21">
      <c r="A5" s="3" t="s">
        <v>33</v>
      </c>
      <c r="B5" s="3" t="s">
        <v>62</v>
      </c>
      <c r="C5" s="5" t="s">
        <v>63</v>
      </c>
      <c r="D5" s="3" t="s">
        <v>63</v>
      </c>
      <c r="E5" s="3"/>
      <c r="F5" s="3"/>
      <c r="G5" s="3" t="s">
        <v>24</v>
      </c>
      <c r="H5" s="3" t="s">
        <v>25</v>
      </c>
      <c r="I5" s="3"/>
      <c r="J5" s="3" t="s">
        <v>24</v>
      </c>
      <c r="K5" s="3" t="s">
        <v>43</v>
      </c>
      <c r="L5" s="3" t="s">
        <v>44</v>
      </c>
      <c r="M5" s="3" t="s">
        <v>64</v>
      </c>
      <c r="N5" s="3" t="s">
        <v>26</v>
      </c>
      <c r="O5" s="3" t="s">
        <v>38</v>
      </c>
      <c r="P5" s="3" t="s">
        <v>32</v>
      </c>
      <c r="Q5" s="2">
        <v>3311600</v>
      </c>
      <c r="R5" s="2">
        <v>3311600</v>
      </c>
      <c r="S5" s="3" t="s">
        <v>34</v>
      </c>
      <c r="T5" s="3" t="s">
        <v>31</v>
      </c>
      <c r="U5" s="3" t="s">
        <v>30</v>
      </c>
      <c r="V5" s="3"/>
      <c r="W5" s="3" t="s">
        <v>53</v>
      </c>
      <c r="X5" s="3" t="s">
        <v>65</v>
      </c>
    </row>
  </sheetData>
  <hyperlinks>
    <hyperlink ref="C2" r:id="rId1" display="https://emenscr.nesdc.go.th/viewer/view.html?id=5f2d09e0ab64071b723c6d46&amp;username=rru054801021"/>
    <hyperlink ref="C3" r:id="rId2" display="https://emenscr.nesdc.go.th/viewer/view.html?id=606ac0ba8910b4057583a3ec&amp;username=mots5002131"/>
    <hyperlink ref="C4" r:id="rId3" display="https://emenscr.nesdc.go.th/viewer/view.html?id=61382d6aba45632782ec7f35&amp;username=msu053017021"/>
    <hyperlink ref="C5" r:id="rId4" display="https://emenscr.nesdc.go.th/viewer/view.html?id=61b61b41f3473f0ca7a6c504&amp;username=mots650236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N5"/>
  <sheetViews>
    <sheetView topLeftCell="C1" workbookViewId="0">
      <selection activeCell="G14" sqref="G14"/>
    </sheetView>
  </sheetViews>
  <sheetFormatPr defaultColWidth="9.140625" defaultRowHeight="21"/>
  <cols>
    <col min="1" max="1" width="21.5703125" style="8" hidden="1" customWidth="1"/>
    <col min="2" max="2" width="28.85546875" style="8" hidden="1" customWidth="1"/>
    <col min="3" max="3" width="52.28515625" style="8" customWidth="1"/>
    <col min="4" max="4" width="50.85546875" style="8" customWidth="1"/>
    <col min="5" max="5" width="37.85546875" style="8" hidden="1" customWidth="1"/>
    <col min="6" max="6" width="14.7109375" style="10" customWidth="1"/>
    <col min="7" max="7" width="18" style="8" customWidth="1"/>
    <col min="8" max="8" width="18.7109375" style="8" customWidth="1"/>
    <col min="9" max="9" width="39.5703125" style="8" customWidth="1"/>
    <col min="10" max="10" width="41.28515625" style="8" customWidth="1"/>
    <col min="11" max="11" width="46.28515625" style="8" bestFit="1" customWidth="1"/>
    <col min="12" max="12" width="38.85546875" style="8" bestFit="1" customWidth="1"/>
    <col min="13" max="13" width="19.42578125" style="8" customWidth="1"/>
    <col min="14" max="14" width="18" style="8" bestFit="1" customWidth="1"/>
    <col min="15" max="16384" width="9.140625" style="8"/>
  </cols>
  <sheetData>
    <row r="1" spans="1:14" ht="21.75" thickBot="1">
      <c r="A1" s="1" t="s">
        <v>0</v>
      </c>
      <c r="B1" s="1" t="s">
        <v>1</v>
      </c>
      <c r="C1" s="1" t="s">
        <v>2</v>
      </c>
      <c r="D1" s="1" t="s">
        <v>2</v>
      </c>
      <c r="E1" s="1" t="s">
        <v>6</v>
      </c>
      <c r="F1" s="6" t="s">
        <v>66</v>
      </c>
      <c r="G1" s="1" t="s">
        <v>13</v>
      </c>
      <c r="H1" s="1" t="s">
        <v>14</v>
      </c>
      <c r="I1" s="1" t="s">
        <v>17</v>
      </c>
      <c r="J1" s="1" t="s">
        <v>18</v>
      </c>
      <c r="K1" s="1" t="s">
        <v>19</v>
      </c>
      <c r="L1" s="1" t="s">
        <v>20</v>
      </c>
      <c r="M1" s="1" t="s">
        <v>21</v>
      </c>
      <c r="N1" s="1" t="s">
        <v>22</v>
      </c>
    </row>
    <row r="2" spans="1:14" ht="21.75" hidden="1" thickBot="1">
      <c r="A2" s="3" t="s">
        <v>40</v>
      </c>
      <c r="B2" s="3" t="s">
        <v>41</v>
      </c>
      <c r="C2" s="9" t="s">
        <v>42</v>
      </c>
      <c r="D2" s="3" t="s">
        <v>42</v>
      </c>
      <c r="E2" s="3" t="s">
        <v>25</v>
      </c>
      <c r="F2" s="7">
        <v>2565</v>
      </c>
      <c r="G2" s="3" t="s">
        <v>38</v>
      </c>
      <c r="H2" s="3" t="s">
        <v>32</v>
      </c>
      <c r="I2" s="3" t="s">
        <v>27</v>
      </c>
      <c r="J2" s="3" t="s">
        <v>46</v>
      </c>
      <c r="K2" s="3" t="s">
        <v>28</v>
      </c>
      <c r="L2" s="3" t="s">
        <v>39</v>
      </c>
      <c r="M2" s="3" t="s">
        <v>47</v>
      </c>
      <c r="N2" s="3" t="s">
        <v>48</v>
      </c>
    </row>
    <row r="3" spans="1:14" ht="21.75" thickBot="1">
      <c r="A3" s="3" t="s">
        <v>36</v>
      </c>
      <c r="B3" s="3" t="s">
        <v>50</v>
      </c>
      <c r="C3" s="9" t="s">
        <v>51</v>
      </c>
      <c r="D3" s="3" t="s">
        <v>51</v>
      </c>
      <c r="E3" s="3" t="s">
        <v>25</v>
      </c>
      <c r="F3" s="7">
        <v>2564</v>
      </c>
      <c r="G3" s="3" t="s">
        <v>35</v>
      </c>
      <c r="H3" s="3" t="s">
        <v>29</v>
      </c>
      <c r="I3" s="3" t="s">
        <v>37</v>
      </c>
      <c r="J3" s="3" t="s">
        <v>31</v>
      </c>
      <c r="K3" s="3" t="s">
        <v>30</v>
      </c>
      <c r="L3" s="3"/>
      <c r="M3" s="3" t="s">
        <v>53</v>
      </c>
      <c r="N3" s="3" t="s">
        <v>54</v>
      </c>
    </row>
    <row r="4" spans="1:14" ht="21.75" thickBot="1">
      <c r="A4" s="3" t="s">
        <v>55</v>
      </c>
      <c r="B4" s="3" t="s">
        <v>56</v>
      </c>
      <c r="C4" s="9" t="s">
        <v>57</v>
      </c>
      <c r="D4" s="3" t="s">
        <v>57</v>
      </c>
      <c r="E4" s="3" t="s">
        <v>25</v>
      </c>
      <c r="F4" s="7">
        <v>2564</v>
      </c>
      <c r="G4" s="3" t="s">
        <v>49</v>
      </c>
      <c r="H4" s="3" t="s">
        <v>29</v>
      </c>
      <c r="I4" s="3" t="s">
        <v>59</v>
      </c>
      <c r="J4" s="3" t="s">
        <v>60</v>
      </c>
      <c r="K4" s="3" t="s">
        <v>28</v>
      </c>
      <c r="L4" s="3"/>
      <c r="M4" s="3" t="s">
        <v>53</v>
      </c>
      <c r="N4" s="3" t="s">
        <v>61</v>
      </c>
    </row>
    <row r="5" spans="1:14">
      <c r="A5" s="3" t="s">
        <v>33</v>
      </c>
      <c r="B5" s="3" t="s">
        <v>62</v>
      </c>
      <c r="C5" s="9" t="s">
        <v>63</v>
      </c>
      <c r="D5" s="3" t="s">
        <v>63</v>
      </c>
      <c r="E5" s="3" t="s">
        <v>25</v>
      </c>
      <c r="F5" s="7">
        <v>2565</v>
      </c>
      <c r="G5" s="3" t="s">
        <v>38</v>
      </c>
      <c r="H5" s="3" t="s">
        <v>32</v>
      </c>
      <c r="I5" s="3" t="s">
        <v>34</v>
      </c>
      <c r="J5" s="3" t="s">
        <v>31</v>
      </c>
      <c r="K5" s="3" t="s">
        <v>30</v>
      </c>
      <c r="L5" s="3"/>
      <c r="M5" s="3" t="s">
        <v>53</v>
      </c>
      <c r="N5" s="3" t="s">
        <v>65</v>
      </c>
    </row>
  </sheetData>
  <autoFilter ref="A1:AF5">
    <filterColumn colId="11">
      <filters blank="1"/>
    </filterColumn>
  </autoFilter>
  <hyperlinks>
    <hyperlink ref="C2" r:id="rId1" display="https://emenscr.nesdc.go.th/viewer/view.html?id=5f2d09e0ab64071b723c6d46&amp;username=rru054801021"/>
    <hyperlink ref="C3" r:id="rId2" display="https://emenscr.nesdc.go.th/viewer/view.html?id=606ac0ba8910b4057583a3ec&amp;username=mots5002131"/>
    <hyperlink ref="C4" r:id="rId3" display="https://emenscr.nesdc.go.th/viewer/view.html?id=61382d6aba45632782ec7f35&amp;username=msu053017021"/>
    <hyperlink ref="C5" r:id="rId4" display="https://emenscr.nesdc.go.th/viewer/view.html?id=61b61b41f3473f0ca7a6c504&amp;username=mots6502361"/>
  </hyperlinks>
  <pageMargins left="0.7" right="0.7" top="0.75" bottom="0.75" header="0.3" footer="0.3"/>
  <pageSetup paperSize="9" orientation="portrait" r:id="rId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6"/>
  <sheetViews>
    <sheetView tabSelected="1" zoomScale="80" zoomScaleNormal="80" workbookViewId="0">
      <selection activeCell="G1" sqref="G1"/>
    </sheetView>
  </sheetViews>
  <sheetFormatPr defaultColWidth="9.140625" defaultRowHeight="26.25"/>
  <cols>
    <col min="1" max="1" width="9.140625" style="33"/>
    <col min="2" max="2" width="115.85546875" style="44" customWidth="1"/>
    <col min="3" max="5" width="9.140625" style="33"/>
    <col min="6" max="6" width="13.5703125" style="33" customWidth="1"/>
    <col min="7" max="16384" width="9.140625" style="33"/>
  </cols>
  <sheetData>
    <row r="1" spans="1:18" ht="48.75" customHeight="1">
      <c r="A1" s="31"/>
      <c r="B1" s="32" t="s">
        <v>87</v>
      </c>
      <c r="C1" s="31"/>
      <c r="D1" s="31"/>
      <c r="E1" s="31"/>
      <c r="F1" s="31"/>
    </row>
    <row r="2" spans="1:18" ht="38.25" customHeight="1">
      <c r="B2" s="34" t="s">
        <v>88</v>
      </c>
    </row>
    <row r="3" spans="1:18">
      <c r="A3" s="35"/>
      <c r="B3" s="36" t="s">
        <v>89</v>
      </c>
      <c r="C3" s="37"/>
      <c r="D3" s="37"/>
    </row>
    <row r="4" spans="1:18">
      <c r="A4" s="38"/>
      <c r="B4" s="39" t="s">
        <v>90</v>
      </c>
      <c r="C4" s="40"/>
      <c r="D4" s="40"/>
      <c r="E4" s="40"/>
      <c r="F4" s="40"/>
    </row>
    <row r="5" spans="1:18" ht="61.5" customHeight="1">
      <c r="A5" s="38"/>
      <c r="B5" s="41" t="s">
        <v>91</v>
      </c>
      <c r="C5" s="40"/>
      <c r="D5" s="40"/>
      <c r="E5" s="40"/>
      <c r="F5" s="40"/>
    </row>
    <row r="6" spans="1:18" ht="115.5" customHeight="1">
      <c r="A6" s="38"/>
      <c r="B6" s="41" t="s">
        <v>92</v>
      </c>
      <c r="C6" s="40"/>
      <c r="D6" s="40"/>
      <c r="E6" s="40"/>
      <c r="F6" s="40"/>
    </row>
    <row r="7" spans="1:18" ht="115.5" customHeight="1">
      <c r="A7" s="38"/>
      <c r="B7" s="41" t="s">
        <v>93</v>
      </c>
      <c r="C7" s="40"/>
      <c r="D7" s="40"/>
      <c r="E7" s="40"/>
      <c r="F7" s="40"/>
    </row>
    <row r="8" spans="1:18" ht="30.75" customHeight="1">
      <c r="A8" s="38"/>
      <c r="B8" s="39"/>
      <c r="C8" s="40"/>
      <c r="D8" s="40"/>
      <c r="E8" s="40"/>
      <c r="F8" s="40"/>
    </row>
    <row r="9" spans="1:18" ht="30" customHeight="1">
      <c r="A9" s="38"/>
      <c r="B9" s="42" t="s">
        <v>94</v>
      </c>
      <c r="C9" s="43"/>
      <c r="D9" s="43"/>
    </row>
    <row r="10" spans="1:18">
      <c r="A10" s="38"/>
      <c r="B10" s="39" t="s">
        <v>90</v>
      </c>
      <c r="C10" s="40"/>
      <c r="D10" s="40"/>
      <c r="E10" s="40"/>
      <c r="F10" s="40"/>
      <c r="G10" s="40"/>
      <c r="H10" s="40"/>
      <c r="I10" s="40"/>
      <c r="J10" s="40"/>
      <c r="K10" s="40"/>
      <c r="L10" s="40"/>
    </row>
    <row r="11" spans="1:18" ht="63" customHeight="1">
      <c r="A11" s="38"/>
      <c r="B11" s="41" t="s">
        <v>95</v>
      </c>
      <c r="C11" s="40"/>
      <c r="D11" s="40"/>
      <c r="E11" s="40"/>
      <c r="F11" s="40"/>
      <c r="G11" s="40"/>
      <c r="H11" s="40"/>
      <c r="I11" s="40"/>
      <c r="J11" s="40"/>
      <c r="K11" s="40"/>
      <c r="L11" s="40"/>
    </row>
    <row r="12" spans="1:18" ht="52.5" customHeight="1">
      <c r="A12" s="38"/>
      <c r="B12" s="41" t="s">
        <v>96</v>
      </c>
      <c r="C12" s="40"/>
      <c r="D12" s="40"/>
      <c r="E12" s="40"/>
      <c r="F12" s="40"/>
      <c r="G12" s="40"/>
      <c r="H12" s="40"/>
      <c r="I12" s="40"/>
      <c r="J12" s="40"/>
      <c r="K12" s="40"/>
      <c r="L12" s="40"/>
    </row>
    <row r="13" spans="1:18" ht="140.25" customHeight="1">
      <c r="A13" s="38"/>
      <c r="B13" s="41" t="s">
        <v>97</v>
      </c>
      <c r="C13" s="40"/>
      <c r="D13" s="40"/>
      <c r="E13" s="40"/>
      <c r="F13" s="40"/>
      <c r="G13" s="40"/>
      <c r="H13" s="40"/>
      <c r="I13" s="40"/>
      <c r="J13" s="40"/>
      <c r="K13" s="40"/>
      <c r="L13" s="40"/>
    </row>
    <row r="14" spans="1:18">
      <c r="A14" s="38"/>
      <c r="B14" s="39"/>
    </row>
    <row r="15" spans="1:18">
      <c r="A15" s="38"/>
      <c r="B15" s="39"/>
      <c r="C15" s="40"/>
      <c r="D15" s="40"/>
      <c r="E15" s="40"/>
      <c r="F15" s="40"/>
    </row>
    <row r="16" spans="1:18" ht="43.9" customHeight="1">
      <c r="A16" s="38"/>
      <c r="B16" s="39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</row>
  </sheetData>
  <pageMargins left="0.70866141732283472" right="0.70866141732283472" top="0.74803149606299213" bottom="0.74803149606299213" header="0.31496062992125984" footer="0.31496062992125984"/>
  <pageSetup scale="57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6"/>
  <sheetViews>
    <sheetView zoomScale="85" zoomScaleNormal="85" workbookViewId="0">
      <selection activeCell="F2" sqref="F2"/>
    </sheetView>
  </sheetViews>
  <sheetFormatPr defaultRowHeight="15"/>
  <cols>
    <col min="1" max="1" width="37.7109375" bestFit="1" customWidth="1"/>
    <col min="2" max="2" width="17.42578125" customWidth="1"/>
    <col min="3" max="3" width="8.42578125" customWidth="1"/>
    <col min="4" max="4" width="7.7109375" hidden="1" customWidth="1"/>
    <col min="5" max="5" width="24.140625" bestFit="1" customWidth="1"/>
  </cols>
  <sheetData>
    <row r="1" spans="1:5" ht="21">
      <c r="A1" s="14" t="s">
        <v>67</v>
      </c>
      <c r="B1" s="14" t="s">
        <v>66</v>
      </c>
      <c r="C1" s="8"/>
      <c r="D1" s="8"/>
      <c r="E1" s="8"/>
    </row>
    <row r="2" spans="1:5" ht="21">
      <c r="A2" s="11" t="s">
        <v>68</v>
      </c>
      <c r="B2" s="15">
        <v>2564</v>
      </c>
      <c r="C2" s="15">
        <v>2565</v>
      </c>
      <c r="D2" s="15" t="s">
        <v>85</v>
      </c>
      <c r="E2" s="15" t="s">
        <v>69</v>
      </c>
    </row>
    <row r="3" spans="1:5" ht="21">
      <c r="A3" s="10" t="s">
        <v>53</v>
      </c>
      <c r="B3" s="12">
        <v>2</v>
      </c>
      <c r="C3" s="12">
        <v>1</v>
      </c>
      <c r="D3" s="12"/>
      <c r="E3" s="12">
        <v>3</v>
      </c>
    </row>
    <row r="4" spans="1:5" ht="21">
      <c r="A4" s="13" t="s">
        <v>65</v>
      </c>
      <c r="B4" s="12"/>
      <c r="C4" s="12">
        <v>1</v>
      </c>
      <c r="D4" s="12"/>
      <c r="E4" s="12">
        <v>1</v>
      </c>
    </row>
    <row r="5" spans="1:5" ht="21">
      <c r="A5" s="13" t="s">
        <v>54</v>
      </c>
      <c r="B5" s="12">
        <v>1</v>
      </c>
      <c r="C5" s="12"/>
      <c r="D5" s="12"/>
      <c r="E5" s="12">
        <v>1</v>
      </c>
    </row>
    <row r="6" spans="1:5" ht="21">
      <c r="A6" s="13" t="s">
        <v>61</v>
      </c>
      <c r="B6" s="12">
        <v>1</v>
      </c>
      <c r="C6" s="12"/>
      <c r="D6" s="12"/>
      <c r="E6" s="12">
        <v>1</v>
      </c>
    </row>
    <row r="7" spans="1:5" ht="21">
      <c r="A7" s="10" t="s">
        <v>72</v>
      </c>
      <c r="B7" s="12"/>
      <c r="C7" s="12"/>
      <c r="D7" s="12"/>
      <c r="E7" s="12"/>
    </row>
    <row r="8" spans="1:5" ht="21">
      <c r="A8" s="19" t="s">
        <v>73</v>
      </c>
      <c r="B8" s="20"/>
      <c r="C8" s="20"/>
      <c r="D8" s="20"/>
      <c r="E8" s="20"/>
    </row>
    <row r="9" spans="1:5" ht="21">
      <c r="A9" s="19" t="s">
        <v>74</v>
      </c>
      <c r="B9" s="20"/>
      <c r="C9" s="20"/>
      <c r="D9" s="20"/>
      <c r="E9" s="20"/>
    </row>
    <row r="10" spans="1:5" ht="21">
      <c r="A10" s="19" t="s">
        <v>75</v>
      </c>
      <c r="B10" s="20"/>
      <c r="C10" s="20"/>
      <c r="D10" s="20"/>
      <c r="E10" s="20"/>
    </row>
    <row r="11" spans="1:5" ht="21">
      <c r="A11" s="10" t="s">
        <v>76</v>
      </c>
      <c r="B11" s="12"/>
      <c r="C11" s="12"/>
      <c r="D11" s="12"/>
      <c r="E11" s="12"/>
    </row>
    <row r="12" spans="1:5" ht="21">
      <c r="A12" s="19" t="s">
        <v>77</v>
      </c>
      <c r="B12" s="20"/>
      <c r="C12" s="20"/>
      <c r="D12" s="20"/>
      <c r="E12" s="20"/>
    </row>
    <row r="13" spans="1:5" ht="21">
      <c r="A13" s="19" t="s">
        <v>78</v>
      </c>
      <c r="B13" s="20"/>
      <c r="C13" s="20"/>
      <c r="D13" s="20"/>
      <c r="E13" s="20"/>
    </row>
    <row r="14" spans="1:5" ht="21">
      <c r="A14" s="19" t="s">
        <v>79</v>
      </c>
      <c r="B14" s="20"/>
      <c r="C14" s="20"/>
      <c r="D14" s="20"/>
      <c r="E14" s="20"/>
    </row>
    <row r="15" spans="1:5" ht="21">
      <c r="A15" s="10" t="s">
        <v>47</v>
      </c>
      <c r="B15" s="12"/>
      <c r="C15" s="12"/>
      <c r="D15" s="12"/>
      <c r="E15" s="12"/>
    </row>
    <row r="16" spans="1:5" ht="21">
      <c r="A16" s="19" t="s">
        <v>80</v>
      </c>
      <c r="B16" s="20"/>
      <c r="C16" s="20"/>
      <c r="D16" s="20"/>
      <c r="E16" s="20"/>
    </row>
    <row r="17" spans="1:5" ht="21">
      <c r="A17" s="19" t="s">
        <v>81</v>
      </c>
      <c r="B17" s="20"/>
      <c r="C17" s="20"/>
      <c r="D17" s="20"/>
      <c r="E17" s="20"/>
    </row>
    <row r="18" spans="1:5" ht="21">
      <c r="A18" s="19" t="s">
        <v>48</v>
      </c>
      <c r="B18" s="20"/>
      <c r="C18" s="20"/>
      <c r="D18" s="20"/>
      <c r="E18" s="20"/>
    </row>
    <row r="19" spans="1:5" ht="21">
      <c r="A19" s="10" t="s">
        <v>82</v>
      </c>
      <c r="B19" s="12"/>
      <c r="C19" s="12"/>
      <c r="D19" s="12"/>
      <c r="E19" s="12"/>
    </row>
    <row r="20" spans="1:5" ht="21">
      <c r="A20" s="19" t="s">
        <v>83</v>
      </c>
      <c r="B20" s="20"/>
      <c r="C20" s="20"/>
      <c r="D20" s="20"/>
      <c r="E20" s="20"/>
    </row>
    <row r="21" spans="1:5" ht="21">
      <c r="A21" s="19" t="s">
        <v>84</v>
      </c>
      <c r="B21" s="20"/>
      <c r="C21" s="20"/>
      <c r="D21" s="20"/>
      <c r="E21" s="20"/>
    </row>
    <row r="22" spans="1:5" ht="21">
      <c r="A22" s="10" t="s">
        <v>69</v>
      </c>
      <c r="B22" s="12">
        <v>2</v>
      </c>
      <c r="C22" s="12">
        <v>1</v>
      </c>
      <c r="D22" s="12"/>
      <c r="E22" s="12">
        <v>3</v>
      </c>
    </row>
    <row r="45" spans="8:18" ht="21">
      <c r="H45" s="30"/>
    </row>
    <row r="46" spans="8:18" ht="21">
      <c r="R46" s="18"/>
    </row>
  </sheetData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>
      <selection activeCell="C1" sqref="C1"/>
    </sheetView>
  </sheetViews>
  <sheetFormatPr defaultColWidth="9.140625" defaultRowHeight="21"/>
  <cols>
    <col min="1" max="1" width="48.140625" style="8" bestFit="1" customWidth="1"/>
    <col min="2" max="2" width="28.42578125" style="8" bestFit="1" customWidth="1"/>
    <col min="3" max="16384" width="9.140625" style="8"/>
  </cols>
  <sheetData>
    <row r="1" spans="1:2">
      <c r="A1" s="14" t="s">
        <v>71</v>
      </c>
      <c r="B1" s="15" t="s">
        <v>70</v>
      </c>
    </row>
    <row r="2" spans="1:2">
      <c r="A2" s="10" t="s">
        <v>30</v>
      </c>
      <c r="B2" s="12">
        <v>2</v>
      </c>
    </row>
    <row r="3" spans="1:2">
      <c r="A3" s="13" t="s">
        <v>31</v>
      </c>
      <c r="B3" s="12">
        <v>2</v>
      </c>
    </row>
    <row r="4" spans="1:2">
      <c r="A4" s="16" t="s">
        <v>53</v>
      </c>
      <c r="B4" s="12">
        <v>2</v>
      </c>
    </row>
    <row r="5" spans="1:2">
      <c r="A5" s="17" t="s">
        <v>65</v>
      </c>
      <c r="B5" s="12">
        <v>1</v>
      </c>
    </row>
    <row r="6" spans="1:2">
      <c r="A6" s="17" t="s">
        <v>54</v>
      </c>
      <c r="B6" s="12">
        <v>1</v>
      </c>
    </row>
    <row r="7" spans="1:2">
      <c r="A7" s="10" t="s">
        <v>28</v>
      </c>
      <c r="B7" s="12">
        <v>1</v>
      </c>
    </row>
    <row r="8" spans="1:2">
      <c r="A8" s="13" t="s">
        <v>60</v>
      </c>
      <c r="B8" s="12">
        <v>1</v>
      </c>
    </row>
    <row r="9" spans="1:2">
      <c r="A9" s="16" t="s">
        <v>53</v>
      </c>
      <c r="B9" s="12">
        <v>1</v>
      </c>
    </row>
    <row r="10" spans="1:2">
      <c r="A10" s="17" t="s">
        <v>61</v>
      </c>
      <c r="B10" s="12">
        <v>1</v>
      </c>
    </row>
    <row r="11" spans="1:2">
      <c r="A11" s="10" t="s">
        <v>69</v>
      </c>
      <c r="B11" s="12">
        <v>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"/>
  <sheetViews>
    <sheetView workbookViewId="0">
      <selection activeCell="A2" sqref="A2"/>
    </sheetView>
  </sheetViews>
  <sheetFormatPr defaultRowHeight="15"/>
  <cols>
    <col min="1" max="1" width="54" customWidth="1"/>
    <col min="2" max="2" width="50.5703125" hidden="1" customWidth="1"/>
    <col min="3" max="3" width="14.7109375" customWidth="1"/>
    <col min="4" max="4" width="18" customWidth="1"/>
    <col min="5" max="5" width="18.7109375" customWidth="1"/>
    <col min="6" max="6" width="39.5703125" customWidth="1"/>
    <col min="7" max="7" width="41.28515625" customWidth="1"/>
    <col min="8" max="8" width="46.28515625" bestFit="1" customWidth="1"/>
    <col min="9" max="9" width="36.85546875" customWidth="1"/>
    <col min="10" max="10" width="19.42578125" customWidth="1"/>
    <col min="11" max="11" width="18" bestFit="1" customWidth="1"/>
  </cols>
  <sheetData>
    <row r="1" spans="1:11" ht="23.25">
      <c r="A1" s="46" t="s">
        <v>86</v>
      </c>
    </row>
    <row r="2" spans="1:11" ht="21">
      <c r="A2" s="27" t="s">
        <v>2</v>
      </c>
      <c r="B2" s="27" t="s">
        <v>2</v>
      </c>
      <c r="C2" s="28" t="s">
        <v>66</v>
      </c>
      <c r="D2" s="27" t="s">
        <v>13</v>
      </c>
      <c r="E2" s="27" t="s">
        <v>14</v>
      </c>
      <c r="F2" s="27" t="s">
        <v>17</v>
      </c>
      <c r="G2" s="27" t="s">
        <v>18</v>
      </c>
      <c r="H2" s="27" t="s">
        <v>19</v>
      </c>
      <c r="I2" s="27" t="s">
        <v>20</v>
      </c>
      <c r="J2" s="27" t="s">
        <v>21</v>
      </c>
      <c r="K2" s="27" t="s">
        <v>22</v>
      </c>
    </row>
    <row r="3" spans="1:11" ht="21">
      <c r="A3" s="22" t="s">
        <v>51</v>
      </c>
      <c r="B3" s="23" t="s">
        <v>51</v>
      </c>
      <c r="C3" s="24">
        <v>2564</v>
      </c>
      <c r="D3" s="23" t="s">
        <v>35</v>
      </c>
      <c r="E3" s="23" t="s">
        <v>29</v>
      </c>
      <c r="F3" s="23" t="s">
        <v>37</v>
      </c>
      <c r="G3" s="23" t="s">
        <v>31</v>
      </c>
      <c r="H3" s="23" t="s">
        <v>30</v>
      </c>
      <c r="I3" s="23"/>
      <c r="J3" s="23" t="s">
        <v>53</v>
      </c>
      <c r="K3" s="23" t="s">
        <v>54</v>
      </c>
    </row>
    <row r="4" spans="1:11" ht="21">
      <c r="A4" s="22" t="s">
        <v>57</v>
      </c>
      <c r="B4" s="23" t="s">
        <v>57</v>
      </c>
      <c r="C4" s="24">
        <v>2564</v>
      </c>
      <c r="D4" s="23" t="s">
        <v>49</v>
      </c>
      <c r="E4" s="23" t="s">
        <v>29</v>
      </c>
      <c r="F4" s="23" t="s">
        <v>59</v>
      </c>
      <c r="G4" s="23" t="s">
        <v>60</v>
      </c>
      <c r="H4" s="23" t="s">
        <v>28</v>
      </c>
      <c r="I4" s="23"/>
      <c r="J4" s="23" t="s">
        <v>53</v>
      </c>
      <c r="K4" s="23" t="s">
        <v>61</v>
      </c>
    </row>
    <row r="5" spans="1:11" ht="21">
      <c r="A5" s="22" t="s">
        <v>63</v>
      </c>
      <c r="B5" s="23" t="s">
        <v>63</v>
      </c>
      <c r="C5" s="24">
        <v>2565</v>
      </c>
      <c r="D5" s="23" t="s">
        <v>38</v>
      </c>
      <c r="E5" s="23" t="s">
        <v>32</v>
      </c>
      <c r="F5" s="23" t="s">
        <v>34</v>
      </c>
      <c r="G5" s="23" t="s">
        <v>31</v>
      </c>
      <c r="H5" s="23" t="s">
        <v>30</v>
      </c>
      <c r="I5" s="23"/>
      <c r="J5" s="23" t="s">
        <v>53</v>
      </c>
      <c r="K5" s="23" t="s">
        <v>65</v>
      </c>
    </row>
    <row r="6" spans="1:11" ht="21">
      <c r="J6" s="29" t="s">
        <v>72</v>
      </c>
      <c r="K6" s="29" t="s">
        <v>73</v>
      </c>
    </row>
    <row r="7" spans="1:11" ht="21">
      <c r="J7" s="29" t="s">
        <v>72</v>
      </c>
      <c r="K7" s="29" t="s">
        <v>74</v>
      </c>
    </row>
    <row r="8" spans="1:11" ht="21">
      <c r="J8" s="29" t="s">
        <v>72</v>
      </c>
      <c r="K8" s="29" t="s">
        <v>75</v>
      </c>
    </row>
    <row r="9" spans="1:11" ht="21">
      <c r="J9" s="29" t="s">
        <v>76</v>
      </c>
      <c r="K9" s="29" t="s">
        <v>77</v>
      </c>
    </row>
    <row r="10" spans="1:11" ht="21">
      <c r="J10" s="29" t="s">
        <v>76</v>
      </c>
      <c r="K10" s="29" t="s">
        <v>78</v>
      </c>
    </row>
    <row r="11" spans="1:11" ht="21">
      <c r="J11" s="29" t="s">
        <v>76</v>
      </c>
      <c r="K11" s="29" t="s">
        <v>79</v>
      </c>
    </row>
    <row r="12" spans="1:11" ht="21">
      <c r="J12" s="29" t="s">
        <v>47</v>
      </c>
      <c r="K12" s="29" t="s">
        <v>80</v>
      </c>
    </row>
    <row r="13" spans="1:11" ht="21">
      <c r="J13" s="29" t="s">
        <v>47</v>
      </c>
      <c r="K13" s="29" t="s">
        <v>81</v>
      </c>
    </row>
    <row r="14" spans="1:11" ht="21">
      <c r="J14" s="29" t="s">
        <v>47</v>
      </c>
      <c r="K14" s="29" t="s">
        <v>48</v>
      </c>
    </row>
    <row r="15" spans="1:11" ht="21">
      <c r="J15" s="29" t="s">
        <v>82</v>
      </c>
      <c r="K15" s="29" t="s">
        <v>83</v>
      </c>
    </row>
    <row r="16" spans="1:11" ht="21">
      <c r="J16" s="29" t="s">
        <v>82</v>
      </c>
      <c r="K16" s="29" t="s">
        <v>84</v>
      </c>
    </row>
  </sheetData>
  <hyperlinks>
    <hyperlink ref="A3" r:id="rId1" display="https://emenscr.nesdc.go.th/viewer/view.html?id=606ac0ba8910b4057583a3ec&amp;username=mots5002131"/>
    <hyperlink ref="A4" r:id="rId2" display="https://emenscr.nesdc.go.th/viewer/view.html?id=61382d6aba45632782ec7f35&amp;username=msu053017021"/>
    <hyperlink ref="A5" r:id="rId3" display="https://emenscr.nesdc.go.th/viewer/view.html?id=61b61b41f3473f0ca7a6c504&amp;username=mots6502361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"/>
  <sheetViews>
    <sheetView workbookViewId="0">
      <selection activeCell="A2" sqref="A2"/>
    </sheetView>
  </sheetViews>
  <sheetFormatPr defaultRowHeight="15"/>
  <cols>
    <col min="1" max="1" width="14.7109375" customWidth="1"/>
    <col min="2" max="2" width="54" customWidth="1"/>
    <col min="3" max="3" width="50.5703125" customWidth="1"/>
    <col min="4" max="4" width="18" customWidth="1"/>
    <col min="5" max="5" width="18.7109375" customWidth="1"/>
    <col min="6" max="6" width="39.5703125" customWidth="1"/>
    <col min="7" max="7" width="41.28515625" customWidth="1"/>
    <col min="8" max="8" width="46.28515625" bestFit="1" customWidth="1"/>
    <col min="9" max="9" width="30.7109375" customWidth="1"/>
    <col min="10" max="10" width="19.42578125" customWidth="1"/>
    <col min="11" max="11" width="18" bestFit="1" customWidth="1"/>
  </cols>
  <sheetData>
    <row r="1" spans="1:11" ht="23.25">
      <c r="A1" s="46" t="s">
        <v>86</v>
      </c>
    </row>
    <row r="2" spans="1:11" ht="21">
      <c r="A2" s="28" t="s">
        <v>66</v>
      </c>
      <c r="B2" s="27" t="s">
        <v>2</v>
      </c>
      <c r="C2" s="27" t="s">
        <v>2</v>
      </c>
      <c r="D2" s="27" t="s">
        <v>13</v>
      </c>
      <c r="E2" s="27" t="s">
        <v>14</v>
      </c>
      <c r="F2" s="27" t="s">
        <v>17</v>
      </c>
      <c r="G2" s="27" t="s">
        <v>18</v>
      </c>
      <c r="H2" s="27" t="s">
        <v>19</v>
      </c>
      <c r="I2" s="27" t="s">
        <v>20</v>
      </c>
      <c r="J2" s="27" t="s">
        <v>21</v>
      </c>
      <c r="K2" s="27" t="s">
        <v>22</v>
      </c>
    </row>
    <row r="3" spans="1:11" ht="21">
      <c r="A3" s="24">
        <v>2564</v>
      </c>
      <c r="B3" s="22" t="s">
        <v>51</v>
      </c>
      <c r="C3" s="23" t="s">
        <v>51</v>
      </c>
      <c r="D3" s="23" t="s">
        <v>35</v>
      </c>
      <c r="E3" s="23" t="s">
        <v>29</v>
      </c>
      <c r="F3" s="23" t="s">
        <v>37</v>
      </c>
      <c r="G3" s="23" t="s">
        <v>31</v>
      </c>
      <c r="H3" s="23" t="s">
        <v>30</v>
      </c>
      <c r="I3" s="23"/>
      <c r="J3" s="23" t="s">
        <v>53</v>
      </c>
      <c r="K3" s="23" t="s">
        <v>54</v>
      </c>
    </row>
    <row r="4" spans="1:11" ht="21">
      <c r="A4" s="24">
        <v>2564</v>
      </c>
      <c r="B4" s="22" t="s">
        <v>57</v>
      </c>
      <c r="C4" s="23" t="s">
        <v>57</v>
      </c>
      <c r="D4" s="23" t="s">
        <v>49</v>
      </c>
      <c r="E4" s="23" t="s">
        <v>29</v>
      </c>
      <c r="F4" s="23" t="s">
        <v>59</v>
      </c>
      <c r="G4" s="23" t="s">
        <v>60</v>
      </c>
      <c r="H4" s="23" t="s">
        <v>28</v>
      </c>
      <c r="I4" s="23"/>
      <c r="J4" s="23" t="s">
        <v>53</v>
      </c>
      <c r="K4" s="23" t="s">
        <v>61</v>
      </c>
    </row>
    <row r="5" spans="1:11" ht="21">
      <c r="A5" s="24">
        <v>2565</v>
      </c>
      <c r="B5" s="22" t="s">
        <v>63</v>
      </c>
      <c r="C5" s="23" t="s">
        <v>63</v>
      </c>
      <c r="D5" s="23" t="s">
        <v>38</v>
      </c>
      <c r="E5" s="23" t="s">
        <v>32</v>
      </c>
      <c r="F5" s="23" t="s">
        <v>34</v>
      </c>
      <c r="G5" s="23" t="s">
        <v>31</v>
      </c>
      <c r="H5" s="23" t="s">
        <v>30</v>
      </c>
      <c r="I5" s="23"/>
      <c r="J5" s="23" t="s">
        <v>53</v>
      </c>
      <c r="K5" s="23" t="s">
        <v>65</v>
      </c>
    </row>
  </sheetData>
  <conditionalFormatting sqref="A3:A5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hyperlinks>
    <hyperlink ref="B3" r:id="rId1" display="https://emenscr.nesdc.go.th/viewer/view.html?id=606ac0ba8910b4057583a3ec&amp;username=mots5002131"/>
    <hyperlink ref="B4" r:id="rId2" display="https://emenscr.nesdc.go.th/viewer/view.html?id=61382d6aba45632782ec7f35&amp;username=msu053017021"/>
    <hyperlink ref="B5" r:id="rId3" display="https://emenscr.nesdc.go.th/viewer/view.html?id=61b61b41f3473f0ca7a6c504&amp;username=mots6502361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"/>
  <sheetViews>
    <sheetView zoomScale="70" zoomScaleNormal="70" workbookViewId="0">
      <selection activeCell="A2" sqref="A2"/>
    </sheetView>
  </sheetViews>
  <sheetFormatPr defaultRowHeight="15"/>
  <cols>
    <col min="1" max="1" width="19.42578125" customWidth="1"/>
    <col min="2" max="2" width="18" bestFit="1" customWidth="1"/>
    <col min="3" max="3" width="54" customWidth="1"/>
    <col min="4" max="4" width="50.5703125" hidden="1" customWidth="1"/>
    <col min="5" max="5" width="14.7109375" customWidth="1"/>
    <col min="6" max="6" width="18" customWidth="1"/>
    <col min="7" max="7" width="18.7109375" customWidth="1"/>
    <col min="8" max="8" width="39.5703125" customWidth="1"/>
    <col min="9" max="9" width="41.28515625" customWidth="1"/>
    <col min="10" max="10" width="46.28515625" bestFit="1" customWidth="1"/>
    <col min="11" max="11" width="36.85546875" customWidth="1"/>
  </cols>
  <sheetData>
    <row r="1" spans="1:11" ht="26.25">
      <c r="A1" s="45" t="s">
        <v>86</v>
      </c>
    </row>
    <row r="2" spans="1:11" ht="21">
      <c r="A2" s="27" t="s">
        <v>21</v>
      </c>
      <c r="B2" s="27" t="s">
        <v>22</v>
      </c>
      <c r="C2" s="27" t="s">
        <v>2</v>
      </c>
      <c r="D2" s="27" t="s">
        <v>2</v>
      </c>
      <c r="E2" s="28" t="s">
        <v>66</v>
      </c>
      <c r="F2" s="27" t="s">
        <v>13</v>
      </c>
      <c r="G2" s="27" t="s">
        <v>14</v>
      </c>
      <c r="H2" s="27" t="s">
        <v>17</v>
      </c>
      <c r="I2" s="27" t="s">
        <v>18</v>
      </c>
      <c r="J2" s="27" t="s">
        <v>19</v>
      </c>
      <c r="K2" s="27" t="s">
        <v>20</v>
      </c>
    </row>
    <row r="3" spans="1:11" ht="21">
      <c r="A3" s="21" t="s">
        <v>53</v>
      </c>
      <c r="B3" s="21" t="s">
        <v>65</v>
      </c>
      <c r="C3" s="22" t="s">
        <v>63</v>
      </c>
      <c r="D3" s="23" t="s">
        <v>63</v>
      </c>
      <c r="E3" s="24">
        <v>2565</v>
      </c>
      <c r="F3" s="23" t="s">
        <v>38</v>
      </c>
      <c r="G3" s="23" t="s">
        <v>32</v>
      </c>
      <c r="H3" s="23" t="s">
        <v>34</v>
      </c>
      <c r="I3" s="23" t="s">
        <v>31</v>
      </c>
      <c r="J3" s="23" t="s">
        <v>30</v>
      </c>
      <c r="K3" s="23"/>
    </row>
    <row r="4" spans="1:11" ht="21">
      <c r="A4" s="25" t="s">
        <v>53</v>
      </c>
      <c r="B4" s="25" t="s">
        <v>54</v>
      </c>
      <c r="C4" s="22" t="s">
        <v>51</v>
      </c>
      <c r="D4" s="23" t="s">
        <v>51</v>
      </c>
      <c r="E4" s="24">
        <v>2564</v>
      </c>
      <c r="F4" s="23" t="s">
        <v>35</v>
      </c>
      <c r="G4" s="23" t="s">
        <v>29</v>
      </c>
      <c r="H4" s="23" t="s">
        <v>37</v>
      </c>
      <c r="I4" s="23" t="s">
        <v>31</v>
      </c>
      <c r="J4" s="23" t="s">
        <v>30</v>
      </c>
      <c r="K4" s="23"/>
    </row>
    <row r="5" spans="1:11" ht="21">
      <c r="A5" s="26" t="s">
        <v>53</v>
      </c>
      <c r="B5" s="26" t="s">
        <v>61</v>
      </c>
      <c r="C5" s="22" t="s">
        <v>57</v>
      </c>
      <c r="D5" s="23" t="s">
        <v>57</v>
      </c>
      <c r="E5" s="24">
        <v>2564</v>
      </c>
      <c r="F5" s="23" t="s">
        <v>49</v>
      </c>
      <c r="G5" s="23" t="s">
        <v>29</v>
      </c>
      <c r="H5" s="23" t="s">
        <v>59</v>
      </c>
      <c r="I5" s="23" t="s">
        <v>60</v>
      </c>
      <c r="J5" s="23" t="s">
        <v>28</v>
      </c>
      <c r="K5" s="23"/>
    </row>
  </sheetData>
  <hyperlinks>
    <hyperlink ref="C4" r:id="rId1" display="https://emenscr.nesdc.go.th/viewer/view.html?id=606ac0ba8910b4057583a3ec&amp;username=mots5002131"/>
    <hyperlink ref="C5" r:id="rId2" display="https://emenscr.nesdc.go.th/viewer/view.html?id=61382d6aba45632782ec7f35&amp;username=msu053017021"/>
    <hyperlink ref="C3" r:id="rId3" display="https://emenscr.nesdc.go.th/viewer/view.html?id=61b61b41f3473f0ca7a6c504&amp;username=mots6502361"/>
  </hyperlinks>
  <pageMargins left="0.7" right="0.7" top="0.75" bottom="0.75" header="0.3" footer="0.3"/>
  <pageSetup paperSize="9" orientation="portrait" horizontalDpi="4294967295" verticalDpi="4294967295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ข้อมูลดิบ</vt:lpstr>
      <vt:lpstr>คัดเลือก</vt:lpstr>
      <vt:lpstr>1.นำไปใช้</vt:lpstr>
      <vt:lpstr>2.Pivot VC</vt:lpstr>
      <vt:lpstr>3.Pivot หน่วยงาน</vt:lpstr>
      <vt:lpstr>4.รวม</vt:lpstr>
      <vt:lpstr>5.เรียงปี</vt:lpstr>
      <vt:lpstr>6.เรียง VC</vt:lpstr>
      <vt:lpstr>'1.นำไปใช้'!Print_Area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Tidarat Rattanapong</dc:creator>
  <cp:lastModifiedBy>Sanguanlak Saengao</cp:lastModifiedBy>
  <dcterms:created xsi:type="dcterms:W3CDTF">2022-03-15T09:51:13Z</dcterms:created>
  <dcterms:modified xsi:type="dcterms:W3CDTF">2022-04-05T10:53:24Z</dcterms:modified>
</cp:coreProperties>
</file>