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Workbook_____________" autoCompressPictures="0"/>
  <bookViews>
    <workbookView xWindow="0" yWindow="0" windowWidth="12420" windowHeight="5483" tabRatio="500"/>
  </bookViews>
  <sheets>
    <sheet name="1.นำไปใช้" sheetId="14" r:id="rId1"/>
    <sheet name="2.Pivot vc" sheetId="13" r:id="rId2"/>
    <sheet name="3.Pivot หน่วยงาน" sheetId="12" r:id="rId3"/>
    <sheet name="4.รวม" sheetId="1" r:id="rId4"/>
    <sheet name="5.เรียงปี" sheetId="9" r:id="rId5"/>
    <sheet name="6.เรียง vc" sheetId="10" r:id="rId6"/>
    <sheet name="7.Link (Back up)" sheetId="3" r:id="rId7"/>
  </sheets>
  <definedNames>
    <definedName name="_xlnm._FilterDatabase" localSheetId="3" hidden="1">'4.รวม'!$E$6:$E$45</definedName>
    <definedName name="_xlnm._FilterDatabase" localSheetId="4" hidden="1">'5.เรียงปี'!$A$1:$A$36</definedName>
    <definedName name="_xlnm._FilterDatabase" localSheetId="5" hidden="1">'6.เรียง vc'!$C$1:$C$36</definedName>
  </definedNames>
  <calcPr calcId="162913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B33" i="9" l="1"/>
  <c r="B32" i="9"/>
  <c r="B31" i="9"/>
  <c r="B30" i="9"/>
  <c r="B29" i="9"/>
  <c r="B28" i="9"/>
  <c r="B27" i="9"/>
  <c r="D36" i="10" l="1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2" i="10"/>
  <c r="D11" i="10"/>
  <c r="D10" i="10"/>
  <c r="D9" i="10"/>
  <c r="D8" i="10"/>
  <c r="D4" i="10"/>
  <c r="D3" i="10"/>
  <c r="D2" i="10"/>
  <c r="B36" i="9"/>
  <c r="B35" i="9"/>
  <c r="B34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/>
</calcChain>
</file>

<file path=xl/sharedStrings.xml><?xml version="1.0" encoding="utf-8"?>
<sst xmlns="http://schemas.openxmlformats.org/spreadsheetml/2006/main" count="1016" uniqueCount="202">
  <si>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</si>
  <si>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</si>
  <si>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</si>
  <si>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</si>
  <si>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</si>
  <si>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</si>
  <si>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</si>
  <si>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</si>
  <si>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</si>
  <si>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</si>
  <si>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</si>
  <si>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</si>
  <si>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การกระจายหน้าที่และอำนาจในการจัดบริการสาธารณะให้แก่องค์กรปกครองส่วนท้องถิ่น</t>
  </si>
  <si>
    <t>อนุมัติแล้ว</t>
  </si>
  <si>
    <t>ตุลาคม 2560</t>
  </si>
  <si>
    <t>กันยายน 2564</t>
  </si>
  <si>
    <t>สำนักงานคณะกรรมการกระจายอำนาจให้แก่องค์กรปกครองส่วนท้องถิ่น</t>
  </si>
  <si>
    <t>สำนักงานปลัดสำนักนายกรัฐมนตรี</t>
  </si>
  <si>
    <t>สำนักนายกรัฐมนตรี</t>
  </si>
  <si>
    <t>การกระจายอำนาจด้านการเงินการคลังและงบประมาณให้แก่องค์กรปกครองส่วนท้องถิ่น</t>
  </si>
  <si>
    <t>เพิ่มประสิทธิภาพในการจัดทำและให้บริการสาธารณะขององค์กรปกครองส่วนท้องถิ่น</t>
  </si>
  <si>
    <t>การจัดสรรค่าภาคหลวง</t>
  </si>
  <si>
    <t>กันยายน 2563</t>
  </si>
  <si>
    <t>เสริมสร้างความรู้การกระจายอำนาจและสร้างเครือข่ายภาคประชาชน</t>
  </si>
  <si>
    <t>ตุลาคม 2563</t>
  </si>
  <si>
    <t>200302V04</t>
  </si>
  <si>
    <t>200302F0402</t>
  </si>
  <si>
    <t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t>
  </si>
  <si>
    <t>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</si>
  <si>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</si>
  <si>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</t>
  </si>
  <si>
    <t>กองพัฒนาระบบมาตรฐานงานกำกับโรงงาน</t>
  </si>
  <si>
    <t>กรมโรงงานอุตสาหกรรม</t>
  </si>
  <si>
    <t>กระทรวงอุตสาหกรรม</t>
  </si>
  <si>
    <t>200302V01</t>
  </si>
  <si>
    <t>200302F0101</t>
  </si>
  <si>
    <t>(ทดสอบ)สัมมนาเชิงปฏิบัติการเพื่อทบทวนบูรณาการการจัดทำแผนยุทธศาสตร์และแผนปฏิบัติราชการของกรมส่งเสริมการปกครองท้องถิ่น</t>
  </si>
  <si>
    <t>ตุลาคม 2562</t>
  </si>
  <si>
    <t>กองยุทธศาสตร์และแผนงาน(กยผ.)</t>
  </si>
  <si>
    <t>กรมส่งเสริมการปกครองท้องถิ่น</t>
  </si>
  <si>
    <t>กระทรวงมหาดไทย</t>
  </si>
  <si>
    <t>โครงการประเมินประสิทธิภาพขององค์กรปกครองส่วนท้องถิ่น(LocalPerformanceAssessment:LPA)</t>
  </si>
  <si>
    <t>กันยายน 2565</t>
  </si>
  <si>
    <t>โครงการจัดตั้งศูนย์ช่วยเหลือประชาชนขององค์กรปกครองส่วนท้องถิ่น</t>
  </si>
  <si>
    <t>ตุลาคม 2561</t>
  </si>
  <si>
    <t>7-1ขยายความร่วมมือกับองค์กรหรือหน่วยงานภายนอก(ตามแผนปฏิบัติการ2562ที่ได้รับจัดสรรงบประมาณ)หน้าข-104</t>
  </si>
  <si>
    <t>กันยายน 2562</t>
  </si>
  <si>
    <t>แผนงานพื้นฐานด้านการปรับสมดุลและพัฒนาระบบบริหารจัดการภาครัฐ</t>
  </si>
  <si>
    <t>แผนงานยุทธศาสตร์พัฒนาประสิทธิภาพการบริหารราชการแผ่นดิน</t>
  </si>
  <si>
    <t>แผนงานบูรณาการส่งเสริมการกระจายอำนาจให้แก่องค์กรปกครองส่วนท้องถิ่น</t>
  </si>
  <si>
    <t>แผนงานพื้นฐานด้านการปรับสมดุลและพัฒนาระบบการบริหารจัดการภาครัฐ</t>
  </si>
  <si>
    <t>โครงการป้องกันและแก้ไขปัญหายาเสพติด</t>
  </si>
  <si>
    <t>โครงการส่งเสริมสนับสนุนการแก้ไขปัญหาและพัฒนาจังหวัดชายแดนภาคใต้</t>
  </si>
  <si>
    <t>โครงการส่งเสริมสนับสนุนการบริหารจัดการน้ำอย่างบูรณาการ</t>
  </si>
  <si>
    <t>โครงการสนับสนุนการจัดสวัสดิการทางสังคมแก่ผู้ด้อยโอกาสทางสังคม</t>
  </si>
  <si>
    <t>โครงการพัฒนาคุณภาพการศึกษาด้วยเทคโนโลยีสารสนเทศDLTV</t>
  </si>
  <si>
    <t>จัดสรรเงินอุดหนุนให้แก่องค์กรปกครองส่วนท้องถิ่น</t>
  </si>
  <si>
    <t>โครงการยกระดับประสิทธิภาพการบริหารราชการท้องถิ่น</t>
  </si>
  <si>
    <t>โครงการเสริมศักยภาพของโครงสร้างพื้นฐานเมืองเป้าหมายและเมืองชายแดน</t>
  </si>
  <si>
    <t>โครงการยกระดับการท่องเที่ยวคุณภาพกลุ่มเป้าหมายเฉพาะ</t>
  </si>
  <si>
    <t>โครงการพัฒนาเมืองอุตสาหกรรมเมืองสำคัญและเมืองน่าอยู่ภาคตะวันออก</t>
  </si>
  <si>
    <t>โครงการส่งเสริมการท่องเที่ยวเชิงนิเวศน์ศาสนาวัฒนธรรมและอารยธรรม</t>
  </si>
  <si>
    <t>โครงการแก้ไขปัญหาทรัพยากรธรรมชาติและสิ่งแวดล้อม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</si>
  <si>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</si>
  <si>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</si>
  <si>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</si>
  <si>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</si>
  <si>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โครงการพัฒนาและส่งเสริมการท่องเที่ยวเชิงประวัติศาสตร์ศาสนาและวัฒนธรรม</t>
  </si>
  <si>
    <t>โครงการพัฒนาและส่งเสริมการท่องเที่ยวเชิงธรรมชาติและนิเวศน์</t>
  </si>
  <si>
    <t>โครงการส่งเสริมและพัฒนาการท่องเที่ยวธรรมชาติ</t>
  </si>
  <si>
    <t>โครงการพัฒนาระบบครูพี่เลี้ยง</t>
  </si>
  <si>
    <t>โครงการเพิ่มศักยภาพครูให้มีสมรรถนะของครูยุคใหม่</t>
  </si>
  <si>
    <t>โครงการพัฒนาระบบข้อมูลกลางองค์กรปกครองส่วนท้องถิ่นระยะที่2</t>
  </si>
  <si>
    <t>ตุลาคม 2564</t>
  </si>
  <si>
    <t>project65</t>
  </si>
  <si>
    <t>200302V02</t>
  </si>
  <si>
    <t>200302F0202</t>
  </si>
  <si>
    <t>โครงการยกระดับการประเมินประสิทธิภาพขององค์กรปกครองส่วนท้องถิ่น(LocalPerformanceAssessment4.0:LPA4.0)</t>
  </si>
  <si>
    <t>200302F0403</t>
  </si>
  <si>
    <t>โครงการจัดทำแผนบริหารแผนพัฒนาท้องถิ่นขององค์กรปกครองส่วนท้องถิ่น</t>
  </si>
  <si>
    <t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</t>
  </si>
  <si>
    <t>ส่งเสริมและสนับสนุนองค์กรปกครองส่วนท้องถิ่น</t>
  </si>
  <si>
    <t>โครงการจัดทำคู่มือการอำนวยความสะดวกให้กับประชาชนขององค์กรปกครองส่วนท้องถิ่น</t>
  </si>
  <si>
    <t>ขยายความร่วมมือกับองค์กรหรือหน่วยงานภายนอก</t>
  </si>
  <si>
    <t>โครงการเสริมสร้างความยั่งยืนของการพัฒนาเมืองในอนาคต(ThaiFutureCityProject-TFCP)(โครงการJICAPilotProjectforNanaLivingOldTownandDevelopmentofMasterPlan/ActionPlanoftheSustainableFutureCity(SFC)PlanUnderProjectforPromotingSustainabilityinFutureCitiesofThailand(TFCP))</t>
  </si>
  <si>
    <t>โครงการจัดทำแผนปฏิบัติราชการประจำปีงบประมาณ2562</t>
  </si>
  <si>
    <t>การติดตามสถานะโครงสร้างหนี้เงินกู้องค์การปกครองส่วนท้องถิ่น(อปท.)และให้ความรู้ด้านการบริหารหนี้แก่อปท.</t>
  </si>
  <si>
    <t>ปีงบประมาณ</t>
  </si>
  <si>
    <t>Link</t>
  </si>
  <si>
    <t>https://emenscr.nesdc.go.th/viewer/view.html?id=5b2a106e4e24f305a157a155&amp;username=opm01071</t>
  </si>
  <si>
    <t>https://emenscr.nesdc.go.th/viewer/view.html?id=5b2a1d2ef9e2be05aa557854&amp;username=opm01071</t>
  </si>
  <si>
    <t>https://emenscr.nesdc.go.th/viewer/view.html?id=5b2b11162f9433329efb3faf&amp;username=opm01071</t>
  </si>
  <si>
    <t>https://emenscr.nesdc.go.th/viewer/view.html?id=5b2b678e2f9433329efb3fb7&amp;username=opm01071</t>
  </si>
  <si>
    <t>https://emenscr.nesdc.go.th/viewer/view.html?id=5fd8181da7ca1a34f39f353f&amp;username=opm01071</t>
  </si>
  <si>
    <t>https://emenscr.nesdc.go.th/viewer/view.html?id=5fd82bb46eb12634f2968d7e&amp;username=opm01071</t>
  </si>
  <si>
    <t>https://emenscr.nesdc.go.th/viewer/view.html?id=5fd8309f238e5c34f1efce35&amp;username=opm01071</t>
  </si>
  <si>
    <t>https://emenscr.nesdc.go.th/viewer/view.html?id=5fd838aca7ca1a34f39f35ab&amp;username=opm01071</t>
  </si>
  <si>
    <t>https://emenscr.nesdc.go.th/viewer/view.html?id=5ff29491770e1827c86fda3d&amp;username=industry03071</t>
  </si>
  <si>
    <t>https://emenscr.nesdc.go.th/viewer/view.html?id=5dca34505e77a10312535de9&amp;username=moi08151</t>
  </si>
  <si>
    <t>https://emenscr.nesdc.go.th/viewer/view.html?id=5b5f29fec61e2c5581ba6e36&amp;username=moi08101</t>
  </si>
  <si>
    <t>https://emenscr.nesdc.go.th/viewer/view.html?id=5bb07747e8a05d0f344e4e21&amp;username=moi08101</t>
  </si>
  <si>
    <t>https://emenscr.nesdc.go.th/viewer/view.html?id=5d4a30e136083413fbb3d155&amp;username=moi5571111</t>
  </si>
  <si>
    <t>https://emenscr.nesdc.go.th/viewer/view.html?id=5d8dc56c6110b422f7521479&amp;username=moi08151</t>
  </si>
  <si>
    <t>https://emenscr.nesdc.go.th/viewer/view.html?id=5d9c5e6d6d256b21f91fcf0b&amp;username=moi08151</t>
  </si>
  <si>
    <t>https://emenscr.nesdc.go.th/viewer/view.html?id=5d9dc5ac161e9a5bd4af28ae&amp;username=moi08151</t>
  </si>
  <si>
    <t>https://emenscr.nesdc.go.th/viewer/view.html?id=5e14313cef83bc1f21719129&amp;username=moi08151</t>
  </si>
  <si>
    <t>https://emenscr.nesdc.go.th/viewer/view.html?id=5e1441606304d01f1c2f71ee&amp;username=moi08151</t>
  </si>
  <si>
    <t>https://emenscr.nesdc.go.th/viewer/view.html?id=5e1469c2dfe25e34a85729ba&amp;username=moi08151</t>
  </si>
  <si>
    <t>https://emenscr.nesdc.go.th/viewer/view.html?id=5e14717189b7ac34b959f0c0&amp;username=moi08151</t>
  </si>
  <si>
    <t>https://emenscr.nesdc.go.th/viewer/view.html?id=5e1561c5ab5cf06ac49f51ca&amp;username=moi08151</t>
  </si>
  <si>
    <t>https://emenscr.nesdc.go.th/viewer/view.html?id=5e1565405aa6096ad3aa2f31&amp;username=moi08151</t>
  </si>
  <si>
    <t>https://emenscr.nesdc.go.th/viewer/view.html?id=5e156d115aa6096ad3aa2f34&amp;username=moi08151</t>
  </si>
  <si>
    <t>https://emenscr.nesdc.go.th/viewer/view.html?id=5e15b4f04735416acaa5adf8&amp;username=moi08151</t>
  </si>
  <si>
    <t>https://emenscr.nesdc.go.th/viewer/view.html?id=5e16d156a7c96230ec9114ff&amp;username=moi08151</t>
  </si>
  <si>
    <t>https://emenscr.nesdc.go.th/viewer/view.html?id=5e16d3e78579f230edc1e47f&amp;username=moi08151</t>
  </si>
  <si>
    <t>https://emenscr.nesdc.go.th/viewer/view.html?id=5e16e342ab990e30f232247f&amp;username=moi08151</t>
  </si>
  <si>
    <t>https://emenscr.nesdc.go.th/viewer/view.html?id=5e16e5da0db41330e7e026af&amp;username=moi08151</t>
  </si>
  <si>
    <t>https://emenscr.nesdc.go.th/viewer/view.html?id=5e16ee4e0db41330e7e026cf&amp;username=moi08151</t>
  </si>
  <si>
    <t>https://emenscr.nesdc.go.th/viewer/view.html?id=5e16f3b8a7c96230ec911587&amp;username=moi08151</t>
  </si>
  <si>
    <t>https://emenscr.nesdc.go.th/viewer/view.html?id=5e16fc320db41330e7e02700&amp;username=moi08151</t>
  </si>
  <si>
    <t>https://emenscr.nesdc.go.th/viewer/view.html?id=5e16ff29a7c96230ec9115a9&amp;username=moi08151</t>
  </si>
  <si>
    <t>https://emenscr.nesdc.go.th/viewer/view.html?id=5e17011fa7c96230ec9115ac&amp;username=moi08151</t>
  </si>
  <si>
    <t>https://emenscr.nesdc.go.th/viewer/view.html?id=5e1710e3ab990e30f23224ee&amp;username=moi08151</t>
  </si>
  <si>
    <t>https://emenscr.nesdc.go.th/viewer/view.html?id=5e17f0d31377cb70f32b396f&amp;username=moi08151</t>
  </si>
  <si>
    <t>https://emenscr.nesdc.go.th/viewer/view.html?id=5e17f33bfdbb3e70e4d8b8ef&amp;username=moi08151</t>
  </si>
  <si>
    <t>https://emenscr.nesdc.go.th/viewer/view.html?id=5e17f6cafdbb3e70e4d8b8fd&amp;username=moi08151</t>
  </si>
  <si>
    <t>https://emenscr.nesdc.go.th/viewer/view.html?id=5e17f91952907770e93f35b7&amp;username=moi08151</t>
  </si>
  <si>
    <t>https://emenscr.nesdc.go.th/viewer/view.html?id=5f2913b514c4720c160d06ba&amp;username=moi08151</t>
  </si>
  <si>
    <t>https://emenscr.nesdc.go.th/viewer/view.html?id=5f291ad947ff240c0ef130e0&amp;username=moi08151</t>
  </si>
  <si>
    <t>https://emenscr.nesdc.go.th/viewer/view.html?id=5f291d2647ff240c0ef130e8&amp;username=moi08151</t>
  </si>
  <si>
    <t>https://emenscr.nesdc.go.th/viewer/view.html?id=5fb231fcf1fa732ce2f6343e&amp;username=moi08151</t>
  </si>
  <si>
    <t>https://emenscr.nesdc.go.th/viewer/view.html?id=5fcefe0b56035d16079a08e3&amp;username=moi08151</t>
  </si>
  <si>
    <t>https://emenscr.nesdc.go.th/viewer/view.html?id=5b920525b76a640f3398730b&amp;username=moi08101</t>
  </si>
  <si>
    <t>https://emenscr.nesdc.go.th/viewer/view.html?id=5e3a45dae7d7ab7b0f7c63d7&amp;username=moi5542031</t>
  </si>
  <si>
    <t>https://emenscr.nesdc.go.th/viewer/view.html?id=5bcc5303b0bb8f05b870240a&amp;username=cmu6593171</t>
  </si>
  <si>
    <t>https://emenscr.nesdc.go.th/viewer/view.html?id=5d9052c7704cae3820512804&amp;username=pnu0587051</t>
  </si>
  <si>
    <t>https://emenscr.nesdc.go.th/viewer/view.html?id=5cff6f39656db4416eea0fc7&amp;username=mof090031</t>
  </si>
  <si>
    <t>เชื่อม</t>
  </si>
  <si>
    <t>การกระจายหน้าที่และอำนาจในการจัดบริการสาธารณะให้แก่องค์กรปกครองส่วนท้องถิ่น2560</t>
  </si>
  <si>
    <t>การกระจายอำนาจด้านการเงินการคลังและงบประมาณให้แก่องค์กรปกครองส่วนท้องถิ่น2560</t>
  </si>
  <si>
    <t>เพิ่มประสิทธิภาพในการจัดทำและให้บริการสาธารณะขององค์กรปกครองส่วนท้องถิ่น2560</t>
  </si>
  <si>
    <t>การจัดสรรค่าภาคหลวง2560</t>
  </si>
  <si>
    <t>เสริมสร้างความรู้การกระจายอำนาจและสร้างเครือข่ายภาคประชาชน2563</t>
  </si>
  <si>
    <t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2563</t>
  </si>
  <si>
    <t>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2563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</si>
  <si>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จัดสรรเงินอุดหนุนเพื่อเป็นรางวัลให้แก่องค์กรปกครองส่วนท้องถิ่นที่มีการบริหารจัดการที่ดี2563</t>
  </si>
  <si>
    <t>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2563</t>
  </si>
  <si>
    <t>(ทดสอบ)สัมมนาเชิงปฏิบัติการเพื่อทบทวนบูรณาการการจัดทำแผนยุทธศาสตร์และแผนปฏิบัติราชการของกรมส่งเสริมการปกครองท้องถิ่น2562</t>
  </si>
  <si>
    <t>โครงการประเมินประสิทธิภาพขององค์กรปกครองส่วนท้องถิ่น(LocalPerformanceAssessment:LPA)2560</t>
  </si>
  <si>
    <t>โครงการจัดตั้งศูนย์ช่วยเหลือประชาชนขององค์กรปกครองส่วนท้องถิ่น2561</t>
  </si>
  <si>
    <t>7-1ขยายความร่วมมือกับองค์กรหรือหน่วยงานภายนอก(ตามแผนปฏิบัติการ2562ที่ได้รับจัดสรรงบประมาณ)หน้าข-1042561</t>
  </si>
  <si>
    <t>แผนงานพื้นฐานด้านการปรับสมดุลและพัฒนาระบบบริหารจัดการภาครัฐ2561</t>
  </si>
  <si>
    <t>แผนงานยุทธศาสตร์พัฒนาประสิทธิภาพการบริหารราชการแผ่นดิน2561</t>
  </si>
  <si>
    <t>แผนงานบูรณาการส่งเสริมการกระจายอำนาจให้แก่องค์กรปกครองส่วนท้องถิ่น2561</t>
  </si>
  <si>
    <t>แผนงานพื้นฐานด้านการปรับสมดุลและพัฒนาระบบการบริหารจัดการภาครัฐ2562</t>
  </si>
  <si>
    <t>โครงการป้องกันและแก้ไขปัญหายาเสพติด2562</t>
  </si>
  <si>
    <t>โครงการส่งเสริมสนับสนุนการแก้ไขปัญหาและพัฒนาจังหวัดชายแดนภาคใต้2562</t>
  </si>
  <si>
    <t>โครงการส่งเสริมสนับสนุนการบริหารจัดการน้ำอย่างบูรณาการ2562</t>
  </si>
  <si>
    <t>โครงการสนับสนุนการจัดสวัสดิการทางสังคมแก่ผู้ด้อยโอกาสทางสังคม2562</t>
  </si>
  <si>
    <t>โครงการพัฒนาคุณภาพการศึกษาด้วยเทคโนโลยีสารสนเทศDLTV2562</t>
  </si>
  <si>
    <t>จัดสรรเงินอุดหนุนให้แก่องค์กรปกครองส่วนท้องถิ่น2562</t>
  </si>
  <si>
    <t>โครงการยกระดับประสิทธิภาพการบริหารราชการท้องถิ่น2562</t>
  </si>
  <si>
    <t>โครงการเสริมศักยภาพของโครงสร้างพื้นฐานเมืองเป้าหมายและเมืองชายแดน2562</t>
  </si>
  <si>
    <t>โครงการยกระดับการท่องเที่ยวคุณภาพกลุ่มเป้าหมายเฉพาะ2562</t>
  </si>
  <si>
    <t>โครงการพัฒนาเมืองอุตสาหกรรมเมืองสำคัญและเมืองน่าอยู่ภาคตะวันออก2562</t>
  </si>
  <si>
    <t>โครงการส่งเสริมการท่องเที่ยวเชิงนิเวศน์ศาสนาวัฒนธรรมและอารยธรรม2562</t>
  </si>
  <si>
    <t>โครงการแก้ไขปัญหาทรัพยากรธรรมชาติและสิ่งแวดล้อม2562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</si>
  <si>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โครงการยกระดับมาตรฐานบริการและส่งเสริมธุรกิจต่อเนื่องในแหล่งท่องเที่ยวที่มีชื่อเสียงของภาค2562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</si>
  <si>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2562</t>
  </si>
  <si>
    <t>โครงการป้องกันและแก้ไขปัญหาความเสื่อมโทรมของทรัพยากรธรรมชาติและสิ่งแวดล้อม2562</t>
  </si>
  <si>
    <t>โครงการพัฒนาโครงสร้างพื้นฐานสนับสนุนการพัฒนาเขตอุตสาหกรรมและการเชื่อมโยงการค้าโลก2562</t>
  </si>
  <si>
    <t>โครงการพัฒนาและส่งเสริมการท่องเที่ยวเชิงประวัติศาสตร์ศาสนาและวัฒนธรรม2562</t>
  </si>
  <si>
    <t>โครงการพัฒนาและส่งเสริมการท่องเที่ยวเชิงธรรมชาติและนิเวศน์2562</t>
  </si>
  <si>
    <t>โครงการส่งเสริมและพัฒนาการท่องเที่ยวธรรมชาติ2562</t>
  </si>
  <si>
    <t>โครงการพัฒนาระบบครูพี่เลี้ยง2562</t>
  </si>
  <si>
    <t>โครงการเพิ่มศักยภาพครูให้มีสมรรถนะของครูยุคใหม่2562</t>
  </si>
  <si>
    <t>โครงการพัฒนาระบบข้อมูลกลางองค์กรปกครองส่วนท้องถิ่นระยะที่22564</t>
  </si>
  <si>
    <t>โครงการยกระดับการประเมินประสิทธิภาพขององค์กรปกครองส่วนท้องถิ่น(LocalPerformanceAssessment4.0:LPA4.0)2564</t>
  </si>
  <si>
    <t>โครงการจัดทำแผนบริหารแผนพัฒนาท้องถิ่นขององค์กรปกครองส่วนท้องถิ่น2564</t>
  </si>
  <si>
    <t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2563</t>
  </si>
  <si>
    <t>ส่งเสริมและสนับสนุนองค์กรปกครองส่วนท้องถิ่น2563</t>
  </si>
  <si>
    <t>โครงการจัดทำคู่มือการอำนวยความสะดวกให้กับประชาชนขององค์กรปกครองส่วนท้องถิ่น2561</t>
  </si>
  <si>
    <t>ขยายความร่วมมือกับองค์กรหรือหน่วยงานภายนอก2562</t>
  </si>
  <si>
    <t>โครงการเสริมสร้างความยั่งยืนของการพัฒนาเมืองในอนาคต(ThaiFutureCityProject-TFCP)(โครงการJICAPilotProjectforNanaLivingOldTownandDevelopmentofMasterPlan/ActionPlanoftheSustainableFutureCity(SFC)PlanUnderProjectforPromotingSustainabilityinFutureCitiesofThailand(TFCP))2560</t>
  </si>
  <si>
    <t>โครงการจัดทำแผนปฏิบัติราชการประจำปีงบประมาณ25622561</t>
  </si>
  <si>
    <t>การติดตามสถานะโครงสร้างหนี้เงินกู้องค์การปกครองส่วนท้องถิ่น(อปท.)และให้ความรู้ด้านการบริหารหนี้แก่อปท.2561</t>
  </si>
  <si>
    <t>200302F0401</t>
  </si>
  <si>
    <t>200302F0102</t>
  </si>
  <si>
    <t>200302F00</t>
  </si>
  <si>
    <t>200302F0201</t>
  </si>
  <si>
    <t>200302V00</t>
  </si>
  <si>
    <t>ผลรวมทั้งหมด</t>
  </si>
  <si>
    <t>นับจำนวน ของ องค์ประกอบ</t>
  </si>
  <si>
    <t>VC</t>
  </si>
  <si>
    <t>หน่วยงานระดับกระทรวงและกรมหรือเทียบเท่า</t>
  </si>
  <si>
    <t>project65*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</si>
  <si>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</si>
  <si>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</si>
  <si>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นับจำนวนของ</t>
  </si>
  <si>
    <t>ไฮไลท์โครงการที่ไม่ได้ใส่ vc</t>
  </si>
  <si>
    <t>1. เป้าหมายแผนแม่บทย่อย 200302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 ในเบื้องต้นเห็นควรให้เพิ่มปัจจัยภายใต้องค์ประกอบ V01 การบริหารจัดการที่มีประสิทธิภาพ และ V02 การบูรณาการและการสร้างความร่วมมือภาคีเครือข่ายการพัฒนา เนื่องจากเห็นว่ายังไม่ครอบคลุมและเข้ากับสถานการณ์ในปัจจุบันที่เปลี่ยนแปลงไป และมีโครงการจำนวนมากที่ตอบองค์ประกอบเหล่านี้ ไม่ยังไม่มีปัจจัยที่ตอบอย่างชัดเจน ทำให้ไม่สามารถหาที่ลงโครงการในปัจจัยใดได้</t>
  </si>
  <si>
    <t>2. มีข้อสังเกต คือ เป้าหมายแผนแม่บทย่อยนี้มีโครงการมาสอดคล้องน้อยมาก แต่บรรลุเป้าหมายแผนแม่บทย่อยได้แล้ว และมีค่าสีเป็นสีเขียวได้อย่างรวดเร็ว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</si>
</sst>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u/>
      <sz val="11"/>
      <color theme="10"/>
      <name val="Calibri"/>
      <family val="2"/>
    </font>
    <font>
      <b/>
      <sz val="11"/>
      <name val="ChatThaiUI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rgb="FFDEE2E6"/>
      </left>
      <right style="medium">
        <color rgb="FFE9E9E9"/>
      </right>
      <top style="medium">
        <color rgb="FFDEE2E6"/>
      </top>
      <bottom/>
      <diagonal/>
    </border>
    <border>
      <left/>
      <right/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/>
      <top style="medium">
        <color rgb="FFDEE2E6"/>
      </top>
      <bottom/>
      <diagonal/>
    </border>
    <border>
      <left/>
      <right/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3" xfId="1" applyFill="1" applyBorder="1" applyAlignment="1">
      <alignment horizontal="right" vertical="center"/>
    </xf>
    <xf numFmtId="0" fontId="1" fillId="0" borderId="4" xfId="1" applyFill="1" applyBorder="1" applyAlignment="1">
      <alignment horizontal="right" vertical="center"/>
    </xf>
    <xf numFmtId="0" fontId="1" fillId="0" borderId="5" xfId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4" fillId="7" borderId="0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7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6" fillId="0" borderId="0" xfId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3" fillId="5" borderId="0" xfId="0" applyFont="1" applyFill="1" applyBorder="1"/>
    <xf numFmtId="1" fontId="3" fillId="0" borderId="0" xfId="0" applyNumberFormat="1" applyFont="1" applyFill="1" applyBorder="1"/>
    <xf numFmtId="4" fontId="3" fillId="0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3" borderId="0" xfId="0" applyFont="1" applyFill="1" applyBorder="1"/>
    <xf numFmtId="0" fontId="3" fillId="6" borderId="0" xfId="0" applyFont="1" applyFill="1" applyBorder="1"/>
    <xf numFmtId="0" fontId="3" fillId="0" borderId="0" xfId="0" pivotButton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5" fillId="0" borderId="6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64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53340</xdr:colOff>
      <xdr:row>9</xdr:row>
      <xdr:rowOff>61263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7956D32-2FC5-4EF5-A07A-FE393B91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7200" y="372533"/>
          <a:ext cx="4930140" cy="195779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21</xdr:col>
      <xdr:colOff>337145</xdr:colOff>
      <xdr:row>23</xdr:row>
      <xdr:rowOff>46992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xmlns="" id="{390A0AAF-4CE7-402E-A1D3-2F38AC33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7200" y="2540000"/>
          <a:ext cx="8871545" cy="3230459"/>
        </a:xfrm>
        <a:prstGeom prst="rect">
          <a:avLst/>
        </a:prstGeom>
      </xdr:spPr>
    </xdr:pic>
    <xdr:clientData/>
  </xdr:twoCellAnchor>
  <xdr:oneCellAnchor>
    <xdr:from>
      <xdr:col>9</xdr:col>
      <xdr:colOff>137160</xdr:colOff>
      <xdr:row>16</xdr:row>
      <xdr:rowOff>157479</xdr:rowOff>
    </xdr:from>
    <xdr:ext cx="902939" cy="238783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8F31C4EB-B7BD-44C3-90D2-1AFB8228009B}"/>
            </a:ext>
          </a:extLst>
        </xdr:cNvPr>
        <xdr:cNvSpPr txBox="1"/>
      </xdr:nvSpPr>
      <xdr:spPr>
        <a:xfrm>
          <a:off x="6893560" y="4323079"/>
          <a:ext cx="902939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u="sng">
              <a:solidFill>
                <a:srgbClr val="FF0000"/>
              </a:solidFill>
            </a:rPr>
            <a:t>รวม</a:t>
          </a:r>
          <a:r>
            <a:rPr lang="th-TH" sz="900" u="sng" baseline="0">
              <a:solidFill>
                <a:srgbClr val="FF0000"/>
              </a:solidFill>
            </a:rPr>
            <a:t> 7</a:t>
          </a:r>
          <a:r>
            <a:rPr lang="th-TH" sz="900" u="sng">
              <a:solidFill>
                <a:srgbClr val="FF0000"/>
              </a:solidFill>
            </a:rPr>
            <a:t> โครงการ</a:t>
          </a:r>
          <a:endParaRPr lang="en-US" sz="900" u="sng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480060</xdr:colOff>
      <xdr:row>13</xdr:row>
      <xdr:rowOff>269239</xdr:rowOff>
    </xdr:from>
    <xdr:ext cx="757643" cy="238783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BF91C2AB-1CE8-4818-8F40-05BE45BE86F1}"/>
            </a:ext>
          </a:extLst>
        </xdr:cNvPr>
        <xdr:cNvSpPr txBox="1"/>
      </xdr:nvSpPr>
      <xdr:spPr>
        <a:xfrm>
          <a:off x="7846060" y="362203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(7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10</xdr:col>
      <xdr:colOff>411480</xdr:colOff>
      <xdr:row>14</xdr:row>
      <xdr:rowOff>204046</xdr:rowOff>
    </xdr:from>
    <xdr:ext cx="762196" cy="238783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4A3E8647-53B6-4C1D-B3EF-B8DD39F19607}"/>
            </a:ext>
          </a:extLst>
        </xdr:cNvPr>
        <xdr:cNvSpPr txBox="1"/>
      </xdr:nvSpPr>
      <xdr:spPr>
        <a:xfrm>
          <a:off x="7777480" y="3827779"/>
          <a:ext cx="76219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</a:t>
          </a:r>
          <a:r>
            <a:rPr lang="th-TH" sz="900" u="none">
              <a:solidFill>
                <a:srgbClr val="FF0000"/>
              </a:solidFill>
            </a:rPr>
            <a:t>0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14</xdr:col>
      <xdr:colOff>68580</xdr:colOff>
      <xdr:row>13</xdr:row>
      <xdr:rowOff>253999</xdr:rowOff>
    </xdr:from>
    <xdr:ext cx="757643" cy="238783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B1FDEFEA-8A7E-45F8-BB45-B2321917B77E}"/>
            </a:ext>
          </a:extLst>
        </xdr:cNvPr>
        <xdr:cNvSpPr txBox="1"/>
      </xdr:nvSpPr>
      <xdr:spPr>
        <a:xfrm>
          <a:off x="9872980" y="360679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(1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13</xdr:col>
      <xdr:colOff>556260</xdr:colOff>
      <xdr:row>14</xdr:row>
      <xdr:rowOff>158326</xdr:rowOff>
    </xdr:from>
    <xdr:ext cx="757643" cy="238783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087E34C7-22E6-4D53-86AE-FCEAAA24C305}"/>
            </a:ext>
          </a:extLst>
        </xdr:cNvPr>
        <xdr:cNvSpPr txBox="1"/>
      </xdr:nvSpPr>
      <xdr:spPr>
        <a:xfrm>
          <a:off x="9751060" y="378205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(1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12</xdr:col>
      <xdr:colOff>297180</xdr:colOff>
      <xdr:row>16</xdr:row>
      <xdr:rowOff>35559</xdr:rowOff>
    </xdr:from>
    <xdr:ext cx="757643" cy="238783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xmlns="" id="{6CBC62A8-026F-4551-B73F-9234196EA78B}"/>
            </a:ext>
          </a:extLst>
        </xdr:cNvPr>
        <xdr:cNvSpPr txBox="1"/>
      </xdr:nvSpPr>
      <xdr:spPr>
        <a:xfrm>
          <a:off x="8882380" y="420115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(0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16</xdr:col>
      <xdr:colOff>53340</xdr:colOff>
      <xdr:row>15</xdr:row>
      <xdr:rowOff>16932</xdr:rowOff>
    </xdr:from>
    <xdr:ext cx="757643" cy="238783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62898E57-4985-4599-B0B3-2FC3C23A0B64}"/>
            </a:ext>
          </a:extLst>
        </xdr:cNvPr>
        <xdr:cNvSpPr txBox="1"/>
      </xdr:nvSpPr>
      <xdr:spPr>
        <a:xfrm>
          <a:off x="11076940" y="391159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(0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17</xdr:col>
      <xdr:colOff>312420</xdr:colOff>
      <xdr:row>13</xdr:row>
      <xdr:rowOff>269239</xdr:rowOff>
    </xdr:from>
    <xdr:ext cx="757643" cy="238783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xmlns="" id="{FBD855BE-19E2-417C-BB6B-38BF5344CCF4}"/>
            </a:ext>
          </a:extLst>
        </xdr:cNvPr>
        <xdr:cNvSpPr txBox="1"/>
      </xdr:nvSpPr>
      <xdr:spPr>
        <a:xfrm>
          <a:off x="11945620" y="362203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(0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13</xdr:col>
      <xdr:colOff>175260</xdr:colOff>
      <xdr:row>15</xdr:row>
      <xdr:rowOff>100752</xdr:rowOff>
    </xdr:from>
    <xdr:ext cx="757643" cy="238783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xmlns="" id="{8040B4BA-7C08-445F-BECB-3113E384E659}"/>
            </a:ext>
          </a:extLst>
        </xdr:cNvPr>
        <xdr:cNvSpPr txBox="1"/>
      </xdr:nvSpPr>
      <xdr:spPr>
        <a:xfrm>
          <a:off x="9370060" y="399541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(0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12</xdr:col>
      <xdr:colOff>259080</xdr:colOff>
      <xdr:row>19</xdr:row>
      <xdr:rowOff>91439</xdr:rowOff>
    </xdr:from>
    <xdr:ext cx="762196" cy="238783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xmlns="" id="{12C8B25F-3A47-4F02-8C16-8FFFFCA900E8}"/>
            </a:ext>
          </a:extLst>
        </xdr:cNvPr>
        <xdr:cNvSpPr txBox="1"/>
      </xdr:nvSpPr>
      <xdr:spPr>
        <a:xfrm>
          <a:off x="8844280" y="5069839"/>
          <a:ext cx="762196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</a:t>
          </a:r>
          <a:r>
            <a:rPr lang="th-TH" sz="900" u="none">
              <a:solidFill>
                <a:srgbClr val="FF0000"/>
              </a:solidFill>
            </a:rPr>
            <a:t>2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12</xdr:col>
      <xdr:colOff>236220</xdr:colOff>
      <xdr:row>18</xdr:row>
      <xdr:rowOff>225212</xdr:rowOff>
    </xdr:from>
    <xdr:ext cx="757643" cy="238783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xmlns="" id="{A4867E98-2287-40E5-81B1-5951E0AF7AD7}"/>
            </a:ext>
          </a:extLst>
        </xdr:cNvPr>
        <xdr:cNvSpPr txBox="1"/>
      </xdr:nvSpPr>
      <xdr:spPr>
        <a:xfrm>
          <a:off x="8821420" y="493267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(4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13</xdr:col>
      <xdr:colOff>274320</xdr:colOff>
      <xdr:row>18</xdr:row>
      <xdr:rowOff>133772</xdr:rowOff>
    </xdr:from>
    <xdr:ext cx="757643" cy="238783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xmlns="" id="{0FE7D420-9FB2-480F-A021-7C75077D27C0}"/>
            </a:ext>
          </a:extLst>
        </xdr:cNvPr>
        <xdr:cNvSpPr txBox="1"/>
      </xdr:nvSpPr>
      <xdr:spPr>
        <a:xfrm>
          <a:off x="9469120" y="4841239"/>
          <a:ext cx="757643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u="none">
              <a:solidFill>
                <a:srgbClr val="FF0000"/>
              </a:solidFill>
            </a:rPr>
            <a:t>(2</a:t>
          </a:r>
          <a:r>
            <a:rPr lang="th-TH" sz="900" u="none">
              <a:solidFill>
                <a:srgbClr val="FF0000"/>
              </a:solidFill>
            </a:rPr>
            <a:t> โครงการ</a:t>
          </a:r>
          <a:r>
            <a:rPr lang="en-US" sz="900" u="none">
              <a:solidFill>
                <a:srgbClr val="FF0000"/>
              </a:solidFill>
            </a:rPr>
            <a:t>)</a:t>
          </a:r>
        </a:p>
      </xdr:txBody>
    </xdr:sp>
    <xdr:clientData/>
  </xdr:oneCellAnchor>
  <xdr:oneCellAnchor>
    <xdr:from>
      <xdr:col>12</xdr:col>
      <xdr:colOff>289560</xdr:colOff>
      <xdr:row>16</xdr:row>
      <xdr:rowOff>195579</xdr:rowOff>
    </xdr:from>
    <xdr:ext cx="898387" cy="238783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xmlns="" id="{2F1E3489-7B64-46A5-B68C-57141CA6964B}"/>
            </a:ext>
          </a:extLst>
        </xdr:cNvPr>
        <xdr:cNvSpPr txBox="1"/>
      </xdr:nvSpPr>
      <xdr:spPr>
        <a:xfrm>
          <a:off x="8874760" y="4361179"/>
          <a:ext cx="898387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u="sng">
              <a:solidFill>
                <a:srgbClr val="FF0000"/>
              </a:solidFill>
            </a:rPr>
            <a:t>รวม</a:t>
          </a:r>
          <a:r>
            <a:rPr lang="th-TH" sz="900" u="sng" baseline="0">
              <a:solidFill>
                <a:srgbClr val="FF0000"/>
              </a:solidFill>
            </a:rPr>
            <a:t> </a:t>
          </a:r>
          <a:r>
            <a:rPr lang="en-US" sz="900" u="sng" baseline="0">
              <a:solidFill>
                <a:srgbClr val="FF0000"/>
              </a:solidFill>
            </a:rPr>
            <a:t>2</a:t>
          </a:r>
          <a:r>
            <a:rPr lang="th-TH" sz="900" u="sng">
              <a:solidFill>
                <a:srgbClr val="FF0000"/>
              </a:solidFill>
            </a:rPr>
            <a:t> โครงการ</a:t>
          </a:r>
          <a:endParaRPr lang="en-US" sz="900" u="sng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441960</xdr:colOff>
      <xdr:row>16</xdr:row>
      <xdr:rowOff>157479</xdr:rowOff>
    </xdr:from>
    <xdr:ext cx="898387" cy="238783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xmlns="" id="{0EF66F04-A9AD-44B4-B931-0415106E2506}"/>
            </a:ext>
          </a:extLst>
        </xdr:cNvPr>
        <xdr:cNvSpPr txBox="1"/>
      </xdr:nvSpPr>
      <xdr:spPr>
        <a:xfrm>
          <a:off x="10855960" y="4323079"/>
          <a:ext cx="898387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u="sng">
              <a:solidFill>
                <a:srgbClr val="FF0000"/>
              </a:solidFill>
            </a:rPr>
            <a:t>รวม</a:t>
          </a:r>
          <a:r>
            <a:rPr lang="th-TH" sz="900" u="sng" baseline="0">
              <a:solidFill>
                <a:srgbClr val="FF0000"/>
              </a:solidFill>
            </a:rPr>
            <a:t> </a:t>
          </a:r>
          <a:r>
            <a:rPr lang="en-US" sz="900" u="sng" baseline="0">
              <a:solidFill>
                <a:srgbClr val="FF0000"/>
              </a:solidFill>
            </a:rPr>
            <a:t>0</a:t>
          </a:r>
          <a:r>
            <a:rPr lang="th-TH" sz="900" u="sng">
              <a:solidFill>
                <a:srgbClr val="FF0000"/>
              </a:solidFill>
            </a:rPr>
            <a:t> โครงการ</a:t>
          </a:r>
          <a:endParaRPr lang="en-US" sz="900" u="sng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472440</xdr:colOff>
      <xdr:row>19</xdr:row>
      <xdr:rowOff>137159</xdr:rowOff>
    </xdr:from>
    <xdr:ext cx="902939" cy="238783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xmlns="" id="{177F326D-9EFF-4908-8B58-7690F3F705FB}"/>
            </a:ext>
          </a:extLst>
        </xdr:cNvPr>
        <xdr:cNvSpPr txBox="1"/>
      </xdr:nvSpPr>
      <xdr:spPr>
        <a:xfrm>
          <a:off x="10276840" y="5115559"/>
          <a:ext cx="902939" cy="23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900" u="sng">
              <a:solidFill>
                <a:srgbClr val="FF0000"/>
              </a:solidFill>
            </a:rPr>
            <a:t>รวม</a:t>
          </a:r>
          <a:r>
            <a:rPr lang="th-TH" sz="900" u="sng" baseline="0">
              <a:solidFill>
                <a:srgbClr val="FF0000"/>
              </a:solidFill>
            </a:rPr>
            <a:t> 8</a:t>
          </a:r>
          <a:r>
            <a:rPr lang="th-TH" sz="900" u="sng">
              <a:solidFill>
                <a:srgbClr val="FF0000"/>
              </a:solidFill>
            </a:rPr>
            <a:t> โครงการ</a:t>
          </a:r>
          <a:endParaRPr lang="en-US" sz="900" u="sng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14</xdr:col>
      <xdr:colOff>584200</xdr:colOff>
      <xdr:row>28</xdr:row>
      <xdr:rowOff>32173</xdr:rowOff>
    </xdr:to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xmlns="" id="{A5C329B2-C33D-49A6-9099-E026AB54BF67}"/>
            </a:ext>
          </a:extLst>
        </xdr:cNvPr>
        <xdr:cNvSpPr txBox="1"/>
      </xdr:nvSpPr>
      <xdr:spPr>
        <a:xfrm>
          <a:off x="5537200" y="5909733"/>
          <a:ext cx="4851400" cy="777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10</xdr:col>
      <xdr:colOff>110071</xdr:colOff>
      <xdr:row>26</xdr:row>
      <xdr:rowOff>50795</xdr:rowOff>
    </xdr:from>
    <xdr:ext cx="1128450" cy="271356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xmlns="" id="{939620D5-7BBA-4A8E-82D5-05DC1C89F73F}"/>
            </a:ext>
          </a:extLst>
        </xdr:cNvPr>
        <xdr:cNvSpPr txBox="1"/>
      </xdr:nvSpPr>
      <xdr:spPr>
        <a:xfrm>
          <a:off x="7476071" y="6333062"/>
          <a:ext cx="1128450" cy="27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u="sng">
              <a:solidFill>
                <a:srgbClr val="FF0000"/>
              </a:solidFill>
            </a:rPr>
            <a:t>รวม</a:t>
          </a:r>
          <a:r>
            <a:rPr lang="th-TH" sz="1100" u="sng" baseline="0">
              <a:solidFill>
                <a:srgbClr val="FF0000"/>
              </a:solidFill>
            </a:rPr>
            <a:t> </a:t>
          </a:r>
          <a:r>
            <a:rPr lang="en-US" sz="1100" u="sng" baseline="0">
              <a:solidFill>
                <a:srgbClr val="FF0000"/>
              </a:solidFill>
            </a:rPr>
            <a:t>18</a:t>
          </a:r>
          <a:r>
            <a:rPr lang="th-TH" sz="1100" u="sng">
              <a:solidFill>
                <a:srgbClr val="FF0000"/>
              </a:solidFill>
            </a:rPr>
            <a:t> โครงการ</a:t>
          </a:r>
          <a:endParaRPr lang="en-US" sz="1100" u="sng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171451</xdr:rowOff>
    </xdr:from>
    <xdr:to>
      <xdr:col>3</xdr:col>
      <xdr:colOff>695325</xdr:colOff>
      <xdr:row>4</xdr:row>
      <xdr:rowOff>142875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961DF8DE-034E-4ED1-AB03-66BE9A13A88C}"/>
            </a:ext>
          </a:extLst>
        </xdr:cNvPr>
        <xdr:cNvSpPr txBox="1"/>
      </xdr:nvSpPr>
      <xdr:spPr>
        <a:xfrm>
          <a:off x="190501" y="171451"/>
          <a:ext cx="4886324" cy="6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952501</xdr:colOff>
      <xdr:row>0</xdr:row>
      <xdr:rowOff>171451</xdr:rowOff>
    </xdr:from>
    <xdr:to>
      <xdr:col>9</xdr:col>
      <xdr:colOff>1638300</xdr:colOff>
      <xdr:row>3</xdr:row>
      <xdr:rowOff>66676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xmlns="" id="{A0F66025-19B1-4780-A162-8B6D1A48BBEC}"/>
            </a:ext>
          </a:extLst>
        </xdr:cNvPr>
        <xdr:cNvSpPr txBox="1"/>
      </xdr:nvSpPr>
      <xdr:spPr>
        <a:xfrm>
          <a:off x="5334001" y="171451"/>
          <a:ext cx="53530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" refreshedDate="44364.155430902778" createdVersion="6" refreshedVersion="6" minRefreshableVersion="3" recordCount="35">
  <cacheSource type="worksheet">
    <worksheetSource ref="B1:I36" sheet="5.เรียงปี"/>
  </cacheSource>
  <cacheFields count="8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หน่วยงานระดับกรมหรือเทียบเท่า" numFmtId="0">
      <sharedItems count="3">
        <s v="กรมส่งเสริมการปกครองท้องถิ่น"/>
        <s v="สำนักงานปลัดสำนักนายกรัฐมนตรี"/>
        <s v="กรมโรงงานอุตสาหกรรม"/>
      </sharedItems>
    </cacheField>
    <cacheField name="หน่วยงานระดับกระทรวงหรือเทียบเท่า" numFmtId="0">
      <sharedItems count="3">
        <s v="กระทรวงมหาดไทย"/>
        <s v="สำนักนายกรัฐมนตรี"/>
        <s v="กระทรวงอุตสาห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00302V01"/>
        <s v="200302V04"/>
        <s v="200302V02"/>
        <s v="200302V00"/>
      </sharedItems>
    </cacheField>
    <cacheField name="ปัจจัย" numFmtId="0">
      <sharedItems count="8">
        <s v="200302F00"/>
        <s v="200302F0101"/>
        <s v="200302F0401"/>
        <s v="200302F0201"/>
        <s v="200302F0403"/>
        <s v="200302F0402"/>
        <s v="200302F0202"/>
        <s v="200302F01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SUS" refreshedDate="44365.049847453702" createdVersion="6" refreshedVersion="6" minRefreshableVersion="3" recordCount="35">
  <cacheSource type="worksheet">
    <worksheetSource ref="A1:I36" sheet="6.เรียง vc"/>
  </cacheSource>
  <cacheFields count="9">
    <cacheField name="องค์ประกอบ" numFmtId="0">
      <sharedItems count="4">
        <s v="200302V01"/>
        <s v="200302V02"/>
        <s v="200302V04"/>
        <s v="200302V00"/>
      </sharedItems>
    </cacheField>
    <cacheField name="ปัจจัย" numFmtId="0">
      <sharedItems count="7">
        <s v="200302F0101"/>
        <s v="200302F0201"/>
        <s v="200302F0202"/>
        <s v="200302F0401"/>
        <s v="200302F0402"/>
        <s v="200302F0403"/>
        <s v="200302F00"/>
      </sharedItems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2561"/>
    <s v="อนุมัติแล้ว"/>
    <x v="0"/>
    <x v="0"/>
    <m/>
    <x v="0"/>
    <x v="0"/>
  </r>
  <r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2561"/>
    <s v="อนุมัติแล้ว"/>
    <x v="0"/>
    <x v="0"/>
    <m/>
    <x v="0"/>
    <x v="1"/>
  </r>
  <r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2561"/>
    <s v="อนุมัติแล้ว"/>
    <x v="0"/>
    <x v="0"/>
    <m/>
    <x v="1"/>
    <x v="2"/>
  </r>
  <r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2562"/>
    <s v="อนุมัติแล้ว"/>
    <x v="0"/>
    <x v="0"/>
    <m/>
    <x v="0"/>
    <x v="0"/>
  </r>
  <r>
    <s v="โครงการป้องกันและแก้ไขปัญหายาเสพติด"/>
    <s v="โครงการป้องกันและแก้ไขปัญหายาเสพติด2562"/>
    <s v="อนุมัติแล้ว"/>
    <x v="0"/>
    <x v="0"/>
    <m/>
    <x v="2"/>
    <x v="3"/>
  </r>
  <r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2562"/>
    <s v="อนุมัติแล้ว"/>
    <x v="0"/>
    <x v="0"/>
    <m/>
    <x v="1"/>
    <x v="0"/>
  </r>
  <r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2562"/>
    <s v="อนุมัติแล้ว"/>
    <x v="0"/>
    <x v="0"/>
    <m/>
    <x v="0"/>
    <x v="1"/>
  </r>
  <r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2562"/>
    <s v="อนุมัติแล้ว"/>
    <x v="0"/>
    <x v="0"/>
    <m/>
    <x v="1"/>
    <x v="4"/>
  </r>
  <r>
    <s v="โครงการพัฒนาคุณภาพการศึกษาด้วยเทคโนโลยีสารสนเทศDLTV"/>
    <s v="โครงการพัฒนาคุณภาพการศึกษาด้วยเทคโนโลยีสารสนเทศDLTV2562"/>
    <s v="อนุมัติแล้ว"/>
    <x v="0"/>
    <x v="0"/>
    <m/>
    <x v="0"/>
    <x v="0"/>
  </r>
  <r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2562"/>
    <s v="อนุมัติแล้ว"/>
    <x v="0"/>
    <x v="0"/>
    <m/>
    <x v="1"/>
    <x v="2"/>
  </r>
  <r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2562"/>
    <s v="อนุมัติแล้ว"/>
    <x v="0"/>
    <x v="0"/>
    <m/>
    <x v="0"/>
    <x v="1"/>
  </r>
  <r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2562"/>
    <s v="อนุมัติแล้ว"/>
    <x v="0"/>
    <x v="0"/>
    <m/>
    <x v="2"/>
    <x v="0"/>
  </r>
  <r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2562"/>
    <s v="อนุมัติแล้ว"/>
    <x v="0"/>
    <x v="0"/>
    <m/>
    <x v="0"/>
    <x v="0"/>
  </r>
  <r>
    <s v="โครงการพัฒนาเมืองอุตสาหกรรมเมืองสำคัญและเมืองน่าอยู่ภาคตะวันออก"/>
    <s v="โครงการพัฒนาเมืองอุตสาหกรรมเมืองสำคัญและเมืองน่าอยู่ภาคตะวันออก2562"/>
    <s v="อนุมัติแล้ว"/>
    <x v="0"/>
    <x v="0"/>
    <m/>
    <x v="2"/>
    <x v="0"/>
  </r>
  <r>
    <s v="โครงการส่งเสริมการท่องเที่ยวเชิงนิเวศน์ศาสนาวัฒนธรรมและอารยธรรม"/>
    <s v="โครงการส่งเสริมการท่องเที่ยวเชิงนิเวศน์ศาสนาวัฒนธรรมและอารยธรรม2562"/>
    <s v="อนุมัติแล้ว"/>
    <x v="0"/>
    <x v="0"/>
    <m/>
    <x v="2"/>
    <x v="0"/>
  </r>
  <r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2562"/>
    <s v="อนุมัติแล้ว"/>
    <x v="0"/>
    <x v="0"/>
    <m/>
    <x v="2"/>
    <x v="0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2562"/>
    <s v="อนุมัติแล้ว"/>
    <x v="0"/>
    <x v="0"/>
    <m/>
    <x v="0"/>
    <x v="0"/>
  </r>
  <r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2562"/>
    <s v="อนุมัติแล้ว"/>
    <x v="0"/>
    <x v="0"/>
    <m/>
    <x v="0"/>
    <x v="0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2562"/>
    <s v="อนุมัติแล้ว"/>
    <x v="0"/>
    <x v="0"/>
    <m/>
    <x v="0"/>
    <x v="0"/>
  </r>
  <r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2562"/>
    <s v="อนุมัติแล้ว"/>
    <x v="0"/>
    <x v="0"/>
    <m/>
    <x v="2"/>
    <x v="0"/>
  </r>
  <r>
    <s v="โครงการพัฒนาและส่งเสริมการท่องเที่ยวเชิงประวัติศาสตร์ศาสนาและวัฒนธรรม"/>
    <s v="โครงการพัฒนาและส่งเสริมการท่องเที่ยวเชิงประวัติศาสตร์ศาสนาและวัฒนธรรม2562"/>
    <s v="อนุมัติแล้ว"/>
    <x v="0"/>
    <x v="0"/>
    <m/>
    <x v="0"/>
    <x v="0"/>
  </r>
  <r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2562"/>
    <s v="อนุมัติแล้ว"/>
    <x v="0"/>
    <x v="0"/>
    <m/>
    <x v="0"/>
    <x v="0"/>
  </r>
  <r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2562"/>
    <s v="อนุมัติแล้ว"/>
    <x v="0"/>
    <x v="0"/>
    <m/>
    <x v="0"/>
    <x v="0"/>
  </r>
  <r>
    <s v="โครงการพัฒนาระบบครูพี่เลี้ยง"/>
    <s v="โครงการพัฒนาระบบครูพี่เลี้ยง2562"/>
    <s v="อนุมัติแล้ว"/>
    <x v="0"/>
    <x v="0"/>
    <m/>
    <x v="3"/>
    <x v="0"/>
  </r>
  <r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2562"/>
    <s v="อนุมัติแล้ว"/>
    <x v="0"/>
    <x v="0"/>
    <m/>
    <x v="3"/>
    <x v="0"/>
  </r>
  <r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2563"/>
    <s v="อนุมัติแล้ว"/>
    <x v="1"/>
    <x v="1"/>
    <m/>
    <x v="1"/>
    <x v="5"/>
  </r>
  <r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2563"/>
    <s v="อนุมัติแล้ว"/>
    <x v="1"/>
    <x v="1"/>
    <m/>
    <x v="1"/>
    <x v="5"/>
  </r>
  <r>
    <s v="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"/>
    <s v="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2563"/>
    <s v="อนุมัติแล้ว"/>
    <x v="1"/>
    <x v="1"/>
    <m/>
    <x v="1"/>
    <x v="5"/>
  </r>
  <r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2563"/>
    <s v="อนุมัติแล้ว"/>
    <x v="1"/>
    <x v="1"/>
    <m/>
    <x v="1"/>
    <x v="5"/>
  </r>
  <r>
    <s v="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2563"/>
    <s v="อนุมัติแล้ว"/>
    <x v="2"/>
    <x v="2"/>
    <m/>
    <x v="0"/>
    <x v="1"/>
  </r>
  <r>
    <s v="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2563"/>
    <s v="อนุมัติแล้ว"/>
    <x v="0"/>
    <x v="0"/>
    <m/>
    <x v="0"/>
    <x v="1"/>
  </r>
  <r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2563"/>
    <s v="อนุมัติแล้ว"/>
    <x v="0"/>
    <x v="0"/>
    <m/>
    <x v="0"/>
    <x v="1"/>
  </r>
  <r>
    <s v="โครงการพัฒนาระบบข้อมูลกลางองค์กรปกครองส่วนท้องถิ่นระยะที่2"/>
    <s v="โครงการพัฒนาระบบข้อมูลกลางองค์กรปกครองส่วนท้องถิ่นระยะที่22564"/>
    <s v="อนุมัติแล้ว"/>
    <x v="0"/>
    <x v="0"/>
    <s v="project65*"/>
    <x v="2"/>
    <x v="6"/>
  </r>
  <r>
    <s v="โครงการยกระดับการประเมินประสิทธิภาพขององค์กรปกครองส่วนท้องถิ่น(LocalPerformanceAssessment4.0:LPA4.0)"/>
    <s v="โครงการยกระดับการประเมินประสิทธิภาพขององค์กรปกครองส่วนท้องถิ่น(LocalPerformanceAssessment4.0:LPA4.0)2564"/>
    <s v="อนุมัติแล้ว"/>
    <x v="0"/>
    <x v="0"/>
    <s v="project65"/>
    <x v="1"/>
    <x v="4"/>
  </r>
  <r>
    <s v="โครงการจัดทำแผนบริหารแผนพัฒนาท้องถิ่นขององค์กรปกครองส่วนท้องถิ่น"/>
    <s v="โครงการจัดทำแผนบริหารแผนพัฒนาท้องถิ่นขององค์กรปกครองส่วนท้องถิ่น2564"/>
    <s v="อนุมัติแล้ว"/>
    <x v="0"/>
    <x v="0"/>
    <s v="project65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x v="0"/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2561"/>
    <s v="อนุมัติแล้ว"/>
    <s v="กรมส่งเสริมการปกครองท้องถิ่น"/>
    <s v="กระทรวงมหาดไทย"/>
    <m/>
  </r>
  <r>
    <x v="0"/>
    <x v="0"/>
    <x v="1"/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2562"/>
    <s v="อนุมัติแล้ว"/>
    <s v="กรมส่งเสริมการปกครองท้องถิ่น"/>
    <s v="กระทรวงมหาดไทย"/>
    <m/>
  </r>
  <r>
    <x v="0"/>
    <x v="0"/>
    <x v="1"/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2562"/>
    <s v="อนุมัติแล้ว"/>
    <s v="กรมส่งเสริมการปกครองท้องถิ่น"/>
    <s v="กระทรวงมหาดไทย"/>
    <m/>
  </r>
  <r>
    <x v="0"/>
    <x v="0"/>
    <x v="2"/>
    <s v="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2563"/>
    <s v="อนุมัติแล้ว"/>
    <s v="กรมโรงงานอุตสาหกรรม"/>
    <s v="กระทรวงอุตสาหกรรม"/>
    <m/>
  </r>
  <r>
    <x v="0"/>
    <x v="0"/>
    <x v="2"/>
    <s v="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2563"/>
    <s v="อนุมัติแล้ว"/>
    <s v="กรมส่งเสริมการปกครองท้องถิ่น"/>
    <s v="กระทรวงมหาดไทย"/>
    <m/>
  </r>
  <r>
    <x v="0"/>
    <x v="0"/>
    <x v="2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2563"/>
    <s v="อนุมัติแล้ว"/>
    <s v="กรมส่งเสริมการปกครองท้องถิ่น"/>
    <s v="กระทรวงมหาดไทย"/>
    <m/>
  </r>
  <r>
    <x v="0"/>
    <x v="0"/>
    <x v="3"/>
    <s v="โครงการจัดทำแผนบริหารแผนพัฒนาท้องถิ่นขององค์กรปกครองส่วนท้องถิ่น"/>
    <s v="โครงการจัดทำแผนบริหารแผนพัฒนาท้องถิ่นขององค์กรปกครองส่วนท้องถิ่น2564"/>
    <s v="อนุมัติแล้ว"/>
    <s v="กรมส่งเสริมการปกครองท้องถิ่น"/>
    <s v="กระทรวงมหาดไทย"/>
    <s v="project65"/>
  </r>
  <r>
    <x v="1"/>
    <x v="1"/>
    <x v="1"/>
    <s v="โครงการป้องกันและแก้ไขปัญหายาเสพติด"/>
    <s v="โครงการป้องกันและแก้ไขปัญหายาเสพติด2562"/>
    <s v="อนุมัติแล้ว"/>
    <s v="กรมส่งเสริมการปกครองท้องถิ่น"/>
    <s v="กระทรวงมหาดไทย"/>
    <m/>
  </r>
  <r>
    <x v="1"/>
    <x v="2"/>
    <x v="3"/>
    <s v="โครงการพัฒนาระบบข้อมูลกลางองค์กรปกครองส่วนท้องถิ่นระยะที่2"/>
    <s v="โครงการพัฒนาระบบข้อมูลกลางองค์กรปกครองส่วนท้องถิ่นระยะที่22564"/>
    <s v="อนุมัติแล้ว"/>
    <s v="กรมส่งเสริมการปกครองท้องถิ่น"/>
    <s v="กระทรวงมหาดไทย"/>
    <s v="project65*"/>
  </r>
  <r>
    <x v="2"/>
    <x v="3"/>
    <x v="0"/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2561"/>
    <s v="อนุมัติแล้ว"/>
    <s v="กรมส่งเสริมการปกครองท้องถิ่น"/>
    <s v="กระทรวงมหาดไทย"/>
    <m/>
  </r>
  <r>
    <x v="2"/>
    <x v="3"/>
    <x v="1"/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2562"/>
    <s v="อนุมัติแล้ว"/>
    <s v="กรมส่งเสริมการปกครองท้องถิ่น"/>
    <s v="กระทรวงมหาดไทย"/>
    <m/>
  </r>
  <r>
    <x v="2"/>
    <x v="4"/>
    <x v="2"/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2563"/>
    <s v="อนุมัติแล้ว"/>
    <s v="สำนักงานปลัดสำนักนายกรัฐมนตรี"/>
    <s v="สำนักนายกรัฐมนตรี"/>
    <m/>
  </r>
  <r>
    <x v="2"/>
    <x v="4"/>
    <x v="2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2563"/>
    <s v="อนุมัติแล้ว"/>
    <s v="สำนักงานปลัดสำนักนายกรัฐมนตรี"/>
    <s v="สำนักนายกรัฐมนตรี"/>
    <m/>
  </r>
  <r>
    <x v="2"/>
    <x v="4"/>
    <x v="2"/>
    <s v="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"/>
    <s v="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2563"/>
    <s v="อนุมัติแล้ว"/>
    <s v="สำนักงานปลัดสำนักนายกรัฐมนตรี"/>
    <s v="สำนักนายกรัฐมนตรี"/>
    <m/>
  </r>
  <r>
    <x v="2"/>
    <x v="4"/>
    <x v="2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2563"/>
    <s v="อนุมัติแล้ว"/>
    <s v="สำนักงานปลัดสำนักนายกรัฐมนตรี"/>
    <s v="สำนักนายกรัฐมนตรี"/>
    <m/>
  </r>
  <r>
    <x v="2"/>
    <x v="5"/>
    <x v="1"/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2562"/>
    <s v="อนุมัติแล้ว"/>
    <s v="กรมส่งเสริมการปกครองท้องถิ่น"/>
    <s v="กระทรวงมหาดไทย"/>
    <m/>
  </r>
  <r>
    <x v="2"/>
    <x v="5"/>
    <x v="3"/>
    <s v="โครงการยกระดับการประเมินประสิทธิภาพขององค์กรปกครองส่วนท้องถิ่น(LocalPerformanceAssessment4.0:LPA4.0)"/>
    <s v="โครงการยกระดับการประเมินประสิทธิภาพขององค์กรปกครองส่วนท้องถิ่น(LocalPerformanceAssessment4.0:LPA4.0)2564"/>
    <s v="อนุมัติแล้ว"/>
    <s v="กรมส่งเสริมการปกครองท้องถิ่น"/>
    <s v="กระทรวงมหาดไทย"/>
    <s v="project65"/>
  </r>
  <r>
    <x v="0"/>
    <x v="6"/>
    <x v="0"/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2561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2562"/>
    <s v="อนุมัติแล้ว"/>
    <s v="กรมส่งเสริมการปกครองท้องถิ่น"/>
    <s v="กระทรวงมหาดไทย"/>
    <m/>
  </r>
  <r>
    <x v="2"/>
    <x v="6"/>
    <x v="1"/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พัฒนาคุณภาพการศึกษาด้วยเทคโนโลยีสารสนเทศDLTV"/>
    <s v="โครงการพัฒนาคุณภาพการศึกษาด้วยเทคโนโลยีสารสนเทศDLTV2562"/>
    <s v="อนุมัติแล้ว"/>
    <s v="กรมส่งเสริมการปกครองท้องถิ่น"/>
    <s v="กระทรวงมหาดไทย"/>
    <m/>
  </r>
  <r>
    <x v="1"/>
    <x v="6"/>
    <x v="1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2562"/>
    <s v="อนุมัติแล้ว"/>
    <s v="กรมส่งเสริมการปกครองท้องถิ่น"/>
    <s v="กระทรวงมหาดไทย"/>
    <m/>
  </r>
  <r>
    <x v="1"/>
    <x v="6"/>
    <x v="1"/>
    <s v="โครงการพัฒนาเมืองอุตสาหกรรมเมืองสำคัญและเมืองน่าอยู่ภาคตะวันออก"/>
    <s v="โครงการพัฒนาเมืองอุตสาหกรรมเมืองสำคัญและเมืองน่าอยู่ภาคตะวันออก2562"/>
    <s v="อนุมัติแล้ว"/>
    <s v="กรมส่งเสริมการปกครองท้องถิ่น"/>
    <s v="กระทรวงมหาดไทย"/>
    <m/>
  </r>
  <r>
    <x v="1"/>
    <x v="6"/>
    <x v="1"/>
    <s v="โครงการส่งเสริมการท่องเที่ยวเชิงนิเวศน์ศาสนาวัฒนธรรมและอารยธรรม"/>
    <s v="โครงการส่งเสริมการท่องเที่ยวเชิงนิเวศน์ศาสนาวัฒนธรรมและอารยธรรม2562"/>
    <s v="อนุมัติแล้ว"/>
    <s v="กรมส่งเสริมการปกครองท้องถิ่น"/>
    <s v="กระทรวงมหาดไทย"/>
    <m/>
  </r>
  <r>
    <x v="1"/>
    <x v="6"/>
    <x v="1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2562"/>
    <s v="อนุมัติแล้ว"/>
    <s v="กรมส่งเสริมการปกครองท้องถิ่น"/>
    <s v="กระทรวงมหาดไทย"/>
    <m/>
  </r>
  <r>
    <x v="1"/>
    <x v="6"/>
    <x v="1"/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พัฒนาและส่งเสริมการท่องเที่ยวเชิงประวัติศาสตร์ศาสนาและวัฒนธรรม"/>
    <s v="โครงการพัฒนาและส่งเสริมการท่องเที่ยวเชิงประวัติศาสตร์ศาสนาและวัฒนธรรม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2562"/>
    <s v="อนุมัติแล้ว"/>
    <s v="กรมส่งเสริมการปกครองท้องถิ่น"/>
    <s v="กระทรวงมหาดไทย"/>
    <m/>
  </r>
  <r>
    <x v="0"/>
    <x v="6"/>
    <x v="1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2562"/>
    <s v="อนุมัติแล้ว"/>
    <s v="กรมส่งเสริมการปกครองท้องถิ่น"/>
    <s v="กระทรวงมหาดไทย"/>
    <m/>
  </r>
  <r>
    <x v="3"/>
    <x v="6"/>
    <x v="1"/>
    <s v="โครงการพัฒนาระบบครูพี่เลี้ยง"/>
    <s v="โครงการพัฒนาระบบครูพี่เลี้ยง2562"/>
    <s v="อนุมัติแล้ว"/>
    <s v="กรมส่งเสริมการปกครองท้องถิ่น"/>
    <s v="กระทรวงมหาดไทย"/>
    <m/>
  </r>
  <r>
    <x v="3"/>
    <x v="6"/>
    <x v="1"/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2562"/>
    <s v="อนุมัติแล้ว"/>
    <s v="กรมส่งเสริมการปกครองท้องถิ่น"/>
    <s v="กระทรวงมหาดไทย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VC" colHeaderCaption="ปีงบประมาณ">
  <location ref="A3:F19" firstHeaderRow="1" firstDataRow="2" firstDataCol="1"/>
  <pivotFields count="9">
    <pivotField axis="axisRow" dataField="1" showAll="0">
      <items count="5">
        <item x="3"/>
        <item x="0"/>
        <item x="1"/>
        <item x="2"/>
        <item t="default"/>
      </items>
    </pivotField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5">
    <i>
      <x/>
    </i>
    <i r="1">
      <x/>
    </i>
    <i>
      <x v="1"/>
    </i>
    <i r="1">
      <x/>
    </i>
    <i r="1">
      <x v="1"/>
    </i>
    <i>
      <x v="2"/>
    </i>
    <i r="1">
      <x/>
    </i>
    <i r="1">
      <x v="2"/>
    </i>
    <i r="1">
      <x v="3"/>
    </i>
    <i>
      <x v="3"/>
    </i>
    <i r="1">
      <x/>
    </i>
    <i r="1">
      <x v="4"/>
    </i>
    <i r="1">
      <x v="5"/>
    </i>
    <i r="1">
      <x v="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ของ" fld="0" subtotal="count" baseField="0" baseItem="0"/>
  </dataFields>
  <formats count="28"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2" type="button" dataOnly="0" labelOnly="1" outline="0" axis="axisCol" fieldPosition="0"/>
    </format>
    <format dxfId="59">
      <pivotArea type="topRight" dataOnly="0" labelOnly="1" outline="0" fieldPosition="0"/>
    </format>
    <format dxfId="58">
      <pivotArea field="0" type="button" dataOnly="0" labelOnly="1" outline="0" axis="axisRow" fieldPosition="0"/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4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53">
      <pivotArea dataOnly="0" labelOnly="1" fieldPosition="0">
        <references count="2">
          <reference field="0" count="1" selected="0">
            <x v="2"/>
          </reference>
          <reference field="1" count="3">
            <x v="0"/>
            <x v="2"/>
            <x v="3"/>
          </reference>
        </references>
      </pivotArea>
    </format>
    <format dxfId="52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4"/>
            <x v="5"/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grandCol="1" outline="0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2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0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39">
      <pivotArea dataOnly="0" labelOnly="1" fieldPosition="0">
        <references count="2">
          <reference field="0" count="1" selected="0">
            <x v="2"/>
          </reference>
          <reference field="1" count="3">
            <x v="0"/>
            <x v="2"/>
            <x v="3"/>
          </reference>
        </references>
      </pivotArea>
    </format>
    <format dxfId="38">
      <pivotArea dataOnly="0" labelOnly="1" fieldPosition="0">
        <references count="2">
          <reference field="0" count="1" selected="0">
            <x v="3"/>
          </reference>
          <reference field="1" count="4">
            <x v="0"/>
            <x v="4"/>
            <x v="5"/>
            <x v="6"/>
          </reference>
        </references>
      </pivotArea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Col="1" outline="0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27" firstHeaderRow="1" firstDataRow="1" firstDataCol="1"/>
  <pivotFields count="8"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Row" dataField="1" showAll="0">
      <items count="5">
        <item x="3"/>
        <item x="0"/>
        <item x="2"/>
        <item x="1"/>
        <item t="default"/>
      </items>
    </pivotField>
    <pivotField axis="axisRow" showAll="0">
      <items count="9">
        <item x="0"/>
        <item x="1"/>
        <item m="1" x="7"/>
        <item x="3"/>
        <item x="6"/>
        <item x="2"/>
        <item x="5"/>
        <item x="4"/>
        <item t="default"/>
      </items>
    </pivotField>
  </pivotFields>
  <rowFields count="4">
    <field x="4"/>
    <field x="3"/>
    <field x="6"/>
    <field x="7"/>
  </rowFields>
  <rowItems count="24">
    <i>
      <x/>
    </i>
    <i r="1">
      <x v="1"/>
    </i>
    <i r="2">
      <x/>
    </i>
    <i r="3">
      <x/>
    </i>
    <i r="2">
      <x v="1"/>
    </i>
    <i r="3">
      <x/>
    </i>
    <i r="3">
      <x v="1"/>
    </i>
    <i r="2">
      <x v="2"/>
    </i>
    <i r="3">
      <x/>
    </i>
    <i r="3">
      <x v="3"/>
    </i>
    <i r="3">
      <x v="4"/>
    </i>
    <i r="2">
      <x v="3"/>
    </i>
    <i r="3">
      <x/>
    </i>
    <i r="3">
      <x v="5"/>
    </i>
    <i r="3">
      <x v="7"/>
    </i>
    <i>
      <x v="1"/>
    </i>
    <i r="1">
      <x/>
    </i>
    <i r="2">
      <x v="1"/>
    </i>
    <i r="3">
      <x v="1"/>
    </i>
    <i>
      <x v="2"/>
    </i>
    <i r="1">
      <x v="2"/>
    </i>
    <i r="2">
      <x v="3"/>
    </i>
    <i r="3">
      <x v="6"/>
    </i>
    <i t="grand">
      <x/>
    </i>
  </rowItems>
  <colItems count="1">
    <i/>
  </colItems>
  <dataFields count="1">
    <dataField name="นับจำนวน ของ องค์ประกอบ" fld="6" subtotal="count" baseField="0" baseItem="0"/>
  </dataFields>
  <formats count="36"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4" type="button" dataOnly="0" labelOnly="1" outline="0" axis="axisRow" fieldPosition="0"/>
    </format>
    <format dxfId="32">
      <pivotArea dataOnly="0" labelOnly="1" fieldPosition="0">
        <references count="1">
          <reference field="4" count="0"/>
        </references>
      </pivotArea>
    </format>
    <format dxfId="31">
      <pivotArea dataOnly="0" labelOnly="1" grandRow="1" outline="0" fieldPosition="0"/>
    </format>
    <format dxfId="30">
      <pivotArea dataOnly="0" labelOnly="1" fieldPosition="0">
        <references count="2">
          <reference field="3" count="1">
            <x v="1"/>
          </reference>
          <reference field="4" count="1" selected="0">
            <x v="0"/>
          </reference>
        </references>
      </pivotArea>
    </format>
    <format dxfId="29">
      <pivotArea dataOnly="0" labelOnly="1" fieldPosition="0">
        <references count="2">
          <reference field="3" count="1">
            <x v="0"/>
          </reference>
          <reference field="4" count="1" selected="0">
            <x v="1"/>
          </reference>
        </references>
      </pivotArea>
    </format>
    <format dxfId="28">
      <pivotArea dataOnly="0" labelOnly="1" fieldPosition="0">
        <references count="2">
          <reference field="3" count="1">
            <x v="2"/>
          </reference>
          <reference field="4" count="1" selected="0">
            <x v="2"/>
          </reference>
        </references>
      </pivotArea>
    </format>
    <format dxfId="27">
      <pivotArea dataOnly="0" labelOnly="1" fieldPosition="0">
        <references count="3">
          <reference field="3" count="1" selected="0">
            <x v="1"/>
          </reference>
          <reference field="4" count="1" selected="0">
            <x v="0"/>
          </reference>
          <reference field="6" count="0"/>
        </references>
      </pivotArea>
    </format>
    <format dxfId="26">
      <pivotArea dataOnly="0" labelOnly="1" fieldPosition="0">
        <references count="3">
          <reference field="3" count="1" selected="0">
            <x v="0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25">
      <pivotArea dataOnly="0" labelOnly="1" fieldPosition="0">
        <references count="3">
          <reference field="3" count="1" selected="0">
            <x v="2"/>
          </reference>
          <reference field="4" count="1" selected="0">
            <x v="2"/>
          </reference>
          <reference field="6" count="1">
            <x v="3"/>
          </reference>
        </references>
      </pivotArea>
    </format>
    <format dxfId="24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3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1"/>
          </reference>
          <reference field="7" count="2">
            <x v="0"/>
            <x v="1"/>
          </reference>
        </references>
      </pivotArea>
    </format>
    <format dxfId="22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2"/>
          </reference>
          <reference field="7" count="3">
            <x v="0"/>
            <x v="3"/>
            <x v="4"/>
          </reference>
        </references>
      </pivotArea>
    </format>
    <format dxfId="21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3"/>
          </reference>
          <reference field="7" count="3">
            <x v="0"/>
            <x v="5"/>
            <x v="7"/>
          </reference>
        </references>
      </pivotArea>
    </format>
    <format dxfId="20">
      <pivotArea dataOnly="0" labelOnly="1" fieldPosition="0">
        <references count="4">
          <reference field="3" count="1" selected="0">
            <x v="0"/>
          </reference>
          <reference field="4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9">
      <pivotArea dataOnly="0" labelOnly="1" fieldPosition="0">
        <references count="4">
          <reference field="3" count="1" selected="0">
            <x v="2"/>
          </reference>
          <reference field="4" count="1" selected="0">
            <x v="2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3" count="1">
            <x v="1"/>
          </reference>
          <reference field="4" count="1" selected="0">
            <x v="0"/>
          </reference>
        </references>
      </pivotArea>
    </format>
    <format dxfId="11">
      <pivotArea dataOnly="0" labelOnly="1" fieldPosition="0">
        <references count="2">
          <reference field="3" count="1">
            <x v="0"/>
          </reference>
          <reference field="4" count="1" selected="0">
            <x v="1"/>
          </reference>
        </references>
      </pivotArea>
    </format>
    <format dxfId="10">
      <pivotArea dataOnly="0" labelOnly="1" fieldPosition="0">
        <references count="2">
          <reference field="3" count="1">
            <x v="2"/>
          </reference>
          <reference field="4" count="1" selected="0">
            <x v="2"/>
          </reference>
        </references>
      </pivotArea>
    </format>
    <format dxfId="9">
      <pivotArea dataOnly="0" labelOnly="1" fieldPosition="0">
        <references count="3">
          <reference field="3" count="1" selected="0">
            <x v="1"/>
          </reference>
          <reference field="4" count="1" selected="0">
            <x v="0"/>
          </reference>
          <reference field="6" count="0"/>
        </references>
      </pivotArea>
    </format>
    <format dxfId="8">
      <pivotArea dataOnly="0" labelOnly="1" fieldPosition="0">
        <references count="3">
          <reference field="3" count="1" selected="0">
            <x v="0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7">
      <pivotArea dataOnly="0" labelOnly="1" fieldPosition="0">
        <references count="3">
          <reference field="3" count="1" selected="0">
            <x v="2"/>
          </reference>
          <reference field="4" count="1" selected="0">
            <x v="2"/>
          </reference>
          <reference field="6" count="1">
            <x v="3"/>
          </reference>
        </references>
      </pivotArea>
    </format>
    <format dxfId="6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1"/>
          </reference>
          <reference field="7" count="2">
            <x v="0"/>
            <x v="1"/>
          </reference>
        </references>
      </pivotArea>
    </format>
    <format dxfId="4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2"/>
          </reference>
          <reference field="7" count="3">
            <x v="0"/>
            <x v="3"/>
            <x v="4"/>
          </reference>
        </references>
      </pivotArea>
    </format>
    <format dxfId="3">
      <pivotArea dataOnly="0" labelOnly="1" fieldPosition="0">
        <references count="4">
          <reference field="3" count="1" selected="0">
            <x v="1"/>
          </reference>
          <reference field="4" count="1" selected="0">
            <x v="0"/>
          </reference>
          <reference field="6" count="1" selected="0">
            <x v="3"/>
          </reference>
          <reference field="7" count="3">
            <x v="0"/>
            <x v="5"/>
            <x v="7"/>
          </reference>
        </references>
      </pivotArea>
    </format>
    <format dxfId="2">
      <pivotArea dataOnly="0" labelOnly="1" fieldPosition="0">
        <references count="4">
          <reference field="3" count="1" selected="0">
            <x v="0"/>
          </reference>
          <reference field="4" count="1" selected="0">
            <x v="1"/>
          </reference>
          <reference field="6" count="1" selected="0">
            <x v="1"/>
          </reference>
          <reference field="7" count="1">
            <x v="1"/>
          </reference>
        </references>
      </pivotArea>
    </format>
    <format dxfId="1">
      <pivotArea dataOnly="0" labelOnly="1" fieldPosition="0">
        <references count="4">
          <reference field="3" count="1" selected="0">
            <x v="2"/>
          </reference>
          <reference field="4" count="1" selected="0">
            <x v="2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0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4a30e136083413fbb3d155&amp;username=moi5571111" TargetMode="External"/><Relationship Id="rId18" Type="http://schemas.openxmlformats.org/officeDocument/2006/relationships/hyperlink" Target="https://emenscr.nesdc.go.th/viewer/view.html?id=5e1441606304d01f1c2f71ee&amp;username=moi08151" TargetMode="External"/><Relationship Id="rId26" Type="http://schemas.openxmlformats.org/officeDocument/2006/relationships/hyperlink" Target="https://emenscr.nesdc.go.th/viewer/view.html?id=5e16d3e78579f230edc1e47f&amp;username=moi08151" TargetMode="External"/><Relationship Id="rId39" Type="http://schemas.openxmlformats.org/officeDocument/2006/relationships/hyperlink" Target="https://emenscr.nesdc.go.th/viewer/view.html?id=5f2913b514c4720c160d06ba&amp;username=moi08151" TargetMode="External"/><Relationship Id="rId21" Type="http://schemas.openxmlformats.org/officeDocument/2006/relationships/hyperlink" Target="https://emenscr.nesdc.go.th/viewer/view.html?id=5e1561c5ab5cf06ac49f51ca&amp;username=moi08151" TargetMode="External"/><Relationship Id="rId34" Type="http://schemas.openxmlformats.org/officeDocument/2006/relationships/hyperlink" Target="https://emenscr.nesdc.go.th/viewer/view.html?id=5e1710e3ab990e30f23224ee&amp;username=moi08151" TargetMode="External"/><Relationship Id="rId42" Type="http://schemas.openxmlformats.org/officeDocument/2006/relationships/hyperlink" Target="https://emenscr.nesdc.go.th/viewer/view.html?id=5fb231fcf1fa732ce2f6343e&amp;username=moi08151" TargetMode="External"/><Relationship Id="rId47" Type="http://schemas.openxmlformats.org/officeDocument/2006/relationships/hyperlink" Target="https://emenscr.nesdc.go.th/viewer/view.html?id=5d9052c7704cae3820512804&amp;username=pnu0587051" TargetMode="External"/><Relationship Id="rId7" Type="http://schemas.openxmlformats.org/officeDocument/2006/relationships/hyperlink" Target="https://emenscr.nesdc.go.th/viewer/view.html?id=5fd8309f238e5c34f1efce35&amp;username=opm0107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d9dc5ac161e9a5bd4af28ae&amp;username=moi08151" TargetMode="External"/><Relationship Id="rId29" Type="http://schemas.openxmlformats.org/officeDocument/2006/relationships/hyperlink" Target="https://emenscr.nesdc.go.th/viewer/view.html?id=5e16ee4e0db41330e7e026cf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fd82bb46eb12634f2968d7e&amp;username=opm01071" TargetMode="External"/><Relationship Id="rId11" Type="http://schemas.openxmlformats.org/officeDocument/2006/relationships/hyperlink" Target="https://emenscr.nesdc.go.th/viewer/view.html?id=5b5f29fec61e2c5581ba6e36&amp;username=moi08101" TargetMode="External"/><Relationship Id="rId24" Type="http://schemas.openxmlformats.org/officeDocument/2006/relationships/hyperlink" Target="https://emenscr.nesdc.go.th/viewer/view.html?id=5e15b4f04735416acaa5adf8&amp;username=moi08151" TargetMode="External"/><Relationship Id="rId32" Type="http://schemas.openxmlformats.org/officeDocument/2006/relationships/hyperlink" Target="https://emenscr.nesdc.go.th/viewer/view.html?id=5e16ff29a7c96230ec9115a9&amp;username=moi08151" TargetMode="External"/><Relationship Id="rId37" Type="http://schemas.openxmlformats.org/officeDocument/2006/relationships/hyperlink" Target="https://emenscr.nesdc.go.th/viewer/view.html?id=5e17f6cafdbb3e70e4d8b8fd&amp;username=moi08151" TargetMode="External"/><Relationship Id="rId40" Type="http://schemas.openxmlformats.org/officeDocument/2006/relationships/hyperlink" Target="https://emenscr.nesdc.go.th/viewer/view.html?id=5f291ad947ff240c0ef130e0&amp;username=moi08151" TargetMode="External"/><Relationship Id="rId45" Type="http://schemas.openxmlformats.org/officeDocument/2006/relationships/hyperlink" Target="https://emenscr.nesdc.go.th/viewer/view.html?id=5e3a45dae7d7ab7b0f7c63d7&amp;username=moi5542031" TargetMode="External"/><Relationship Id="rId5" Type="http://schemas.openxmlformats.org/officeDocument/2006/relationships/hyperlink" Target="https://emenscr.nesdc.go.th/viewer/view.html?id=5fd8181da7ca1a34f39f353f&amp;username=opm01071" TargetMode="External"/><Relationship Id="rId15" Type="http://schemas.openxmlformats.org/officeDocument/2006/relationships/hyperlink" Target="https://emenscr.nesdc.go.th/viewer/view.html?id=5d9c5e6d6d256b21f91fcf0b&amp;username=moi08151" TargetMode="External"/><Relationship Id="rId23" Type="http://schemas.openxmlformats.org/officeDocument/2006/relationships/hyperlink" Target="https://emenscr.nesdc.go.th/viewer/view.html?id=5e156d115aa6096ad3aa2f34&amp;username=moi08151" TargetMode="External"/><Relationship Id="rId28" Type="http://schemas.openxmlformats.org/officeDocument/2006/relationships/hyperlink" Target="https://emenscr.nesdc.go.th/viewer/view.html?id=5e16e5da0db41330e7e026af&amp;username=moi08151" TargetMode="External"/><Relationship Id="rId36" Type="http://schemas.openxmlformats.org/officeDocument/2006/relationships/hyperlink" Target="https://emenscr.nesdc.go.th/viewer/view.html?id=5e17f33bfdbb3e70e4d8b8ef&amp;username=moi08151" TargetMode="External"/><Relationship Id="rId10" Type="http://schemas.openxmlformats.org/officeDocument/2006/relationships/hyperlink" Target="https://emenscr.nesdc.go.th/viewer/view.html?id=5dca34505e77a10312535de9&amp;username=moi08151" TargetMode="External"/><Relationship Id="rId19" Type="http://schemas.openxmlformats.org/officeDocument/2006/relationships/hyperlink" Target="https://emenscr.nesdc.go.th/viewer/view.html?id=5e1469c2dfe25e34a85729ba&amp;username=moi08151" TargetMode="External"/><Relationship Id="rId31" Type="http://schemas.openxmlformats.org/officeDocument/2006/relationships/hyperlink" Target="https://emenscr.nesdc.go.th/viewer/view.html?id=5e16fc320db41330e7e02700&amp;username=moi08151" TargetMode="External"/><Relationship Id="rId44" Type="http://schemas.openxmlformats.org/officeDocument/2006/relationships/hyperlink" Target="https://emenscr.nesdc.go.th/viewer/view.html?id=5b920525b76a640f3398730b&amp;username=moi0810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ff29491770e1827c86fda3d&amp;username=industry03071" TargetMode="External"/><Relationship Id="rId14" Type="http://schemas.openxmlformats.org/officeDocument/2006/relationships/hyperlink" Target="https://emenscr.nesdc.go.th/viewer/view.html?id=5d8dc56c6110b422f7521479&amp;username=moi08151" TargetMode="External"/><Relationship Id="rId22" Type="http://schemas.openxmlformats.org/officeDocument/2006/relationships/hyperlink" Target="https://emenscr.nesdc.go.th/viewer/view.html?id=5e1565405aa6096ad3aa2f31&amp;username=moi08151" TargetMode="External"/><Relationship Id="rId27" Type="http://schemas.openxmlformats.org/officeDocument/2006/relationships/hyperlink" Target="https://emenscr.nesdc.go.th/viewer/view.html?id=5e16e342ab990e30f232247f&amp;username=moi08151" TargetMode="External"/><Relationship Id="rId30" Type="http://schemas.openxmlformats.org/officeDocument/2006/relationships/hyperlink" Target="https://emenscr.nesdc.go.th/viewer/view.html?id=5e16f3b8a7c96230ec911587&amp;username=moi08151" TargetMode="External"/><Relationship Id="rId35" Type="http://schemas.openxmlformats.org/officeDocument/2006/relationships/hyperlink" Target="https://emenscr.nesdc.go.th/viewer/view.html?id=5e17f0d31377cb70f32b396f&amp;username=moi08151" TargetMode="External"/><Relationship Id="rId43" Type="http://schemas.openxmlformats.org/officeDocument/2006/relationships/hyperlink" Target="https://emenscr.nesdc.go.th/viewer/view.html?id=5fcefe0b56035d16079a08e3&amp;username=moi08151" TargetMode="External"/><Relationship Id="rId48" Type="http://schemas.openxmlformats.org/officeDocument/2006/relationships/hyperlink" Target="https://emenscr.nesdc.go.th/viewer/view.html?id=5cff6f39656db4416eea0fc7&amp;username=mof090031" TargetMode="External"/><Relationship Id="rId8" Type="http://schemas.openxmlformats.org/officeDocument/2006/relationships/hyperlink" Target="https://emenscr.nesdc.go.th/viewer/view.html?id=5fd838aca7ca1a34f39f35ab&amp;username=opm0107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bb07747e8a05d0f344e4e21&amp;username=moi08101" TargetMode="External"/><Relationship Id="rId17" Type="http://schemas.openxmlformats.org/officeDocument/2006/relationships/hyperlink" Target="https://emenscr.nesdc.go.th/viewer/view.html?id=5e14313cef83bc1f21719129&amp;username=moi08151" TargetMode="External"/><Relationship Id="rId25" Type="http://schemas.openxmlformats.org/officeDocument/2006/relationships/hyperlink" Target="https://emenscr.nesdc.go.th/viewer/view.html?id=5e16d156a7c96230ec9114ff&amp;username=moi08151" TargetMode="External"/><Relationship Id="rId33" Type="http://schemas.openxmlformats.org/officeDocument/2006/relationships/hyperlink" Target="https://emenscr.nesdc.go.th/viewer/view.html?id=5e17011fa7c96230ec9115ac&amp;username=moi08151" TargetMode="External"/><Relationship Id="rId38" Type="http://schemas.openxmlformats.org/officeDocument/2006/relationships/hyperlink" Target="https://emenscr.nesdc.go.th/viewer/view.html?id=5e17f91952907770e93f35b7&amp;username=moi08151" TargetMode="External"/><Relationship Id="rId46" Type="http://schemas.openxmlformats.org/officeDocument/2006/relationships/hyperlink" Target="https://emenscr.nesdc.go.th/viewer/view.html?id=5bcc5303b0bb8f05b870240a&amp;username=cmu6593171" TargetMode="External"/><Relationship Id="rId20" Type="http://schemas.openxmlformats.org/officeDocument/2006/relationships/hyperlink" Target="https://emenscr.nesdc.go.th/viewer/view.html?id=5e14717189b7ac34b959f0c0&amp;username=moi08151" TargetMode="External"/><Relationship Id="rId41" Type="http://schemas.openxmlformats.org/officeDocument/2006/relationships/hyperlink" Target="https://emenscr.nesdc.go.th/viewer/view.html?id=5f291d2647ff240c0ef130e8&amp;username=moi0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zoomScale="80" zoomScaleNormal="80" workbookViewId="0"/>
  </sheetViews>
  <sheetFormatPr defaultRowHeight="20.65"/>
  <cols>
    <col min="1" max="1" width="84" style="9" customWidth="1"/>
  </cols>
  <sheetData>
    <row r="1" spans="1:1" ht="123.75">
      <c r="A1" s="35" t="s">
        <v>200</v>
      </c>
    </row>
    <row r="2" spans="1:1" ht="41.25">
      <c r="A2" s="36" t="s">
        <v>201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zoomScale="80" zoomScaleNormal="80" workbookViewId="0">
      <selection activeCell="Q3" sqref="Q3"/>
    </sheetView>
  </sheetViews>
  <sheetFormatPr defaultRowHeight="14.25"/>
  <cols>
    <col min="1" max="1" width="26" bestFit="1" customWidth="1"/>
    <col min="2" max="2" width="15.19921875" bestFit="1" customWidth="1"/>
    <col min="3" max="5" width="5.86328125" bestFit="1" customWidth="1"/>
    <col min="6" max="6" width="12.86328125" bestFit="1" customWidth="1"/>
  </cols>
  <sheetData>
    <row r="3" spans="1:6" ht="20.65">
      <c r="A3" s="26" t="s">
        <v>198</v>
      </c>
      <c r="B3" s="26" t="s">
        <v>87</v>
      </c>
      <c r="C3" s="6"/>
      <c r="D3" s="6"/>
      <c r="E3" s="6"/>
      <c r="F3" s="6"/>
    </row>
    <row r="4" spans="1:6" ht="20.65">
      <c r="A4" s="26" t="s">
        <v>193</v>
      </c>
      <c r="B4" s="6">
        <v>2562</v>
      </c>
      <c r="C4" s="6">
        <v>2563</v>
      </c>
      <c r="D4" s="6">
        <v>2564</v>
      </c>
      <c r="E4" s="6">
        <v>2565</v>
      </c>
      <c r="F4" s="6" t="s">
        <v>191</v>
      </c>
    </row>
    <row r="5" spans="1:6" ht="20.65">
      <c r="A5" s="15" t="s">
        <v>190</v>
      </c>
      <c r="B5" s="27"/>
      <c r="C5" s="27">
        <v>2</v>
      </c>
      <c r="D5" s="27"/>
      <c r="E5" s="27"/>
      <c r="F5" s="27">
        <v>2</v>
      </c>
    </row>
    <row r="6" spans="1:6" ht="20.65">
      <c r="A6" s="28" t="s">
        <v>188</v>
      </c>
      <c r="B6" s="27"/>
      <c r="C6" s="27">
        <v>2</v>
      </c>
      <c r="D6" s="27"/>
      <c r="E6" s="27"/>
      <c r="F6" s="27">
        <v>2</v>
      </c>
    </row>
    <row r="7" spans="1:6" ht="20.65">
      <c r="A7" s="15" t="s">
        <v>34</v>
      </c>
      <c r="B7" s="27">
        <v>2</v>
      </c>
      <c r="C7" s="27">
        <v>11</v>
      </c>
      <c r="D7" s="27">
        <v>3</v>
      </c>
      <c r="E7" s="27">
        <v>1</v>
      </c>
      <c r="F7" s="27">
        <v>17</v>
      </c>
    </row>
    <row r="8" spans="1:6" ht="20.65">
      <c r="A8" s="28" t="s">
        <v>188</v>
      </c>
      <c r="B8" s="27">
        <v>1</v>
      </c>
      <c r="C8" s="27">
        <v>9</v>
      </c>
      <c r="D8" s="27"/>
      <c r="E8" s="27"/>
      <c r="F8" s="27">
        <v>10</v>
      </c>
    </row>
    <row r="9" spans="1:6" ht="20.65">
      <c r="A9" s="28" t="s">
        <v>35</v>
      </c>
      <c r="B9" s="27">
        <v>1</v>
      </c>
      <c r="C9" s="27">
        <v>2</v>
      </c>
      <c r="D9" s="27">
        <v>3</v>
      </c>
      <c r="E9" s="27">
        <v>1</v>
      </c>
      <c r="F9" s="27">
        <v>7</v>
      </c>
    </row>
    <row r="10" spans="1:6" ht="20.65">
      <c r="A10" s="15" t="s">
        <v>75</v>
      </c>
      <c r="B10" s="27"/>
      <c r="C10" s="27">
        <v>6</v>
      </c>
      <c r="D10" s="27"/>
      <c r="E10" s="27">
        <v>1</v>
      </c>
      <c r="F10" s="27">
        <v>7</v>
      </c>
    </row>
    <row r="11" spans="1:6" ht="20.65">
      <c r="A11" s="28" t="s">
        <v>188</v>
      </c>
      <c r="B11" s="27"/>
      <c r="C11" s="27">
        <v>5</v>
      </c>
      <c r="D11" s="27"/>
      <c r="E11" s="27"/>
      <c r="F11" s="27">
        <v>5</v>
      </c>
    </row>
    <row r="12" spans="1:6" ht="20.65">
      <c r="A12" s="28" t="s">
        <v>189</v>
      </c>
      <c r="B12" s="27"/>
      <c r="C12" s="27">
        <v>1</v>
      </c>
      <c r="D12" s="27"/>
      <c r="E12" s="27"/>
      <c r="F12" s="27">
        <v>1</v>
      </c>
    </row>
    <row r="13" spans="1:6" ht="20.65">
      <c r="A13" s="28" t="s">
        <v>76</v>
      </c>
      <c r="B13" s="27"/>
      <c r="C13" s="27"/>
      <c r="D13" s="27"/>
      <c r="E13" s="27">
        <v>1</v>
      </c>
      <c r="F13" s="27">
        <v>1</v>
      </c>
    </row>
    <row r="14" spans="1:6" ht="20.65">
      <c r="A14" s="15" t="s">
        <v>25</v>
      </c>
      <c r="B14" s="27">
        <v>1</v>
      </c>
      <c r="C14" s="27">
        <v>3</v>
      </c>
      <c r="D14" s="27">
        <v>4</v>
      </c>
      <c r="E14" s="27">
        <v>1</v>
      </c>
      <c r="F14" s="27">
        <v>9</v>
      </c>
    </row>
    <row r="15" spans="1:6" ht="20.65">
      <c r="A15" s="28" t="s">
        <v>188</v>
      </c>
      <c r="B15" s="27"/>
      <c r="C15" s="27">
        <v>1</v>
      </c>
      <c r="D15" s="27"/>
      <c r="E15" s="27"/>
      <c r="F15" s="27">
        <v>1</v>
      </c>
    </row>
    <row r="16" spans="1:6" ht="20.65">
      <c r="A16" s="28" t="s">
        <v>186</v>
      </c>
      <c r="B16" s="27">
        <v>1</v>
      </c>
      <c r="C16" s="27">
        <v>1</v>
      </c>
      <c r="D16" s="27"/>
      <c r="E16" s="27"/>
      <c r="F16" s="27">
        <v>2</v>
      </c>
    </row>
    <row r="17" spans="1:8" ht="20.65">
      <c r="A17" s="28" t="s">
        <v>26</v>
      </c>
      <c r="B17" s="27"/>
      <c r="C17" s="27"/>
      <c r="D17" s="27">
        <v>4</v>
      </c>
      <c r="E17" s="27"/>
      <c r="F17" s="27">
        <v>4</v>
      </c>
    </row>
    <row r="18" spans="1:8" ht="20.65">
      <c r="A18" s="28" t="s">
        <v>78</v>
      </c>
      <c r="B18" s="27"/>
      <c r="C18" s="27">
        <v>1</v>
      </c>
      <c r="D18" s="27"/>
      <c r="E18" s="27">
        <v>1</v>
      </c>
      <c r="F18" s="27">
        <v>2</v>
      </c>
    </row>
    <row r="19" spans="1:8" ht="20.65">
      <c r="A19" s="15" t="s">
        <v>191</v>
      </c>
      <c r="B19" s="27">
        <v>3</v>
      </c>
      <c r="C19" s="27">
        <v>22</v>
      </c>
      <c r="D19" s="27">
        <v>7</v>
      </c>
      <c r="E19" s="27">
        <v>3</v>
      </c>
      <c r="F19" s="27">
        <v>35</v>
      </c>
    </row>
    <row r="30" spans="1:8" ht="20.65">
      <c r="H30" s="9" t="s">
        <v>196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zoomScale="80" zoomScaleNormal="80" workbookViewId="0">
      <selection activeCell="D3" sqref="D3"/>
    </sheetView>
  </sheetViews>
  <sheetFormatPr defaultRowHeight="14.25"/>
  <cols>
    <col min="1" max="1" width="44.46484375" bestFit="1" customWidth="1"/>
    <col min="2" max="2" width="26" bestFit="1" customWidth="1"/>
  </cols>
  <sheetData>
    <row r="3" spans="1:2" ht="20.65">
      <c r="A3" s="26" t="s">
        <v>194</v>
      </c>
      <c r="B3" s="6" t="s">
        <v>192</v>
      </c>
    </row>
    <row r="4" spans="1:2" ht="20.65">
      <c r="A4" s="15" t="s">
        <v>40</v>
      </c>
      <c r="B4" s="27">
        <v>30</v>
      </c>
    </row>
    <row r="5" spans="1:2" ht="20.65">
      <c r="A5" s="28" t="s">
        <v>39</v>
      </c>
      <c r="B5" s="27">
        <v>30</v>
      </c>
    </row>
    <row r="6" spans="1:2" ht="20.65">
      <c r="A6" s="29" t="s">
        <v>190</v>
      </c>
      <c r="B6" s="27">
        <v>2</v>
      </c>
    </row>
    <row r="7" spans="1:2" ht="20.65">
      <c r="A7" s="30" t="s">
        <v>188</v>
      </c>
      <c r="B7" s="27">
        <v>2</v>
      </c>
    </row>
    <row r="8" spans="1:2" ht="20.65">
      <c r="A8" s="29" t="s">
        <v>34</v>
      </c>
      <c r="B8" s="27">
        <v>16</v>
      </c>
    </row>
    <row r="9" spans="1:2" ht="20.65">
      <c r="A9" s="30" t="s">
        <v>188</v>
      </c>
      <c r="B9" s="27">
        <v>10</v>
      </c>
    </row>
    <row r="10" spans="1:2" ht="20.65">
      <c r="A10" s="30" t="s">
        <v>35</v>
      </c>
      <c r="B10" s="27">
        <v>6</v>
      </c>
    </row>
    <row r="11" spans="1:2" ht="20.65">
      <c r="A11" s="29" t="s">
        <v>75</v>
      </c>
      <c r="B11" s="27">
        <v>7</v>
      </c>
    </row>
    <row r="12" spans="1:2" ht="20.65">
      <c r="A12" s="30" t="s">
        <v>188</v>
      </c>
      <c r="B12" s="27">
        <v>5</v>
      </c>
    </row>
    <row r="13" spans="1:2" ht="20.65">
      <c r="A13" s="30" t="s">
        <v>189</v>
      </c>
      <c r="B13" s="27">
        <v>1</v>
      </c>
    </row>
    <row r="14" spans="1:2" ht="20.65">
      <c r="A14" s="30" t="s">
        <v>76</v>
      </c>
      <c r="B14" s="27">
        <v>1</v>
      </c>
    </row>
    <row r="15" spans="1:2" ht="20.65">
      <c r="A15" s="29" t="s">
        <v>25</v>
      </c>
      <c r="B15" s="27">
        <v>5</v>
      </c>
    </row>
    <row r="16" spans="1:2" ht="20.65">
      <c r="A16" s="30" t="s">
        <v>188</v>
      </c>
      <c r="B16" s="27">
        <v>1</v>
      </c>
    </row>
    <row r="17" spans="1:2" ht="20.65">
      <c r="A17" s="30" t="s">
        <v>186</v>
      </c>
      <c r="B17" s="27">
        <v>2</v>
      </c>
    </row>
    <row r="18" spans="1:2" ht="20.65">
      <c r="A18" s="30" t="s">
        <v>78</v>
      </c>
      <c r="B18" s="27">
        <v>2</v>
      </c>
    </row>
    <row r="19" spans="1:2" ht="20.65">
      <c r="A19" s="15" t="s">
        <v>33</v>
      </c>
      <c r="B19" s="27">
        <v>1</v>
      </c>
    </row>
    <row r="20" spans="1:2" ht="20.65">
      <c r="A20" s="28" t="s">
        <v>32</v>
      </c>
      <c r="B20" s="27">
        <v>1</v>
      </c>
    </row>
    <row r="21" spans="1:2" ht="20.65">
      <c r="A21" s="29" t="s">
        <v>34</v>
      </c>
      <c r="B21" s="27">
        <v>1</v>
      </c>
    </row>
    <row r="22" spans="1:2" ht="20.65">
      <c r="A22" s="30" t="s">
        <v>35</v>
      </c>
      <c r="B22" s="27">
        <v>1</v>
      </c>
    </row>
    <row r="23" spans="1:2" ht="20.65">
      <c r="A23" s="15" t="s">
        <v>18</v>
      </c>
      <c r="B23" s="27">
        <v>4</v>
      </c>
    </row>
    <row r="24" spans="1:2" ht="20.65">
      <c r="A24" s="28" t="s">
        <v>17</v>
      </c>
      <c r="B24" s="27">
        <v>4</v>
      </c>
    </row>
    <row r="25" spans="1:2" ht="20.65">
      <c r="A25" s="29" t="s">
        <v>25</v>
      </c>
      <c r="B25" s="27">
        <v>4</v>
      </c>
    </row>
    <row r="26" spans="1:2" ht="20.65">
      <c r="A26" s="30" t="s">
        <v>26</v>
      </c>
      <c r="B26" s="27">
        <v>4</v>
      </c>
    </row>
    <row r="27" spans="1:2" ht="20.65">
      <c r="A27" s="15" t="s">
        <v>191</v>
      </c>
      <c r="B27" s="27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DX45"/>
  <sheetViews>
    <sheetView zoomScale="80" zoomScaleNormal="80" workbookViewId="0">
      <selection activeCell="O8" sqref="O8"/>
    </sheetView>
  </sheetViews>
  <sheetFormatPr defaultRowHeight="14.25"/>
  <cols>
    <col min="1" max="1" width="49" customWidth="1"/>
    <col min="2" max="2" width="13.1328125" hidden="1" customWidth="1"/>
    <col min="3" max="3" width="12.796875" customWidth="1"/>
    <col min="4" max="4" width="19.86328125" customWidth="1"/>
    <col min="5" max="5" width="14.33203125" style="1" customWidth="1"/>
    <col min="6" max="6" width="19.33203125" customWidth="1"/>
    <col min="7" max="7" width="32.46484375" hidden="1" customWidth="1"/>
    <col min="8" max="8" width="45.86328125" hidden="1" customWidth="1"/>
    <col min="9" max="9" width="54" hidden="1" customWidth="1"/>
    <col min="10" max="10" width="29.33203125" customWidth="1"/>
    <col min="11" max="11" width="32.46484375" customWidth="1"/>
    <col min="12" max="12" width="15.86328125" customWidth="1"/>
    <col min="13" max="13" width="13.46484375" customWidth="1"/>
    <col min="14" max="14" width="14.86328125" customWidth="1"/>
    <col min="15" max="15" width="24.33203125" customWidth="1"/>
  </cols>
  <sheetData>
    <row r="5" spans="1:128" ht="20.65">
      <c r="L5" s="7" t="s">
        <v>197</v>
      </c>
    </row>
    <row r="6" spans="1:128" s="6" customFormat="1" ht="20.65">
      <c r="A6" s="8" t="s">
        <v>0</v>
      </c>
      <c r="B6" s="9" t="s">
        <v>137</v>
      </c>
      <c r="C6" s="9" t="s">
        <v>1</v>
      </c>
      <c r="D6" s="9" t="s">
        <v>2</v>
      </c>
      <c r="E6" s="10" t="s">
        <v>87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11" t="s">
        <v>9</v>
      </c>
      <c r="M6" s="9" t="s">
        <v>10</v>
      </c>
      <c r="N6" s="9" t="s">
        <v>11</v>
      </c>
    </row>
    <row r="7" spans="1:128" s="12" customFormat="1" ht="20.65">
      <c r="A7" s="14" t="str">
        <f>HYPERLINK(VLOOKUP(B7,'7.Link (Back up)'!$B$1:$C$49,2,FALSE),LEFT(B7,LEN(B7)-4))</f>
        <v>การกระจายหน้าที่และอำนาจในการจัดบริการสาธารณะให้แก่องค์กรปกครองส่วนท้องถิ่น</v>
      </c>
      <c r="B7" s="6" t="s">
        <v>138</v>
      </c>
      <c r="C7" s="6" t="s">
        <v>13</v>
      </c>
      <c r="D7" s="6" t="s">
        <v>14</v>
      </c>
      <c r="E7" s="15">
        <v>2561</v>
      </c>
      <c r="F7" s="6" t="s">
        <v>15</v>
      </c>
      <c r="G7" s="16">
        <v>24000000</v>
      </c>
      <c r="H7" s="16">
        <v>24000000</v>
      </c>
      <c r="I7" s="6" t="s">
        <v>16</v>
      </c>
      <c r="J7" s="6" t="s">
        <v>17</v>
      </c>
      <c r="K7" s="6" t="s">
        <v>18</v>
      </c>
      <c r="L7" s="6"/>
      <c r="M7" s="12" t="s">
        <v>25</v>
      </c>
      <c r="N7" s="12" t="s">
        <v>186</v>
      </c>
      <c r="O7" s="24" t="s">
        <v>199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</row>
    <row r="8" spans="1:128" s="12" customFormat="1" ht="20.65">
      <c r="A8" s="14" t="str">
        <f>HYPERLINK(VLOOKUP(B8,'7.Link (Back up)'!$B$1:$C$49,2,FALSE),LEFT(B8,LEN(B8)-4))</f>
        <v>การกระจายอำนาจด้านการเงินการคลังและงบประมาณให้แก่องค์กรปกครองส่วนท้องถิ่น</v>
      </c>
      <c r="B8" s="6" t="s">
        <v>139</v>
      </c>
      <c r="C8" s="6" t="s">
        <v>13</v>
      </c>
      <c r="D8" s="6" t="s">
        <v>14</v>
      </c>
      <c r="E8" s="15">
        <v>2561</v>
      </c>
      <c r="F8" s="6" t="s">
        <v>15</v>
      </c>
      <c r="G8" s="18">
        <v>0</v>
      </c>
      <c r="H8" s="18">
        <v>0</v>
      </c>
      <c r="I8" s="6" t="s">
        <v>16</v>
      </c>
      <c r="J8" s="6" t="s">
        <v>17</v>
      </c>
      <c r="K8" s="6" t="s">
        <v>18</v>
      </c>
      <c r="L8" s="6"/>
      <c r="M8" s="12" t="s">
        <v>25</v>
      </c>
      <c r="N8" s="12" t="s">
        <v>186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</row>
    <row r="9" spans="1:128" s="12" customFormat="1" ht="20.65">
      <c r="A9" s="14" t="str">
        <f>HYPERLINK(VLOOKUP(B9,'7.Link (Back up)'!$B$1:$C$49,2,FALSE),LEFT(B9,LEN(B9)-4))</f>
        <v>เพิ่มประสิทธิภาพในการจัดทำและให้บริการสาธารณะขององค์กรปกครองส่วนท้องถิ่น</v>
      </c>
      <c r="B9" s="6" t="s">
        <v>140</v>
      </c>
      <c r="C9" s="6" t="s">
        <v>13</v>
      </c>
      <c r="D9" s="6" t="s">
        <v>14</v>
      </c>
      <c r="E9" s="15">
        <v>2561</v>
      </c>
      <c r="F9" s="6" t="s">
        <v>15</v>
      </c>
      <c r="G9" s="16">
        <v>820000000</v>
      </c>
      <c r="H9" s="16">
        <v>820000000</v>
      </c>
      <c r="I9" s="6" t="s">
        <v>16</v>
      </c>
      <c r="J9" s="6" t="s">
        <v>17</v>
      </c>
      <c r="K9" s="6" t="s">
        <v>18</v>
      </c>
      <c r="L9" s="6"/>
      <c r="M9" s="12" t="s">
        <v>34</v>
      </c>
      <c r="N9" s="12" t="s">
        <v>187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</row>
    <row r="10" spans="1:128" s="12" customFormat="1" ht="20.65">
      <c r="A10" s="14" t="str">
        <f>HYPERLINK(VLOOKUP(B10,'7.Link (Back up)'!$B$1:$C$49,2,FALSE),LEFT(B10,LEN(B10)-4))</f>
        <v>การจัดสรรค่าภาคหลวง</v>
      </c>
      <c r="B10" s="6" t="s">
        <v>141</v>
      </c>
      <c r="C10" s="6" t="s">
        <v>13</v>
      </c>
      <c r="D10" s="6" t="s">
        <v>14</v>
      </c>
      <c r="E10" s="15">
        <v>2561</v>
      </c>
      <c r="F10" s="6" t="s">
        <v>22</v>
      </c>
      <c r="G10" s="18">
        <v>0</v>
      </c>
      <c r="H10" s="18">
        <v>0</v>
      </c>
      <c r="I10" s="6" t="s">
        <v>16</v>
      </c>
      <c r="J10" s="6" t="s">
        <v>17</v>
      </c>
      <c r="K10" s="6" t="s">
        <v>18</v>
      </c>
      <c r="L10" s="6"/>
      <c r="M10" s="12" t="s">
        <v>25</v>
      </c>
      <c r="N10" s="12" t="s">
        <v>186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</row>
    <row r="11" spans="1:128" s="6" customFormat="1" ht="20.65">
      <c r="A11" s="14" t="str">
        <f>HYPERLINK(VLOOKUP(B11,'7.Link (Back up)'!$B$1:$C$49,2,FALSE),LEFT(B11,LEN(B11)-4))</f>
        <v>เสริมสร้างความรู้การกระจายอำนาจและสร้างเครือข่ายภาคประชาชน</v>
      </c>
      <c r="B11" s="6" t="s">
        <v>142</v>
      </c>
      <c r="C11" s="6" t="s">
        <v>13</v>
      </c>
      <c r="D11" s="6" t="s">
        <v>24</v>
      </c>
      <c r="E11" s="15">
        <v>2564</v>
      </c>
      <c r="F11" s="6" t="s">
        <v>15</v>
      </c>
      <c r="G11" s="16">
        <v>170000</v>
      </c>
      <c r="H11" s="16">
        <v>170000</v>
      </c>
      <c r="I11" s="6" t="s">
        <v>16</v>
      </c>
      <c r="J11" s="6" t="s">
        <v>17</v>
      </c>
      <c r="K11" s="6" t="s">
        <v>18</v>
      </c>
      <c r="M11" s="6" t="s">
        <v>25</v>
      </c>
      <c r="N11" s="6" t="s">
        <v>26</v>
      </c>
    </row>
    <row r="12" spans="1:128" s="6" customFormat="1" ht="20.65">
      <c r="A12" s="14" t="str">
        <f>HYPERLINK(VLOOKUP(B12,'7.Link (Back up)'!$B$1:$C$49,2,FALSE),LEFT(B12,LEN(B12)-4))</f>
        <v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v>
      </c>
      <c r="B12" s="6" t="s">
        <v>143</v>
      </c>
      <c r="C12" s="6" t="s">
        <v>13</v>
      </c>
      <c r="D12" s="6" t="s">
        <v>24</v>
      </c>
      <c r="E12" s="15">
        <v>2564</v>
      </c>
      <c r="F12" s="6" t="s">
        <v>15</v>
      </c>
      <c r="G12" s="16">
        <v>800000</v>
      </c>
      <c r="H12" s="16">
        <v>800000</v>
      </c>
      <c r="I12" s="6" t="s">
        <v>16</v>
      </c>
      <c r="J12" s="6" t="s">
        <v>17</v>
      </c>
      <c r="K12" s="6" t="s">
        <v>18</v>
      </c>
      <c r="M12" s="6" t="s">
        <v>25</v>
      </c>
      <c r="N12" s="6" t="s">
        <v>26</v>
      </c>
    </row>
    <row r="13" spans="1:128" s="6" customFormat="1" ht="20.65">
      <c r="A13" s="14" t="str">
        <f>HYPERLINK(VLOOKUP(B13,'7.Link (Back up)'!$B$1:$C$49,2,FALSE),LEFT(B13,LEN(B13)-4))</f>
        <v>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</v>
      </c>
      <c r="B13" s="6" t="s">
        <v>144</v>
      </c>
      <c r="C13" s="6" t="s">
        <v>13</v>
      </c>
      <c r="D13" s="6" t="s">
        <v>24</v>
      </c>
      <c r="E13" s="15">
        <v>2564</v>
      </c>
      <c r="F13" s="6" t="s">
        <v>15</v>
      </c>
      <c r="G13" s="16">
        <v>560000</v>
      </c>
      <c r="H13" s="16">
        <v>560000</v>
      </c>
      <c r="I13" s="6" t="s">
        <v>16</v>
      </c>
      <c r="J13" s="6" t="s">
        <v>17</v>
      </c>
      <c r="K13" s="6" t="s">
        <v>18</v>
      </c>
      <c r="M13" s="6" t="s">
        <v>25</v>
      </c>
      <c r="N13" s="6" t="s">
        <v>26</v>
      </c>
    </row>
    <row r="14" spans="1:128" s="6" customFormat="1" ht="20.65">
      <c r="A14" s="14" t="str">
        <f>HYPERLINK(VLOOKUP(B14,'7.Link (Back up)'!$B$1:$C$49,2,FALSE),LEFT(B14,LEN(B14)-4))</f>
        <v>จัดสรรเงินอุดหนุนเพื่อเป็นรางวัลให้แก่องค์กรปกครองส่วนท้องถิ่นที่มีการบริหารจัดการที่ดี</v>
      </c>
      <c r="B14" s="6" t="s">
        <v>145</v>
      </c>
      <c r="C14" s="6" t="s">
        <v>13</v>
      </c>
      <c r="D14" s="6" t="s">
        <v>24</v>
      </c>
      <c r="E14" s="15">
        <v>2564</v>
      </c>
      <c r="F14" s="6" t="s">
        <v>15</v>
      </c>
      <c r="G14" s="16">
        <v>154875000</v>
      </c>
      <c r="H14" s="16">
        <v>154875000</v>
      </c>
      <c r="I14" s="6" t="s">
        <v>16</v>
      </c>
      <c r="J14" s="6" t="s">
        <v>17</v>
      </c>
      <c r="K14" s="6" t="s">
        <v>18</v>
      </c>
      <c r="M14" s="6" t="s">
        <v>25</v>
      </c>
      <c r="N14" s="6" t="s">
        <v>26</v>
      </c>
    </row>
    <row r="15" spans="1:128" s="6" customFormat="1" ht="20.65">
      <c r="A15" s="14" t="str">
        <f>HYPERLINK(VLOOKUP(B15,'7.Link (Back up)'!$B$1:$C$49,2,FALSE),LEFT(B15,LEN(B15)-4))</f>
        <v>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</v>
      </c>
      <c r="B15" s="6" t="s">
        <v>146</v>
      </c>
      <c r="C15" s="6" t="s">
        <v>13</v>
      </c>
      <c r="D15" s="6" t="s">
        <v>24</v>
      </c>
      <c r="E15" s="15">
        <v>2564</v>
      </c>
      <c r="F15" s="6" t="s">
        <v>15</v>
      </c>
      <c r="G15" s="16">
        <v>6018300</v>
      </c>
      <c r="H15" s="16">
        <v>6018300</v>
      </c>
      <c r="I15" s="6" t="s">
        <v>31</v>
      </c>
      <c r="J15" s="6" t="s">
        <v>32</v>
      </c>
      <c r="K15" s="6" t="s">
        <v>33</v>
      </c>
      <c r="M15" s="6" t="s">
        <v>34</v>
      </c>
      <c r="N15" s="6" t="s">
        <v>35</v>
      </c>
    </row>
    <row r="16" spans="1:128" s="12" customFormat="1" ht="20.65">
      <c r="A16" s="14" t="str">
        <f>HYPERLINK(VLOOKUP(B16,'7.Link (Back up)'!$B$1:$C$49,2,FALSE),LEFT(B16,LEN(B16)-4))</f>
        <v>แผนงานพื้นฐานด้านการปรับสมดุลและพัฒนาระบบบริหารจัดการภาครัฐ</v>
      </c>
      <c r="B16" s="6" t="s">
        <v>151</v>
      </c>
      <c r="C16" s="6" t="s">
        <v>13</v>
      </c>
      <c r="D16" s="6" t="s">
        <v>44</v>
      </c>
      <c r="E16" s="15">
        <v>2562</v>
      </c>
      <c r="F16" s="6" t="s">
        <v>46</v>
      </c>
      <c r="G16" s="16">
        <v>682232600</v>
      </c>
      <c r="H16" s="16">
        <v>682232600</v>
      </c>
      <c r="I16" s="6" t="s">
        <v>38</v>
      </c>
      <c r="J16" s="6" t="s">
        <v>39</v>
      </c>
      <c r="K16" s="6" t="s">
        <v>40</v>
      </c>
      <c r="L16" s="6"/>
      <c r="M16" s="12" t="s">
        <v>34</v>
      </c>
      <c r="N16" s="12" t="s">
        <v>188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</row>
    <row r="17" spans="1:128" s="12" customFormat="1" ht="20.65">
      <c r="A17" s="14" t="str">
        <f>HYPERLINK(VLOOKUP(B17,'7.Link (Back up)'!$B$1:$C$49,2,FALSE),LEFT(B17,LEN(B17)-4))</f>
        <v>แผนงานยุทธศาสตร์พัฒนาประสิทธิภาพการบริหารราชการแผ่นดิน</v>
      </c>
      <c r="B17" s="6" t="s">
        <v>152</v>
      </c>
      <c r="C17" s="6" t="s">
        <v>13</v>
      </c>
      <c r="D17" s="6" t="s">
        <v>44</v>
      </c>
      <c r="E17" s="15">
        <v>2562</v>
      </c>
      <c r="F17" s="6" t="s">
        <v>46</v>
      </c>
      <c r="G17" s="16">
        <v>98805700</v>
      </c>
      <c r="H17" s="16">
        <v>98805700</v>
      </c>
      <c r="I17" s="6" t="s">
        <v>38</v>
      </c>
      <c r="J17" s="6" t="s">
        <v>39</v>
      </c>
      <c r="K17" s="6" t="s">
        <v>40</v>
      </c>
      <c r="L17" s="6"/>
      <c r="M17" s="12" t="s">
        <v>34</v>
      </c>
      <c r="N17" s="12" t="s">
        <v>35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</row>
    <row r="18" spans="1:128" s="12" customFormat="1" ht="20.65">
      <c r="A18" s="14" t="str">
        <f>HYPERLINK(VLOOKUP(B18,'7.Link (Back up)'!$B$1:$C$49,2,FALSE),LEFT(B18,LEN(B18)-4))</f>
        <v>แผนงานบูรณาการส่งเสริมการกระจายอำนาจให้แก่องค์กรปกครองส่วนท้องถิ่น</v>
      </c>
      <c r="B18" s="6" t="s">
        <v>153</v>
      </c>
      <c r="C18" s="6" t="s">
        <v>13</v>
      </c>
      <c r="D18" s="6" t="s">
        <v>44</v>
      </c>
      <c r="E18" s="15">
        <v>2562</v>
      </c>
      <c r="F18" s="6" t="s">
        <v>46</v>
      </c>
      <c r="G18" s="16">
        <v>252480514500</v>
      </c>
      <c r="H18" s="16">
        <v>252480514500</v>
      </c>
      <c r="I18" s="6" t="s">
        <v>38</v>
      </c>
      <c r="J18" s="6" t="s">
        <v>39</v>
      </c>
      <c r="K18" s="6" t="s">
        <v>40</v>
      </c>
      <c r="L18" s="6"/>
      <c r="M18" s="12" t="s">
        <v>25</v>
      </c>
      <c r="N18" s="12" t="s">
        <v>186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</row>
    <row r="19" spans="1:128" s="12" customFormat="1" ht="20.65">
      <c r="A19" s="14" t="str">
        <f>HYPERLINK(VLOOKUP(B19,'7.Link (Back up)'!$B$1:$C$49,2,FALSE),LEFT(B19,LEN(B19)-4))</f>
        <v>แผนงานพื้นฐานด้านการปรับสมดุลและพัฒนาระบบการบริหารจัดการภาครัฐ</v>
      </c>
      <c r="B19" s="6" t="s">
        <v>154</v>
      </c>
      <c r="C19" s="6" t="s">
        <v>13</v>
      </c>
      <c r="D19" s="6" t="s">
        <v>37</v>
      </c>
      <c r="E19" s="15">
        <v>2563</v>
      </c>
      <c r="F19" s="6" t="s">
        <v>22</v>
      </c>
      <c r="G19" s="16">
        <v>732626900</v>
      </c>
      <c r="H19" s="16">
        <v>732626900</v>
      </c>
      <c r="I19" s="6" t="s">
        <v>38</v>
      </c>
      <c r="J19" s="6" t="s">
        <v>39</v>
      </c>
      <c r="K19" s="6" t="s">
        <v>40</v>
      </c>
      <c r="L19" s="6"/>
      <c r="M19" s="12" t="s">
        <v>34</v>
      </c>
      <c r="N19" s="12" t="s">
        <v>188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</row>
    <row r="20" spans="1:128" s="12" customFormat="1" ht="20.65">
      <c r="A20" s="14" t="str">
        <f>HYPERLINK(VLOOKUP(B20,'7.Link (Back up)'!$B$1:$C$49,2,FALSE),LEFT(B20,LEN(B20)-4))</f>
        <v>โครงการป้องกันและแก้ไขปัญหายาเสพติด</v>
      </c>
      <c r="B20" s="6" t="s">
        <v>155</v>
      </c>
      <c r="C20" s="6" t="s">
        <v>13</v>
      </c>
      <c r="D20" s="6" t="s">
        <v>37</v>
      </c>
      <c r="E20" s="15">
        <v>2563</v>
      </c>
      <c r="F20" s="6" t="s">
        <v>22</v>
      </c>
      <c r="G20" s="19">
        <v>476938711.95999998</v>
      </c>
      <c r="H20" s="19">
        <v>476938711.95999998</v>
      </c>
      <c r="I20" s="6" t="s">
        <v>38</v>
      </c>
      <c r="J20" s="6" t="s">
        <v>39</v>
      </c>
      <c r="K20" s="6" t="s">
        <v>40</v>
      </c>
      <c r="L20" s="6"/>
      <c r="M20" s="12" t="s">
        <v>75</v>
      </c>
      <c r="N20" s="12" t="s">
        <v>189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</row>
    <row r="21" spans="1:128" s="12" customFormat="1" ht="20.65">
      <c r="A21" s="14" t="str">
        <f>HYPERLINK(VLOOKUP(B21,'7.Link (Back up)'!$B$1:$C$49,2,FALSE),LEFT(B21,LEN(B21)-4))</f>
        <v>โครงการส่งเสริมสนับสนุนการแก้ไขปัญหาและพัฒนาจังหวัดชายแดนภาคใต้</v>
      </c>
      <c r="B21" s="6" t="s">
        <v>156</v>
      </c>
      <c r="C21" s="6" t="s">
        <v>13</v>
      </c>
      <c r="D21" s="6" t="s">
        <v>37</v>
      </c>
      <c r="E21" s="15">
        <v>2563</v>
      </c>
      <c r="F21" s="6" t="s">
        <v>22</v>
      </c>
      <c r="G21" s="16">
        <v>1057214000</v>
      </c>
      <c r="H21" s="16">
        <v>1057214000</v>
      </c>
      <c r="I21" s="6" t="s">
        <v>38</v>
      </c>
      <c r="J21" s="6" t="s">
        <v>39</v>
      </c>
      <c r="K21" s="6" t="s">
        <v>40</v>
      </c>
      <c r="L21" s="6"/>
      <c r="M21" s="12" t="s">
        <v>25</v>
      </c>
      <c r="N21" s="12" t="s">
        <v>188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</row>
    <row r="22" spans="1:128" s="12" customFormat="1" ht="20.65">
      <c r="A22" s="14" t="str">
        <f>HYPERLINK(VLOOKUP(B22,'7.Link (Back up)'!$B$1:$C$49,2,FALSE),LEFT(B22,LEN(B22)-4))</f>
        <v>โครงการส่งเสริมสนับสนุนการบริหารจัดการน้ำอย่างบูรณาการ</v>
      </c>
      <c r="B22" s="6" t="s">
        <v>157</v>
      </c>
      <c r="C22" s="6" t="s">
        <v>13</v>
      </c>
      <c r="D22" s="6" t="s">
        <v>37</v>
      </c>
      <c r="E22" s="15">
        <v>2563</v>
      </c>
      <c r="F22" s="6" t="s">
        <v>22</v>
      </c>
      <c r="G22" s="19">
        <v>4733205380.0600004</v>
      </c>
      <c r="H22" s="19">
        <v>4733205380.0600004</v>
      </c>
      <c r="I22" s="6" t="s">
        <v>38</v>
      </c>
      <c r="J22" s="6" t="s">
        <v>39</v>
      </c>
      <c r="K22" s="6" t="s">
        <v>40</v>
      </c>
      <c r="L22" s="6"/>
      <c r="M22" s="12" t="s">
        <v>34</v>
      </c>
      <c r="N22" s="12" t="s">
        <v>35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</row>
    <row r="23" spans="1:128" s="12" customFormat="1" ht="20.65">
      <c r="A23" s="14" t="str">
        <f>HYPERLINK(VLOOKUP(B23,'7.Link (Back up)'!$B$1:$C$49,2,FALSE),LEFT(B23,LEN(B23)-4))</f>
        <v>โครงการสนับสนุนการจัดสวัสดิการทางสังคมแก่ผู้ด้อยโอกาสทางสังคม</v>
      </c>
      <c r="B23" s="6" t="s">
        <v>158</v>
      </c>
      <c r="C23" s="6" t="s">
        <v>13</v>
      </c>
      <c r="D23" s="6" t="s">
        <v>37</v>
      </c>
      <c r="E23" s="15">
        <v>2563</v>
      </c>
      <c r="F23" s="6" t="s">
        <v>22</v>
      </c>
      <c r="G23" s="16">
        <v>539568000</v>
      </c>
      <c r="H23" s="16">
        <v>539568000</v>
      </c>
      <c r="I23" s="6" t="s">
        <v>38</v>
      </c>
      <c r="J23" s="6" t="s">
        <v>39</v>
      </c>
      <c r="K23" s="6" t="s">
        <v>40</v>
      </c>
      <c r="L23" s="6"/>
      <c r="M23" s="12" t="s">
        <v>25</v>
      </c>
      <c r="N23" s="12" t="s">
        <v>78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</row>
    <row r="24" spans="1:128" s="12" customFormat="1" ht="20.65">
      <c r="A24" s="14" t="str">
        <f>HYPERLINK(VLOOKUP(B24,'7.Link (Back up)'!$B$1:$C$49,2,FALSE),LEFT(B24,LEN(B24)-4))</f>
        <v>โครงการพัฒนาคุณภาพการศึกษาด้วยเทคโนโลยีสารสนเทศDLTV</v>
      </c>
      <c r="B24" s="6" t="s">
        <v>159</v>
      </c>
      <c r="C24" s="6" t="s">
        <v>13</v>
      </c>
      <c r="D24" s="6" t="s">
        <v>37</v>
      </c>
      <c r="E24" s="15">
        <v>2563</v>
      </c>
      <c r="F24" s="6" t="s">
        <v>22</v>
      </c>
      <c r="G24" s="19">
        <v>198689550.00999999</v>
      </c>
      <c r="H24" s="19">
        <v>4733205380.0699997</v>
      </c>
      <c r="I24" s="6" t="s">
        <v>38</v>
      </c>
      <c r="J24" s="6" t="s">
        <v>39</v>
      </c>
      <c r="K24" s="6" t="s">
        <v>40</v>
      </c>
      <c r="L24" s="6"/>
      <c r="M24" s="12" t="s">
        <v>34</v>
      </c>
      <c r="N24" s="12" t="s">
        <v>188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</row>
    <row r="25" spans="1:128" s="12" customFormat="1" ht="20.65">
      <c r="A25" s="14" t="str">
        <f>HYPERLINK(VLOOKUP(B25,'7.Link (Back up)'!$B$1:$C$49,2,FALSE),LEFT(B25,LEN(B25)-4))</f>
        <v>จัดสรรเงินอุดหนุนให้แก่องค์กรปกครองส่วนท้องถิ่น</v>
      </c>
      <c r="B25" s="6" t="s">
        <v>160</v>
      </c>
      <c r="C25" s="6" t="s">
        <v>13</v>
      </c>
      <c r="D25" s="6" t="s">
        <v>37</v>
      </c>
      <c r="E25" s="15">
        <v>2563</v>
      </c>
      <c r="F25" s="6" t="s">
        <v>22</v>
      </c>
      <c r="G25" s="19">
        <v>153853370457.97</v>
      </c>
      <c r="H25" s="19">
        <v>153853370457.95999</v>
      </c>
      <c r="I25" s="6" t="s">
        <v>38</v>
      </c>
      <c r="J25" s="6" t="s">
        <v>39</v>
      </c>
      <c r="K25" s="6" t="s">
        <v>40</v>
      </c>
      <c r="L25" s="6"/>
      <c r="M25" s="12" t="s">
        <v>25</v>
      </c>
      <c r="N25" s="12" t="s">
        <v>186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</row>
    <row r="26" spans="1:128" s="12" customFormat="1" ht="20.65">
      <c r="A26" s="14" t="str">
        <f>HYPERLINK(VLOOKUP(B26,'7.Link (Back up)'!$B$1:$C$49,2,FALSE),LEFT(B26,LEN(B26)-4))</f>
        <v>โครงการยกระดับประสิทธิภาพการบริหารราชการท้องถิ่น</v>
      </c>
      <c r="B26" s="6" t="s">
        <v>161</v>
      </c>
      <c r="C26" s="6" t="s">
        <v>13</v>
      </c>
      <c r="D26" s="6" t="s">
        <v>37</v>
      </c>
      <c r="E26" s="15">
        <v>2563</v>
      </c>
      <c r="F26" s="6" t="s">
        <v>22</v>
      </c>
      <c r="G26" s="16">
        <v>34176300</v>
      </c>
      <c r="H26" s="16">
        <v>34176300</v>
      </c>
      <c r="I26" s="6" t="s">
        <v>38</v>
      </c>
      <c r="J26" s="6" t="s">
        <v>39</v>
      </c>
      <c r="K26" s="6" t="s">
        <v>40</v>
      </c>
      <c r="L26" s="6"/>
      <c r="M26" s="12" t="s">
        <v>34</v>
      </c>
      <c r="N26" s="12" t="s">
        <v>35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</row>
    <row r="27" spans="1:128" s="12" customFormat="1" ht="20.65">
      <c r="A27" s="14" t="str">
        <f>HYPERLINK(VLOOKUP(B27,'7.Link (Back up)'!$B$1:$C$49,2,FALSE),LEFT(B27,LEN(B27)-4))</f>
        <v>โครงการเสริมศักยภาพของโครงสร้างพื้นฐานเมืองเป้าหมายและเมืองชายแดน</v>
      </c>
      <c r="B27" s="6" t="s">
        <v>162</v>
      </c>
      <c r="C27" s="6" t="s">
        <v>13</v>
      </c>
      <c r="D27" s="6" t="s">
        <v>37</v>
      </c>
      <c r="E27" s="15">
        <v>2563</v>
      </c>
      <c r="F27" s="6" t="s">
        <v>22</v>
      </c>
      <c r="G27" s="16">
        <v>23400000</v>
      </c>
      <c r="H27" s="16">
        <v>23400000</v>
      </c>
      <c r="I27" s="6" t="s">
        <v>38</v>
      </c>
      <c r="J27" s="6" t="s">
        <v>39</v>
      </c>
      <c r="K27" s="6" t="s">
        <v>40</v>
      </c>
      <c r="L27" s="6"/>
      <c r="M27" s="12" t="s">
        <v>75</v>
      </c>
      <c r="N27" s="12" t="s">
        <v>188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</row>
    <row r="28" spans="1:128" s="12" customFormat="1" ht="20.65">
      <c r="A28" s="14" t="str">
        <f>HYPERLINK(VLOOKUP(B28,'7.Link (Back up)'!$B$1:$C$49,2,FALSE),LEFT(B28,LEN(B28)-4))</f>
        <v>โครงการยกระดับการท่องเที่ยวคุณภาพกลุ่มเป้าหมายเฉพาะ</v>
      </c>
      <c r="B28" s="6" t="s">
        <v>163</v>
      </c>
      <c r="C28" s="6" t="s">
        <v>13</v>
      </c>
      <c r="D28" s="6" t="s">
        <v>37</v>
      </c>
      <c r="E28" s="15">
        <v>2563</v>
      </c>
      <c r="F28" s="6" t="s">
        <v>22</v>
      </c>
      <c r="G28" s="16">
        <v>22500000</v>
      </c>
      <c r="H28" s="16">
        <v>22500000</v>
      </c>
      <c r="I28" s="6" t="s">
        <v>38</v>
      </c>
      <c r="J28" s="6" t="s">
        <v>39</v>
      </c>
      <c r="K28" s="6" t="s">
        <v>40</v>
      </c>
      <c r="L28" s="6"/>
      <c r="M28" s="12" t="s">
        <v>34</v>
      </c>
      <c r="N28" s="12" t="s">
        <v>188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</row>
    <row r="29" spans="1:128" s="12" customFormat="1" ht="20.65">
      <c r="A29" s="14" t="str">
        <f>HYPERLINK(VLOOKUP(B29,'7.Link (Back up)'!$B$1:$C$49,2,FALSE),LEFT(B29,LEN(B29)-4))</f>
        <v>โครงการพัฒนาเมืองอุตสาหกรรมเมืองสำคัญและเมืองน่าอยู่ภาคตะวันออก</v>
      </c>
      <c r="B29" s="6" t="s">
        <v>164</v>
      </c>
      <c r="C29" s="6" t="s">
        <v>13</v>
      </c>
      <c r="D29" s="6" t="s">
        <v>37</v>
      </c>
      <c r="E29" s="15">
        <v>2563</v>
      </c>
      <c r="F29" s="6" t="s">
        <v>22</v>
      </c>
      <c r="G29" s="16">
        <v>291558800</v>
      </c>
      <c r="H29" s="16">
        <v>291558800</v>
      </c>
      <c r="I29" s="6" t="s">
        <v>38</v>
      </c>
      <c r="J29" s="6" t="s">
        <v>39</v>
      </c>
      <c r="K29" s="6" t="s">
        <v>40</v>
      </c>
      <c r="L29" s="6"/>
      <c r="M29" s="12" t="s">
        <v>75</v>
      </c>
      <c r="N29" s="12" t="s">
        <v>188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</row>
    <row r="30" spans="1:128" s="12" customFormat="1" ht="20.65">
      <c r="A30" s="14" t="str">
        <f>HYPERLINK(VLOOKUP(B30,'7.Link (Back up)'!$B$1:$C$49,2,FALSE),LEFT(B30,LEN(B30)-4))</f>
        <v>โครงการส่งเสริมการท่องเที่ยวเชิงนิเวศน์ศาสนาวัฒนธรรมและอารยธรรม</v>
      </c>
      <c r="B30" s="6" t="s">
        <v>165</v>
      </c>
      <c r="C30" s="6" t="s">
        <v>13</v>
      </c>
      <c r="D30" s="6" t="s">
        <v>37</v>
      </c>
      <c r="E30" s="15">
        <v>2563</v>
      </c>
      <c r="F30" s="6" t="s">
        <v>22</v>
      </c>
      <c r="G30" s="16">
        <v>95694300</v>
      </c>
      <c r="H30" s="16">
        <v>95694300</v>
      </c>
      <c r="I30" s="6" t="s">
        <v>38</v>
      </c>
      <c r="J30" s="6" t="s">
        <v>39</v>
      </c>
      <c r="K30" s="6" t="s">
        <v>40</v>
      </c>
      <c r="L30" s="6"/>
      <c r="M30" s="12" t="s">
        <v>75</v>
      </c>
      <c r="N30" s="12" t="s">
        <v>188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</row>
    <row r="31" spans="1:128" s="12" customFormat="1" ht="20.65">
      <c r="A31" s="14" t="str">
        <f>HYPERLINK(VLOOKUP(B31,'7.Link (Back up)'!$B$1:$C$49,2,FALSE),LEFT(B31,LEN(B31)-4))</f>
        <v>โครงการแก้ไขปัญหาทรัพยากรธรรมชาติและสิ่งแวดล้อม</v>
      </c>
      <c r="B31" s="6" t="s">
        <v>166</v>
      </c>
      <c r="C31" s="6" t="s">
        <v>13</v>
      </c>
      <c r="D31" s="6" t="s">
        <v>37</v>
      </c>
      <c r="E31" s="15">
        <v>2563</v>
      </c>
      <c r="F31" s="6" t="s">
        <v>22</v>
      </c>
      <c r="G31" s="16">
        <v>54946800</v>
      </c>
      <c r="H31" s="16">
        <v>54946800</v>
      </c>
      <c r="I31" s="6" t="s">
        <v>38</v>
      </c>
      <c r="J31" s="6" t="s">
        <v>39</v>
      </c>
      <c r="K31" s="6" t="s">
        <v>40</v>
      </c>
      <c r="L31" s="6"/>
      <c r="M31" s="12" t="s">
        <v>75</v>
      </c>
      <c r="N31" s="12" t="s">
        <v>188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</row>
    <row r="32" spans="1:128" s="12" customFormat="1" ht="20.65">
      <c r="A32" s="14" t="str">
        <f>HYPERLINK(VLOOKUP(B32,'7.Link (Back up)'!$B$1:$C$49,2,FALSE),LEFT(B32,LEN(B32)-4))</f>
        <v>โครงการยกระดับมาตรฐานบริการและส่งเสริมธุรกิจต่อเนื่องในแหล่งท่องเที่ยวที่มีชื่อเสียงของภาค</v>
      </c>
      <c r="B32" s="6" t="s">
        <v>167</v>
      </c>
      <c r="C32" s="6" t="s">
        <v>13</v>
      </c>
      <c r="D32" s="6" t="s">
        <v>37</v>
      </c>
      <c r="E32" s="15">
        <v>2563</v>
      </c>
      <c r="F32" s="6" t="s">
        <v>22</v>
      </c>
      <c r="G32" s="16">
        <v>83679000</v>
      </c>
      <c r="H32" s="16">
        <v>83679000</v>
      </c>
      <c r="I32" s="6" t="s">
        <v>38</v>
      </c>
      <c r="J32" s="6" t="s">
        <v>39</v>
      </c>
      <c r="K32" s="6" t="s">
        <v>40</v>
      </c>
      <c r="L32" s="6"/>
      <c r="M32" s="12" t="s">
        <v>34</v>
      </c>
      <c r="N32" s="12" t="s">
        <v>188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</row>
    <row r="33" spans="1:128" s="12" customFormat="1" ht="20.65">
      <c r="A33" s="14" t="str">
        <f>HYPERLINK(VLOOKUP(B33,'7.Link (Back up)'!$B$1:$C$49,2,FALSE),LEFT(B33,LEN(B33)-4))</f>
        <v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v>
      </c>
      <c r="B33" s="6" t="s">
        <v>168</v>
      </c>
      <c r="C33" s="6" t="s">
        <v>13</v>
      </c>
      <c r="D33" s="6" t="s">
        <v>37</v>
      </c>
      <c r="E33" s="15">
        <v>2563</v>
      </c>
      <c r="F33" s="6" t="s">
        <v>22</v>
      </c>
      <c r="G33" s="16">
        <v>72186300</v>
      </c>
      <c r="H33" s="16">
        <v>72186300</v>
      </c>
      <c r="I33" s="6" t="s">
        <v>38</v>
      </c>
      <c r="J33" s="6" t="s">
        <v>39</v>
      </c>
      <c r="K33" s="6" t="s">
        <v>40</v>
      </c>
      <c r="L33" s="6"/>
      <c r="M33" s="12" t="s">
        <v>34</v>
      </c>
      <c r="N33" s="12" t="s">
        <v>188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</row>
    <row r="34" spans="1:128" s="12" customFormat="1" ht="20.65">
      <c r="A34" s="14" t="str">
        <f>HYPERLINK(VLOOKUP(B34,'7.Link (Back up)'!$B$1:$C$49,2,FALSE),LEFT(B34,LEN(B34)-4))</f>
        <v>โครงการป้องกันและแก้ไขปัญหาความเสื่อมโทรมของทรัพยากรธรรมชาติและสิ่งแวดล้อม</v>
      </c>
      <c r="B34" s="6" t="s">
        <v>169</v>
      </c>
      <c r="C34" s="6" t="s">
        <v>13</v>
      </c>
      <c r="D34" s="6" t="s">
        <v>37</v>
      </c>
      <c r="E34" s="15">
        <v>2563</v>
      </c>
      <c r="F34" s="6" t="s">
        <v>22</v>
      </c>
      <c r="G34" s="16">
        <v>29238300</v>
      </c>
      <c r="H34" s="16">
        <v>29238300</v>
      </c>
      <c r="I34" s="6" t="s">
        <v>38</v>
      </c>
      <c r="J34" s="6" t="s">
        <v>39</v>
      </c>
      <c r="K34" s="6" t="s">
        <v>40</v>
      </c>
      <c r="L34" s="6"/>
      <c r="M34" s="12" t="s">
        <v>34</v>
      </c>
      <c r="N34" s="12" t="s">
        <v>188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</row>
    <row r="35" spans="1:128" s="12" customFormat="1" ht="20.65">
      <c r="A35" s="14" t="str">
        <f>HYPERLINK(VLOOKUP(B35,'7.Link (Back up)'!$B$1:$C$49,2,FALSE),LEFT(B35,LEN(B35)-4))</f>
        <v>โครงการพัฒนาโครงสร้างพื้นฐานสนับสนุนการพัฒนาเขตอุตสาหกรรมและการเชื่อมโยงการค้าโลก</v>
      </c>
      <c r="B35" s="6" t="s">
        <v>170</v>
      </c>
      <c r="C35" s="6" t="s">
        <v>13</v>
      </c>
      <c r="D35" s="6" t="s">
        <v>37</v>
      </c>
      <c r="E35" s="15">
        <v>2563</v>
      </c>
      <c r="F35" s="6" t="s">
        <v>22</v>
      </c>
      <c r="G35" s="16">
        <v>114107500</v>
      </c>
      <c r="H35" s="16">
        <v>114107500</v>
      </c>
      <c r="I35" s="6" t="s">
        <v>38</v>
      </c>
      <c r="J35" s="6" t="s">
        <v>39</v>
      </c>
      <c r="K35" s="6" t="s">
        <v>40</v>
      </c>
      <c r="L35" s="6"/>
      <c r="M35" s="12" t="s">
        <v>75</v>
      </c>
      <c r="N35" s="12" t="s">
        <v>188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</row>
    <row r="36" spans="1:128" s="12" customFormat="1" ht="20.65">
      <c r="A36" s="14" t="str">
        <f>HYPERLINK(VLOOKUP(B36,'7.Link (Back up)'!$B$1:$C$49,2,FALSE),LEFT(B36,LEN(B36)-4))</f>
        <v>โครงการพัฒนาและส่งเสริมการท่องเที่ยวเชิงประวัติศาสตร์ศาสนาและวัฒนธรรม</v>
      </c>
      <c r="B36" s="6" t="s">
        <v>171</v>
      </c>
      <c r="C36" s="6" t="s">
        <v>13</v>
      </c>
      <c r="D36" s="6" t="s">
        <v>37</v>
      </c>
      <c r="E36" s="15">
        <v>2563</v>
      </c>
      <c r="F36" s="6" t="s">
        <v>22</v>
      </c>
      <c r="G36" s="16">
        <v>1000000</v>
      </c>
      <c r="H36" s="16">
        <v>1000000</v>
      </c>
      <c r="I36" s="6" t="s">
        <v>38</v>
      </c>
      <c r="J36" s="6" t="s">
        <v>39</v>
      </c>
      <c r="K36" s="6" t="s">
        <v>40</v>
      </c>
      <c r="L36" s="6"/>
      <c r="M36" s="12" t="s">
        <v>34</v>
      </c>
      <c r="N36" s="12" t="s">
        <v>188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</row>
    <row r="37" spans="1:128" s="12" customFormat="1" ht="20.65">
      <c r="A37" s="14" t="str">
        <f>HYPERLINK(VLOOKUP(B37,'7.Link (Back up)'!$B$1:$C$49,2,FALSE),LEFT(B37,LEN(B37)-4))</f>
        <v>โครงการพัฒนาและส่งเสริมการท่องเที่ยวเชิงธรรมชาติและนิเวศน์</v>
      </c>
      <c r="B37" s="6" t="s">
        <v>172</v>
      </c>
      <c r="C37" s="6" t="s">
        <v>13</v>
      </c>
      <c r="D37" s="6" t="s">
        <v>37</v>
      </c>
      <c r="E37" s="15">
        <v>2563</v>
      </c>
      <c r="F37" s="6" t="s">
        <v>22</v>
      </c>
      <c r="G37" s="16">
        <v>41575500</v>
      </c>
      <c r="H37" s="16">
        <v>41575500</v>
      </c>
      <c r="I37" s="6" t="s">
        <v>38</v>
      </c>
      <c r="J37" s="6" t="s">
        <v>39</v>
      </c>
      <c r="K37" s="6" t="s">
        <v>40</v>
      </c>
      <c r="L37" s="6"/>
      <c r="M37" s="12" t="s">
        <v>34</v>
      </c>
      <c r="N37" s="12" t="s">
        <v>188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</row>
    <row r="38" spans="1:128" s="12" customFormat="1" ht="20.65">
      <c r="A38" s="14" t="str">
        <f>HYPERLINK(VLOOKUP(B38,'7.Link (Back up)'!$B$1:$C$49,2,FALSE),LEFT(B38,LEN(B38)-4))</f>
        <v>โครงการส่งเสริมและพัฒนาการท่องเที่ยวธรรมชาติ</v>
      </c>
      <c r="B38" s="6" t="s">
        <v>173</v>
      </c>
      <c r="C38" s="6" t="s">
        <v>13</v>
      </c>
      <c r="D38" s="6" t="s">
        <v>37</v>
      </c>
      <c r="E38" s="15">
        <v>2563</v>
      </c>
      <c r="F38" s="6" t="s">
        <v>22</v>
      </c>
      <c r="G38" s="16">
        <v>9920600</v>
      </c>
      <c r="H38" s="16">
        <v>9920600</v>
      </c>
      <c r="I38" s="6" t="s">
        <v>38</v>
      </c>
      <c r="J38" s="6" t="s">
        <v>39</v>
      </c>
      <c r="K38" s="6" t="s">
        <v>40</v>
      </c>
      <c r="L38" s="6"/>
      <c r="M38" s="12" t="s">
        <v>34</v>
      </c>
      <c r="N38" s="12" t="s">
        <v>188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</row>
    <row r="39" spans="1:128" s="12" customFormat="1" ht="20.65">
      <c r="A39" s="14" t="str">
        <f>HYPERLINK(VLOOKUP(B39,'7.Link (Back up)'!$B$1:$C$49,2,FALSE),LEFT(B39,LEN(B39)-4))</f>
        <v>โครงการพัฒนาระบบครูพี่เลี้ยง</v>
      </c>
      <c r="B39" s="6" t="s">
        <v>174</v>
      </c>
      <c r="C39" s="6" t="s">
        <v>13</v>
      </c>
      <c r="D39" s="6" t="s">
        <v>37</v>
      </c>
      <c r="E39" s="15">
        <v>2563</v>
      </c>
      <c r="F39" s="6" t="s">
        <v>22</v>
      </c>
      <c r="G39" s="18">
        <v>0</v>
      </c>
      <c r="H39" s="18">
        <v>0</v>
      </c>
      <c r="I39" s="6" t="s">
        <v>38</v>
      </c>
      <c r="J39" s="6" t="s">
        <v>39</v>
      </c>
      <c r="K39" s="6" t="s">
        <v>40</v>
      </c>
      <c r="L39" s="6"/>
      <c r="M39" s="12" t="s">
        <v>190</v>
      </c>
      <c r="N39" s="12" t="s">
        <v>188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</row>
    <row r="40" spans="1:128" s="12" customFormat="1" ht="20.65">
      <c r="A40" s="14" t="str">
        <f>HYPERLINK(VLOOKUP(B40,'7.Link (Back up)'!$B$1:$C$49,2,FALSE),LEFT(B40,LEN(B40)-4))</f>
        <v>โครงการเพิ่มศักยภาพครูให้มีสมรรถนะของครูยุคใหม่</v>
      </c>
      <c r="B40" s="6" t="s">
        <v>175</v>
      </c>
      <c r="C40" s="6" t="s">
        <v>13</v>
      </c>
      <c r="D40" s="6" t="s">
        <v>37</v>
      </c>
      <c r="E40" s="15">
        <v>2563</v>
      </c>
      <c r="F40" s="6" t="s">
        <v>22</v>
      </c>
      <c r="G40" s="18">
        <v>0</v>
      </c>
      <c r="H40" s="18">
        <v>0</v>
      </c>
      <c r="I40" s="6" t="s">
        <v>38</v>
      </c>
      <c r="J40" s="6" t="s">
        <v>39</v>
      </c>
      <c r="K40" s="6" t="s">
        <v>40</v>
      </c>
      <c r="L40" s="6"/>
      <c r="M40" s="12" t="s">
        <v>190</v>
      </c>
      <c r="N40" s="12" t="s">
        <v>188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</row>
    <row r="41" spans="1:128" s="6" customFormat="1" ht="20.65">
      <c r="A41" s="14" t="str">
        <f>HYPERLINK(VLOOKUP(B41,'7.Link (Back up)'!$B$1:$C$49,2,FALSE),LEFT(B41,LEN(B41)-4))</f>
        <v>โครงการพัฒนาระบบข้อมูลกลางองค์กรปกครองส่วนท้องถิ่นระยะที่2</v>
      </c>
      <c r="B41" s="6" t="s">
        <v>176</v>
      </c>
      <c r="C41" s="6" t="s">
        <v>13</v>
      </c>
      <c r="D41" s="6" t="s">
        <v>73</v>
      </c>
      <c r="E41" s="15">
        <v>2565</v>
      </c>
      <c r="F41" s="6" t="s">
        <v>42</v>
      </c>
      <c r="G41" s="16">
        <v>6000000</v>
      </c>
      <c r="H41" s="16">
        <v>6000000</v>
      </c>
      <c r="I41" s="6" t="s">
        <v>38</v>
      </c>
      <c r="J41" s="6" t="s">
        <v>39</v>
      </c>
      <c r="K41" s="6" t="s">
        <v>40</v>
      </c>
      <c r="L41" s="6" t="s">
        <v>195</v>
      </c>
      <c r="M41" s="6" t="s">
        <v>75</v>
      </c>
      <c r="N41" s="6" t="s">
        <v>76</v>
      </c>
    </row>
    <row r="42" spans="1:128" s="6" customFormat="1" ht="20.65">
      <c r="A42" s="14" t="str">
        <f>HYPERLINK(VLOOKUP(B42,'7.Link (Back up)'!$B$1:$C$49,2,FALSE),LEFT(B42,LEN(B42)-4))</f>
        <v>โครงการยกระดับการประเมินประสิทธิภาพขององค์กรปกครองส่วนท้องถิ่น(LocalPerformanceAssessment4.0:LPA4.0)</v>
      </c>
      <c r="B42" s="6" t="s">
        <v>177</v>
      </c>
      <c r="C42" s="6" t="s">
        <v>13</v>
      </c>
      <c r="D42" s="6" t="s">
        <v>73</v>
      </c>
      <c r="E42" s="15">
        <v>2565</v>
      </c>
      <c r="F42" s="6" t="s">
        <v>42</v>
      </c>
      <c r="G42" s="16">
        <v>32500000</v>
      </c>
      <c r="H42" s="16">
        <v>32500000</v>
      </c>
      <c r="I42" s="6" t="s">
        <v>38</v>
      </c>
      <c r="J42" s="6" t="s">
        <v>39</v>
      </c>
      <c r="K42" s="6" t="s">
        <v>40</v>
      </c>
      <c r="L42" s="6" t="s">
        <v>74</v>
      </c>
      <c r="M42" s="6" t="s">
        <v>25</v>
      </c>
      <c r="N42" s="6" t="s">
        <v>78</v>
      </c>
    </row>
    <row r="43" spans="1:128" s="6" customFormat="1" ht="20.65">
      <c r="A43" s="14" t="str">
        <f>HYPERLINK(VLOOKUP(B43,'7.Link (Back up)'!$B$1:$C$49,2,FALSE),LEFT(B43,LEN(B43)-4))</f>
        <v>โครงการจัดทำแผนบริหารแผนพัฒนาท้องถิ่นขององค์กรปกครองส่วนท้องถิ่น</v>
      </c>
      <c r="B43" s="6" t="s">
        <v>178</v>
      </c>
      <c r="C43" s="6" t="s">
        <v>13</v>
      </c>
      <c r="D43" s="6" t="s">
        <v>73</v>
      </c>
      <c r="E43" s="15">
        <v>2565</v>
      </c>
      <c r="F43" s="6" t="s">
        <v>42</v>
      </c>
      <c r="G43" s="16">
        <v>500000</v>
      </c>
      <c r="H43" s="16">
        <v>500000</v>
      </c>
      <c r="I43" s="6" t="s">
        <v>38</v>
      </c>
      <c r="J43" s="6" t="s">
        <v>39</v>
      </c>
      <c r="K43" s="6" t="s">
        <v>40</v>
      </c>
      <c r="L43" s="6" t="s">
        <v>74</v>
      </c>
      <c r="M43" s="6" t="s">
        <v>34</v>
      </c>
      <c r="N43" s="6" t="s">
        <v>35</v>
      </c>
    </row>
    <row r="44" spans="1:128" s="6" customFormat="1" ht="20.65">
      <c r="A44" s="14" t="str">
        <f>HYPERLINK(VLOOKUP(B44,'7.Link (Back up)'!$B$1:$C$49,2,FALSE),LEFT(B44,LEN(B44)-4))</f>
        <v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</v>
      </c>
      <c r="B44" s="6" t="s">
        <v>179</v>
      </c>
      <c r="C44" s="6" t="s">
        <v>13</v>
      </c>
      <c r="D44" s="6" t="s">
        <v>24</v>
      </c>
      <c r="E44" s="15">
        <v>2564</v>
      </c>
      <c r="F44" s="6" t="s">
        <v>15</v>
      </c>
      <c r="G44" s="16">
        <v>11702500</v>
      </c>
      <c r="H44" s="16">
        <v>11702500</v>
      </c>
      <c r="I44" s="6" t="s">
        <v>38</v>
      </c>
      <c r="J44" s="6" t="s">
        <v>39</v>
      </c>
      <c r="K44" s="6" t="s">
        <v>40</v>
      </c>
      <c r="M44" s="6" t="s">
        <v>34</v>
      </c>
      <c r="N44" s="6" t="s">
        <v>35</v>
      </c>
    </row>
    <row r="45" spans="1:128" s="6" customFormat="1" ht="20.65">
      <c r="A45" s="14" t="str">
        <f>HYPERLINK(VLOOKUP(B45,'7.Link (Back up)'!$B$1:$C$49,2,FALSE),LEFT(B45,LEN(B45)-4))</f>
        <v>ส่งเสริมและสนับสนุนองค์กรปกครองส่วนท้องถิ่น</v>
      </c>
      <c r="B45" s="6" t="s">
        <v>180</v>
      </c>
      <c r="C45" s="6" t="s">
        <v>13</v>
      </c>
      <c r="D45" s="6" t="s">
        <v>24</v>
      </c>
      <c r="E45" s="15">
        <v>2564</v>
      </c>
      <c r="F45" s="6" t="s">
        <v>15</v>
      </c>
      <c r="G45" s="16">
        <v>679728900</v>
      </c>
      <c r="H45" s="16">
        <v>679728900</v>
      </c>
      <c r="I45" s="6" t="s">
        <v>38</v>
      </c>
      <c r="J45" s="6" t="s">
        <v>39</v>
      </c>
      <c r="K45" s="6" t="s">
        <v>40</v>
      </c>
      <c r="M45" s="6" t="s">
        <v>34</v>
      </c>
      <c r="N45" s="6" t="s">
        <v>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J2" sqref="J2"/>
    </sheetView>
  </sheetViews>
  <sheetFormatPr defaultRowHeight="14.25"/>
  <cols>
    <col min="1" max="1" width="13.6640625" customWidth="1"/>
    <col min="2" max="2" width="58.53125" customWidth="1"/>
    <col min="3" max="3" width="23.53125" hidden="1" customWidth="1"/>
    <col min="4" max="4" width="11.796875" customWidth="1"/>
    <col min="5" max="5" width="29.86328125" customWidth="1"/>
    <col min="6" max="6" width="33.796875" customWidth="1"/>
    <col min="7" max="7" width="15.6640625" customWidth="1"/>
    <col min="8" max="8" width="15.33203125" customWidth="1"/>
    <col min="9" max="9" width="16.1328125" customWidth="1"/>
  </cols>
  <sheetData>
    <row r="1" spans="1:9" s="6" customFormat="1" ht="20.65">
      <c r="A1" s="10" t="s">
        <v>87</v>
      </c>
      <c r="B1" s="8" t="s">
        <v>0</v>
      </c>
      <c r="C1" s="9" t="s">
        <v>137</v>
      </c>
      <c r="D1" s="9" t="s">
        <v>1</v>
      </c>
      <c r="E1" s="9" t="s">
        <v>7</v>
      </c>
      <c r="F1" s="9" t="s">
        <v>8</v>
      </c>
      <c r="G1" s="9" t="s">
        <v>9</v>
      </c>
      <c r="H1" s="9" t="s">
        <v>10</v>
      </c>
      <c r="I1" s="9" t="s">
        <v>11</v>
      </c>
    </row>
    <row r="2" spans="1:9" s="6" customFormat="1" ht="20.65">
      <c r="A2" s="20">
        <v>2562</v>
      </c>
      <c r="B2" s="14" t="str">
        <f>HYPERLINK(VLOOKUP(C2,'7.Link (Back up)'!$B$1:$C$49,2,FALSE),LEFT(C2,LEN(C2)-4))</f>
        <v>แผนงานพื้นฐานด้านการปรับสมดุลและพัฒนาระบบบริหารจัดการภาครัฐ</v>
      </c>
      <c r="C2" s="6" t="s">
        <v>151</v>
      </c>
      <c r="D2" s="6" t="s">
        <v>13</v>
      </c>
      <c r="E2" s="6" t="s">
        <v>39</v>
      </c>
      <c r="F2" s="6" t="s">
        <v>40</v>
      </c>
      <c r="H2" s="6" t="s">
        <v>34</v>
      </c>
      <c r="I2" s="6" t="s">
        <v>188</v>
      </c>
    </row>
    <row r="3" spans="1:9" s="6" customFormat="1" ht="20.65">
      <c r="A3" s="20">
        <v>2562</v>
      </c>
      <c r="B3" s="14" t="str">
        <f>HYPERLINK(VLOOKUP(C3,'7.Link (Back up)'!$B$1:$C$49,2,FALSE),LEFT(C3,LEN(C3)-4))</f>
        <v>แผนงานยุทธศาสตร์พัฒนาประสิทธิภาพการบริหารราชการแผ่นดิน</v>
      </c>
      <c r="C3" s="6" t="s">
        <v>152</v>
      </c>
      <c r="D3" s="6" t="s">
        <v>13</v>
      </c>
      <c r="E3" s="6" t="s">
        <v>39</v>
      </c>
      <c r="F3" s="6" t="s">
        <v>40</v>
      </c>
      <c r="H3" s="6" t="s">
        <v>34</v>
      </c>
      <c r="I3" s="6" t="s">
        <v>35</v>
      </c>
    </row>
    <row r="4" spans="1:9" s="6" customFormat="1" ht="20.65">
      <c r="A4" s="20">
        <v>2562</v>
      </c>
      <c r="B4" s="14" t="str">
        <f>HYPERLINK(VLOOKUP(C4,'7.Link (Back up)'!$B$1:$C$49,2,FALSE),LEFT(C4,LEN(C4)-4))</f>
        <v>แผนงานบูรณาการส่งเสริมการกระจายอำนาจให้แก่องค์กรปกครองส่วนท้องถิ่น</v>
      </c>
      <c r="C4" s="6" t="s">
        <v>153</v>
      </c>
      <c r="D4" s="6" t="s">
        <v>13</v>
      </c>
      <c r="E4" s="6" t="s">
        <v>39</v>
      </c>
      <c r="F4" s="6" t="s">
        <v>40</v>
      </c>
      <c r="H4" s="6" t="s">
        <v>25</v>
      </c>
      <c r="I4" s="6" t="s">
        <v>186</v>
      </c>
    </row>
    <row r="5" spans="1:9" s="6" customFormat="1" ht="20.65">
      <c r="A5" s="21">
        <v>2563</v>
      </c>
      <c r="B5" s="14" t="str">
        <f>HYPERLINK(VLOOKUP(C5,'7.Link (Back up)'!$B$1:$C$49,2,FALSE),LEFT(C5,LEN(C5)-4))</f>
        <v>แผนงานพื้นฐานด้านการปรับสมดุลและพัฒนาระบบการบริหารจัดการภาครัฐ</v>
      </c>
      <c r="C5" s="6" t="s">
        <v>154</v>
      </c>
      <c r="D5" s="6" t="s">
        <v>13</v>
      </c>
      <c r="E5" s="6" t="s">
        <v>39</v>
      </c>
      <c r="F5" s="6" t="s">
        <v>40</v>
      </c>
      <c r="H5" s="6" t="s">
        <v>34</v>
      </c>
      <c r="I5" s="6" t="s">
        <v>188</v>
      </c>
    </row>
    <row r="6" spans="1:9" s="6" customFormat="1" ht="20.65">
      <c r="A6" s="21">
        <v>2563</v>
      </c>
      <c r="B6" s="14" t="str">
        <f>HYPERLINK(VLOOKUP(C6,'7.Link (Back up)'!$B$1:$C$49,2,FALSE),LEFT(C6,LEN(C6)-4))</f>
        <v>โครงการป้องกันและแก้ไขปัญหายาเสพติด</v>
      </c>
      <c r="C6" s="6" t="s">
        <v>155</v>
      </c>
      <c r="D6" s="6" t="s">
        <v>13</v>
      </c>
      <c r="E6" s="6" t="s">
        <v>39</v>
      </c>
      <c r="F6" s="6" t="s">
        <v>40</v>
      </c>
      <c r="H6" s="6" t="s">
        <v>75</v>
      </c>
      <c r="I6" s="6" t="s">
        <v>189</v>
      </c>
    </row>
    <row r="7" spans="1:9" s="6" customFormat="1" ht="20.65">
      <c r="A7" s="21">
        <v>2563</v>
      </c>
      <c r="B7" s="14" t="str">
        <f>HYPERLINK(VLOOKUP(C7,'7.Link (Back up)'!$B$1:$C$49,2,FALSE),LEFT(C7,LEN(C7)-4))</f>
        <v>โครงการส่งเสริมสนับสนุนการแก้ไขปัญหาและพัฒนาจังหวัดชายแดนภาคใต้</v>
      </c>
      <c r="C7" s="6" t="s">
        <v>156</v>
      </c>
      <c r="D7" s="6" t="s">
        <v>13</v>
      </c>
      <c r="E7" s="6" t="s">
        <v>39</v>
      </c>
      <c r="F7" s="6" t="s">
        <v>40</v>
      </c>
      <c r="H7" s="6" t="s">
        <v>25</v>
      </c>
      <c r="I7" s="6" t="s">
        <v>188</v>
      </c>
    </row>
    <row r="8" spans="1:9" s="6" customFormat="1" ht="20.65">
      <c r="A8" s="21">
        <v>2563</v>
      </c>
      <c r="B8" s="14" t="str">
        <f>HYPERLINK(VLOOKUP(C8,'7.Link (Back up)'!$B$1:$C$49,2,FALSE),LEFT(C8,LEN(C8)-4))</f>
        <v>โครงการส่งเสริมสนับสนุนการบริหารจัดการน้ำอย่างบูรณาการ</v>
      </c>
      <c r="C8" s="6" t="s">
        <v>157</v>
      </c>
      <c r="D8" s="6" t="s">
        <v>13</v>
      </c>
      <c r="E8" s="6" t="s">
        <v>39</v>
      </c>
      <c r="F8" s="6" t="s">
        <v>40</v>
      </c>
      <c r="H8" s="6" t="s">
        <v>34</v>
      </c>
      <c r="I8" s="6" t="s">
        <v>35</v>
      </c>
    </row>
    <row r="9" spans="1:9" s="6" customFormat="1" ht="20.65">
      <c r="A9" s="21">
        <v>2563</v>
      </c>
      <c r="B9" s="14" t="str">
        <f>HYPERLINK(VLOOKUP(C9,'7.Link (Back up)'!$B$1:$C$49,2,FALSE),LEFT(C9,LEN(C9)-4))</f>
        <v>โครงการสนับสนุนการจัดสวัสดิการทางสังคมแก่ผู้ด้อยโอกาสทางสังคม</v>
      </c>
      <c r="C9" s="6" t="s">
        <v>158</v>
      </c>
      <c r="D9" s="6" t="s">
        <v>13</v>
      </c>
      <c r="E9" s="6" t="s">
        <v>39</v>
      </c>
      <c r="F9" s="6" t="s">
        <v>40</v>
      </c>
      <c r="H9" s="6" t="s">
        <v>25</v>
      </c>
      <c r="I9" s="6" t="s">
        <v>78</v>
      </c>
    </row>
    <row r="10" spans="1:9" s="6" customFormat="1" ht="20.65">
      <c r="A10" s="21">
        <v>2563</v>
      </c>
      <c r="B10" s="14" t="str">
        <f>HYPERLINK(VLOOKUP(C10,'7.Link (Back up)'!$B$1:$C$49,2,FALSE),LEFT(C10,LEN(C10)-4))</f>
        <v>โครงการพัฒนาคุณภาพการศึกษาด้วยเทคโนโลยีสารสนเทศDLTV</v>
      </c>
      <c r="C10" s="6" t="s">
        <v>159</v>
      </c>
      <c r="D10" s="6" t="s">
        <v>13</v>
      </c>
      <c r="E10" s="6" t="s">
        <v>39</v>
      </c>
      <c r="F10" s="6" t="s">
        <v>40</v>
      </c>
      <c r="H10" s="6" t="s">
        <v>34</v>
      </c>
      <c r="I10" s="6" t="s">
        <v>188</v>
      </c>
    </row>
    <row r="11" spans="1:9" s="6" customFormat="1" ht="20.65">
      <c r="A11" s="21">
        <v>2563</v>
      </c>
      <c r="B11" s="14" t="str">
        <f>HYPERLINK(VLOOKUP(C11,'7.Link (Back up)'!$B$1:$C$49,2,FALSE),LEFT(C11,LEN(C11)-4))</f>
        <v>จัดสรรเงินอุดหนุนให้แก่องค์กรปกครองส่วนท้องถิ่น</v>
      </c>
      <c r="C11" s="6" t="s">
        <v>160</v>
      </c>
      <c r="D11" s="6" t="s">
        <v>13</v>
      </c>
      <c r="E11" s="6" t="s">
        <v>39</v>
      </c>
      <c r="F11" s="6" t="s">
        <v>40</v>
      </c>
      <c r="H11" s="6" t="s">
        <v>25</v>
      </c>
      <c r="I11" s="6" t="s">
        <v>186</v>
      </c>
    </row>
    <row r="12" spans="1:9" s="6" customFormat="1" ht="20.65">
      <c r="A12" s="21">
        <v>2563</v>
      </c>
      <c r="B12" s="14" t="str">
        <f>HYPERLINK(VLOOKUP(C12,'7.Link (Back up)'!$B$1:$C$49,2,FALSE),LEFT(C12,LEN(C12)-4))</f>
        <v>โครงการยกระดับประสิทธิภาพการบริหารราชการท้องถิ่น</v>
      </c>
      <c r="C12" s="6" t="s">
        <v>161</v>
      </c>
      <c r="D12" s="6" t="s">
        <v>13</v>
      </c>
      <c r="E12" s="6" t="s">
        <v>39</v>
      </c>
      <c r="F12" s="6" t="s">
        <v>40</v>
      </c>
      <c r="H12" s="6" t="s">
        <v>34</v>
      </c>
      <c r="I12" s="6" t="s">
        <v>35</v>
      </c>
    </row>
    <row r="13" spans="1:9" s="6" customFormat="1" ht="20.65">
      <c r="A13" s="21">
        <v>2563</v>
      </c>
      <c r="B13" s="14" t="str">
        <f>HYPERLINK(VLOOKUP(C13,'7.Link (Back up)'!$B$1:$C$49,2,FALSE),LEFT(C13,LEN(C13)-4))</f>
        <v>โครงการเสริมศักยภาพของโครงสร้างพื้นฐานเมืองเป้าหมายและเมืองชายแดน</v>
      </c>
      <c r="C13" s="6" t="s">
        <v>162</v>
      </c>
      <c r="D13" s="6" t="s">
        <v>13</v>
      </c>
      <c r="E13" s="6" t="s">
        <v>39</v>
      </c>
      <c r="F13" s="6" t="s">
        <v>40</v>
      </c>
      <c r="H13" s="6" t="s">
        <v>75</v>
      </c>
      <c r="I13" s="6" t="s">
        <v>188</v>
      </c>
    </row>
    <row r="14" spans="1:9" s="6" customFormat="1" ht="20.65">
      <c r="A14" s="21">
        <v>2563</v>
      </c>
      <c r="B14" s="14" t="str">
        <f>HYPERLINK(VLOOKUP(C14,'7.Link (Back up)'!$B$1:$C$49,2,FALSE),LEFT(C14,LEN(C14)-4))</f>
        <v>โครงการยกระดับการท่องเที่ยวคุณภาพกลุ่มเป้าหมายเฉพาะ</v>
      </c>
      <c r="C14" s="6" t="s">
        <v>163</v>
      </c>
      <c r="D14" s="6" t="s">
        <v>13</v>
      </c>
      <c r="E14" s="6" t="s">
        <v>39</v>
      </c>
      <c r="F14" s="6" t="s">
        <v>40</v>
      </c>
      <c r="H14" s="6" t="s">
        <v>34</v>
      </c>
      <c r="I14" s="6" t="s">
        <v>188</v>
      </c>
    </row>
    <row r="15" spans="1:9" s="6" customFormat="1" ht="20.65">
      <c r="A15" s="21">
        <v>2563</v>
      </c>
      <c r="B15" s="14" t="str">
        <f>HYPERLINK(VLOOKUP(C15,'7.Link (Back up)'!$B$1:$C$49,2,FALSE),LEFT(C15,LEN(C15)-4))</f>
        <v>โครงการพัฒนาเมืองอุตสาหกรรมเมืองสำคัญและเมืองน่าอยู่ภาคตะวันออก</v>
      </c>
      <c r="C15" s="6" t="s">
        <v>164</v>
      </c>
      <c r="D15" s="6" t="s">
        <v>13</v>
      </c>
      <c r="E15" s="6" t="s">
        <v>39</v>
      </c>
      <c r="F15" s="6" t="s">
        <v>40</v>
      </c>
      <c r="H15" s="6" t="s">
        <v>75</v>
      </c>
      <c r="I15" s="6" t="s">
        <v>188</v>
      </c>
    </row>
    <row r="16" spans="1:9" s="6" customFormat="1" ht="20.65">
      <c r="A16" s="21">
        <v>2563</v>
      </c>
      <c r="B16" s="14" t="str">
        <f>HYPERLINK(VLOOKUP(C16,'7.Link (Back up)'!$B$1:$C$49,2,FALSE),LEFT(C16,LEN(C16)-4))</f>
        <v>โครงการส่งเสริมการท่องเที่ยวเชิงนิเวศน์ศาสนาวัฒนธรรมและอารยธรรม</v>
      </c>
      <c r="C16" s="6" t="s">
        <v>165</v>
      </c>
      <c r="D16" s="6" t="s">
        <v>13</v>
      </c>
      <c r="E16" s="6" t="s">
        <v>39</v>
      </c>
      <c r="F16" s="6" t="s">
        <v>40</v>
      </c>
      <c r="H16" s="6" t="s">
        <v>75</v>
      </c>
      <c r="I16" s="6" t="s">
        <v>188</v>
      </c>
    </row>
    <row r="17" spans="1:9" s="6" customFormat="1" ht="20.65">
      <c r="A17" s="21">
        <v>2563</v>
      </c>
      <c r="B17" s="14" t="str">
        <f>HYPERLINK(VLOOKUP(C17,'7.Link (Back up)'!$B$1:$C$49,2,FALSE),LEFT(C17,LEN(C17)-4))</f>
        <v>โครงการแก้ไขปัญหาทรัพยากรธรรมชาติและสิ่งแวดล้อม</v>
      </c>
      <c r="C17" s="6" t="s">
        <v>166</v>
      </c>
      <c r="D17" s="6" t="s">
        <v>13</v>
      </c>
      <c r="E17" s="6" t="s">
        <v>39</v>
      </c>
      <c r="F17" s="6" t="s">
        <v>40</v>
      </c>
      <c r="H17" s="6" t="s">
        <v>75</v>
      </c>
      <c r="I17" s="6" t="s">
        <v>188</v>
      </c>
    </row>
    <row r="18" spans="1:9" s="6" customFormat="1" ht="20.65">
      <c r="A18" s="21">
        <v>2563</v>
      </c>
      <c r="B18" s="14" t="str">
        <f>HYPERLINK(VLOOKUP(C18,'7.Link (Back up)'!$B$1:$C$49,2,FALSE),LEFT(C18,LEN(C18)-4))</f>
        <v>โครงการยกระดับมาตรฐานบริการและส่งเสริมธุรกิจต่อเนื่องในแหล่งท่องเที่ยวที่มีชื่อเสียงของภาค</v>
      </c>
      <c r="C18" s="6" t="s">
        <v>167</v>
      </c>
      <c r="D18" s="6" t="s">
        <v>13</v>
      </c>
      <c r="E18" s="6" t="s">
        <v>39</v>
      </c>
      <c r="F18" s="6" t="s">
        <v>40</v>
      </c>
      <c r="H18" s="6" t="s">
        <v>34</v>
      </c>
      <c r="I18" s="6" t="s">
        <v>188</v>
      </c>
    </row>
    <row r="19" spans="1:9" s="6" customFormat="1" ht="20.65">
      <c r="A19" s="21">
        <v>2563</v>
      </c>
      <c r="B19" s="14" t="str">
        <f>HYPERLINK(VLOOKUP(C19,'7.Link (Back up)'!$B$1:$C$49,2,FALSE),LEFT(C19,LEN(C19)-4))</f>
        <v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v>
      </c>
      <c r="C19" s="6" t="s">
        <v>168</v>
      </c>
      <c r="D19" s="6" t="s">
        <v>13</v>
      </c>
      <c r="E19" s="6" t="s">
        <v>39</v>
      </c>
      <c r="F19" s="6" t="s">
        <v>40</v>
      </c>
      <c r="H19" s="6" t="s">
        <v>34</v>
      </c>
      <c r="I19" s="6" t="s">
        <v>188</v>
      </c>
    </row>
    <row r="20" spans="1:9" s="6" customFormat="1" ht="20.65">
      <c r="A20" s="21">
        <v>2563</v>
      </c>
      <c r="B20" s="14" t="str">
        <f>HYPERLINK(VLOOKUP(C20,'7.Link (Back up)'!$B$1:$C$49,2,FALSE),LEFT(C20,LEN(C20)-4))</f>
        <v>โครงการป้องกันและแก้ไขปัญหาความเสื่อมโทรมของทรัพยากรธรรมชาติและสิ่งแวดล้อม</v>
      </c>
      <c r="C20" s="6" t="s">
        <v>169</v>
      </c>
      <c r="D20" s="6" t="s">
        <v>13</v>
      </c>
      <c r="E20" s="6" t="s">
        <v>39</v>
      </c>
      <c r="F20" s="6" t="s">
        <v>40</v>
      </c>
      <c r="H20" s="6" t="s">
        <v>34</v>
      </c>
      <c r="I20" s="6" t="s">
        <v>188</v>
      </c>
    </row>
    <row r="21" spans="1:9" s="6" customFormat="1" ht="20.65">
      <c r="A21" s="21">
        <v>2563</v>
      </c>
      <c r="B21" s="14" t="str">
        <f>HYPERLINK(VLOOKUP(C21,'7.Link (Back up)'!$B$1:$C$49,2,FALSE),LEFT(C21,LEN(C21)-4))</f>
        <v>โครงการพัฒนาโครงสร้างพื้นฐานสนับสนุนการพัฒนาเขตอุตสาหกรรมและการเชื่อมโยงการค้าโลก</v>
      </c>
      <c r="C21" s="6" t="s">
        <v>170</v>
      </c>
      <c r="D21" s="6" t="s">
        <v>13</v>
      </c>
      <c r="E21" s="6" t="s">
        <v>39</v>
      </c>
      <c r="F21" s="6" t="s">
        <v>40</v>
      </c>
      <c r="H21" s="6" t="s">
        <v>75</v>
      </c>
      <c r="I21" s="6" t="s">
        <v>188</v>
      </c>
    </row>
    <row r="22" spans="1:9" s="6" customFormat="1" ht="20.65">
      <c r="A22" s="21">
        <v>2563</v>
      </c>
      <c r="B22" s="14" t="str">
        <f>HYPERLINK(VLOOKUP(C22,'7.Link (Back up)'!$B$1:$C$49,2,FALSE),LEFT(C22,LEN(C22)-4))</f>
        <v>โครงการพัฒนาและส่งเสริมการท่องเที่ยวเชิงประวัติศาสตร์ศาสนาและวัฒนธรรม</v>
      </c>
      <c r="C22" s="6" t="s">
        <v>171</v>
      </c>
      <c r="D22" s="6" t="s">
        <v>13</v>
      </c>
      <c r="E22" s="6" t="s">
        <v>39</v>
      </c>
      <c r="F22" s="6" t="s">
        <v>40</v>
      </c>
      <c r="H22" s="6" t="s">
        <v>34</v>
      </c>
      <c r="I22" s="6" t="s">
        <v>188</v>
      </c>
    </row>
    <row r="23" spans="1:9" s="6" customFormat="1" ht="20.65">
      <c r="A23" s="21">
        <v>2563</v>
      </c>
      <c r="B23" s="14" t="str">
        <f>HYPERLINK(VLOOKUP(C23,'7.Link (Back up)'!$B$1:$C$49,2,FALSE),LEFT(C23,LEN(C23)-4))</f>
        <v>โครงการพัฒนาและส่งเสริมการท่องเที่ยวเชิงธรรมชาติและนิเวศน์</v>
      </c>
      <c r="C23" s="6" t="s">
        <v>172</v>
      </c>
      <c r="D23" s="6" t="s">
        <v>13</v>
      </c>
      <c r="E23" s="6" t="s">
        <v>39</v>
      </c>
      <c r="F23" s="6" t="s">
        <v>40</v>
      </c>
      <c r="H23" s="6" t="s">
        <v>34</v>
      </c>
      <c r="I23" s="6" t="s">
        <v>188</v>
      </c>
    </row>
    <row r="24" spans="1:9" s="6" customFormat="1" ht="20.65">
      <c r="A24" s="21">
        <v>2563</v>
      </c>
      <c r="B24" s="14" t="str">
        <f>HYPERLINK(VLOOKUP(C24,'7.Link (Back up)'!$B$1:$C$49,2,FALSE),LEFT(C24,LEN(C24)-4))</f>
        <v>โครงการส่งเสริมและพัฒนาการท่องเที่ยวธรรมชาติ</v>
      </c>
      <c r="C24" s="6" t="s">
        <v>173</v>
      </c>
      <c r="D24" s="6" t="s">
        <v>13</v>
      </c>
      <c r="E24" s="6" t="s">
        <v>39</v>
      </c>
      <c r="F24" s="6" t="s">
        <v>40</v>
      </c>
      <c r="H24" s="6" t="s">
        <v>34</v>
      </c>
      <c r="I24" s="6" t="s">
        <v>188</v>
      </c>
    </row>
    <row r="25" spans="1:9" s="6" customFormat="1" ht="20.65">
      <c r="A25" s="21">
        <v>2563</v>
      </c>
      <c r="B25" s="14" t="str">
        <f>HYPERLINK(VLOOKUP(C25,'7.Link (Back up)'!$B$1:$C$49,2,FALSE),LEFT(C25,LEN(C25)-4))</f>
        <v>โครงการพัฒนาระบบครูพี่เลี้ยง</v>
      </c>
      <c r="C25" s="6" t="s">
        <v>174</v>
      </c>
      <c r="D25" s="6" t="s">
        <v>13</v>
      </c>
      <c r="E25" s="6" t="s">
        <v>39</v>
      </c>
      <c r="F25" s="6" t="s">
        <v>40</v>
      </c>
      <c r="H25" s="6" t="s">
        <v>190</v>
      </c>
      <c r="I25" s="6" t="s">
        <v>188</v>
      </c>
    </row>
    <row r="26" spans="1:9" s="6" customFormat="1" ht="20.65">
      <c r="A26" s="21">
        <v>2563</v>
      </c>
      <c r="B26" s="14" t="str">
        <f>HYPERLINK(VLOOKUP(C26,'7.Link (Back up)'!$B$1:$C$49,2,FALSE),LEFT(C26,LEN(C26)-4))</f>
        <v>โครงการเพิ่มศักยภาพครูให้มีสมรรถนะของครูยุคใหม่</v>
      </c>
      <c r="C26" s="6" t="s">
        <v>175</v>
      </c>
      <c r="D26" s="6" t="s">
        <v>13</v>
      </c>
      <c r="E26" s="6" t="s">
        <v>39</v>
      </c>
      <c r="F26" s="6" t="s">
        <v>40</v>
      </c>
      <c r="H26" s="6" t="s">
        <v>190</v>
      </c>
      <c r="I26" s="6" t="s">
        <v>188</v>
      </c>
    </row>
    <row r="27" spans="1:9" s="6" customFormat="1" ht="20.65">
      <c r="A27" s="22">
        <v>2564</v>
      </c>
      <c r="B27" s="14" t="str">
        <f>HYPERLINK(VLOOKUP(C27,'7.Link (Back up)'!$B$1:$C$49,2,FALSE),LEFT(C27,LEN(C27)-4))</f>
        <v>เสริมสร้างความรู้การกระจายอำนาจและสร้างเครือข่ายภาคประชาชน</v>
      </c>
      <c r="C27" s="6" t="s">
        <v>142</v>
      </c>
      <c r="D27" s="6" t="s">
        <v>13</v>
      </c>
      <c r="E27" s="6" t="s">
        <v>17</v>
      </c>
      <c r="F27" s="6" t="s">
        <v>18</v>
      </c>
      <c r="H27" s="6" t="s">
        <v>25</v>
      </c>
      <c r="I27" s="6" t="s">
        <v>26</v>
      </c>
    </row>
    <row r="28" spans="1:9" s="6" customFormat="1" ht="20.65">
      <c r="A28" s="22">
        <v>2564</v>
      </c>
      <c r="B28" s="14" t="str">
        <f>HYPERLINK(VLOOKUP(C28,'7.Link (Back up)'!$B$1:$C$49,2,FALSE),LEFT(C28,LEN(C28)-4))</f>
        <v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v>
      </c>
      <c r="C28" s="6" t="s">
        <v>143</v>
      </c>
      <c r="D28" s="6" t="s">
        <v>13</v>
      </c>
      <c r="E28" s="6" t="s">
        <v>17</v>
      </c>
      <c r="F28" s="6" t="s">
        <v>18</v>
      </c>
      <c r="H28" s="6" t="s">
        <v>25</v>
      </c>
      <c r="I28" s="6" t="s">
        <v>26</v>
      </c>
    </row>
    <row r="29" spans="1:9" s="6" customFormat="1" ht="20.65">
      <c r="A29" s="22">
        <v>2564</v>
      </c>
      <c r="B29" s="14" t="str">
        <f>HYPERLINK(VLOOKUP(C29,'7.Link (Back up)'!$B$1:$C$49,2,FALSE),LEFT(C29,LEN(C29)-4))</f>
        <v>สัมมนาเพื่อชี้แจงการปฏิบัติตามแผนการกระจายอำนาจให้แก่องค์กรปกครองส่วนท้องถิ่น(ฉบับที่3)และแผนปฏิบัติการกำหนดขั้นตอนการกระจายอำนาจให้แก่องค์กรปกครองส่วนท้องถิ่น(ฉบับที่3)</v>
      </c>
      <c r="C29" s="6" t="s">
        <v>144</v>
      </c>
      <c r="D29" s="6" t="s">
        <v>13</v>
      </c>
      <c r="E29" s="6" t="s">
        <v>17</v>
      </c>
      <c r="F29" s="6" t="s">
        <v>18</v>
      </c>
      <c r="H29" s="6" t="s">
        <v>25</v>
      </c>
      <c r="I29" s="6" t="s">
        <v>26</v>
      </c>
    </row>
    <row r="30" spans="1:9" s="6" customFormat="1" ht="20.65">
      <c r="A30" s="22">
        <v>2564</v>
      </c>
      <c r="B30" s="14" t="str">
        <f>HYPERLINK(VLOOKUP(C30,'7.Link (Back up)'!$B$1:$C$49,2,FALSE),LEFT(C30,LEN(C30)-4))</f>
        <v>จัดสรรเงินอุดหนุนเพื่อเป็นรางวัลให้แก่องค์กรปกครองส่วนท้องถิ่นที่มีการบริหารจัดการที่ดี</v>
      </c>
      <c r="C30" s="6" t="s">
        <v>145</v>
      </c>
      <c r="D30" s="6" t="s">
        <v>13</v>
      </c>
      <c r="E30" s="6" t="s">
        <v>17</v>
      </c>
      <c r="F30" s="6" t="s">
        <v>18</v>
      </c>
      <c r="H30" s="6" t="s">
        <v>25</v>
      </c>
      <c r="I30" s="6" t="s">
        <v>26</v>
      </c>
    </row>
    <row r="31" spans="1:9" s="6" customFormat="1" ht="20.65">
      <c r="A31" s="22">
        <v>2564</v>
      </c>
      <c r="B31" s="14" t="str">
        <f>HYPERLINK(VLOOKUP(C31,'7.Link (Back up)'!$B$1:$C$49,2,FALSE),LEFT(C31,LEN(C31)-4))</f>
        <v>การพัฒนาศักยภาพองค์ความรู้เกี่ยวกับการกำกับโรงงานจำพวกที่1และ2แก่เจ้าหน้าที่องค์กรปกครองส่วนท้องถิ่นทุกจังหวัดในประเทศไทย</v>
      </c>
      <c r="C31" s="6" t="s">
        <v>146</v>
      </c>
      <c r="D31" s="6" t="s">
        <v>13</v>
      </c>
      <c r="E31" s="6" t="s">
        <v>32</v>
      </c>
      <c r="F31" s="6" t="s">
        <v>33</v>
      </c>
      <c r="H31" s="6" t="s">
        <v>34</v>
      </c>
      <c r="I31" s="6" t="s">
        <v>35</v>
      </c>
    </row>
    <row r="32" spans="1:9" s="6" customFormat="1" ht="20.65">
      <c r="A32" s="22">
        <v>2564</v>
      </c>
      <c r="B32" s="14" t="str">
        <f>HYPERLINK(VLOOKUP(C32,'7.Link (Back up)'!$B$1:$C$49,2,FALSE),LEFT(C32,LEN(C32)-4))</f>
        <v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</v>
      </c>
      <c r="C32" s="6" t="s">
        <v>179</v>
      </c>
      <c r="D32" s="6" t="s">
        <v>13</v>
      </c>
      <c r="E32" s="6" t="s">
        <v>39</v>
      </c>
      <c r="F32" s="6" t="s">
        <v>40</v>
      </c>
      <c r="H32" s="6" t="s">
        <v>34</v>
      </c>
      <c r="I32" s="6" t="s">
        <v>35</v>
      </c>
    </row>
    <row r="33" spans="1:9" s="6" customFormat="1" ht="20.65">
      <c r="A33" s="22">
        <v>2564</v>
      </c>
      <c r="B33" s="14" t="str">
        <f>HYPERLINK(VLOOKUP(C33,'7.Link (Back up)'!$B$1:$C$49,2,FALSE),LEFT(C33,LEN(C33)-4))</f>
        <v>ส่งเสริมและสนับสนุนองค์กรปกครองส่วนท้องถิ่น</v>
      </c>
      <c r="C33" s="6" t="s">
        <v>180</v>
      </c>
      <c r="D33" s="6" t="s">
        <v>13</v>
      </c>
      <c r="E33" s="6" t="s">
        <v>39</v>
      </c>
      <c r="F33" s="6" t="s">
        <v>40</v>
      </c>
      <c r="H33" s="6" t="s">
        <v>34</v>
      </c>
      <c r="I33" s="6" t="s">
        <v>35</v>
      </c>
    </row>
    <row r="34" spans="1:9" s="6" customFormat="1" ht="20.65">
      <c r="A34" s="13">
        <v>2565</v>
      </c>
      <c r="B34" s="14" t="str">
        <f>HYPERLINK(VLOOKUP(C34,'7.Link (Back up)'!$B$1:$C$49,2,FALSE),LEFT(C34,LEN(C34)-4))</f>
        <v>โครงการพัฒนาระบบข้อมูลกลางองค์กรปกครองส่วนท้องถิ่นระยะที่2</v>
      </c>
      <c r="C34" s="6" t="s">
        <v>176</v>
      </c>
      <c r="D34" s="6" t="s">
        <v>13</v>
      </c>
      <c r="E34" s="6" t="s">
        <v>39</v>
      </c>
      <c r="F34" s="6" t="s">
        <v>40</v>
      </c>
      <c r="G34" s="6" t="s">
        <v>195</v>
      </c>
      <c r="H34" s="6" t="s">
        <v>75</v>
      </c>
      <c r="I34" s="6" t="s">
        <v>76</v>
      </c>
    </row>
    <row r="35" spans="1:9" s="6" customFormat="1" ht="20.65">
      <c r="A35" s="13">
        <v>2565</v>
      </c>
      <c r="B35" s="14" t="str">
        <f>HYPERLINK(VLOOKUP(C35,'7.Link (Back up)'!$B$1:$C$49,2,FALSE),LEFT(C35,LEN(C35)-4))</f>
        <v>โครงการยกระดับการประเมินประสิทธิภาพขององค์กรปกครองส่วนท้องถิ่น(LocalPerformanceAssessment4.0:LPA4.0)</v>
      </c>
      <c r="C35" s="6" t="s">
        <v>177</v>
      </c>
      <c r="D35" s="6" t="s">
        <v>13</v>
      </c>
      <c r="E35" s="6" t="s">
        <v>39</v>
      </c>
      <c r="F35" s="6" t="s">
        <v>40</v>
      </c>
      <c r="G35" s="6" t="s">
        <v>74</v>
      </c>
      <c r="H35" s="6" t="s">
        <v>25</v>
      </c>
      <c r="I35" s="6" t="s">
        <v>78</v>
      </c>
    </row>
    <row r="36" spans="1:9" s="6" customFormat="1" ht="20.65">
      <c r="A36" s="13">
        <v>2565</v>
      </c>
      <c r="B36" s="14" t="str">
        <f>HYPERLINK(VLOOKUP(C36,'7.Link (Back up)'!$B$1:$C$49,2,FALSE),LEFT(C36,LEN(C36)-4))</f>
        <v>โครงการจัดทำแผนบริหารแผนพัฒนาท้องถิ่นขององค์กรปกครองส่วนท้องถิ่น</v>
      </c>
      <c r="C36" s="6" t="s">
        <v>178</v>
      </c>
      <c r="D36" s="6" t="s">
        <v>13</v>
      </c>
      <c r="E36" s="6" t="s">
        <v>39</v>
      </c>
      <c r="F36" s="6" t="s">
        <v>40</v>
      </c>
      <c r="G36" s="6" t="s">
        <v>74</v>
      </c>
      <c r="H36" s="6" t="s">
        <v>34</v>
      </c>
      <c r="I36" s="6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J2" sqref="J2"/>
    </sheetView>
  </sheetViews>
  <sheetFormatPr defaultRowHeight="14.25"/>
  <cols>
    <col min="1" max="1" width="15.1328125" customWidth="1"/>
    <col min="2" max="2" width="16.19921875" customWidth="1"/>
    <col min="3" max="3" width="13" style="1" customWidth="1"/>
    <col min="4" max="4" width="57.46484375" customWidth="1"/>
    <col min="5" max="5" width="30.796875" hidden="1" customWidth="1"/>
    <col min="6" max="6" width="11.19921875" customWidth="1"/>
    <col min="7" max="7" width="30.796875" customWidth="1"/>
    <col min="8" max="8" width="34.1328125" customWidth="1"/>
    <col min="9" max="9" width="16.46484375" customWidth="1"/>
  </cols>
  <sheetData>
    <row r="1" spans="1:9" s="6" customFormat="1" ht="20.65">
      <c r="A1" s="9" t="s">
        <v>10</v>
      </c>
      <c r="B1" s="9" t="s">
        <v>11</v>
      </c>
      <c r="C1" s="10" t="s">
        <v>87</v>
      </c>
      <c r="D1" s="8" t="s">
        <v>0</v>
      </c>
      <c r="E1" s="9" t="s">
        <v>137</v>
      </c>
      <c r="F1" s="9" t="s">
        <v>1</v>
      </c>
      <c r="G1" s="9" t="s">
        <v>7</v>
      </c>
      <c r="H1" s="9" t="s">
        <v>8</v>
      </c>
      <c r="I1" s="9" t="s">
        <v>9</v>
      </c>
    </row>
    <row r="2" spans="1:9" s="6" customFormat="1" ht="20.65">
      <c r="A2" s="23" t="s">
        <v>34</v>
      </c>
      <c r="B2" s="23" t="s">
        <v>35</v>
      </c>
      <c r="C2" s="15">
        <v>2562</v>
      </c>
      <c r="D2" s="6" t="str">
        <f>HYPERLINK(VLOOKUP(E2,'7.Link (Back up)'!$B$1:$C$49,2,FALSE),LEFT(E2,LEN(E2)-4))</f>
        <v>แผนงานยุทธศาสตร์พัฒนาประสิทธิภาพการบริหารราชการแผ่นดิน</v>
      </c>
      <c r="E2" s="6" t="s">
        <v>152</v>
      </c>
      <c r="F2" s="6" t="s">
        <v>13</v>
      </c>
      <c r="G2" s="6" t="s">
        <v>39</v>
      </c>
      <c r="H2" s="6" t="s">
        <v>40</v>
      </c>
    </row>
    <row r="3" spans="1:9" s="6" customFormat="1" ht="20.65">
      <c r="A3" s="23" t="s">
        <v>34</v>
      </c>
      <c r="B3" s="23" t="s">
        <v>35</v>
      </c>
      <c r="C3" s="15">
        <v>2563</v>
      </c>
      <c r="D3" s="6" t="str">
        <f>HYPERLINK(VLOOKUP(E3,'7.Link (Back up)'!$B$1:$C$49,2,FALSE),LEFT(E3,LEN(E3)-4))</f>
        <v>โครงการส่งเสริมสนับสนุนการบริหารจัดการน้ำอย่างบูรณาการ</v>
      </c>
      <c r="E3" s="6" t="s">
        <v>157</v>
      </c>
      <c r="F3" s="6" t="s">
        <v>13</v>
      </c>
      <c r="G3" s="6" t="s">
        <v>39</v>
      </c>
      <c r="H3" s="6" t="s">
        <v>40</v>
      </c>
    </row>
    <row r="4" spans="1:9" s="6" customFormat="1" ht="20.65">
      <c r="A4" s="23" t="s">
        <v>34</v>
      </c>
      <c r="B4" s="23" t="s">
        <v>35</v>
      </c>
      <c r="C4" s="15">
        <v>2563</v>
      </c>
      <c r="D4" s="6" t="str">
        <f>HYPERLINK(VLOOKUP(E4,'7.Link (Back up)'!$B$1:$C$49,2,FALSE),LEFT(E4,LEN(E4)-4))</f>
        <v>โครงการยกระดับประสิทธิภาพการบริหารราชการท้องถิ่น</v>
      </c>
      <c r="E4" s="6" t="s">
        <v>161</v>
      </c>
      <c r="F4" s="6" t="s">
        <v>13</v>
      </c>
      <c r="G4" s="6" t="s">
        <v>39</v>
      </c>
      <c r="H4" s="6" t="s">
        <v>40</v>
      </c>
    </row>
    <row r="5" spans="1:9" s="6" customFormat="1" ht="20.65">
      <c r="A5" s="23" t="s">
        <v>34</v>
      </c>
      <c r="B5" s="23" t="s">
        <v>35</v>
      </c>
      <c r="C5" s="15">
        <v>2564</v>
      </c>
      <c r="D5" s="6" t="s">
        <v>30</v>
      </c>
      <c r="E5" s="6" t="s">
        <v>146</v>
      </c>
      <c r="F5" s="6" t="s">
        <v>13</v>
      </c>
      <c r="G5" s="6" t="s">
        <v>32</v>
      </c>
      <c r="H5" s="6" t="s">
        <v>33</v>
      </c>
    </row>
    <row r="6" spans="1:9" s="6" customFormat="1" ht="20.65">
      <c r="A6" s="23" t="s">
        <v>34</v>
      </c>
      <c r="B6" s="23" t="s">
        <v>35</v>
      </c>
      <c r="C6" s="15">
        <v>2564</v>
      </c>
      <c r="D6" s="6" t="s">
        <v>80</v>
      </c>
      <c r="E6" s="6" t="s">
        <v>179</v>
      </c>
      <c r="F6" s="6" t="s">
        <v>13</v>
      </c>
      <c r="G6" s="6" t="s">
        <v>39</v>
      </c>
      <c r="H6" s="6" t="s">
        <v>40</v>
      </c>
    </row>
    <row r="7" spans="1:9" s="6" customFormat="1" ht="20.65">
      <c r="A7" s="23" t="s">
        <v>34</v>
      </c>
      <c r="B7" s="23" t="s">
        <v>35</v>
      </c>
      <c r="C7" s="15">
        <v>2564</v>
      </c>
      <c r="D7" s="6" t="s">
        <v>81</v>
      </c>
      <c r="E7" s="6" t="s">
        <v>180</v>
      </c>
      <c r="F7" s="6" t="s">
        <v>13</v>
      </c>
      <c r="G7" s="6" t="s">
        <v>39</v>
      </c>
      <c r="H7" s="6" t="s">
        <v>40</v>
      </c>
    </row>
    <row r="8" spans="1:9" s="6" customFormat="1" ht="20.65">
      <c r="A8" s="23" t="s">
        <v>34</v>
      </c>
      <c r="B8" s="23" t="s">
        <v>35</v>
      </c>
      <c r="C8" s="15">
        <v>2565</v>
      </c>
      <c r="D8" s="6" t="str">
        <f>HYPERLINK(VLOOKUP(E8,'7.Link (Back up)'!$B$1:$C$49,2,FALSE),LEFT(E8,LEN(E8)-4))</f>
        <v>โครงการจัดทำแผนบริหารแผนพัฒนาท้องถิ่นขององค์กรปกครองส่วนท้องถิ่น</v>
      </c>
      <c r="E8" s="6" t="s">
        <v>178</v>
      </c>
      <c r="F8" s="6" t="s">
        <v>13</v>
      </c>
      <c r="G8" s="6" t="s">
        <v>39</v>
      </c>
      <c r="H8" s="6" t="s">
        <v>40</v>
      </c>
      <c r="I8" s="6" t="s">
        <v>74</v>
      </c>
    </row>
    <row r="9" spans="1:9" s="6" customFormat="1" ht="20.65">
      <c r="A9" s="24" t="s">
        <v>75</v>
      </c>
      <c r="B9" s="24" t="s">
        <v>189</v>
      </c>
      <c r="C9" s="15">
        <v>2563</v>
      </c>
      <c r="D9" s="6" t="str">
        <f>HYPERLINK(VLOOKUP(E9,'7.Link (Back up)'!$B$1:$C$49,2,FALSE),LEFT(E9,LEN(E9)-4))</f>
        <v>โครงการป้องกันและแก้ไขปัญหายาเสพติด</v>
      </c>
      <c r="E9" s="6" t="s">
        <v>155</v>
      </c>
      <c r="F9" s="6" t="s">
        <v>13</v>
      </c>
      <c r="G9" s="6" t="s">
        <v>39</v>
      </c>
      <c r="H9" s="6" t="s">
        <v>40</v>
      </c>
    </row>
    <row r="10" spans="1:9" s="6" customFormat="1" ht="20.65">
      <c r="A10" s="24" t="s">
        <v>75</v>
      </c>
      <c r="B10" s="24" t="s">
        <v>76</v>
      </c>
      <c r="C10" s="15">
        <v>2565</v>
      </c>
      <c r="D10" s="6" t="str">
        <f>HYPERLINK(VLOOKUP(E10,'7.Link (Back up)'!$B$1:$C$49,2,FALSE),LEFT(E10,LEN(E10)-4))</f>
        <v>โครงการพัฒนาระบบข้อมูลกลางองค์กรปกครองส่วนท้องถิ่นระยะที่2</v>
      </c>
      <c r="E10" s="6" t="s">
        <v>176</v>
      </c>
      <c r="F10" s="6" t="s">
        <v>13</v>
      </c>
      <c r="G10" s="6" t="s">
        <v>39</v>
      </c>
      <c r="H10" s="6" t="s">
        <v>40</v>
      </c>
      <c r="I10" s="6" t="s">
        <v>195</v>
      </c>
    </row>
    <row r="11" spans="1:9" s="6" customFormat="1" ht="20.65">
      <c r="A11" s="17" t="s">
        <v>25</v>
      </c>
      <c r="B11" s="17" t="s">
        <v>186</v>
      </c>
      <c r="C11" s="15">
        <v>2562</v>
      </c>
      <c r="D11" s="6" t="str">
        <f>HYPERLINK(VLOOKUP(E11,'7.Link (Back up)'!$B$1:$C$49,2,FALSE),LEFT(E11,LEN(E11)-4))</f>
        <v>แผนงานบูรณาการส่งเสริมการกระจายอำนาจให้แก่องค์กรปกครองส่วนท้องถิ่น</v>
      </c>
      <c r="E11" s="6" t="s">
        <v>153</v>
      </c>
      <c r="F11" s="6" t="s">
        <v>13</v>
      </c>
      <c r="G11" s="6" t="s">
        <v>39</v>
      </c>
      <c r="H11" s="6" t="s">
        <v>40</v>
      </c>
    </row>
    <row r="12" spans="1:9" s="6" customFormat="1" ht="20.65">
      <c r="A12" s="17" t="s">
        <v>25</v>
      </c>
      <c r="B12" s="17" t="s">
        <v>186</v>
      </c>
      <c r="C12" s="15">
        <v>2563</v>
      </c>
      <c r="D12" s="6" t="str">
        <f>HYPERLINK(VLOOKUP(E12,'7.Link (Back up)'!$B$1:$C$49,2,FALSE),LEFT(E12,LEN(E12)-4))</f>
        <v>จัดสรรเงินอุดหนุนให้แก่องค์กรปกครองส่วนท้องถิ่น</v>
      </c>
      <c r="E12" s="6" t="s">
        <v>160</v>
      </c>
      <c r="F12" s="6" t="s">
        <v>13</v>
      </c>
      <c r="G12" s="6" t="s">
        <v>39</v>
      </c>
      <c r="H12" s="6" t="s">
        <v>40</v>
      </c>
    </row>
    <row r="13" spans="1:9" s="6" customFormat="1" ht="20.65">
      <c r="A13" s="23" t="s">
        <v>25</v>
      </c>
      <c r="B13" s="23" t="s">
        <v>26</v>
      </c>
      <c r="C13" s="15">
        <v>2564</v>
      </c>
      <c r="D13" s="6" t="s">
        <v>23</v>
      </c>
      <c r="E13" s="6" t="s">
        <v>142</v>
      </c>
      <c r="F13" s="6" t="s">
        <v>13</v>
      </c>
      <c r="G13" s="6" t="s">
        <v>17</v>
      </c>
      <c r="H13" s="6" t="s">
        <v>18</v>
      </c>
    </row>
    <row r="14" spans="1:9" s="6" customFormat="1" ht="20.65">
      <c r="A14" s="23" t="s">
        <v>25</v>
      </c>
      <c r="B14" s="23" t="s">
        <v>26</v>
      </c>
      <c r="C14" s="15">
        <v>2564</v>
      </c>
      <c r="D14" s="6" t="s">
        <v>27</v>
      </c>
      <c r="E14" s="6" t="s">
        <v>143</v>
      </c>
      <c r="F14" s="6" t="s">
        <v>13</v>
      </c>
      <c r="G14" s="6" t="s">
        <v>17</v>
      </c>
      <c r="H14" s="6" t="s">
        <v>18</v>
      </c>
    </row>
    <row r="15" spans="1:9" s="6" customFormat="1" ht="20.65">
      <c r="A15" s="23" t="s">
        <v>25</v>
      </c>
      <c r="B15" s="23" t="s">
        <v>26</v>
      </c>
      <c r="C15" s="15">
        <v>2564</v>
      </c>
      <c r="D15" s="6" t="s">
        <v>28</v>
      </c>
      <c r="E15" s="6" t="s">
        <v>144</v>
      </c>
      <c r="F15" s="6" t="s">
        <v>13</v>
      </c>
      <c r="G15" s="6" t="s">
        <v>17</v>
      </c>
      <c r="H15" s="6" t="s">
        <v>18</v>
      </c>
    </row>
    <row r="16" spans="1:9" s="6" customFormat="1" ht="20.65">
      <c r="A16" s="23" t="s">
        <v>25</v>
      </c>
      <c r="B16" s="23" t="s">
        <v>26</v>
      </c>
      <c r="C16" s="15">
        <v>2564</v>
      </c>
      <c r="D16" s="6" t="s">
        <v>29</v>
      </c>
      <c r="E16" s="6" t="s">
        <v>145</v>
      </c>
      <c r="F16" s="6" t="s">
        <v>13</v>
      </c>
      <c r="G16" s="6" t="s">
        <v>17</v>
      </c>
      <c r="H16" s="6" t="s">
        <v>18</v>
      </c>
    </row>
    <row r="17" spans="1:9" s="6" customFormat="1" ht="20.65">
      <c r="A17" s="12" t="s">
        <v>25</v>
      </c>
      <c r="B17" s="12" t="s">
        <v>78</v>
      </c>
      <c r="C17" s="15">
        <v>2563</v>
      </c>
      <c r="D17" s="6" t="str">
        <f>HYPERLINK(VLOOKUP(E17,'7.Link (Back up)'!$B$1:$C$49,2,FALSE),LEFT(E17,LEN(E17)-4))</f>
        <v>โครงการสนับสนุนการจัดสวัสดิการทางสังคมแก่ผู้ด้อยโอกาสทางสังคม</v>
      </c>
      <c r="E17" s="6" t="s">
        <v>158</v>
      </c>
      <c r="F17" s="6" t="s">
        <v>13</v>
      </c>
      <c r="G17" s="6" t="s">
        <v>39</v>
      </c>
      <c r="H17" s="6" t="s">
        <v>40</v>
      </c>
    </row>
    <row r="18" spans="1:9" s="6" customFormat="1" ht="20.65">
      <c r="A18" s="12" t="s">
        <v>25</v>
      </c>
      <c r="B18" s="12" t="s">
        <v>78</v>
      </c>
      <c r="C18" s="15">
        <v>2565</v>
      </c>
      <c r="D18" s="6" t="str">
        <f>HYPERLINK(VLOOKUP(E18,'7.Link (Back up)'!$B$1:$C$49,2,FALSE),LEFT(E18,LEN(E18)-4))</f>
        <v>โครงการยกระดับการประเมินประสิทธิภาพขององค์กรปกครองส่วนท้องถิ่น(LocalPerformanceAssessment4.0:LPA4.0)</v>
      </c>
      <c r="E18" s="6" t="s">
        <v>177</v>
      </c>
      <c r="F18" s="6" t="s">
        <v>13</v>
      </c>
      <c r="G18" s="6" t="s">
        <v>39</v>
      </c>
      <c r="H18" s="6" t="s">
        <v>40</v>
      </c>
      <c r="I18" s="6" t="s">
        <v>74</v>
      </c>
    </row>
    <row r="19" spans="1:9" s="6" customFormat="1" ht="20.65">
      <c r="A19" s="25" t="s">
        <v>34</v>
      </c>
      <c r="B19" s="25" t="s">
        <v>188</v>
      </c>
      <c r="C19" s="15">
        <v>2562</v>
      </c>
      <c r="D19" s="6" t="str">
        <f>HYPERLINK(VLOOKUP(E19,'7.Link (Back up)'!$B$1:$C$49,2,FALSE),LEFT(E19,LEN(E19)-4))</f>
        <v>แผนงานพื้นฐานด้านการปรับสมดุลและพัฒนาระบบบริหารจัดการภาครัฐ</v>
      </c>
      <c r="E19" s="6" t="s">
        <v>151</v>
      </c>
      <c r="F19" s="6" t="s">
        <v>13</v>
      </c>
      <c r="G19" s="6" t="s">
        <v>39</v>
      </c>
      <c r="H19" s="6" t="s">
        <v>40</v>
      </c>
    </row>
    <row r="20" spans="1:9" s="6" customFormat="1" ht="20.65">
      <c r="A20" s="25" t="s">
        <v>34</v>
      </c>
      <c r="B20" s="25" t="s">
        <v>188</v>
      </c>
      <c r="C20" s="15">
        <v>2563</v>
      </c>
      <c r="D20" s="6" t="str">
        <f>HYPERLINK(VLOOKUP(E20,'7.Link (Back up)'!$B$1:$C$49,2,FALSE),LEFT(E20,LEN(E20)-4))</f>
        <v>แผนงานพื้นฐานด้านการปรับสมดุลและพัฒนาระบบการบริหารจัดการภาครัฐ</v>
      </c>
      <c r="E20" s="6" t="s">
        <v>154</v>
      </c>
      <c r="F20" s="6" t="s">
        <v>13</v>
      </c>
      <c r="G20" s="6" t="s">
        <v>39</v>
      </c>
      <c r="H20" s="6" t="s">
        <v>40</v>
      </c>
    </row>
    <row r="21" spans="1:9" s="6" customFormat="1" ht="20.65">
      <c r="A21" s="25" t="s">
        <v>25</v>
      </c>
      <c r="B21" s="25" t="s">
        <v>188</v>
      </c>
      <c r="C21" s="15">
        <v>2563</v>
      </c>
      <c r="D21" s="6" t="str">
        <f>HYPERLINK(VLOOKUP(E21,'7.Link (Back up)'!$B$1:$C$49,2,FALSE),LEFT(E21,LEN(E21)-4))</f>
        <v>โครงการส่งเสริมสนับสนุนการแก้ไขปัญหาและพัฒนาจังหวัดชายแดนภาคใต้</v>
      </c>
      <c r="E21" s="6" t="s">
        <v>156</v>
      </c>
      <c r="F21" s="6" t="s">
        <v>13</v>
      </c>
      <c r="G21" s="6" t="s">
        <v>39</v>
      </c>
      <c r="H21" s="6" t="s">
        <v>40</v>
      </c>
    </row>
    <row r="22" spans="1:9" s="6" customFormat="1" ht="20.65">
      <c r="A22" s="25" t="s">
        <v>34</v>
      </c>
      <c r="B22" s="25" t="s">
        <v>188</v>
      </c>
      <c r="C22" s="15">
        <v>2563</v>
      </c>
      <c r="D22" s="6" t="str">
        <f>HYPERLINK(VLOOKUP(E22,'7.Link (Back up)'!$B$1:$C$49,2,FALSE),LEFT(E22,LEN(E22)-4))</f>
        <v>โครงการพัฒนาคุณภาพการศึกษาด้วยเทคโนโลยีสารสนเทศDLTV</v>
      </c>
      <c r="E22" s="6" t="s">
        <v>159</v>
      </c>
      <c r="F22" s="6" t="s">
        <v>13</v>
      </c>
      <c r="G22" s="6" t="s">
        <v>39</v>
      </c>
      <c r="H22" s="6" t="s">
        <v>40</v>
      </c>
    </row>
    <row r="23" spans="1:9" s="6" customFormat="1" ht="20.65">
      <c r="A23" s="25" t="s">
        <v>75</v>
      </c>
      <c r="B23" s="25" t="s">
        <v>188</v>
      </c>
      <c r="C23" s="15">
        <v>2563</v>
      </c>
      <c r="D23" s="6" t="str">
        <f>HYPERLINK(VLOOKUP(E23,'7.Link (Back up)'!$B$1:$C$49,2,FALSE),LEFT(E23,LEN(E23)-4))</f>
        <v>โครงการเสริมศักยภาพของโครงสร้างพื้นฐานเมืองเป้าหมายและเมืองชายแดน</v>
      </c>
      <c r="E23" s="6" t="s">
        <v>162</v>
      </c>
      <c r="F23" s="6" t="s">
        <v>13</v>
      </c>
      <c r="G23" s="6" t="s">
        <v>39</v>
      </c>
      <c r="H23" s="6" t="s">
        <v>40</v>
      </c>
    </row>
    <row r="24" spans="1:9" s="6" customFormat="1" ht="20.65">
      <c r="A24" s="25" t="s">
        <v>34</v>
      </c>
      <c r="B24" s="25" t="s">
        <v>188</v>
      </c>
      <c r="C24" s="15">
        <v>2563</v>
      </c>
      <c r="D24" s="6" t="str">
        <f>HYPERLINK(VLOOKUP(E24,'7.Link (Back up)'!$B$1:$C$49,2,FALSE),LEFT(E24,LEN(E24)-4))</f>
        <v>โครงการยกระดับการท่องเที่ยวคุณภาพกลุ่มเป้าหมายเฉพาะ</v>
      </c>
      <c r="E24" s="6" t="s">
        <v>163</v>
      </c>
      <c r="F24" s="6" t="s">
        <v>13</v>
      </c>
      <c r="G24" s="6" t="s">
        <v>39</v>
      </c>
      <c r="H24" s="6" t="s">
        <v>40</v>
      </c>
    </row>
    <row r="25" spans="1:9" s="6" customFormat="1" ht="20.65">
      <c r="A25" s="25" t="s">
        <v>75</v>
      </c>
      <c r="B25" s="25" t="s">
        <v>188</v>
      </c>
      <c r="C25" s="15">
        <v>2563</v>
      </c>
      <c r="D25" s="6" t="str">
        <f>HYPERLINK(VLOOKUP(E25,'7.Link (Back up)'!$B$1:$C$49,2,FALSE),LEFT(E25,LEN(E25)-4))</f>
        <v>โครงการพัฒนาเมืองอุตสาหกรรมเมืองสำคัญและเมืองน่าอยู่ภาคตะวันออก</v>
      </c>
      <c r="E25" s="6" t="s">
        <v>164</v>
      </c>
      <c r="F25" s="6" t="s">
        <v>13</v>
      </c>
      <c r="G25" s="6" t="s">
        <v>39</v>
      </c>
      <c r="H25" s="6" t="s">
        <v>40</v>
      </c>
    </row>
    <row r="26" spans="1:9" s="6" customFormat="1" ht="20.65">
      <c r="A26" s="25" t="s">
        <v>75</v>
      </c>
      <c r="B26" s="25" t="s">
        <v>188</v>
      </c>
      <c r="C26" s="15">
        <v>2563</v>
      </c>
      <c r="D26" s="6" t="str">
        <f>HYPERLINK(VLOOKUP(E26,'7.Link (Back up)'!$B$1:$C$49,2,FALSE),LEFT(E26,LEN(E26)-4))</f>
        <v>โครงการส่งเสริมการท่องเที่ยวเชิงนิเวศน์ศาสนาวัฒนธรรมและอารยธรรม</v>
      </c>
      <c r="E26" s="6" t="s">
        <v>165</v>
      </c>
      <c r="F26" s="6" t="s">
        <v>13</v>
      </c>
      <c r="G26" s="6" t="s">
        <v>39</v>
      </c>
      <c r="H26" s="6" t="s">
        <v>40</v>
      </c>
    </row>
    <row r="27" spans="1:9" s="6" customFormat="1" ht="20.65">
      <c r="A27" s="25" t="s">
        <v>75</v>
      </c>
      <c r="B27" s="25" t="s">
        <v>188</v>
      </c>
      <c r="C27" s="15">
        <v>2563</v>
      </c>
      <c r="D27" s="6" t="str">
        <f>HYPERLINK(VLOOKUP(E27,'7.Link (Back up)'!$B$1:$C$49,2,FALSE),LEFT(E27,LEN(E27)-4))</f>
        <v>โครงการแก้ไขปัญหาทรัพยากรธรรมชาติและสิ่งแวดล้อม</v>
      </c>
      <c r="E27" s="6" t="s">
        <v>166</v>
      </c>
      <c r="F27" s="6" t="s">
        <v>13</v>
      </c>
      <c r="G27" s="6" t="s">
        <v>39</v>
      </c>
      <c r="H27" s="6" t="s">
        <v>40</v>
      </c>
    </row>
    <row r="28" spans="1:9" s="6" customFormat="1" ht="20.65">
      <c r="A28" s="25" t="s">
        <v>34</v>
      </c>
      <c r="B28" s="25" t="s">
        <v>188</v>
      </c>
      <c r="C28" s="15">
        <v>2563</v>
      </c>
      <c r="D28" s="6" t="str">
        <f>HYPERLINK(VLOOKUP(E28,'7.Link (Back up)'!$B$1:$C$49,2,FALSE),LEFT(E28,LEN(E28)-4))</f>
        <v>โครงการยกระดับมาตรฐานบริการและส่งเสริมธุรกิจต่อเนื่องในแหล่งท่องเที่ยวที่มีชื่อเสียงของภาค</v>
      </c>
      <c r="E28" s="6" t="s">
        <v>167</v>
      </c>
      <c r="F28" s="6" t="s">
        <v>13</v>
      </c>
      <c r="G28" s="6" t="s">
        <v>39</v>
      </c>
      <c r="H28" s="6" t="s">
        <v>40</v>
      </c>
    </row>
    <row r="29" spans="1:9" s="6" customFormat="1" ht="20.65">
      <c r="A29" s="25" t="s">
        <v>34</v>
      </c>
      <c r="B29" s="25" t="s">
        <v>188</v>
      </c>
      <c r="C29" s="15">
        <v>2563</v>
      </c>
      <c r="D29" s="6" t="str">
        <f>HYPERLINK(VLOOKUP(E29,'7.Link (Back up)'!$B$1:$C$49,2,FALSE),LEFT(E29,LEN(E29)-4))</f>
        <v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v>
      </c>
      <c r="E29" s="6" t="s">
        <v>168</v>
      </c>
      <c r="F29" s="6" t="s">
        <v>13</v>
      </c>
      <c r="G29" s="6" t="s">
        <v>39</v>
      </c>
      <c r="H29" s="6" t="s">
        <v>40</v>
      </c>
    </row>
    <row r="30" spans="1:9" s="6" customFormat="1" ht="20.65">
      <c r="A30" s="25" t="s">
        <v>34</v>
      </c>
      <c r="B30" s="25" t="s">
        <v>188</v>
      </c>
      <c r="C30" s="15">
        <v>2563</v>
      </c>
      <c r="D30" s="6" t="str">
        <f>HYPERLINK(VLOOKUP(E30,'7.Link (Back up)'!$B$1:$C$49,2,FALSE),LEFT(E30,LEN(E30)-4))</f>
        <v>โครงการป้องกันและแก้ไขปัญหาความเสื่อมโทรมของทรัพยากรธรรมชาติและสิ่งแวดล้อม</v>
      </c>
      <c r="E30" s="6" t="s">
        <v>169</v>
      </c>
      <c r="F30" s="6" t="s">
        <v>13</v>
      </c>
      <c r="G30" s="6" t="s">
        <v>39</v>
      </c>
      <c r="H30" s="6" t="s">
        <v>40</v>
      </c>
    </row>
    <row r="31" spans="1:9" s="6" customFormat="1" ht="20.65">
      <c r="A31" s="25" t="s">
        <v>75</v>
      </c>
      <c r="B31" s="25" t="s">
        <v>188</v>
      </c>
      <c r="C31" s="15">
        <v>2563</v>
      </c>
      <c r="D31" s="6" t="str">
        <f>HYPERLINK(VLOOKUP(E31,'7.Link (Back up)'!$B$1:$C$49,2,FALSE),LEFT(E31,LEN(E31)-4))</f>
        <v>โครงการพัฒนาโครงสร้างพื้นฐานสนับสนุนการพัฒนาเขตอุตสาหกรรมและการเชื่อมโยงการค้าโลก</v>
      </c>
      <c r="E31" s="6" t="s">
        <v>170</v>
      </c>
      <c r="F31" s="6" t="s">
        <v>13</v>
      </c>
      <c r="G31" s="6" t="s">
        <v>39</v>
      </c>
      <c r="H31" s="6" t="s">
        <v>40</v>
      </c>
    </row>
    <row r="32" spans="1:9" s="6" customFormat="1" ht="20.65">
      <c r="A32" s="25" t="s">
        <v>34</v>
      </c>
      <c r="B32" s="25" t="s">
        <v>188</v>
      </c>
      <c r="C32" s="15">
        <v>2563</v>
      </c>
      <c r="D32" s="6" t="str">
        <f>HYPERLINK(VLOOKUP(E32,'7.Link (Back up)'!$B$1:$C$49,2,FALSE),LEFT(E32,LEN(E32)-4))</f>
        <v>โครงการพัฒนาและส่งเสริมการท่องเที่ยวเชิงประวัติศาสตร์ศาสนาและวัฒนธรรม</v>
      </c>
      <c r="E32" s="6" t="s">
        <v>171</v>
      </c>
      <c r="F32" s="6" t="s">
        <v>13</v>
      </c>
      <c r="G32" s="6" t="s">
        <v>39</v>
      </c>
      <c r="H32" s="6" t="s">
        <v>40</v>
      </c>
    </row>
    <row r="33" spans="1:8" s="6" customFormat="1" ht="20.65">
      <c r="A33" s="25" t="s">
        <v>34</v>
      </c>
      <c r="B33" s="25" t="s">
        <v>188</v>
      </c>
      <c r="C33" s="15">
        <v>2563</v>
      </c>
      <c r="D33" s="6" t="str">
        <f>HYPERLINK(VLOOKUP(E33,'7.Link (Back up)'!$B$1:$C$49,2,FALSE),LEFT(E33,LEN(E33)-4))</f>
        <v>โครงการพัฒนาและส่งเสริมการท่องเที่ยวเชิงธรรมชาติและนิเวศน์</v>
      </c>
      <c r="E33" s="6" t="s">
        <v>172</v>
      </c>
      <c r="F33" s="6" t="s">
        <v>13</v>
      </c>
      <c r="G33" s="6" t="s">
        <v>39</v>
      </c>
      <c r="H33" s="6" t="s">
        <v>40</v>
      </c>
    </row>
    <row r="34" spans="1:8" s="6" customFormat="1" ht="20.65">
      <c r="A34" s="25" t="s">
        <v>34</v>
      </c>
      <c r="B34" s="25" t="s">
        <v>188</v>
      </c>
      <c r="C34" s="15">
        <v>2563</v>
      </c>
      <c r="D34" s="6" t="str">
        <f>HYPERLINK(VLOOKUP(E34,'7.Link (Back up)'!$B$1:$C$49,2,FALSE),LEFT(E34,LEN(E34)-4))</f>
        <v>โครงการส่งเสริมและพัฒนาการท่องเที่ยวธรรมชาติ</v>
      </c>
      <c r="E34" s="6" t="s">
        <v>173</v>
      </c>
      <c r="F34" s="6" t="s">
        <v>13</v>
      </c>
      <c r="G34" s="6" t="s">
        <v>39</v>
      </c>
      <c r="H34" s="6" t="s">
        <v>40</v>
      </c>
    </row>
    <row r="35" spans="1:8" s="6" customFormat="1" ht="20.65">
      <c r="A35" s="25" t="s">
        <v>190</v>
      </c>
      <c r="B35" s="25" t="s">
        <v>188</v>
      </c>
      <c r="C35" s="15">
        <v>2563</v>
      </c>
      <c r="D35" s="6" t="str">
        <f>HYPERLINK(VLOOKUP(E35,'7.Link (Back up)'!$B$1:$C$49,2,FALSE),LEFT(E35,LEN(E35)-4))</f>
        <v>โครงการพัฒนาระบบครูพี่เลี้ยง</v>
      </c>
      <c r="E35" s="6" t="s">
        <v>174</v>
      </c>
      <c r="F35" s="6" t="s">
        <v>13</v>
      </c>
      <c r="G35" s="6" t="s">
        <v>39</v>
      </c>
      <c r="H35" s="6" t="s">
        <v>40</v>
      </c>
    </row>
    <row r="36" spans="1:8" s="6" customFormat="1" ht="20.65">
      <c r="A36" s="25" t="s">
        <v>190</v>
      </c>
      <c r="B36" s="25" t="s">
        <v>188</v>
      </c>
      <c r="C36" s="15">
        <v>2563</v>
      </c>
      <c r="D36" s="6" t="str">
        <f>HYPERLINK(VLOOKUP(E36,'7.Link (Back up)'!$B$1:$C$49,2,FALSE),LEFT(E36,LEN(E36)-4))</f>
        <v>โครงการเพิ่มศักยภาพครูให้มีสมรรถนะของครูยุคใหม่</v>
      </c>
      <c r="E36" s="6" t="s">
        <v>175</v>
      </c>
      <c r="F36" s="6" t="s">
        <v>13</v>
      </c>
      <c r="G36" s="6" t="s">
        <v>39</v>
      </c>
      <c r="H36" s="6" t="s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9"/>
  <sheetViews>
    <sheetView topLeftCell="B1" zoomScale="80" zoomScaleNormal="80" workbookViewId="0">
      <selection activeCell="J2" sqref="J2"/>
    </sheetView>
  </sheetViews>
  <sheetFormatPr defaultRowHeight="20.65"/>
  <cols>
    <col min="1" max="1" width="45.46484375" hidden="1" customWidth="1"/>
    <col min="2" max="2" width="56.19921875" style="6" customWidth="1"/>
    <col min="3" max="3" width="45.46484375" style="15" customWidth="1"/>
  </cols>
  <sheetData>
    <row r="1" spans="1:3">
      <c r="A1" s="5" t="s">
        <v>0</v>
      </c>
      <c r="B1" s="9" t="s">
        <v>137</v>
      </c>
      <c r="C1" s="31" t="s">
        <v>88</v>
      </c>
    </row>
    <row r="2" spans="1:3" ht="21" thickBot="1">
      <c r="A2" s="2" t="s">
        <v>12</v>
      </c>
      <c r="B2" s="6" t="s">
        <v>138</v>
      </c>
      <c r="C2" s="32" t="s">
        <v>89</v>
      </c>
    </row>
    <row r="3" spans="1:3" ht="21" thickBot="1">
      <c r="A3" s="3" t="s">
        <v>19</v>
      </c>
      <c r="B3" s="6" t="s">
        <v>139</v>
      </c>
      <c r="C3" s="33" t="s">
        <v>90</v>
      </c>
    </row>
    <row r="4" spans="1:3" ht="21" thickBot="1">
      <c r="A4" s="3" t="s">
        <v>20</v>
      </c>
      <c r="B4" s="6" t="s">
        <v>140</v>
      </c>
      <c r="C4" s="33" t="s">
        <v>91</v>
      </c>
    </row>
    <row r="5" spans="1:3" ht="21" thickBot="1">
      <c r="A5" s="3" t="s">
        <v>21</v>
      </c>
      <c r="B5" s="6" t="s">
        <v>141</v>
      </c>
      <c r="C5" s="33" t="s">
        <v>92</v>
      </c>
    </row>
    <row r="6" spans="1:3" ht="21" thickBot="1">
      <c r="A6" s="3" t="s">
        <v>23</v>
      </c>
      <c r="B6" s="6" t="s">
        <v>142</v>
      </c>
      <c r="C6" s="33" t="s">
        <v>93</v>
      </c>
    </row>
    <row r="7" spans="1:3" ht="21" thickBot="1">
      <c r="A7" s="3" t="s">
        <v>27</v>
      </c>
      <c r="B7" s="6" t="s">
        <v>143</v>
      </c>
      <c r="C7" s="33" t="s">
        <v>94</v>
      </c>
    </row>
    <row r="8" spans="1:3" ht="21" thickBot="1">
      <c r="A8" s="3" t="s">
        <v>28</v>
      </c>
      <c r="B8" s="6" t="s">
        <v>144</v>
      </c>
      <c r="C8" s="33" t="s">
        <v>95</v>
      </c>
    </row>
    <row r="9" spans="1:3" ht="21" thickBot="1">
      <c r="A9" s="3" t="s">
        <v>29</v>
      </c>
      <c r="B9" s="6" t="s">
        <v>145</v>
      </c>
      <c r="C9" s="33" t="s">
        <v>96</v>
      </c>
    </row>
    <row r="10" spans="1:3" ht="21" thickBot="1">
      <c r="A10" s="3" t="s">
        <v>30</v>
      </c>
      <c r="B10" s="6" t="s">
        <v>146</v>
      </c>
      <c r="C10" s="33" t="s">
        <v>97</v>
      </c>
    </row>
    <row r="11" spans="1:3" ht="21" thickBot="1">
      <c r="A11" s="3" t="s">
        <v>36</v>
      </c>
      <c r="B11" s="6" t="s">
        <v>147</v>
      </c>
      <c r="C11" s="33" t="s">
        <v>98</v>
      </c>
    </row>
    <row r="12" spans="1:3" ht="21" thickBot="1">
      <c r="A12" s="3" t="s">
        <v>41</v>
      </c>
      <c r="B12" s="6" t="s">
        <v>148</v>
      </c>
      <c r="C12" s="33" t="s">
        <v>99</v>
      </c>
    </row>
    <row r="13" spans="1:3" ht="21" thickBot="1">
      <c r="A13" s="3" t="s">
        <v>43</v>
      </c>
      <c r="B13" s="6" t="s">
        <v>149</v>
      </c>
      <c r="C13" s="33" t="s">
        <v>100</v>
      </c>
    </row>
    <row r="14" spans="1:3" ht="21" thickBot="1">
      <c r="A14" s="3" t="s">
        <v>45</v>
      </c>
      <c r="B14" s="6" t="s">
        <v>150</v>
      </c>
      <c r="C14" s="33" t="s">
        <v>101</v>
      </c>
    </row>
    <row r="15" spans="1:3" ht="21" thickBot="1">
      <c r="A15" s="3" t="s">
        <v>47</v>
      </c>
      <c r="B15" s="6" t="s">
        <v>151</v>
      </c>
      <c r="C15" s="33" t="s">
        <v>102</v>
      </c>
    </row>
    <row r="16" spans="1:3" ht="21" thickBot="1">
      <c r="A16" s="3" t="s">
        <v>48</v>
      </c>
      <c r="B16" s="6" t="s">
        <v>152</v>
      </c>
      <c r="C16" s="33" t="s">
        <v>103</v>
      </c>
    </row>
    <row r="17" spans="1:3" ht="21" thickBot="1">
      <c r="A17" s="3" t="s">
        <v>49</v>
      </c>
      <c r="B17" s="6" t="s">
        <v>153</v>
      </c>
      <c r="C17" s="33" t="s">
        <v>104</v>
      </c>
    </row>
    <row r="18" spans="1:3" ht="21" thickBot="1">
      <c r="A18" s="3" t="s">
        <v>50</v>
      </c>
      <c r="B18" s="6" t="s">
        <v>154</v>
      </c>
      <c r="C18" s="33" t="s">
        <v>105</v>
      </c>
    </row>
    <row r="19" spans="1:3" ht="21" thickBot="1">
      <c r="A19" s="3" t="s">
        <v>51</v>
      </c>
      <c r="B19" s="6" t="s">
        <v>155</v>
      </c>
      <c r="C19" s="33" t="s">
        <v>106</v>
      </c>
    </row>
    <row r="20" spans="1:3" ht="21" thickBot="1">
      <c r="A20" s="3" t="s">
        <v>52</v>
      </c>
      <c r="B20" s="6" t="s">
        <v>156</v>
      </c>
      <c r="C20" s="33" t="s">
        <v>107</v>
      </c>
    </row>
    <row r="21" spans="1:3" ht="21" thickBot="1">
      <c r="A21" s="3" t="s">
        <v>53</v>
      </c>
      <c r="B21" s="6" t="s">
        <v>157</v>
      </c>
      <c r="C21" s="33" t="s">
        <v>108</v>
      </c>
    </row>
    <row r="22" spans="1:3" ht="21" thickBot="1">
      <c r="A22" s="3" t="s">
        <v>54</v>
      </c>
      <c r="B22" s="6" t="s">
        <v>158</v>
      </c>
      <c r="C22" s="33" t="s">
        <v>109</v>
      </c>
    </row>
    <row r="23" spans="1:3" ht="21" thickBot="1">
      <c r="A23" s="3" t="s">
        <v>55</v>
      </c>
      <c r="B23" s="6" t="s">
        <v>159</v>
      </c>
      <c r="C23" s="33" t="s">
        <v>110</v>
      </c>
    </row>
    <row r="24" spans="1:3" ht="21" thickBot="1">
      <c r="A24" s="3" t="s">
        <v>56</v>
      </c>
      <c r="B24" s="6" t="s">
        <v>160</v>
      </c>
      <c r="C24" s="33" t="s">
        <v>111</v>
      </c>
    </row>
    <row r="25" spans="1:3" ht="21" thickBot="1">
      <c r="A25" s="3" t="s">
        <v>57</v>
      </c>
      <c r="B25" s="6" t="s">
        <v>161</v>
      </c>
      <c r="C25" s="33" t="s">
        <v>112</v>
      </c>
    </row>
    <row r="26" spans="1:3" ht="21" thickBot="1">
      <c r="A26" s="3" t="s">
        <v>58</v>
      </c>
      <c r="B26" s="6" t="s">
        <v>162</v>
      </c>
      <c r="C26" s="33" t="s">
        <v>113</v>
      </c>
    </row>
    <row r="27" spans="1:3" ht="21" thickBot="1">
      <c r="A27" s="3" t="s">
        <v>59</v>
      </c>
      <c r="B27" s="6" t="s">
        <v>163</v>
      </c>
      <c r="C27" s="33" t="s">
        <v>114</v>
      </c>
    </row>
    <row r="28" spans="1:3" ht="21" thickBot="1">
      <c r="A28" s="3" t="s">
        <v>60</v>
      </c>
      <c r="B28" s="6" t="s">
        <v>164</v>
      </c>
      <c r="C28" s="33" t="s">
        <v>115</v>
      </c>
    </row>
    <row r="29" spans="1:3" ht="21" thickBot="1">
      <c r="A29" s="3" t="s">
        <v>61</v>
      </c>
      <c r="B29" s="6" t="s">
        <v>165</v>
      </c>
      <c r="C29" s="33" t="s">
        <v>116</v>
      </c>
    </row>
    <row r="30" spans="1:3" ht="21" thickBot="1">
      <c r="A30" s="3" t="s">
        <v>62</v>
      </c>
      <c r="B30" s="6" t="s">
        <v>166</v>
      </c>
      <c r="C30" s="33" t="s">
        <v>117</v>
      </c>
    </row>
    <row r="31" spans="1:3" ht="21" thickBot="1">
      <c r="A31" s="3" t="s">
        <v>63</v>
      </c>
      <c r="B31" s="6" t="s">
        <v>167</v>
      </c>
      <c r="C31" s="33" t="s">
        <v>118</v>
      </c>
    </row>
    <row r="32" spans="1:3" ht="21" thickBot="1">
      <c r="A32" s="3" t="s">
        <v>64</v>
      </c>
      <c r="B32" s="6" t="s">
        <v>168</v>
      </c>
      <c r="C32" s="33" t="s">
        <v>119</v>
      </c>
    </row>
    <row r="33" spans="1:3" ht="21" thickBot="1">
      <c r="A33" s="3" t="s">
        <v>65</v>
      </c>
      <c r="B33" s="6" t="s">
        <v>169</v>
      </c>
      <c r="C33" s="33" t="s">
        <v>120</v>
      </c>
    </row>
    <row r="34" spans="1:3" ht="21" thickBot="1">
      <c r="A34" s="3" t="s">
        <v>66</v>
      </c>
      <c r="B34" s="6" t="s">
        <v>170</v>
      </c>
      <c r="C34" s="33" t="s">
        <v>121</v>
      </c>
    </row>
    <row r="35" spans="1:3" ht="21" thickBot="1">
      <c r="A35" s="3" t="s">
        <v>67</v>
      </c>
      <c r="B35" s="6" t="s">
        <v>171</v>
      </c>
      <c r="C35" s="33" t="s">
        <v>122</v>
      </c>
    </row>
    <row r="36" spans="1:3" ht="21" thickBot="1">
      <c r="A36" s="3" t="s">
        <v>68</v>
      </c>
      <c r="B36" s="6" t="s">
        <v>172</v>
      </c>
      <c r="C36" s="33" t="s">
        <v>123</v>
      </c>
    </row>
    <row r="37" spans="1:3" ht="21" thickBot="1">
      <c r="A37" s="3" t="s">
        <v>69</v>
      </c>
      <c r="B37" s="6" t="s">
        <v>173</v>
      </c>
      <c r="C37" s="33" t="s">
        <v>124</v>
      </c>
    </row>
    <row r="38" spans="1:3" ht="21" thickBot="1">
      <c r="A38" s="3" t="s">
        <v>70</v>
      </c>
      <c r="B38" s="6" t="s">
        <v>174</v>
      </c>
      <c r="C38" s="33" t="s">
        <v>125</v>
      </c>
    </row>
    <row r="39" spans="1:3" ht="21" thickBot="1">
      <c r="A39" s="3" t="s">
        <v>71</v>
      </c>
      <c r="B39" s="6" t="s">
        <v>175</v>
      </c>
      <c r="C39" s="33" t="s">
        <v>126</v>
      </c>
    </row>
    <row r="40" spans="1:3" ht="21" thickBot="1">
      <c r="A40" s="3" t="s">
        <v>72</v>
      </c>
      <c r="B40" s="6" t="s">
        <v>176</v>
      </c>
      <c r="C40" s="33" t="s">
        <v>127</v>
      </c>
    </row>
    <row r="41" spans="1:3" ht="21" thickBot="1">
      <c r="A41" s="3" t="s">
        <v>77</v>
      </c>
      <c r="B41" s="6" t="s">
        <v>177</v>
      </c>
      <c r="C41" s="33" t="s">
        <v>128</v>
      </c>
    </row>
    <row r="42" spans="1:3" ht="21" thickBot="1">
      <c r="A42" s="3" t="s">
        <v>79</v>
      </c>
      <c r="B42" s="6" t="s">
        <v>178</v>
      </c>
      <c r="C42" s="33" t="s">
        <v>129</v>
      </c>
    </row>
    <row r="43" spans="1:3" ht="21" thickBot="1">
      <c r="A43" s="3" t="s">
        <v>80</v>
      </c>
      <c r="B43" s="6" t="s">
        <v>179</v>
      </c>
      <c r="C43" s="33" t="s">
        <v>130</v>
      </c>
    </row>
    <row r="44" spans="1:3" ht="21" thickBot="1">
      <c r="A44" s="3" t="s">
        <v>81</v>
      </c>
      <c r="B44" s="6" t="s">
        <v>180</v>
      </c>
      <c r="C44" s="33" t="s">
        <v>131</v>
      </c>
    </row>
    <row r="45" spans="1:3" ht="21" thickBot="1">
      <c r="A45" s="3" t="s">
        <v>82</v>
      </c>
      <c r="B45" s="6" t="s">
        <v>181</v>
      </c>
      <c r="C45" s="33" t="s">
        <v>132</v>
      </c>
    </row>
    <row r="46" spans="1:3" ht="21" thickBot="1">
      <c r="A46" s="3" t="s">
        <v>83</v>
      </c>
      <c r="B46" s="6" t="s">
        <v>182</v>
      </c>
      <c r="C46" s="33" t="s">
        <v>133</v>
      </c>
    </row>
    <row r="47" spans="1:3" ht="21" thickBot="1">
      <c r="A47" s="3" t="s">
        <v>84</v>
      </c>
      <c r="B47" s="6" t="s">
        <v>183</v>
      </c>
      <c r="C47" s="33" t="s">
        <v>134</v>
      </c>
    </row>
    <row r="48" spans="1:3" ht="21" thickBot="1">
      <c r="A48" s="3" t="s">
        <v>85</v>
      </c>
      <c r="B48" s="6" t="s">
        <v>184</v>
      </c>
      <c r="C48" s="33" t="s">
        <v>135</v>
      </c>
    </row>
    <row r="49" spans="1:3" ht="21" thickBot="1">
      <c r="A49" s="4" t="s">
        <v>86</v>
      </c>
      <c r="B49" s="6" t="s">
        <v>185</v>
      </c>
      <c r="C49" s="34" t="s">
        <v>136</v>
      </c>
    </row>
  </sheetData>
  <hyperlinks>
    <hyperlink ref="A2" r:id="rId1" display="https://emenscr.nesdc.go.th/viewer/view.html?id=5b2a106e4e24f305a157a155&amp;username=opm01071"/>
    <hyperlink ref="A3" r:id="rId2" display="https://emenscr.nesdc.go.th/viewer/view.html?id=5b2a1d2ef9e2be05aa557854&amp;username=opm01071"/>
    <hyperlink ref="A4" r:id="rId3" display="https://emenscr.nesdc.go.th/viewer/view.html?id=5b2b11162f9433329efb3faf&amp;username=opm01071"/>
    <hyperlink ref="A5" r:id="rId4" display="https://emenscr.nesdc.go.th/viewer/view.html?id=5b2b678e2f9433329efb3fb7&amp;username=opm01071"/>
    <hyperlink ref="A6" r:id="rId5" display="https://emenscr.nesdc.go.th/viewer/view.html?id=5fd8181da7ca1a34f39f353f&amp;username=opm01071"/>
    <hyperlink ref="A7" r:id="rId6" display="https://emenscr.nesdc.go.th/viewer/view.html?id=5fd82bb46eb12634f2968d7e&amp;username=opm01071"/>
    <hyperlink ref="A8" r:id="rId7" display="https://emenscr.nesdc.go.th/viewer/view.html?id=5fd8309f238e5c34f1efce35&amp;username=opm01071"/>
    <hyperlink ref="A9" r:id="rId8" display="https://emenscr.nesdc.go.th/viewer/view.html?id=5fd838aca7ca1a34f39f35ab&amp;username=opm01071"/>
    <hyperlink ref="A10" r:id="rId9" display="https://emenscr.nesdc.go.th/viewer/view.html?id=5ff29491770e1827c86fda3d&amp;username=industry03071"/>
    <hyperlink ref="A11" r:id="rId10" display="https://emenscr.nesdc.go.th/viewer/view.html?id=5dca34505e77a10312535de9&amp;username=moi08151"/>
    <hyperlink ref="A12" r:id="rId11" display="https://emenscr.nesdc.go.th/viewer/view.html?id=5b5f29fec61e2c5581ba6e36&amp;username=moi08101"/>
    <hyperlink ref="A13" r:id="rId12" display="https://emenscr.nesdc.go.th/viewer/view.html?id=5bb07747e8a05d0f344e4e21&amp;username=moi08101"/>
    <hyperlink ref="A14" r:id="rId13" display="https://emenscr.nesdc.go.th/viewer/view.html?id=5d4a30e136083413fbb3d155&amp;username=moi5571111"/>
    <hyperlink ref="A15" r:id="rId14" display="https://emenscr.nesdc.go.th/viewer/view.html?id=5d8dc56c6110b422f7521479&amp;username=moi08151"/>
    <hyperlink ref="A16" r:id="rId15" display="https://emenscr.nesdc.go.th/viewer/view.html?id=5d9c5e6d6d256b21f91fcf0b&amp;username=moi08151"/>
    <hyperlink ref="A17" r:id="rId16" display="https://emenscr.nesdc.go.th/viewer/view.html?id=5d9dc5ac161e9a5bd4af28ae&amp;username=moi08151"/>
    <hyperlink ref="A18" r:id="rId17" display="https://emenscr.nesdc.go.th/viewer/view.html?id=5e14313cef83bc1f21719129&amp;username=moi08151"/>
    <hyperlink ref="A19" r:id="rId18" display="https://emenscr.nesdc.go.th/viewer/view.html?id=5e1441606304d01f1c2f71ee&amp;username=moi08151"/>
    <hyperlink ref="A20" r:id="rId19" display="https://emenscr.nesdc.go.th/viewer/view.html?id=5e1469c2dfe25e34a85729ba&amp;username=moi08151"/>
    <hyperlink ref="A21" r:id="rId20" display="https://emenscr.nesdc.go.th/viewer/view.html?id=5e14717189b7ac34b959f0c0&amp;username=moi08151"/>
    <hyperlink ref="A22" r:id="rId21" display="https://emenscr.nesdc.go.th/viewer/view.html?id=5e1561c5ab5cf06ac49f51ca&amp;username=moi08151"/>
    <hyperlink ref="A23" r:id="rId22" display="https://emenscr.nesdc.go.th/viewer/view.html?id=5e1565405aa6096ad3aa2f31&amp;username=moi08151"/>
    <hyperlink ref="A24" r:id="rId23" display="https://emenscr.nesdc.go.th/viewer/view.html?id=5e156d115aa6096ad3aa2f34&amp;username=moi08151"/>
    <hyperlink ref="A25" r:id="rId24" display="https://emenscr.nesdc.go.th/viewer/view.html?id=5e15b4f04735416acaa5adf8&amp;username=moi08151"/>
    <hyperlink ref="A26" r:id="rId25" display="https://emenscr.nesdc.go.th/viewer/view.html?id=5e16d156a7c96230ec9114ff&amp;username=moi08151"/>
    <hyperlink ref="A27" r:id="rId26" display="https://emenscr.nesdc.go.th/viewer/view.html?id=5e16d3e78579f230edc1e47f&amp;username=moi08151"/>
    <hyperlink ref="A28" r:id="rId27" display="https://emenscr.nesdc.go.th/viewer/view.html?id=5e16e342ab990e30f232247f&amp;username=moi08151"/>
    <hyperlink ref="A29" r:id="rId28" display="https://emenscr.nesdc.go.th/viewer/view.html?id=5e16e5da0db41330e7e026af&amp;username=moi08151"/>
    <hyperlink ref="A30" r:id="rId29" display="https://emenscr.nesdc.go.th/viewer/view.html?id=5e16ee4e0db41330e7e026cf&amp;username=moi08151"/>
    <hyperlink ref="A31" r:id="rId30" display="https://emenscr.nesdc.go.th/viewer/view.html?id=5e16f3b8a7c96230ec911587&amp;username=moi08151"/>
    <hyperlink ref="A32" r:id="rId31" display="https://emenscr.nesdc.go.th/viewer/view.html?id=5e16fc320db41330e7e02700&amp;username=moi08151"/>
    <hyperlink ref="A33" r:id="rId32" display="https://emenscr.nesdc.go.th/viewer/view.html?id=5e16ff29a7c96230ec9115a9&amp;username=moi08151"/>
    <hyperlink ref="A34" r:id="rId33" display="https://emenscr.nesdc.go.th/viewer/view.html?id=5e17011fa7c96230ec9115ac&amp;username=moi08151"/>
    <hyperlink ref="A35" r:id="rId34" display="https://emenscr.nesdc.go.th/viewer/view.html?id=5e1710e3ab990e30f23224ee&amp;username=moi08151"/>
    <hyperlink ref="A36" r:id="rId35" display="https://emenscr.nesdc.go.th/viewer/view.html?id=5e17f0d31377cb70f32b396f&amp;username=moi08151"/>
    <hyperlink ref="A37" r:id="rId36" display="https://emenscr.nesdc.go.th/viewer/view.html?id=5e17f33bfdbb3e70e4d8b8ef&amp;username=moi08151"/>
    <hyperlink ref="A38" r:id="rId37" display="https://emenscr.nesdc.go.th/viewer/view.html?id=5e17f6cafdbb3e70e4d8b8fd&amp;username=moi08151"/>
    <hyperlink ref="A39" r:id="rId38" display="https://emenscr.nesdc.go.th/viewer/view.html?id=5e17f91952907770e93f35b7&amp;username=moi08151"/>
    <hyperlink ref="A40" r:id="rId39" display="https://emenscr.nesdc.go.th/viewer/view.html?id=5f2913b514c4720c160d06ba&amp;username=moi08151"/>
    <hyperlink ref="A41" r:id="rId40" display="https://emenscr.nesdc.go.th/viewer/view.html?id=5f291ad947ff240c0ef130e0&amp;username=moi08151"/>
    <hyperlink ref="A42" r:id="rId41" display="https://emenscr.nesdc.go.th/viewer/view.html?id=5f291d2647ff240c0ef130e8&amp;username=moi08151"/>
    <hyperlink ref="A43" r:id="rId42" display="https://emenscr.nesdc.go.th/viewer/view.html?id=5fb231fcf1fa732ce2f6343e&amp;username=moi08151"/>
    <hyperlink ref="A44" r:id="rId43" display="https://emenscr.nesdc.go.th/viewer/view.html?id=5fcefe0b56035d16079a08e3&amp;username=moi08151"/>
    <hyperlink ref="A45" r:id="rId44" display="https://emenscr.nesdc.go.th/viewer/view.html?id=5b920525b76a640f3398730b&amp;username=moi08101"/>
    <hyperlink ref="A46" r:id="rId45" display="https://emenscr.nesdc.go.th/viewer/view.html?id=5e3a45dae7d7ab7b0f7c63d7&amp;username=moi5542031"/>
    <hyperlink ref="A47" r:id="rId46" display="https://emenscr.nesdc.go.th/viewer/view.html?id=5bcc5303b0bb8f05b870240a&amp;username=cmu6593171"/>
    <hyperlink ref="A48" r:id="rId47" display="https://emenscr.nesdc.go.th/viewer/view.html?id=5d9052c7704cae3820512804&amp;username=pnu0587051"/>
    <hyperlink ref="A49" r:id="rId48" display="https://emenscr.nesdc.go.th/viewer/view.html?id=5cff6f39656db4416eea0fc7&amp;username=mof0900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NESDC</cp:lastModifiedBy>
  <dcterms:created xsi:type="dcterms:W3CDTF">2021-06-07T06:25:08Z</dcterms:created>
  <dcterms:modified xsi:type="dcterms:W3CDTF">2021-06-30T07:50:35Z</dcterms:modified>
</cp:coreProperties>
</file>