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npimch\Desktop\NS 18\"/>
    </mc:Choice>
  </mc:AlternateContent>
  <xr:revisionPtr revIDLastSave="0" documentId="13_ncr:1_{F5A796BC-0EA6-4F92-8A21-1D9BEF249CF3}" xr6:coauthVersionLast="47" xr6:coauthVersionMax="47" xr10:uidLastSave="{00000000-0000-0000-0000-000000000000}"/>
  <bookViews>
    <workbookView xWindow="-110" yWindow="-110" windowWidth="19420" windowHeight="11020" tabRatio="687" activeTab="1" xr2:uid="{00000000-000D-0000-FFFF-FFFF00000000}"/>
  </bookViews>
  <sheets>
    <sheet name="1.นำไปใช้" sheetId="9" r:id="rId1"/>
    <sheet name="2.pivot VC" sheetId="5" r:id="rId2"/>
    <sheet name="3.pivot หน่วยงาน" sheetId="8" r:id="rId3"/>
    <sheet name="4.รวม" sheetId="1" r:id="rId4"/>
    <sheet name="5.เรียงปี" sheetId="6" r:id="rId5"/>
    <sheet name="6.เรียง Vc" sheetId="7" r:id="rId6"/>
    <sheet name="7.back up ลิงค์โครงการ" sheetId="4" r:id="rId7"/>
  </sheets>
  <definedNames>
    <definedName name="_xlnm._FilterDatabase" localSheetId="3" hidden="1">'4.รวม'!$A$1:$O$194</definedName>
    <definedName name="_xlnm._FilterDatabase" localSheetId="6" hidden="1">'7.back up ลิงค์โครงการ'!#REF!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9" i="7" l="1"/>
  <c r="C115" i="7"/>
  <c r="C176" i="7"/>
  <c r="C114" i="7"/>
  <c r="C159" i="7"/>
  <c r="C144" i="7"/>
  <c r="C143" i="7"/>
  <c r="C158" i="7"/>
  <c r="C142" i="7"/>
  <c r="C138" i="7"/>
  <c r="C113" i="7"/>
  <c r="C131" i="7"/>
  <c r="C157" i="7"/>
  <c r="C122" i="7"/>
  <c r="C112" i="7"/>
  <c r="C93" i="7"/>
  <c r="C111" i="7"/>
  <c r="C130" i="7"/>
  <c r="C162" i="7"/>
  <c r="C110" i="7"/>
  <c r="C92" i="7"/>
  <c r="C91" i="7"/>
  <c r="C109" i="7"/>
  <c r="C189" i="7"/>
  <c r="C108" i="7"/>
  <c r="C90" i="7"/>
  <c r="C188" i="7"/>
  <c r="C161" i="7"/>
  <c r="C141" i="7"/>
  <c r="C187" i="7"/>
  <c r="C156" i="7"/>
  <c r="C89" i="7"/>
  <c r="C88" i="7"/>
  <c r="C175" i="7"/>
  <c r="C174" i="7"/>
  <c r="C120" i="7"/>
  <c r="C107" i="7"/>
  <c r="C13" i="7"/>
  <c r="C87" i="7"/>
  <c r="C86" i="7"/>
  <c r="C106" i="7"/>
  <c r="C105" i="7"/>
  <c r="C85" i="7"/>
  <c r="C155" i="7"/>
  <c r="C84" i="7"/>
  <c r="C83" i="7"/>
  <c r="C82" i="7"/>
  <c r="C81" i="7"/>
  <c r="C80" i="7"/>
  <c r="C12" i="7"/>
  <c r="C186" i="7"/>
  <c r="C79" i="7"/>
  <c r="C154" i="7"/>
  <c r="C104" i="7"/>
  <c r="C78" i="7"/>
  <c r="C119" i="7"/>
  <c r="C11" i="7"/>
  <c r="C77" i="7"/>
  <c r="C76" i="7"/>
  <c r="C75" i="7"/>
  <c r="C153" i="7"/>
  <c r="C103" i="7"/>
  <c r="C74" i="7"/>
  <c r="C73" i="7"/>
  <c r="C10" i="7"/>
  <c r="C72" i="7"/>
  <c r="C71" i="7"/>
  <c r="C152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151" i="7"/>
  <c r="C121" i="7"/>
  <c r="C102" i="7"/>
  <c r="C173" i="7"/>
  <c r="C172" i="7"/>
  <c r="C55" i="7"/>
  <c r="C54" i="7"/>
  <c r="C185" i="7"/>
  <c r="C9" i="7"/>
  <c r="C53" i="7"/>
  <c r="C52" i="7"/>
  <c r="C171" i="7"/>
  <c r="C51" i="7"/>
  <c r="C50" i="7"/>
  <c r="C170" i="7"/>
  <c r="C49" i="7"/>
  <c r="C127" i="7"/>
  <c r="C184" i="7"/>
  <c r="C183" i="7"/>
  <c r="C48" i="7"/>
  <c r="C47" i="7"/>
  <c r="C46" i="7"/>
  <c r="C169" i="7"/>
  <c r="C45" i="7"/>
  <c r="C44" i="7"/>
  <c r="C43" i="7"/>
  <c r="C42" i="7"/>
  <c r="C168" i="7"/>
  <c r="C167" i="7"/>
  <c r="C135" i="7"/>
  <c r="C126" i="7"/>
  <c r="C8" i="7"/>
  <c r="C118" i="7"/>
  <c r="C182" i="7"/>
  <c r="C166" i="7"/>
  <c r="C137" i="7"/>
  <c r="C101" i="7"/>
  <c r="C7" i="7"/>
  <c r="C6" i="7"/>
  <c r="C5" i="7"/>
  <c r="C41" i="7"/>
  <c r="C136" i="7"/>
  <c r="C100" i="7"/>
  <c r="C40" i="7"/>
  <c r="C39" i="7"/>
  <c r="C38" i="7"/>
  <c r="C37" i="7"/>
  <c r="C36" i="7"/>
  <c r="C181" i="7"/>
  <c r="C180" i="7"/>
  <c r="C35" i="7"/>
  <c r="C150" i="7"/>
  <c r="C149" i="7"/>
  <c r="C99" i="7"/>
  <c r="C117" i="7"/>
  <c r="C4" i="7"/>
  <c r="C34" i="7"/>
  <c r="C33" i="7"/>
  <c r="C32" i="7"/>
  <c r="C31" i="7"/>
  <c r="C30" i="7"/>
  <c r="C29" i="7"/>
  <c r="C28" i="7"/>
  <c r="C27" i="7"/>
  <c r="C26" i="7"/>
  <c r="C25" i="7"/>
  <c r="C148" i="7"/>
  <c r="C179" i="7"/>
  <c r="C134" i="7"/>
  <c r="C147" i="7"/>
  <c r="C24" i="7"/>
  <c r="C23" i="7"/>
  <c r="C22" i="7"/>
  <c r="C116" i="7"/>
  <c r="C21" i="7"/>
  <c r="C193" i="7"/>
  <c r="C165" i="7"/>
  <c r="C20" i="7"/>
  <c r="C133" i="7"/>
  <c r="C178" i="7"/>
  <c r="C164" i="7"/>
  <c r="C192" i="7"/>
  <c r="C19" i="7"/>
  <c r="C163" i="7"/>
  <c r="C140" i="7"/>
  <c r="C18" i="7"/>
  <c r="C98" i="7"/>
  <c r="C146" i="7"/>
  <c r="C129" i="7"/>
  <c r="C177" i="7"/>
  <c r="C125" i="7"/>
  <c r="C17" i="7"/>
  <c r="C96" i="7"/>
  <c r="C132" i="7"/>
  <c r="C190" i="7"/>
  <c r="C16" i="7"/>
  <c r="C15" i="7"/>
  <c r="C95" i="7"/>
  <c r="C14" i="7"/>
  <c r="C124" i="7"/>
  <c r="C123" i="7"/>
  <c r="C191" i="7"/>
  <c r="C145" i="7"/>
  <c r="C160" i="7"/>
  <c r="C3" i="7"/>
  <c r="C2" i="7"/>
  <c r="C97" i="7"/>
  <c r="C128" i="7"/>
  <c r="C94" i="7"/>
  <c r="A12" i="6"/>
  <c r="A101" i="6"/>
  <c r="A100" i="6"/>
  <c r="A99" i="6"/>
  <c r="A30" i="6"/>
  <c r="A98" i="6"/>
  <c r="A97" i="6"/>
  <c r="A172" i="6"/>
  <c r="A96" i="6"/>
  <c r="A95" i="6"/>
  <c r="A11" i="6"/>
  <c r="A171" i="6"/>
  <c r="A94" i="6"/>
  <c r="A170" i="6"/>
  <c r="A169" i="6"/>
  <c r="A168" i="6"/>
  <c r="A93" i="6"/>
  <c r="A92" i="6"/>
  <c r="A91" i="6"/>
  <c r="A167" i="6"/>
  <c r="A29" i="6"/>
  <c r="A10" i="6"/>
  <c r="A166" i="6"/>
  <c r="A90" i="6"/>
  <c r="A165" i="6"/>
  <c r="A28" i="6"/>
  <c r="A89" i="6"/>
  <c r="A164" i="6"/>
  <c r="A88" i="6"/>
  <c r="A163" i="6"/>
  <c r="A9" i="6"/>
  <c r="A162" i="6"/>
  <c r="A193" i="6"/>
  <c r="A87" i="6"/>
  <c r="A86" i="6"/>
  <c r="A192" i="6"/>
  <c r="A85" i="6"/>
  <c r="A84" i="6"/>
  <c r="A161" i="6"/>
  <c r="A83" i="6"/>
  <c r="A82" i="6"/>
  <c r="A160" i="6"/>
  <c r="A191" i="6"/>
  <c r="A159" i="6"/>
  <c r="A27" i="6"/>
  <c r="A81" i="6"/>
  <c r="A190" i="6"/>
  <c r="A80" i="6"/>
  <c r="A158" i="6"/>
  <c r="A79" i="6"/>
  <c r="A189" i="6"/>
  <c r="A78" i="6"/>
  <c r="A77" i="6"/>
  <c r="A188" i="6"/>
  <c r="A187" i="6"/>
  <c r="A76" i="6"/>
  <c r="A186" i="6"/>
  <c r="A157" i="6"/>
  <c r="A185" i="6"/>
  <c r="A75" i="6"/>
  <c r="A74" i="6"/>
  <c r="A73" i="6"/>
  <c r="A184" i="6"/>
  <c r="A183" i="6"/>
  <c r="A72" i="6"/>
  <c r="A156" i="6"/>
  <c r="A71" i="6"/>
  <c r="A155" i="6"/>
  <c r="A154" i="6"/>
  <c r="A26" i="6"/>
  <c r="A8" i="6"/>
  <c r="A70" i="6"/>
  <c r="A25" i="6"/>
  <c r="A69" i="6"/>
  <c r="A182" i="6"/>
  <c r="A7" i="6"/>
  <c r="A68" i="6"/>
  <c r="A153" i="6"/>
  <c r="A24" i="6"/>
  <c r="A181" i="6"/>
  <c r="A23" i="6"/>
  <c r="A180" i="6"/>
  <c r="A179" i="6"/>
  <c r="A6" i="6"/>
  <c r="A5" i="6"/>
  <c r="A22" i="6"/>
  <c r="A152" i="6"/>
  <c r="A67" i="6"/>
  <c r="A66" i="6"/>
  <c r="A151" i="6"/>
  <c r="A150" i="6"/>
  <c r="A149" i="6"/>
  <c r="A65" i="6"/>
  <c r="A148" i="6"/>
  <c r="A147" i="6"/>
  <c r="A64" i="6"/>
  <c r="A146" i="6"/>
  <c r="A63" i="6"/>
  <c r="A145" i="6"/>
  <c r="A144" i="6"/>
  <c r="A62" i="6"/>
  <c r="A61" i="6"/>
  <c r="A143" i="6"/>
  <c r="A142" i="6"/>
  <c r="A60" i="6"/>
  <c r="A141" i="6"/>
  <c r="A59" i="6"/>
  <c r="A58" i="6"/>
  <c r="A140" i="6"/>
  <c r="A57" i="6"/>
  <c r="A139" i="6"/>
  <c r="A138" i="6"/>
  <c r="A56" i="6"/>
  <c r="A137" i="6"/>
  <c r="A55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21" i="6"/>
  <c r="A54" i="6"/>
  <c r="A178" i="6"/>
  <c r="A53" i="6"/>
  <c r="A52" i="6"/>
  <c r="A119" i="6"/>
  <c r="A51" i="6"/>
  <c r="A50" i="6"/>
  <c r="A118" i="6"/>
  <c r="A49" i="6"/>
  <c r="A117" i="6"/>
  <c r="A48" i="6"/>
  <c r="A116" i="6"/>
  <c r="A47" i="6"/>
  <c r="A115" i="6"/>
  <c r="A46" i="6"/>
  <c r="A114" i="6"/>
  <c r="A113" i="6"/>
  <c r="A45" i="6"/>
  <c r="A112" i="6"/>
  <c r="A111" i="6"/>
  <c r="A110" i="6"/>
  <c r="A44" i="6"/>
  <c r="A43" i="6"/>
  <c r="A20" i="6"/>
  <c r="A42" i="6"/>
  <c r="A41" i="6"/>
  <c r="A109" i="6"/>
  <c r="A177" i="6"/>
  <c r="A40" i="6"/>
  <c r="A39" i="6"/>
  <c r="A38" i="6"/>
  <c r="A19" i="6"/>
  <c r="A18" i="6"/>
  <c r="A17" i="6"/>
  <c r="A37" i="6"/>
  <c r="A108" i="6"/>
  <c r="A36" i="6"/>
  <c r="A107" i="6"/>
  <c r="A16" i="6"/>
  <c r="A35" i="6"/>
  <c r="A15" i="6"/>
  <c r="A34" i="6"/>
  <c r="A106" i="6"/>
  <c r="A33" i="6"/>
  <c r="A4" i="6"/>
  <c r="A105" i="6"/>
  <c r="A32" i="6"/>
  <c r="A3" i="6"/>
  <c r="A176" i="6"/>
  <c r="A104" i="6"/>
  <c r="A103" i="6"/>
  <c r="A31" i="6"/>
  <c r="A175" i="6"/>
  <c r="A174" i="6"/>
  <c r="A14" i="6"/>
  <c r="A102" i="6"/>
  <c r="A2" i="6"/>
  <c r="A13" i="6"/>
  <c r="A173" i="6"/>
  <c r="A157" i="1" l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6" i="1"/>
  <c r="A187" i="1"/>
  <c r="A188" i="1"/>
  <c r="A189" i="1"/>
  <c r="A190" i="1"/>
  <c r="A191" i="1"/>
  <c r="A192" i="1"/>
  <c r="A185" i="1"/>
  <c r="A184" i="1"/>
  <c r="A193" i="1"/>
  <c r="A3" i="1"/>
  <c r="A4" i="1"/>
  <c r="A5" i="1"/>
  <c r="A6" i="1"/>
  <c r="A20" i="1"/>
  <c r="A19" i="1"/>
  <c r="A21" i="1"/>
  <c r="A22" i="1"/>
  <c r="A23" i="1"/>
  <c r="A24" i="1"/>
  <c r="A25" i="1"/>
  <c r="A26" i="1"/>
  <c r="A27" i="1"/>
  <c r="A28" i="1"/>
  <c r="A29" i="1"/>
  <c r="A33" i="1"/>
  <c r="A30" i="1"/>
  <c r="A31" i="1"/>
  <c r="A32" i="1"/>
  <c r="A34" i="1"/>
  <c r="A35" i="1"/>
  <c r="A36" i="1"/>
  <c r="A38" i="1"/>
  <c r="A39" i="1"/>
  <c r="A40" i="1"/>
  <c r="A41" i="1"/>
  <c r="A42" i="1"/>
  <c r="A43" i="1"/>
  <c r="A52" i="1"/>
  <c r="A44" i="1"/>
  <c r="A45" i="1"/>
  <c r="A46" i="1"/>
  <c r="A47" i="1"/>
  <c r="A48" i="1"/>
  <c r="A49" i="1"/>
  <c r="A50" i="1"/>
  <c r="A51" i="1"/>
  <c r="A53" i="1"/>
  <c r="A104" i="1"/>
  <c r="A57" i="1"/>
  <c r="A103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8" i="1"/>
  <c r="A82" i="1"/>
  <c r="A83" i="1"/>
  <c r="A84" i="1"/>
  <c r="A85" i="1"/>
  <c r="A87" i="1"/>
  <c r="A86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79" i="1"/>
  <c r="A80" i="1"/>
  <c r="A81" i="1"/>
  <c r="A77" i="1"/>
  <c r="A55" i="1"/>
  <c r="A56" i="1"/>
  <c r="A54" i="1"/>
  <c r="A105" i="1"/>
  <c r="A106" i="1"/>
  <c r="A107" i="1"/>
  <c r="A88" i="1"/>
  <c r="A37" i="1"/>
  <c r="A108" i="1"/>
  <c r="A109" i="1"/>
  <c r="A110" i="1"/>
  <c r="A111" i="1"/>
  <c r="A118" i="1"/>
  <c r="A120" i="1"/>
  <c r="A119" i="1"/>
  <c r="A121" i="1"/>
  <c r="A122" i="1"/>
  <c r="A123" i="1"/>
  <c r="A124" i="1"/>
  <c r="A113" i="1"/>
  <c r="A114" i="1"/>
  <c r="A115" i="1"/>
  <c r="A116" i="1"/>
  <c r="A117" i="1"/>
  <c r="A112" i="1"/>
  <c r="A125" i="1"/>
  <c r="A126" i="1"/>
  <c r="A127" i="1"/>
  <c r="A128" i="1"/>
  <c r="A129" i="1"/>
  <c r="A130" i="1"/>
  <c r="A131" i="1"/>
  <c r="A132" i="1"/>
  <c r="A133" i="1"/>
  <c r="A134" i="1"/>
  <c r="A149" i="1"/>
  <c r="A150" i="1"/>
  <c r="A148" i="1"/>
  <c r="A147" i="1"/>
  <c r="A146" i="1"/>
  <c r="A153" i="1"/>
  <c r="A151" i="1"/>
  <c r="A152" i="1"/>
  <c r="A154" i="1"/>
  <c r="A141" i="1"/>
  <c r="A142" i="1"/>
  <c r="A143" i="1"/>
  <c r="A139" i="1"/>
  <c r="A140" i="1"/>
  <c r="A144" i="1"/>
  <c r="A145" i="1"/>
  <c r="A135" i="1"/>
  <c r="A136" i="1"/>
  <c r="A137" i="1"/>
  <c r="A138" i="1"/>
  <c r="A155" i="1"/>
  <c r="A13" i="1"/>
  <c r="A14" i="1"/>
  <c r="A15" i="1"/>
  <c r="A16" i="1"/>
  <c r="A17" i="1"/>
  <c r="A18" i="1"/>
  <c r="A8" i="1"/>
  <c r="A9" i="1"/>
  <c r="A10" i="1"/>
  <c r="A11" i="1"/>
  <c r="A12" i="1"/>
  <c r="A7" i="1"/>
  <c r="A156" i="1"/>
  <c r="A2" i="1"/>
</calcChain>
</file>

<file path=xl/sharedStrings.xml><?xml version="1.0" encoding="utf-8"?>
<sst xmlns="http://schemas.openxmlformats.org/spreadsheetml/2006/main" count="6200" uniqueCount="1014">
  <si>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</si>
  <si>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</si>
  <si>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</si>
  <si>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</si>
  <si>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</si>
  <si>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</si>
  <si>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</si>
  <si>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</si>
  <si>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</si>
  <si>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</si>
  <si>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</si>
  <si>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</si>
  <si>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คำอธิบายความสอดคล้องของโครงการกับยุทธศาสตร์ชาติ</t>
  </si>
  <si>
    <t>อนุมัติแล้ว</t>
  </si>
  <si>
    <t>ธันวาคม 2564</t>
  </si>
  <si>
    <t>กันยายน 2565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</si>
  <si>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</si>
  <si>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</si>
  <si>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</si>
  <si>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project65</t>
  </si>
  <si>
    <t>180403V01</t>
  </si>
  <si>
    <t>180403F0102</t>
  </si>
  <si>
    <t>นับตั้งแต่ปี2552เป็นต้นมากรมโรงงานอุตสาหกรรมได้ดำเนินการโครงการส่งเสริมและสร้างความรู้ ความเข้าใจในการจัดการกากอุตสาหกรรมด้วยหลักการ3Rsเพื่อมุ่งสู่การใช้ประโยชน์ของเสียให้ได้มากที่สุดและไม่มีของเสีย ที่ต้องฝังกลบมาอย่างต่อเนื่องโดยมุ่งหวังให้เกิดการปรับเปลี่ยนพฤติกรรมของภาคธุรกิจและสร้างองค์ความรู้ตลอดจนเทคโนโลยีสมัยใหม่เพื่อให้มีการใช้วัตถุดิบจากธรรมชาติน้อยลงนำของเสียมาหมุนเวียนใช้ให้เกิดประโยชน์มากขึ้นเนื่องจาก3Rsเป็นกลไกหนึ่งในการขับเคลื่อนเศรษฐกิจของประเทศไปสู่CircularEconomyอย่างไรก็ตามยังมีหลักการหรือแนวคิดอื่นๆที่จะช่วยเพิ่มประสิทธิภาพการบริหารและการจัดการของเสียให้มีผลสำเร็จมากยิ่งขึ้นดังนั้นในปีงบประมาณ2565นี้การส่งเสริมให้ผู้ประกอบการอุตสาหกรรมใช้วิธีการจัดการของเสียที่มีประสิทธิภาพโดยมีเป้าหมายในการนำของเสียไปใช้ประโยชน์ให้ได้มากที่สุดและลดปริมาณของเสียที่ต้องกำจัดให้เหลือน้อยที่สุดจึงจะนำทั้งหลักการ3RsและKAIZENมาประยุกต์ใช้ร่วมกัน</t>
  </si>
  <si>
    <t>ตุลาคม 2563</t>
  </si>
  <si>
    <t>กันยายน 2564</t>
  </si>
  <si>
    <t>สำนักงานทรัพยากรธรรมชาติและสิ่งแวดล้อมจังหวัดระยอง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</si>
  <si>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</si>
  <si>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</si>
  <si>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ธันวาคม 2562</t>
  </si>
  <si>
    <t>กันยายน 2563</t>
  </si>
  <si>
    <t>เพื่อติดตามและสนับสนุนการจัดการขยะมูลฝอยให้เป็นไปตามแผนจัดการขยะมูลฝอยเป็นการลดผลกระทบต่อสิ่งแวดล้อมและสร้างการเติบโตที่เป็นมิตรต่อส่ิงแวดล้อม</t>
  </si>
  <si>
    <t>ตุลาคม 2564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</si>
  <si>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</si>
  <si>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</si>
  <si>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</si>
  <si>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180403F0104</t>
  </si>
  <si>
    <t>ห้องปฏิบัติการทางวิทยาศาสตร์ของสำนักงานตำรวจแห่งชาติมีแหล่งของเสียอยู่เป็นจำนวนมากอาทิเช่นสารเคมีอันตรายชิ้นเนื้อจากการผ่าชันสูตรศพของเหลวในร่างกายหรือสารที่เป็นพิษอื่นๆเป็นต้นเมื่อทำการตรวจวิเคราะห์เสร็จเรียบร้อยแล้วต้องนำของเสียดังกล่าวทิ้งและต้องมีการบริหารจัดการของเสียที่เป็นระบบโดยของเสียแต่ละประเภทนั้นมีการจัดการที่เหมาะสมแตกต่างกันซึ่งภายในหน่วยงานที่มีห้องปฏิบัติการทางวิทยาศาสตร์ต้องร่วมมือกันศึกษาและหาแนวทางหรือวิธีการบริหารจัดการของเสียที่เหมาะสมเพื่อให้เกิดผลกระทบต่อสิ่งแวดล้อมน้อยที่สุดนอกจากนี้การบริหารจัดการของเสียอย่างเป็นระบบจะทำให้ทราบถึงประเภทและปริมาณของสารเคมีอันตรายที่มีอยู่ภายในห้องปฏิบัติการสำนักงานตำรวจแห่งชาติจึงได้จัดทำโครงการจัดการของเสียในห้องปฏิบัติการทางวิทยาศาสตร์นี้ขึ้นเพื่อให้ห้องปฏิบัติการมีความปลอดภัยในด้านการปฏิบัติงานและไม่ก่อให้เกิดปัญหาต่อสิ่งแวดล้อม</t>
  </si>
  <si>
    <t>ตุลาคม 2562</t>
  </si>
  <si>
    <t>กระทรวงการอุดมศึกษาวิทยาศาสตร์วิจัยและนวัตกรรม</t>
  </si>
  <si>
    <t>ตุลาคม 2561</t>
  </si>
  <si>
    <t>กันยายน 2562</t>
  </si>
  <si>
    <t>กองพัฒนาและส่งเสริมการบริหารงานท้องถิ่น(กพส.)</t>
  </si>
  <si>
    <t>กรมส่งเสริมการปกครองท้องถิ่น</t>
  </si>
  <si>
    <t>กระทรวงมหาดไทย</t>
  </si>
  <si>
    <t>-</t>
  </si>
  <si>
    <t>กองแผนงานและประเมินผล</t>
  </si>
  <si>
    <t>กรมควบคุมมลพิษ</t>
  </si>
  <si>
    <t>ตุลาคม 2560</t>
  </si>
  <si>
    <t>มกราคม 2563</t>
  </si>
  <si>
    <t>สำนักงานเขตพื้นที่การศึกษาประถมศึกษาสงขลาเขต1</t>
  </si>
  <si>
    <t>สำนักงานคณะกรรมการการศึกษาขั้นพื้นฐาน</t>
  </si>
  <si>
    <t>กระทรวงศึกษาธิการ</t>
  </si>
  <si>
    <t>โรงเรียนมีการจัดการเรียนรู้การจัดการขยะโดยการบรูณาการหลักสูตรสถานศึกษา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</si>
  <si>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</si>
  <si>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สำนักงานทรัพยากรธรรมชาติและสิ่งแวดล้อมจังหวัดพัทลุง</t>
  </si>
  <si>
    <t>ส่งเสริมการบริโภคอย่างยั่งยืนและลดผลกระทบจากขยะมูลฝอยและของเสียอันตราย</t>
  </si>
  <si>
    <t>180403V03</t>
  </si>
  <si>
    <t>180403F0303</t>
  </si>
  <si>
    <t>ห้องปฏิบัติการทางวิทยาศาสตร์ของสำนักงานตำรวจแห่งชาติซึ่งมีห้องปฏิบัติการอยู่จำนวนมากเช่นโรงเรียนนายร้อยตำรวจโรงพยาบาลตำรวจสำนักงานส่งกำลังบำรุงและสำนักงานพิสูจน์หลักฐานตำรวจ เป็นต้นซึ่งสถานที่เหล่านี้เป็นแหล่งรวมของเสียอันตรายที่เกิดจากการปฏิบัติงานในห้องปฏิบัติการทางสำนักงานตำรวจแห่งชาติจึงให้ความสำคัญในการจัดแยกประเภทตามความอันตรายต่อร่างกายโดยแต่ละประเภทมีวิธีการบริหารจัดการหรือวิธีกำจัดของเสียที่เหมาะสมแตกต่างกันและห้องปฏิบัติการควรมีหน่วยบริหารจัดการของเสียที่รับผิดชอบเรื่องความปลอดภัยในห้องปฏิบัติการซึ่งการจัดการของเสียจากห้องปฏิบัติการเป็นสิ่งสำคัญอย่างหนึ่งของการจัดการความปลอดภัยและช่วยลดปัญหาสิ่งแวดล้อมโดยจะต้องมีการดำเนินการจัดการของเสียอย่างเป็นระบบและถูกวิธีซึ่งอาจมีการกำหนดขั้นตอนการบริหารจัดการของเสียในห้องปฏิบัติการเช่น กำหนดวิธีการคัดแยกประเภทของเสียตั้งแต่ต้นทางการจัดเก็บการบำบัดเบื้องต้นและการกำจัด กำหนดวิธีจัดเก็บของเสียอย่างปลอดภัยและการติดฉลากบนภาชนะบรรจุจัดเก็บข้อมูลปริมาณและประเภท ของเสียจากห้องปฏิบัติการทั้งหมดเพื่อแสดงปริมาณและประเภทของเสียทั้งหมดในแต่ละปีรวมทั้งค่าใช้จ่ายในการส่งกำจัดกำหนดกติกาการจัดเก็บนัดหมายเวลาจัดเก็บและพื้นที่รวบรวมที่ปลอดภัยกำหนดแนวทางการลดของเสียทั้งในเชิงปริมาณและความเป็นพิษและมีการจัดอบรมเรื่องการจัดการของเสียเป็นต้นดังนั้นสำนักงานตำรวจแห่งชาติจึงได้จัดทำโครงการพัฒนาระบบการจัดการของเสียในห้องปฏิบัติการขึ้นเพื่อให้ได้ระบบห้องปฏิบัติการที่เอื้อต่อการทำงานอย่างปลอดภัยและสร้างความมั่นใจในการทํางานอย่างปลอดภัยให้กับบุคลากรในห้องปฏิบัติการและบุคคลที่เกี่ยวข้อง</t>
  </si>
  <si>
    <t>สำนักงานเขตพื้นที่การศึกษาประถมศึกษานครสวรรค์เขต2</t>
  </si>
  <si>
    <t>ตามมติคณะรัฐมนตรีเมื่อวันที่17กรกฎาคม2561ที่มีมติเห็นชอบกับมาตรการลดและคัดแยกขยะมูลฝอยในหน่วยงานภาครัฐโดยมอบหมายทุกหน่วยงานภาครัฐดำเนินงานพร้อมกันทั่วประเทศตั้งแต่วันที่1สิงหาคม2561ตามข้อเสนอของกรมควบคุมมลพิษกระทรวงทรัพยากรธรรมชาติและสิ่งแวดล้อม</t>
  </si>
  <si>
    <t>สำนักอนุรักษ์ทรัพยากรป่าชายเลน</t>
  </si>
  <si>
    <t>กรมทรัพยากรทางทะเลและชายฝั่ง</t>
  </si>
  <si>
    <t>ศึกษาศักยภาพในการกักเก็บสารมลพิษของป่าชายฝั่งและป่าชายเลนในการปลดปล่อยของเสียภาคครัวเรือนของชุมชนชายฝั่งปริมาณสารมลพิษธาตุอาหารและโลหะหนักที่ผ่านเข้าสู่ระบบนิเวศชายฝั่งทะเล</t>
  </si>
  <si>
    <t>180403V04</t>
  </si>
  <si>
    <t>180403F0401</t>
  </si>
  <si>
    <t>เมษายน 2563</t>
  </si>
  <si>
    <t>สำนักงานเขตพื้นที่การศึกษาประถมศึกษานนทบุรีเขต1</t>
  </si>
  <si>
    <t>180403F0403</t>
  </si>
  <si>
    <t>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ใน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คุณภาพของประชาชนและระบบนิเวศ</t>
  </si>
  <si>
    <t>กรมอนามัย</t>
  </si>
  <si>
    <t>กระทรวงสาธารณสุข</t>
  </si>
  <si>
    <t>ยะลา</t>
  </si>
  <si>
    <t>จังหวัดและกลุ่มจังหวัด</t>
  </si>
  <si>
    <t>180403F0404</t>
  </si>
  <si>
    <t>เพิ่มความอุดมสมบูรณ์ของฐานทรัพยากรธรรมชาติและความหลากหลายทางชีวภาพสร้างคุณภาพสิ่งแวดล้อมที่ดีสร้างสรรค์สังคมที่มีสำนึกรับผิดชอบต่อสิ่งแวดล้อมเพื่อการพัฒนาที่ยั่งยืนและเพิ่มความเข้มแข็งของชุมชนในการจัดการทรัพยากรธรรมชาติเพื่อการพึ่งตนเองสร้างขีดความสามารถในการปรับตัวเพื่อรับมือและลดผลกระทบจากการเปลี่ยนแปลงภูมิอากาศและยุทธศาสตร์สร้างความสมดุลและมั่นคงของอาหาร และพลังงานในการเพิ่มประสิทธิภาพการผลิตอาหารและพลังงานชีวภาพและพลังงานชีวมวล  เพื่อเป็นการส่งเสริมนโยบายของรัฐบาลที่มุ่งสู่การเป็นสังคมปลอดขยะ (ZeroWasteSociety)บนแนวคิด3R-ประชารัฐที่มุ่งเน้นการจัดการขยะมูลฝอยณต้นทางโดยการมีส่วนรวมของภาครัฐและประชาชนจำเป็นอย่างยิ่งที่จะต้องขับเคลื่อนกิจกรรมในพื้นที่อย่างต่อเนื่องอีกทั้งจังหวัดยะลาได้ส่งเสริมและขับเคลื่อนกิจกรรมการลดและคัดแยกขยะมูลฝอยในพื้นที่อย่างต่อเนื่องโดยเฉพาะ การลดและคัดแยกขยะมูลฝอยตั้งแต่ต้นทาง</t>
  </si>
  <si>
    <t>สำนักงานทรัพยากรธรรมชาติและสิ่งแวดล้อมจังหวัดพะเยา</t>
  </si>
  <si>
    <t>สำนักงานทรัพยากรธรรมชาติและสิ่งแวดล้อมจังหวัดลำปาง</t>
  </si>
  <si>
    <t>สำนักงานทรัพยากรธรรมชาติและสิ่งแวดล้อมจังหวัดลำพูน</t>
  </si>
  <si>
    <t>สำนักงานศึกษาธิการจังหวัดนครราชสีมา</t>
  </si>
  <si>
    <t>สำนักงานปลัดกระทรวงศึกษาธิการ</t>
  </si>
  <si>
    <t>นักเรียนมีความรู้ความเข้าใจทักษะประสบการณ์ตระหนักถึงความสำคัญในการรักษาสิ่งแวดล้อมสามารถนำความรู้ที่ได้รับเกี่ยวกับการบริหารจัดการขยะไปประยุกต์ใช้ให้เกิดประโยชน์สูงสุดต่อตนเองและครอบครัวและส่งผลให้ปริมาณขยะในสถานศึกษาชุมชนลดลงเกิดผลดีทั้งทางด้านเศรษฐกิจและสิ่งแวดล้อมในอนาคต</t>
  </si>
  <si>
    <t>สำนักงานศึกษาธิการจังหวัดอุตรดิตถ์</t>
  </si>
  <si>
    <t>กำหนดงานส่งเสริมสนับสนุนและสร้างจิตสำนึกรักษ์สิ่งแวดล้อมมีคุณธรรมจริยธรรมและนำแนวคิดตามหลักปรัชญาของเศรษฐกิจพอเพียงสู่การปฏิบัติ</t>
  </si>
  <si>
    <t>Invalid date</t>
  </si>
  <si>
    <t>จ.บุรีรัมย์</t>
  </si>
  <si>
    <t>กรมอุตสาหกรรมพื้นฐานและการเหมืองแร่</t>
  </si>
  <si>
    <t>180403F0304</t>
  </si>
  <si>
    <t>กรมอุตสาหกรรมพื้นฐานและการเหมืองแร่ได้ดำเนินการพัฒนาเทคโนโลยีรีไซเคิลในการสร้างต้นแบบเทคโนโลยีรีไซเคิลเพื่อถ่ายทอดความรู้ให้แก่สถานประกอบการภาคอุตสาหกรรมนำไปประยุกต์ใช้ในสถานประกอบการก่อให้เกิดการนำขยะหรือของเสียกลับมาใช้ประโยชน์ลดมลพิษที่เกิดจากกระบวนการกำจัดขยะลดปัญหามลพิษต่อสิ่งแวดล้อมและชุมชนลดการใช้ทรัพยากรใหม่สร้างระบบหมุนเวียนวัสดุที่ใช้แล้วเพื่อขับเคลื่อนสู่ระบบเศรษฐกิจหมุนเวียน(CircularEconomy)ที่มีเพิ่มประสิทธิภาพของทรัพยากรให้เกิดประโยชน์สูงสุดโดยมุ่งหวังเป็นส่วนหนึ่งที่จะขับเคลื่อนภาคอุตสาหกรรมควบคู่ไปกับการพัฒนาคุณภาพสิ่งแวดล้อมเพื่อก่อให้เกิดการบริโภคและการผลิตที่ยั่งยืน</t>
  </si>
  <si>
    <t>พฤษภาคม 2563</t>
  </si>
  <si>
    <t>สำนักงานทรัพยากรธรรมชาติและสิ่งแวดล้อมจังหวัดฉะเชิงเทรา</t>
  </si>
  <si>
    <t>ตามRoadmapการจัดการขยะมูลฝอยและของเสียอันตรายของคสช.และแผนแม่บทการจัดการขยะมูลฝอยและของเสียอันตรายได้กำหนดเป้าหมายและแนวทางการขับเคลื่อนเพื่อการบริหารจัดการขยะมูลฝอยตั้งแต่ต้นทางจนถึงปลายทางซึ่งกล่าวถึงหลักสำคัญคือการลดและคัดแยกขยะมูลฝอยที่ต้นทางโดยการสร้างความรู้สร้างวินัยของคนในชาติสร้างการมีส่วนร่วมของทุกภาคส่วนในการร่วมกันจัดการขยะมูลฝอยตั้งแต่ต้นทางจนถึงการกำจัดขั้นสุดท้ายหากทุกภาคส่วนมีความรู้ความเข้าใจมีจิตสำนึกที่ดีในการร่วมกันรับผิดชอบต่อสังคมทรัพยากรธรรมชาติและสิ่งแวดล้อมแล้วก็จะนำไปสู่การพัฒนา/การเติบโตที่เป็นมิตรต่อสิ่งแวดล้อมต่อไป</t>
  </si>
  <si>
    <t>มกราคม 2564</t>
  </si>
  <si>
    <t>สำนักงานเขตพื้นที่การศึกษาประถมศึกษาอุตรดิตถ์เขต2</t>
  </si>
  <si>
    <t>180403F0402</t>
  </si>
  <si>
    <t>ปัจจุบันปัญหาขยะมูลฝอยนับเป็นปัญหาที่สำคัญของสังคมซึ่งสำนักงานเขตพื้นที่การศึกษาประถมศึกษา อุตรดิตถ์เขต2จัดเป็นแหล่งผลิตขยะแหล่งหนึ่งของสังคมที่อัตราการผลิตยังมีแนวโน้มสูงโดยเฉพาะการใช้ ถุงพลาสติกอย่างฟุ่มเฟือยและขยะที่เกิดขึ้นมีทั้งขยะเปียกหรือขยะอินทรีย์ขยะที่สามารถหมุนเวียนกลับมาใช้ ประโยชน์ใหม่ขยะทั่วไปที่ไม่สามารถนำไปใช้ประโยชน์ได้และขยะอันตรายถูกทิ้งรวมกันในถังขยะจากการ ดำเนินการจัดการขยะไม่มีการคัดแยกจากแหล่งกำเนิดส่งผลให้การกำจัดขยะในขั้นตอนสุดท้ายมีปัญหาอุปสรรคค่อนข้างมากดังนั้นจึงจำเป็นที่จะต้องจัดการปัญหาขยะมูลฝอยอย่างเป็นระบบตั้งแต่ขั้นตอนการลดและแยก ขยะมูลฝอยที่แหล่งกำเนิดแยกถังหรือแยกถุงและกำจัดให้สอดคล้องตามลักษณะประเภทของขยะจึงจะทำให้ การจัดการมีประสิทธิภาพและช่วยลดปัญหาเรื่องผลกระทบต่างๆที่จะตามมาเพื่อเป็นการตอบสนองต่อนโยบายของรัฐบาลกระทรวงศึกษาธิการและสำนักงานคณะกรรมการการศึกษาขั้นพื้นฐานตลอดจนเป็นการรณรงค์และสร้างระบบการจัดการขยะที่ถูกต้องและเหมาะสมสำหรับองค์กรเพื่อให้บุคลากรของสำนักงานข้าราชการครูนักเรียนและบุคคลทั่วไปที่มาใช้บริการได้ตระหนักและเห็นความสำคัญในการจัดการขยะอย่างเหมาะสมต่อไป</t>
  </si>
  <si>
    <t>พฤศจิกายน 2560</t>
  </si>
  <si>
    <t>ธันวาคม 2560</t>
  </si>
  <si>
    <t>กันยายน 2561</t>
  </si>
  <si>
    <t>ผู้ประกอบโรงงานเข้าสู่ระบบการจัดการกากอุตสาหกรรมอย่างถูกต้องเพิ่มขึ้นลดปัญหาการลักลอบทิ้งกากอุตสาหกรรม</t>
  </si>
  <si>
    <t>สำนักความปลอดภัยและสิ่งแวดล้อมทางน้ำ</t>
  </si>
  <si>
    <t>กรมเจ้าท่า</t>
  </si>
  <si>
    <t>กระทรวงคมนาคม</t>
  </si>
  <si>
    <t>ซ่อมเรือเพื่อสนับสนุนภารกิจของกรมเจ้าท่าเพื่อการกำกับดูแลด้านการขนส่งทางน้ำรวมทั้งดูแลรักษาทรัพยากรณ์ธรรมชาติและสิ่งแวดล้อมทางน้ำ</t>
  </si>
  <si>
    <t>เมษายน 2564</t>
  </si>
  <si>
    <t>มิถุนายน 2564</t>
  </si>
  <si>
    <t>สำนักงานทรัพยากรธรรมชาติและสิ่งแวดล้อมจังหวัดตรัง</t>
  </si>
  <si>
    <t>จากสถานการณ์ขยะทะเลในกลุ่มอาเซียนพบว่าประเทศไทยติดอันดับ๑๐ที่มีขยะทะเลมากที่สุดในโลกจังหวัดตรังจึงมีความจำเป็นเร่งด่วนเพื่อแก้ไขปัญหาขยะทะเลและขยะบนพื้นที่เกาะของจังหวัดตรังที่ส่งผลกระทบต่อระบบนิเวศน์ทางทะเลและชายฝั่งจังหวัดตรัง</t>
  </si>
  <si>
    <t>สำนักงานเขตพื้นที่การศึกษาประถมศึกษาฉะเชิงเทราเขต1</t>
  </si>
  <si>
    <t>ในปีงบประมาณพ.ศ.2563สำนักงานเขตพื้นที่การศึกษาประถมศึกษาฉะเชิงเทราเขต1ได้กำหนดเป้าหมายในการคัดแยกขยะคือ 1.การคัดแยกขยะจำนวน3ชนิดได้แก่ขยะรีไซเคิลขยะอันตรายและขยะทั่วไปโดยไม่เกิดการนำขยะมูลฝอยที่คัดแยกแล้วกลับไปรวมอีก 2.เพื่อช่วยลดปัญหาการจัดการขยะมูลฝอยลดการใช้พลาสติกและลดปัญหาผลกระทบต่อสิ่งแวดล้อม 3.ส่งเสริมให้เจ้าหน้าที่มีส่วนร่วมในการนำขยะมูลฝอยมาใช้ประโยชน์เพื่อให้เกิดผลสัมฤทธิ์ต่อภารกิจของหน่วยงานและเป็นไปตามหลักเกณฑ์จึงจำเป็นต้องจัดให้มีโครงการนี้ขึ้น เพื่อให้ตอบรับกับมติในคราวประชุมคณะรัฐมนตรีเมื่อวันที่17กรกฎาคม2561เห็นชอบ“โครงการทำความดีด้วยหัวใจลดภัยสิ่งแวดล้อม”</t>
  </si>
  <si>
    <t>รัฐบาลได้กำหนดการแก้ไขปัญหาขยะเป็นวาระแห่งชาติและให้ทุกภาคส่วนมีส่วนร่วมในการแก้ไขปัญหาตั้งแต่การแก้ไขปัญหาขยะที่ต้นทางกลางทางและปลายทาง</t>
  </si>
  <si>
    <t>คณะรักษาความสงบแห่งชาติได้เห็นความสำคัญของปัญหาขยะมูลฝอยและของเสียอันตรายและกำหนดให้เรื่องการจัดการขยะมูลฝอยเป็นวาระแห่งชาติโดยมอบหมายให้กระทรวงทรัพยากรธรรมชาติและสิ่งแวดล้อม(ทส.)เป็นเจ้าภาพดำเนินการร่วมกับหน่วยงานที่เกี่ยวข้องในการกำหนดมาตรการแนวทางการแก้ไขปัญหาขยะมูลฝอยและของเสียอันตรายโดยมีนโยบายเร่งด่วนในการดำเนินการกำจัดขยะมูลฝอยตกค้างสะสมในสถานที่กำจัดขยะมูลฝอยพื้นที่วิกฤติปัญหาขยะมูลฝอยเป็นหนึ่งในปัญหาสิ่งแวดล้อมที่ถูกกำหนดเป็นวาระแห่งชาติเนื่องจากผลกระทบที่ทวีความรุนแรงและขยายวงกว้างมากขึ้นสาเหตุจากขาดการบริหารจัดการที่มีประสิทธิภาพขาดความร่วมมือจากทุกภาคส่วนและอีกสาเหตุหนึ่งมาจากการพัฒนาเพื่อให้เกิดการขยายตัวของภาคส่วนต่างๆโดยเฉพาะเศรษฐกิจอุตสาหกรรมที่ทำให้ปริมาณขยะมูลฝอยและภาวะมลพิษเพิ่มมากขึ้นทั้งจากบ้านเรือนสถานประกอบกิจการและภาคอุคสาหกรรมดังนั้นจึงจำเป็นที่จะต้องร่วมกันดำเนินการป้องกันและแก้ไขปัญหากำหนดแนวทางในการบริหารจัดการขยะมูลฝอยที่มีประสิทธิภาพภายใต้ความร่วมมือของทุกภาคส่วนเพื่อรองรับการพัฒนาด้านต่างๆบนพื้นฐานการเติบโตที่เป็นมิตรกับสิ่งแวดล้อม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</si>
  <si>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</si>
  <si>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ติดตามการจัดการขยะมูลฝอยและของเสียอันตราย</t>
  </si>
  <si>
    <t>สำนักงานทรัพยากรธรรมชาติและสิ่งแวดล้อมจังหวัดตาก</t>
  </si>
  <si>
    <t>ติดตามและสนับสนุนการดำเนินงานการจัดการขยะมูลฝอยให้เป็นไปตามแผนจัดการขยะมูลฝอยของจังหวัดประสานทุกส่วนราชการที่เกี่ยวข้ององค์กรปกครองส่วนท้องถิ่นประชาชนและผู้นำชุมชนเพื่อสนับสนุนการดำเนินงานตามแผนแม่บทการจัดการขยะมูลฝอย</t>
  </si>
  <si>
    <t>มีนาคม 2564</t>
  </si>
  <si>
    <t>เพื่อสนับสนุนการกำกับการจัดการขยะมูลฝอยและของเสียอันตรายในเขตความรับผิดชอบพื้นที่จังหวัดหรือตามแผนจัดการคุณภาพสิ่งแวดล้อม</t>
  </si>
  <si>
    <t>สำนักงานทรัพยากรธรรมชาติและสิ่งแวดล้อมจังหวัดแพร่</t>
  </si>
  <si>
    <t>การจัดการขยะมูลฝอยและลดจำนวนขยะมูลฝอยในพื้นที่จังหวัดแพร่จะช่วยให้มีคุณภาพสิ่งแวดล้อมที่ดีขึ้นและรุ่นลูกหลานจะได้อยู่อาศัยในสภาพแวดล้อมที่ดีอีกด้วย</t>
  </si>
  <si>
    <t>มิถุนายน 2563</t>
  </si>
  <si>
    <t>180403V02</t>
  </si>
  <si>
    <t>180403F0204</t>
  </si>
  <si>
    <t>ธันวาคม 2563</t>
  </si>
  <si>
    <t>เป็นการเสริมสร้างความรู้ความเข้าใจและเพิ่มศักยภาพให้แก่เครือข่ายด้านทรัพยากรธรรมชาติและสิ่งแวดล้อมในพื้นที่ทั้งภาครัฐและเอกชนให้มีส่วนร่วมในการเฝ้าระวังและบริหารจัดการสิ่งแวดล้อมในพื้นที่ให้ดีขึ้น</t>
  </si>
  <si>
    <t>มกราคม 2561</t>
  </si>
  <si>
    <t>แนวทางการจัดการสารเคมี/วัตถุอันตรายที่เหมาะสมมีประสิทธิภาพ</t>
  </si>
  <si>
    <t>ตุลาคม 2565</t>
  </si>
  <si>
    <t>สำนักงานนโยบายและแผนทรัพยากรธรรมชาติและสิ่งแวดล้อม</t>
  </si>
  <si>
    <t>โครงการที่ดำเนินการเป็นการจัดการขยะบริเวณทะเลและปากแม่น้ำก่อนไหลลงสู่ทะเลเป็นจุดเริ่มต้นของการสร้างสภาพแวดล้อมให้ดีขึ้นลดการเกิดขยะที่อาจส่งผลกระทบต่อสิ่งแวดล้อมและทรัพยากรธรรมชาติอื่นๆทั้งคุณภาพน้ำทะเลสัตว์น้ำเป็นต้นซึ่งหากมีการดำเนินโครงการจะทำให้คนและสิ่งแวดล้อมระบบนิเวศสามารถอยู่ร่วมกันได้อย่างยั่งยืนมีการใช้ประโยชน์และการใช้อย่างถูกวิธีทำให้เกิดความยั่งยืน</t>
  </si>
  <si>
    <t>สำนักงานเขตพื้นที่การศึกษาประถมศึกษาฉะเชิงเทราเขต1ตระหนักถึงความสำคัญของการสร้างจิตสำนึกในการผลิตและบริโภคที่เป็นมิตรกับสิ่งแวดล้อมโดยเฉพาะในด้านการจัดการขยะและการอนุรักษ์พันธุกรรมพืชในจังหวัดฉะเชิงเทราจึงได้จัดกิจกรรมด้านการจัดการและจัดทำธนาคารขยะการนำเศษอาหารมาใช้ประโยชน์ให้เกิดการปฏิบัติในครัวเรือน/ชุมชนเพื่อเป็นการลดปริมาณขยะที่ต้องนำไปกำจัดและมุ่งเน้นให้โรงเรียนเข้าใจและเห็นความสำคัญของพันธุกรรมพืชและร่วมคิดร่วมปฏิบัติจนเกิดผลประโยชน์ต่อการใช้ทรัพยากรร่วมกัน</t>
  </si>
  <si>
    <t>สำนักงานเขตพื้นที่การศึกษามัธยมศึกษาเขต26(มหาสารคาม)</t>
  </si>
  <si>
    <t>ยุทธศาสตร์ชาติด้านการสร้างการเติบโตบนคุณภาพชีวิตที่เป็นมิตรต่อสิ่งแวดล้อมได้น้อมนำศาสตร์ ของพระราชาสู่การพัฒนาที่ยั่งยืนโดยยึดหลัก3ประการคือ“มีความพอประมาณมีเหตุผลมีภูมิคุ้มกัน”มาเป็นหลักในการจัดทำยุทธศาสตร์ชาติควบคู่กับการนำเป้าหมายของการพัฒนาที่ยั่งยืนทั้ง17เป้าหมายมาเป็นกรอบแนวคิด ที่จะผลักดันดำเนินการเพื่อนำไปสู่การบรรลุเป้าหมายการพัฒนาที่ยั่งยืนในทุกมิติทั้งมิติด้านสังคมเศรษฐกิจสิ่งแวดล้อมธรรมาภิบาลและความเป็นหุ้นส่วนความร่วมมือระหว่างกันทั้งภายในและภายนอกประเทศอย่างบูรณาการ</t>
  </si>
  <si>
    <t>กองส่งเสริมและเผยแพร่</t>
  </si>
  <si>
    <t>กรมส่งเสริมคุณภาพสิ่งแวดล้อม</t>
  </si>
  <si>
    <t>ส่งเสริมการคัดแยกขยะมูลฝอยออกจากแหล่งกำเนิดหรือภายหลังจากการบริโภคส่งเสริมและสนับสนุนให้องค์กรปกครองส่วนท้องถิ่นชุมชนสถานศึกษาสถานประกอบการและภาคีเครือข่ายมีส่วนร่วมมีจิตสำนึกในการลดคัดแยกและนำขยะมูลฝอยกลับมาใช้ใหม่เพื่อเสริมสร้างสังคมรีไซเคิลเพื่อลดปริมาณขยะมูลฝอยและเพิ่มประสิทธิภาพใช้หลักการดำเนินงานคือการสร้างการมีส่วนร่วมและสร้างจิตสำนึกในการดูแลรักษาสิ่งแวดล้อมได้ให้ความสำคัญในหลักการป้องกันไม่ให้เกิดมลพิษ(PollutionPrevention)โดยเฉพาะปัญหาด้านขยะมูลฝอยโดยการส่งเสริมประชาชนให้สามารถทำได้ด้วยตนเองการลดปริมาณการเกิดขยะมูลฝอยให้มากที่สุดโดยคำนึงถึง3RsคือReduceคือการลดปริมาณการผลิตขยะให้น้อยลงReuseคือการใช้ซ้ำใช้แล้วใช้อีกและRecycleคือการนำไปแปรรูปเพื่อมาใช้ใหม่สร้างคุณภาพสิ่งแวดล้อมที่ดีเพื่อส่งผลต่อคุณภาพชีวิตที่ดีของประชาชนควบคู่การเติบโตบนคุณภาพชีวิตที่เป็นมิตรต่อสิ่งแวดล้อม</t>
  </si>
  <si>
    <t>สำนักงานเขตพื้นที่การศึกษาประถมศึกษาสุพรรณบุรีเขต1</t>
  </si>
  <si>
    <t>การสร้างการเติบโตบนคุณภาพชีวิตที่เป็นมิตรต่อสิ่งแวดล้อมสร้างการเติบโตอย่างยั่งยืนบนสังคมเศรษฐกิจสีเขียวรักษาและเพิ่มพื้นที่สีเขียวที่เป็นมิตรกับสิ่งแวดล้อมอนุรักษ์และรักษาทรัพยากรธรรมชาติสิ่งแวดล้อมและวัฒนธรรมให้คนรุ่นต่อไปได้ใช้อย่างยั่งยืนมีสมดุล</t>
  </si>
  <si>
    <t>กรกฎาคม 2563</t>
  </si>
  <si>
    <t>สิงหาคม 2563</t>
  </si>
  <si>
    <t>สำนักงานเขตพื้นที่การศึกษาประถมศึกษาชัยภูมิเขต3</t>
  </si>
  <si>
    <t>การเพิ่มความสามารถและร่วมกันอนุรักษ์สิ่งแวดล้อมให้ตอบโจทย์การพัฒนาสิ่งแวดล้อมที่ยั่งยืน</t>
  </si>
  <si>
    <t>การอนุรักษ์และร่วมการฟื้นฟูสิ่งแวดล้อมโดยการใช้ทรัพยากรให้เกิดประโยชน์</t>
  </si>
  <si>
    <t>สำนักงานทรัพยากรธรรมชาติและสิ่งแวดล้อมจังหวัดสุราษฎร์ธานี</t>
  </si>
  <si>
    <t>ภายใต้แผนยุทธศาสตร์ชาติ20ปี(พ.ศ.2561-2580)ได้มีการกำหนดกรอบทิศทางการพัฒนาประเทศระยะยาวเพื่อให้บรรลุวิสัยทัศน์“ประเทศมีความมั่นคงมั่งคั่งยั่งยืนเป็นประเทศที่พัฒนาแล้วด้วยการพัฒนาตามปรัชญาเศรษฐกิจพอเพียง”ซึ่งประกอบด้วย6ยุทธศาสตร์สำคัญโดยด้านทรัพยากรธรรมชาติและสิ่งแวดล้อมได้ปรากฏอยู่ในยุทธศาสตร์ที่5การสร้างการเติบโตบนคุณภาพชีวิตที่เป็นมิตรต่อสิ่งแวดล้อมที่มีแนวทางเพื่อเร่งอนุรักษ์ฟื้นฟูและสร้างความมั่นคงของฐานทรัพยากรธรรมชาติและมีความมั่นคงด้านน้ำรวมทั้งมีความสามารถในการป้องกันผลกระทบและปรับตัวต่อการเปลี่ยนแปลงสภาพภูมิอากาศและภัยธรรมชาติและพัฒนามุ่งสู่การเป็นสังคมสีเขียวซึ่งสอดคล้องกับทิศทางของแผนพัฒนาเศรษฐกิจและสังคมแห่งชาติฉบับที่12ที่มีการนำหลักการของการวางแผนที่น้อมนำและประยุกต์ใช้หลักปรัชญาเศรษฐกิจพอเพียงยึดคนเป็นศูนย์กลางของการพัฒนาอย่างมีส่วนร่วมการพัฒนาที่ยึดหลักสมดุลยั่งยืนและนำไปสู่วิสัยทัศน์ระยะยาว“มั่นคงมั่งคั่งยั่งยืน”ของประเทศโดยมียุทธศาสตร์ในการพัฒนาด้านทรัพยากรธรรมชาติและสิ่งแวดล้อมภายใต้ยุทธศาสตร์ที่4การเติบโตที่เป็นมิตรกับสิ่งแวดล้อมเพื่อการพัฒนาอย่างยั่งยืนซึ่งมีเป้าหมายเพื่อสร้างความมั่นคงของฐานทรัพยากรธรรมชาติและยกระดับคุณภาพสิ่งแวดล้อมเพื่อสนับสนุนการเติบโตที่เป็นมิตรกับสิ่งแวดล้อมและคุณภาพชีวิตของประชาชนเร่งแก้ไขปัญหาวิกฤติสิ่งแวดล้อมเพื่อลดมลพิษที่เกิดจากการผลิตและการบริโภคพัฒนาระบบบริหารจัดการที่โปร่งใสเป็นธรรมส่งเสริมการผลิตและการบริโภคที่เป็นมิตรกับสิ่งแวดล้อมเป็นวงกว้างมากขึ้นต้องเร่งเตรียมความพร้อมในลดการปล่อยก๊าซเรือนกระจกและเพิ่มขีดความสามารถในการปรับตัวต่อการเปลี่ยนแปลงสภาพภูมิอากาศรวมทั้งบริหารจัดการเพื่อลดความเสี่ยงด้านภัยพิบัติทางธรรมชาติ</t>
  </si>
  <si>
    <t>มหาวิทยาลัยราชภัฏเชียงราย</t>
  </si>
  <si>
    <t>สำนักงานทรัพยากรธรรมชาติและสิ่งแวดล้อมจังหวัดชัยนาท</t>
  </si>
  <si>
    <t>ปัญหาการจัดการขยะมูลาฝอยของจังหวัดชัยนาทต้นทางเกิดจากประชาชน/เยาวชนยังขาดจิตสำนึกและความรู้ความเข้าใจในการลดและคัดแยกขยะมุลฝอยตั้งแต่ในครัวเรือนวิธีการนำขยะกลับมาใช้ประโยชน์การส่งเสริมการลดและคัดแยกขยะมูลฝอยตั้งแต่ต้นทางเน้นการจัดการขยะตามหลัก3Rsและการนำขยะกลับมาใช้ประโยชน์ซึ่งสอดคล้องกับRoadmapการจัดการขยะมูลฝอยและของเสียอันตรายและแผนบริหารจัดการขยะมูลฝอยจังหวัดชัยนาทโดยมีเป้าหมายเพื่อลดประมาณขยะมูลฝอยที่เกิดขึ้นมีการจัดการขยะมูลฝอยและของเสียอันตรายอย่างมีประสิทธิภาพลดประมาณขยะมูลฝอยตกค้างซึ่งอาจก่อให้เกิดปัญหาต่อสุขภาพของประชาชนและเกิดผลกระทบต่อสิ่งแวดล้อมได้</t>
  </si>
  <si>
    <t>มีนาคม 2561</t>
  </si>
  <si>
    <t>สำนักงานอธิการบดี</t>
  </si>
  <si>
    <t>มหาวิทยาลัยมีสภาพแวดล้อมที่เป็นมิตรต่อส่ิ่งแวดล้อมด้วยการอนุรักษ์รักษาฟื้นฟูทรัพยากรและส่ิงแวดล้อมอย่างยั่งยืน</t>
  </si>
  <si>
    <t>กุมภาพันธ์ 2562</t>
  </si>
  <si>
    <t>กองบริหารจัดการกากอุตสาหกรรม</t>
  </si>
  <si>
    <t>สืบเนื่องจากคณะรัฐมนตรีในคราวประชุมเมื่อวันที่17มีนาคม2558มีมติเห็นชอบยุทธศาสตร์การจัดการซากผลิตภัณฑ์เครื่องใช้ไฟฟ้าและอิเล็กทรอนิกส์เชิงบูรณาการโดยมีวัตถุประสงค์เพื่อให้ซากผลิตภัณฑ์เครื่องใช้ไฟฟ้าและอุปกรณ์อิเล็กทรอนิกส์เป้าหมายได้รับการจัดการที่ถูกต้องตามหลักวิชาการและเป็นระบบครบวงจรตลอดจนพัฒนาระบบข้อมูลปริมาณซากผลิตภัณฑ์ฯเพื่อให้เกิดระบบเก็บรวบรวมจากการบริโภคของประชาชนและแหล่งกำเนิดในชุมชนอย่างมีประสิทธิภาพและยั่งยืนโดยทุกภาคส่วนของสังคมเข้ามามีส่วนร่วมในการดำเนินงานและส่งเสริมและสนับสนุนการออกแบบและผลิตภัณฑ์เครื่องใช้ไฟฟ้าและอุปกรณ์อิเล็กทรอนิกส์ที่เป็นมิตรกับสิ่งแวดล้อมรวมทั้งการลดการเกิดของเสียอันตรายในผลิตภัณฑ์เครื่องใช้ไฟฟ้าและอุปกรณ์อิเล็กทรอนิกส์จากแหล่งกำเนิดอย่างต่อเนื่องนอกจากนี้ยังส่งเสริมการจัดตั้งโรงงานคัดแยกและรีไซเคิลซากผลิตภัณฑ์ฯที่มีกระบวนการเหมาะสมกับประเภทหรือชนิดของผลิตภัณฑ์อย่างครบวงจรในประเทศ จากยุทธศาสตร์ฯดังกล่าวกรมโรงงานอุตสาหกรรมในฐานะหน่วยกำกับดูแลโรงงานผู้รับบำบัด/กำจัดของเสียรวมถึงโรงงานรีไซเคิลซากผลิตภัณฑ์ฯเล็งเห็นถึงความสำคัญในการส่งเสริมสนับสนุนและยกระดับโรงงานรีไซเคิลซากผลิตภัณฑ์ฯให้สามารถรองรับการรีไซเคิลซากผลิตภัณฑ์ฯด้วยกระบวนการที่เหมาะสมกับประเภทหรือชนิดของผลิตภัณฑ์อย่างครบวงจรในประเทศรวมทั้งให้มีการประกอบกิจการอย่างมีประสิทธิภาพและเป็นมิตรต่อสิ่งแวดล้อมจึงได้ดำเนินการโครงการเพิ่มประสิทธิภาพโรงงานคัดแยกและรีไซเคิลซากผลิตภัณฑ์ฯในเชิงลึกเพื่อให้มีโรงงานคัดแยกและรีไซเคิลซากผลิตภัณฑ์ฯที่มีกระบวนการเหมาะสมกับประเภทผลิตภัณฑ์นั้นๆอย่างครบวงจรและเป็นมิตรต่อสิ่งแวดล้อมรวมทั้งดำเนินการให้โรงงานสามารถปฏิบัติตามหลักเกณฑ์ข้อกำหนดตามกฎหมายอย่างเคร่งครัด</t>
  </si>
  <si>
    <t>ยกระดับโรงงานรีไซเคิลซากผลิตภัณฑ์ฯให้สามารถรองรับการรีไซเคิลซากผลิตภัณฑ์ฯด้วยกระบวนการที่เหมาะสมกับประเภทหรือชนิดของผลิตภัณฑ์อย่างครบวงจรในประเทศรวมทั้งให้มีการประกอบกิจการอย่างมีประสิทธิภาพและเป็นมิตรต่อสิ่งแวดล้อม</t>
  </si>
  <si>
    <t>สำนักงานทรัพยากรธรรมชาติและสิ่งแวดล้อมจังหวัดเชียงราย</t>
  </si>
  <si>
    <t>180403F0101</t>
  </si>
  <si>
    <t>ส่งเสริมสร้างองค์ความความรู้แก่เยาวชนในโรงเรียนในการจัดการขยะอย่างถูกต้องตามหลักวิชาการเพื่อยกระดับกระบวนการจัดการขยะจากโรงเรียนสู่ครอบครัวสู่ชุมชน</t>
  </si>
  <si>
    <t>กองยุทธศาสตร์และแผนงาน(กยผ.)</t>
  </si>
  <si>
    <t>องค์กรปกครองส่วนท้องถิ่นนำความรู้ที่ไได้ไปถ่ายทอดให้กับประชาชนในพื้นที่ทำให้ประชาชนในพื้นที่มีส่วนร่วมดำเนินการคัดแยกขยะขยะมูลฝอยชุมชนได้รับการจัดการอย่างถูกต้องปริมาณขยะลดลงขยะบางส่วนนำกลับมาใช้ใหม่ทำให้มลพิษจากขยะลดลงประชาชนมีสุขภาพและการดำเนินชีวิตที่ดี</t>
  </si>
  <si>
    <t>กุมภาพันธ์ 2563</t>
  </si>
  <si>
    <t>คณะวิศวกรรมศาสตร์</t>
  </si>
  <si>
    <t>มหาวิทยาลัยเทคโนโลยีราชมงคลธัญบุรี</t>
  </si>
  <si>
    <t>ในโครงการได้จัดการกับขยะเศษอาหารและของเหลือทิ้งทางธรรมชาติอันเป็นปัญหาเนื่องจากทางวัดปัญญานันทารามมีกลุ่มผู้ปฏิธรรมจำนวนมากทำให้มีปริมาณอาหารเหลือทิ้งต่อวันค่อนข้างสูงซึ่งก่อปัญหาทางกลิ่นและปัญหาด้านอนามัยซึ่งทางโครงการได้จัดเพื่อสร้างบ่อสำหรับหมักปุ๋ยและปุ๋ยหมักจากชีวภาพเพื่อขจัดปัญหาทางด้านสิ่งแวดล้อมให้กับวัดปัญญานันทารามเพื่อให้อาจารย์บุคลากรและนักศึกษาได้ตระหนักถึงการอนุรักษ์ศิลปวัฒนธรรมการอนุรักษ์ธรรมชาติ(ลดปัญหามลพิษกากของเสียเหลือทิ้ง)และนำไปประยุกต์ใช้ในการเรียนการสอนวิชาSolidWasteEngineeringหลักสูตรวิศวกรรมศาสตรบัณฑิตสาขาวิศวกรรมสิ่งแวดล้อมและWorkshopหลักสูตรวิศวกรรมศาสตรบัณฑิตสาขาวิศวกรรมโยธาซี่งจะเป็นการถ่ายทอดและบูรณาการองค์ความรู้ด้านการทำนุบำรุงศิลปวัฒนธรรมและด้านสิ่งแวดล้อมได้เป็นอย่างดีเป็นการจัดการมลพิษที่ถูกหลักวิชาการช่วยรักษาสภาพแวดล้อมและป้องกันแก้ไขปัญหามลพิษได้อย่างยั่งยืน</t>
  </si>
  <si>
    <t>ธันวาคม 2561</t>
  </si>
  <si>
    <t>กองแผนงาน</t>
  </si>
  <si>
    <t>สถาบันบัณฑิตพัฒนบริหารศาสตร์</t>
  </si>
  <si>
    <t>พัฒนา/เสริมสร้างศักยภาพทรัพยากรมนุษย์ให้อยู่ร่วมกันกับสิ่งแวดล้อมอย่างยั่งยืนโดยได้มุ่งเน้นในเรื่องการบริหารจัดการองค์กรตามหลักธรรมาภิบาลสิ่งแวดล้อมซึ่งเป็นการพัฒนาและเสริมสร้างความรู้ความเข้าใจให้กับผู้บริหารและบุคลากรขององค์กรปกครองส่วนท้องถิ่นผู้นำและประชาชนในชุมชนรวมถึงผู้ประกอบการด้านอุตสาหกรรมในภาคอุตสาหกรรมเพื่อรองรับการพัฒนาระเบียงเศรษฐกิจภาคตะวันออกอย่างยั่งยืนรวมถึงการสร้างเครือข่ายการดำเนินงานและความร่วมมือด้านธรรมาภิบาลสิ่งแวดล้อมระหว่างหน่วยงานภาครัฐภาคอุตสาหกรรมและภาคประชาชนซึ่งจะช่วยให้เกิดความร่วมมือของทุกภาคส่วนนำไปสู่การพัฒนาอุตสาหกรรมที่ยั่งยืนในพื้นที่พัฒนาระเบียงเศรษฐกิจภาคตะวันออก</t>
  </si>
  <si>
    <t>มิถุนายน 2562</t>
  </si>
  <si>
    <t>ส่วนแผนและยุทธศาสตร์</t>
  </si>
  <si>
    <t>มหาวิทยาลัยศรีนครินทรวิโรฒ</t>
  </si>
  <si>
    <t>ได้รูปแบบการมีส่วนร่วมการจัดการขยะมูลฝอยที่เหมาะสมของนิสิตมหาวิทยาลัยศรีนครินทรวิโรฒองครักษ์</t>
  </si>
  <si>
    <t>สำนักงานสาธารณสุขจังหวัดสงขลา</t>
  </si>
  <si>
    <t>สำนักงานปลัดกระทรวงสาธารณสุข</t>
  </si>
  <si>
    <t>เนื่องจากปัญหาโฟมและพลาสติกส่งผลกระทบทั้งต่อสุขภาพและสิ่งแวดล้อมตลอดห่วงโซ่อาหารและได้รณรงค์ประชาสัมพันธ์ให้ความรู้แก่ประชาชนมาอย่างต่อเนื่องจำเป็นต้องมีกระบวนการขับเคลื่อนอย่างจริงจังเพื่อสร้างความมั่นใจทั้งต่อผู้บริโภคและภาคผู้ประกอบการ</t>
  </si>
  <si>
    <t>มีนาคม 2563</t>
  </si>
  <si>
    <t>ปัจจุบันปัญหาขยะมูลฝอยนับเป็นปัญหาที่สำคัญของสังคมซึ่งสำนักงานเขตพื้นที่การศึกษาประถมศึกษาอุตรดิตถ์เขต2จัดเป็นแหล่งผลิตขยะแหล่งหนึ่งของสังคมที่อัตราการผลิตยังมีแนวโน้มสูงโดยเฉพาะการใช้ถุงพลาสติกอย่างฟุ่มเฟือยและขยะที่เกิดขึ้นมีทั้งขยะเปียกหรือขยะอินทรีย์ขยะที่สามารถหมุนเวียนกลับมาใช้ประโยชน์ใหม่ขยะทั่วไปที่ไม่สามารถนำไปใช้ประโยชน์ได้และขยะอันตรายถูกทิ้งรวมกันในถังขยะจากการดำเนินการจัดการขยะไม่มีการคัดแยกจากแหล่งกำเนิดส่งผลให้การกำจัดขยะในขั้นตอนสุดท้ายมีปัญหาอุปสรรคค่อนข้างมากดังนั้นจึงจำเป็นที่จะต้องจัดการปัญหาขยะมูลฝอยอย่างเป็นระบบตั้งแต่ขั้นตอนการลดและแยกขยะมูลฝอยที่แหล่งกำเนิดแยกถังหรือแยกถุงและกำจัดให้สอดคล้องตามลักษณะประเภทของขยะจึงจะทำให้การจัดการมีประสิทธิภาพและช่วยลดปัญหาเรื่องผลกระทบต่างๆที่จะตามมาเพื่อเป็นการตอบสนองต่อนโยบายของรัฐบาลกระทรวงศึกษาธิการและสำนักงานคณะกรรมการการศึกษาขั้นพื้นฐานตลอดจนเป็นการรณรงค์และสร้างระบบการจัดการขยะที่ถูกต้องและเหมาะสมสำหรับองค์กรเพื่อให้บุคลากรของสำนักงานข้าราชการครูนักเรียนและบุคคลทั่วไปที่มาใช้บริการได้ตระหนักและเห็นความสำคัญในการจัดการขยะอย่างเหมาะสมต่อไป</t>
  </si>
  <si>
    <t>สำนักงานทรัพยากรธรรมชาติและสิ่งแวดล้อมจังหวัดร้อยเอ็ด</t>
  </si>
  <si>
    <t>ยกระดับกระบวนทัศน์โดยการสร้างเครือข่ายภาคประชาชนด้านสิ่งแวดล้อมและการจัดการขยะมูลฝอยผ่านเครือข่ายอาสาสมัครพิทักษ์ทรัพยากรธรรมชาติและสิ่งแวดล้อมหมู่บ้าน(ทสม.)และประชาชนในพื้นที่เป้าหมายพร้อมขับเคลื่อนการจัดตั้งศูนย์ประสานงานด้านสิ่งแวดล้อมและการจัดการขยะมูลฝอยจังหวัดร้อยเอ็ดครอบคลุม20อำเภอเพื่อเป็นเครือข่ายของจังหวัดในการขับเคลื่อนงานด้านสิ่งแวดล้อมและการจัดการขยะมูลฝอย</t>
  </si>
  <si>
    <t>มกราคม 2562</t>
  </si>
  <si>
    <t>กระทรวงอุตสาหกรรมได้จัดทำแผนการจัดการกากอุตสาหกรรม๕ปี(พ.ศ.๒๕๕๘-๒๕๖๒)เสนอต่อคณะรัฐมนตรีเมื่อวันที่๒๖พฤษภาคม๒๕๕๘เพื่อผลักดันให้โรงงานก่อให้เกิดกากอุตสาหกรรมเข้าสู่ระบบการจัดการอย่างถูกต้องตามกฎหมายเพิ่มขึ้นและยังสอดคล้องกับRoadMapการจัดการขยะมูลฝอยและของเสียอันตรายที่ได้รับความเห็นชอบจากคณะรักษาความสงบแห่งชาติ(คสช.)โดยมอบหมายให้กระทรวงอุตสาหกรรมดำเนินการตามมาตรการจัดการขยะมูลฝอยโดยให้เข้มงวดกับโรงงานที่ก่อกำเนิดของเสียอันตรายและโรงงานที่รับกำจัดของเสียอันตรายและดำเนินการทางกฎหมายกับผู้ลักลอบทิ้งอย่างเด็ดขาด กรมโรงงานอุตสาหกรรมจึงต้องดำเนินการจัดให้มีศูนย์ช่วยเหลือและติดตามให้คำปรึกษาแก่โรงงานจำพวกที่๓ตามพระราชบัญญัติโรงงานพ.ศ.๒๕๓๕โดยเฉพาะอย่างยิ่งโรงงานที่เป็นวิสาหกิจขนาดกลางและขนาดย่อม(SMEs)ซึ่งยังมิได้ดำเนินการจัดการกากอุตสาหกรรมอย่างถูกต้องตามกฎหมายและโรงงานที่ต้องดำเนินการต่ออายุใบอนุญาตประกอบกิจการโรงงาน(ร.ง.๔)ซึ่งได้ดำเนินงานมาตั้งแต่ปี2559จนถึงปัจจุบัน โดยจัดให้มีเจ้าหน้าที่ที่ได้รับผ่านการอบรมและ/หรือเป็นผู้ควบคุมระบบการจัดการมลพิษกากอุตสาหกรรมที่สอบผ่านและได้รับการขึ้นทะเบียนจากกรมโรงงานอุตสาหกรรมแล้วทำหน้าที่ให้คำปรึกษาและแนะนำผู้ประกอบการที่จะต้องยื่นคำร้องขอต่ออายุใบอนุญาตประกอบกิจการโรงงานหรือผู้ประกอบการที่ต้องการเข้าสู่ระบบการจัดการกากอุตสาหกรรมอย่างถูกต้อง</t>
  </si>
  <si>
    <t>กุมภาพันธ์ 2564</t>
  </si>
  <si>
    <t>1)เพื่อให้นิสิตในมหาวิทยาลัยศรีนครินทรวิโรฒองครักษ์/นักเรียนระดับประถมศึกษามัธยมศึกษาและประชาชนในจังหวัดนครนายกมีความรู้เกี่ยวกับการคัดแยกขยะและมีการจัดการขยะที่ถูกต้อง 2)เพื่อให้เกิดการเผยแพร่มหกรรมความรู้และสิ่งประดิษฐ์/นวัตกรรมต่างๆจากขยะรีไซเคิล 3)เพื่อให้เกิดการแลกเปลี่ยนเรียนรู้/พัฒนารูปแบบที่เหมาะสมในการจัดการธนาคารขยะรีไซเคิลมหาวิทยาลัยศรีนครินทรวิโรฒองครักษ์ 4)เพื่อให้มีการดำเนินการชมรมธนาคารขยะรีไซเคิลมหาวิทยาลัยศรีนครินทรวิโรฒองครักษ์จังหวัดนครนายก</t>
  </si>
  <si>
    <t>มหาวิทยาลัยอุบลราชธานี</t>
  </si>
  <si>
    <t>ส่งเสริมการสร้างจิตสำนึกความรู้ความเข้าใจสร้างภาคีเครือข่ายเพื่อการมีส่วนร่วมในการดูแลรักษาทรัพยากรธรรมชาติและสิ่งแวดล้อม</t>
  </si>
  <si>
    <t>เป็นการส่งเสริมการคัดแยกขยะเพื่อรักษาทรัพยากรธรรมชาติสิ่งแวดล้อมให้เติบโตอย่างยั่งยืน</t>
  </si>
  <si>
    <t>สำนักอนามัยสิ่งแวดล้อม</t>
  </si>
  <si>
    <t>180403F0202</t>
  </si>
  <si>
    <t>สนับสนุนให้เกิดการจัดการมลพิษที่มีผลกระทบต่อสิ่งแวดล้อมโดยเฉพาะการจัดการมูลฝอยติดเชื้อโดยสนับสนุนให้เกิดการกำกับดูแลการจัดการขยะพัฒนาแนวทางการดำเนินงานการจัดการมูลฝอยติดเชื้อของประเทศจัดทำข้อกำหนดรูปแบบระเบียบข้อบังคับและกฎหมายและเสริมสร้างศักยภาพให้กับหน่วยงานที่กำกับดูแลแหล่งกำเนิดมูลฝอยติดเชื้อให้เกิดตระหนักและให้ความสำคัญกับการจัดการมูลฝอยติดเชื้อรวมทั้งการผลักดันให้องค์กรปกครองส่วนท้องถิ่นมีการควบคุมกำกับการจัดการมูลฝอยติดเชื้อจากแหล่งกำเนิดทุกประเภททั้งจากสถานบริการการสาธารณสุขคลินิกและชุมชนให้เป็นไปตามมาตรฐานถูกต้องตามกฎหมายเพื่อไม่ให้เกิดการลักลอบทิ้งสู่สิ่งแวดล้อมโดยใช้นวัตกรรมเทคโนโลยีหรือแนวทางที่เหมาะสมตามบริบทโดยการบูรณาการการดำเนินการร่วมกันของหน่วยงานภาครัฐ</t>
  </si>
  <si>
    <t>กองบริหารการสาธารณสุข</t>
  </si>
  <si>
    <t>รัฐบาลได้ให้นโยบายหลักในการพัฒนาระบบสาธารณสุขและหลักประกันทางสังคมการพื้นฟูทรัพยากรธรรมชาติและสิ่งแวดล้อมเพื่อสร้างการเติบโตอย่างยั่งยืนโดยนโยบายเร่งด่วนใน1ปียังเน้นในเรื่องของการพัฒนาระบบการให้บริการประชาชนการจัดเตรียมมาตรการรองรับภัยแล้งและอุทกภัยประกอบกับ แผนยุทธศาสตร์ชาติระยะ20ปีด้านการสาธารณสุขยังให้ความสำคัญกับการบริหารจัดการขยะและสิ่งแวดล้อมตลอดจนการคุ้มครองสุขภาพประชาชนจากมลพิษสิ่งแวดล้อมในพื้นที่เสี่ยง(HotZone) โรงพยาบาลเป็นสถานที่ให้บริการด้านสุขภาพองค์ประกอบสำคัญของโรงพยาบาลคือการให้บริการที่มีคุณภาพได้มาตรฐานบุคลากรมีความพร้อมและเป็นต้นแบบของการดูแลสุขภาพและมีสุขาภิบาลสิ่งแวดล้อมที่ดีแต่ในสภาพปัจจุบันความเจริญก้าวหน้าทางเทคโนโลยีและการเปลี่ยนแปลงทางมิติต่างๆในสังคมทำให้การบริการทางการแพทย์ในโรงพยาบาลมีการขยายตัวทั้งแนวกว้างแนวลึกและมีความซับซ้อนมากขึ้นก่อให้เกิดผลกระทบและปัญหาสุขาภิบาลสิ่งแวดล้อมจากการปรับเพิ่มจำนวนเตียงในการรองรับผู้ป่วยจำนวนมากส่งผลให้อัตราการใช้พลังงานทรัพยากรและสิ่งอำนวยความสะดวกมากขึ้นในการให้บริการรักษาพยาบาลและยังทำให้เกิดการผลิตของเสียเพิ่มมากขึ้นในโรงพยาบาลทั้งของเสียจากการบำบัดรักษาและจากสำนักงานสนับสนุนเช่นมูลฝอยทั่วไปมูลฝอยติดเชื้อมูลฝอยอันตรายน้ำเสียและสิ่งปฏิกูลซึ่งหากมีการจัดการที่ไม่ถูกต้องจะนำไปสู่ผลกระทบต่อสุขภาพทั้งผู้ให้บริการและประชาชนที่มารับบริการตลอดจนชุมชนและสิ่งแวดล้อมในวงกว้างตามมา การน้อมนำหลักปรัชญาเศรษฐกิจพอเพียงของพระบาทสมเด็จพระเจ้าอยู่หัวรัชกาลที่๙มาประยุกต์ใช้ภายใต้นโยบายGREEN&amp;CLEANHospitalที่ให้สถานบริการสุขภาพมีการจัดการสิ่งแวดล้อมโดยใช้หลักสุขาภิบาลอย่างยั่งยืนและเป็นมิตรกับสิ่งแวดล้อมจะส่งเสริมให้มีการใช้ทรัพยากรเช่นน้ำพลังงานและทรัพยากรธรรมชาติอื่นๆอย่างมีประสิทธิภาพปลอดภัยปกป้องสุขภาพได้</t>
  </si>
  <si>
    <t>กองแผนงานและวิชาการ</t>
  </si>
  <si>
    <t>สำนักงานคณะกรรมการอาหารและยา</t>
  </si>
  <si>
    <t>เพื่อพัฒนางานเฝ้าระวังและติดตามผลกระทบจากการใช้วัตถุอันตรายทางการเกษตรอย่างครบวงจรในพื้นที่เป้าหมายโดยกระบวนการมีส่วนร่วมของหน่วยงานที่เกี่ยวข้อง</t>
  </si>
  <si>
    <t>สำนักงานเขตพื้นที่การศึกษาประถมศึกษานราธิวาสเขต1</t>
  </si>
  <si>
    <t>ปัจจุบันปัญหาสิ่งแวดล้อมเป็นสิ่งสำคัญที่ต้องได้รับการดูแลแก้ไขโดยเฉพาะขยะที่มีปริมาณที่มากขึ้นอย่างรวดเร็วส่งผลให้เป็นปัญหาระดับโลกรัฐบาลจึงได้กำหนดยุทธศาสตร์ประเทศที่สำคัญประการหนึ่งคือการเติบโตที่เป็นมิตรกับสิ่งแวดล้อมจึงจำเป็นที่จะต้องปลูกฝั่งเยาวชนโดยการสร้างแหล่งเรียนรู้เพื่อปูพื้นฐานและปลูกฝังให้เยาวชนมีจิตสำนึกมีจิตสาธารณะรักและหวงแหนธรรมชาติสิ่งแวดล้อมของตนเองรู้จักการคัดแยกขยะสามารถนำความรู้ที่ได้รับไปเผยแพร่ต่อชุมชนเพื่อประสานความสัมพันธ์ระหว่างสถานศึกษาและชุมชนให้มีความเข้มแข็งและยั่งยืน</t>
  </si>
  <si>
    <t>สำนักพัฒนาการประชาสัมพันธ์</t>
  </si>
  <si>
    <t>กรมประชาสัมพันธ์</t>
  </si>
  <si>
    <t>สำนักนายกรัฐมนตรี</t>
  </si>
  <si>
    <t>สอดคล้องกับยุทธศาสตร์ชาติด้านการสร้างการเติบโตบนคุณภาพชีวิตที่เป็นมิตรต่อสิ่งแวดล้อมในด้านจัดการมลพิษที่มีผลกระทบต่อสิ่งแวดล้อมและสารเคมีในภาคเกษตรทั้งระบบให้เป็นไปตามมาตรฐานสากลและค่ามาตรฐานสากลโดยปรับปรุงมาตรฐานสิ่งแวดล้อมของประเทศตามมาตรฐานสากลกำหนดเป้าหมายการจัดการขยะตั้งแต่ต้นทางถึงปลายทางด้วยเป้าหมาย๓R(Reduce,Reuse,Recycle)พร้อมทั้งมีกลไกกำกับดูแลการจัดการขยะและมลพิษอย่างเป็นระบบทั้งประเทศ</t>
  </si>
  <si>
    <t>สร้างการรับรู้ความเข้าใจข้อมูลข่าวสารเกี่ยวกับการบริหารจัดการขยะและสิ่งแวดล้อม</t>
  </si>
  <si>
    <t>คณะรักษาความสงบแห่งชาติเห็นชอบRoadmapการจัดการขยะมูลฝอยและของเสียอันตรายเมื่อวันที่26สิงหาคม2557ภายใต้การขับเคลื่อน4กิจกรรมคือ1)การกัจัดขยะมูลฝอยตกค้างสะสมในสถานที่กำจัดขยะมูลฝอยในพื้นที่วิกฤติ(ขยะมูลฝอยเก่า)2)การสร้างรูปแบบการจัดการขยะมูลฝอยและของเสียอันตรายที่เหมาะสม(ขยะมูลฝอยใหม่)3)การวางระเบียบมาตรฐานการบริหารจัดการขยะมูลฝอยและของเสียอันตรายและ4)การสร้างวินัยของคนในชาติมุ่งสู่การจัดการที่ยั่งยืนต่อมากระทรวงทรัพยากรธรรมชาติและส่ิงแวดล้อมโดยกรมควบคุมมลพิษจัดทำแผนแม่บทการจัดการขยะมูลฝอยและของเสียอันตรายของประเทศ(พ.ศ.2559-2564)โดยมีกรอบแนวคิดในการลดการเกิดปริมาณขยะมูลฝอยและของเสียอันตราย(Reuse,Reduce,Recycle)เพื่อให้เกิดการจัดการขยะมูลฝอยที่ยั่งยืน</t>
  </si>
  <si>
    <t>สำนักงานทรัพยากรธรรมชาติและสิ่งแวดล้อมจังหวัดปราจีนบุรี</t>
  </si>
  <si>
    <t>ตามแผนแม่บทการบริหารจัดการขยะของประเทศมอบหมายให้กระทรวงมหาดไทยเป็นหน่วยงานหลักที่รับผิดชอบการแก้ไขปัญหาขยะมูลฝอยของประเทศไทยให้กระทรวงทรัพยากรธรรมชาติและสิ่งแวดล้อมกระทรวงศึกษาธิการและหน่วยงานที่เกี่ยวข้องสนับสนุนให้ดำเนินงานภายใต้กรอบแนวคิด3ประการคือ1)การลดและคัดแยกขยะมูลฝอยตั้งแต่ต้นทางตามหลัก3R2)การสร้างรูปแบบการจัดการขยะโดยการรวมศูนย์(Cluster)โดยใช้เทคโนโลยีแบบผสมผสาน3)การสร้างจิตสำนึกร่วมรับผิดชอบตามหลักผู้ก่อมลพิษเป็นผู้จ่าย(PolluterPaysPrinciple)ทุกภาคส่วนมีส่วนร่วมในการจัดการขยะซึ่งในการปฏิบัติตามแผนแม่บทต้องดำเนินการสำรวจแลประเมินปริมาณขยะสะสมตกค้างและขยะมูลฝอยใหม่เพื่อใช้เป็นข้อมูลประกอบในการกำหนดมาตรการและให้คำแนะนำกับองค์กรปกครองส่วนท้องถิ่นในการจัดการขยะมูลฝอยให้บรรลุตามเป้าหมายของแผนปฏิบัติการการจัดการขยะมูลฝอยชุมชน“จังหวัดสะอาด”และแผนแม่บทการบริหารจัดการขยะมูลฝอยของประเทศต่อไป</t>
  </si>
  <si>
    <t>สำนักงานทรัพยากรธรรมชาติและสิ่งแวดล้อมจังหวัดสมุทรปราการ</t>
  </si>
  <si>
    <t>ปัญหาการจัดการขยะมูลฝอยและของเสียอันตราย ในพื้นที่จังหวัดสมุทรปราการเป็นปัญหาสำคัญที่ต้องได้รับการแก้ไขปัญหาอย่างเร่งด่วนจังหวัดสมุทรปราการได้จัดทำแผนการบริหารจัดการขยะมูลฝอยของจังหวัดสมุทรปราการภายใต้Roadmapการจัดการขยะมูลฝอยและของเสียอันตรายซึ่งคณะรักษาความสงบแห่งชาติเห็นชอบเมื่อวันที่๒๖สิงหาคม๒๕๕๗ภายใต้การขับเคลื่อน๔กิจกรรมคือ๑)การกำจัดขยะมูลฝอยตกค้างสะสมในสถานที่กำจัดขยะมูลฝอยในพื้นที่วิกฤต(ขยะมูลฝอยเก่า)๒)การสร้างรูปแบบการจัดการขยะมูลฝอยและของเสียอันตรายที่เหมาะสม(ขยะมูลฝอยใหม่)๓)การวางระเบียบมาตรการการบริหารจัดการขยะมูลฝอยและของเสียอันตรายและ๔)การสร้างวินัยของคนในชาติมุ่งสู่การจัดการที่ยั่งยืนซึ่งต่อมาคณะรัฐมนตรีได้ให้ความเห็นชอบแผนแม่บทการบริหารจัดการขยะมูลฝอยของประเทศเมื่อวันที่๓พฤษภาคม๒๕๕๙กำหนดระยะเวลาในการดำเนินการตั้งแต่ปีพ.ศ.๒๕๕๙–๒๕๖๔</t>
  </si>
  <si>
    <t>สำนักงานทรัพยากรธรรมชาติและสิ่งแวดล้อมจังหวัดนครราชสีมา</t>
  </si>
  <si>
    <t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ตามแผนจัดการขยะมูลฝอยและของเสียอันตรายในพื้นที่จังหวัดให้เป็นไปตามหลักเทคนิควิชาการสอดคล้องสนับสนุนยุทธศาสตร์ชาติด้านการสร้างการเติบโตบนคุณภาพชีวิตที่เป็นมิตรกับสิ่งแวดล้อมซึ่งสิ่งแวดล้อมที่มนุษย์สร้างขึ้นในชีวิตประจำวันที่ต้องได้รับการบริหารจัดการก็คือขยะมูลฝอยตามแผนการจัดการขยะมูลฝอยฯ1)กำจัดขยะมูลฝอยตกค้างสะสมในสถานที่กำจัดขยะมูลฝอย(ขยะมูลฝอยเก่า)2)สร้างรูปแบบการจัดการขยะมูลฝอยและของเสียอันตรายที่เหมาะสม(ขยะมูลฝอยใหม่)เน้นการลดและคัดแยกขยะมูลฝอยตั้งแต่ต้นทางจัดการขยะมูลฝอยแบบศูนย์รวมจำนวน๓ศูนย์(ปากช่องบัวใหญ่และเมืองนครราชสีมา)๖สถานีขนถ่าย(สูงเนินด่านขุนทดพิมายโนนสูงครบุรีและวังน้ำเขียว)กำจัดโดยเทคโนโลยีแบบผสมผสานเน้นการแปรรูปเป็นพลังงานหรือทำให้เกิดประโยชน์สูงสุด3)วางระเบียบมาตรการการบริหารจัดการขยะมูลฝอยและของเสียอันตรายและ4)สร้างวินัยของคนในชาติมุ่งสู่การจัดการที่ยั่งยืนเน้นให้ความรู้ประชาชน/เยาวชนและบังคับใช้กฎหมายเพื่อขับเคลื่อนการบริหารจัดการขยะมูลฝอยของจังหวัดนครราชสีมาให้เป็นไปตามRoadmapการจัดการขยะมูลฝอยและของเสียอันตรายตามที่คณะรักษาความสงบแห่งชาติเห็นชอบ</t>
  </si>
  <si>
    <t>คณะรัฐมนตรีได้ให้ความเห็นชอบแผนแม่บทการบริหารจัดการขยะมูลฝอยของประเทศเมื่อวันที่๓พฤษภาคม๒๕๕๙กำหนดระยะเวลาในการดำเนินการตั้งแต่ปีพ.ศ.๒๕๕๙–๒๕๖๔มีกรอบแนวคิดในการลดการเกิดขยะมูลฝอยหรือของเสียอันตรายที่แหล่งกำเนิดการนำของเสียกลับมาใช้ซ้ำและใช้ประโยชน์ใหม่ตามหลักการ3Rsเพื่อให้เกิดการจัดการขยะมูลฝอยอย่างยั่งยืนการส่งเสริมการกำจัดขยะมูลฝอยและของเสียอันตรายแบบศูนย์รวมโดยใช้เทคโนโลยีแบบผสมผสานและการแปรรูปผลิตพลังงานอย่างเหมาะสมและการมีส่วนร่วมของทุกภาคส่วนในการจัดการขยะมูลฝอยและของเสียอันตรายซึ่งในการขับเคลื่อนแผนไปสู่การปฏิบัติให้เป็นรูปธรรมต้องมีกลไกในการขับเคลื่อนการกำหนดเป้าหมายแนวทางการขับเคลื่อนการประสานความร่วมมือระหว่างหน่วยงานและภาคส่วนต่างๆการกำหนดแนวทางในการติดตามตรวจสอบและประเมินผลรวมทั้งหน่วยงานและภาคส่วนที่เกี่ยวข้องร่วมกันผลักดันและบูรณาการการดำเนินงานตามแผนให้เป็นไปอย่างมีประสิทธิภาพเพื่อให้บรรลุเป้าหมายตามแผนแม่บทการบริหารจัดการขยะมูลฝอยของประเทศ</t>
  </si>
  <si>
    <t>สำนักงานทรัพยากรธรรมชาติและสิ่งแวดล้อมจังหวัดจันทบุรี</t>
  </si>
  <si>
    <t>เพื่อส่งเสริมและสร้างเครือข่ายในหน่วยงานภาครัฐภาคเอกชนและประชาชน ในการดำเนินการตามหลักการใช้น้อยการใช้ซ้ำและการนำขยะมูลฝอยกลับมาใช้ใหม่(3Rs)</t>
  </si>
  <si>
    <t>สำนักงานทรัพยากรธรรมชาติและสิ่งแวดล้อมจังหวัดขอนแก่น</t>
  </si>
  <si>
    <t>ส่งเสริมและสนับสนุนให้ทุกภาคส่วนมีส่วนร่วมในการจัดการขยะมูลฝอยและของเสียอันตรายและ ให้เป็นไปตามแผนการจัดการขยะและของเสียอันตรายของจังหวัดขอนแก่นอีกทั้งยังเป็นการขับเคลื่อนกิจกรรม“ทำความดีด้วยหัวใจลดรับลดให้ลดใช้ถุงพลาสติก”ภายใต้โครงการทำความดีด้วยหัวใจลดภัยสิ่งแวดล้อม</t>
  </si>
  <si>
    <t>พฤศจิกายน 2563</t>
  </si>
  <si>
    <t>สนับสนุนทุกภาคส่วนในการดำเนินงานตามแผนแม่บทการจัดการขยะมูลฝอยและของเสียอันตรายขับเคลื่อนการจัดทำแผนงานโครงการการจัดการขยะมูลฝอยและของเสียอันตรายของอปท.ในพื้นที่เป้าหมายและขับเคลื่อนโครงการทำความดีด้วยหัวใจลดภัยสิ่งแวดล้อมโดยการมีส่วนร่วมของทุกภาคส่วนอย่างมีประสิทธิภาพเพื่อให้สามารถบรรลุเป้าหมายตัวชี้วัดร้อยละของปริมาณขยะมูลฝอยชุมชนได้รับการจัดการอย่างถูกต้องของจังหวัดขอนแก่นประจำปีงบประมาณพ.ศ.2564</t>
  </si>
  <si>
    <t>สำนักงานทรัพยากรธรรมชาติและสิ่งแวดล้อมจังหวัดนครสวรรค์</t>
  </si>
  <si>
    <t>เพื่อให้การดำเนินการขับเคลื่อนในการดำเนินการจัดการขยะมูลฝอยและของเสียอันตรายชุมชนในพื้นที่จังหวัดนครสวรรค์เป็นไปอย่างเป็นรูปธรรมมีแนวทางการดำเนินงานอย่างถูกต้องตามหลักวิชาการและเป็นไปตามแนวทางเดียวกันทั้งจังหวัดเพื่อลดผลกระทบการเกิดมลพิษจากขยะมูลฝอยและของเสียอันตรายที่ออกสู่สิ่งแวดล้อมเพื่อการรักษาสภาพแวดล้อมให้ดีขึ้น</t>
  </si>
  <si>
    <t>ตามนโยบายRoadmapการจัดการขยะมูลฝอยและของเสียอันตรายของรัฐบาลที่มุ่งเน้นการดำเนินการในระยะต้นทางคือการลดปริมาณขยะและการคัดแยกณที่เกิดและระยะกลางทางคือการเก็บ/ขนที่มีประสิทธิภาพมีปริมาณมูลฝอยชุมชนที่เข้าสู่ระบบการกำจัดได้รับการกำจัดอย่างถูกต้องตามวิชาการมากขึ้นและของเสียอันตรายการบริหารจัดการและการนำไปกำจัดอย่างถูกหลักวิชาการดังนั้นเพื่อให้การดำเนินการขับเคลื่อนในการดำเนินการจัดการขยะมูลฝอยและของเสียอันตรายชุมชนในพื้นที่จังหวัดนครสวรรค์เป็นไปอย่างเป็นรูปธรรมมีแนวทางการดำเนินงานอย่างถูกต้องตามหลักวิชาการและเป็นไปตามแนวทางเดียวกันทั้งจังหวัดดังนั้นสำนักงานทรัพยากรธรรมชาติและสิ่งแวดล้อมจังหวัดนครสวรรค์จึงได้ดำเนินการ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ขึ้น</t>
  </si>
  <si>
    <t>สำนักงานทรัพยากรธรรมชาติและสิ่งแวดล้อมจังหวัดหนองบัวลำภู</t>
  </si>
  <si>
    <t>เพื่อให้ทุกภาคส่วนเกิดความตระหนักและเห็นความสำคัญของปัญหาขยะมูลฝอยและเพิ่มประสิทธิภาพการจัดการขยะเพื่อความยั่งยืนของสิ่งแวดล้อมเพื่อคนรุ่นหลัง</t>
  </si>
  <si>
    <t>ขับเคลื่อนการบริหารจัดการขยะมูลฝอยและของเสียอันตรายชุมชนให้มีประสิทธิภาพและถูกต้องตามหลักวิชาการเพื่อการสร้างการเติบโตที่เป็นมิตรต่อสิ่งแวดล้อม</t>
  </si>
  <si>
    <t>โดยปรับปรุงมาตรฐานสิ่งแวดล้อมของประเทศตามมาตรฐานสากลและบังคับใช้มาตรฐานสิ่งแวดล้อมด้านดินน้ำอากาศป่าไม้สัตว์ป่าและความหลากหลาย ทางชีวภาพกับทุกภาคส่วนอย่างเคร่งครัดการพัฒนามาตรฐานและระบบจัดการมลพิษกำเนิดใหม่พร้อมทั้งขจัดมลพิษและแก้ไขฟื้นฟูผลกระทบสิ่งแวดล้อมด้านดินน้ำอากาศป่าไม้สัตว์ป่าและความหลากหลายทางชีวภาพอันเกิดจากโครงการพัฒนาประเทศด้านต่างๆมีการพัฒนาและใช้นวัตกรรมและเทคโนโลยีเพื่อลดมลพิษ และผลกระทบสิ่งแวดล้อมพร้อมทั้งกำหนดเป้าหมายการจัดการขยะตั้งแต่ต้นทางถึงปลายทางด้วยเป้าหมาย ๓R(Reduce,Reuse,Recycle)พร้อมทั้งมีกลไกกำกับดูแลการจัดการขยะและมลพิษอย่างเป็นระบบทั้งประเทศ</t>
  </si>
  <si>
    <t>สำนักงานทรัพยากรธรรมชาติและสิ่งแวดล้อมจังหวัดสมุทรสาคร</t>
  </si>
  <si>
    <t>สำนักงานทรัพยากรธรรมชาติและสิ่งแวดล้อมจังหวัดพิษณุโลก</t>
  </si>
  <si>
    <t>มุ่งเน้นการจัดการมลพิษที่แหล่งกำเนิดโดยคำนึงถึงขีดความสามารถในการรองรับของพื้นที่</t>
  </si>
  <si>
    <t>สำนักงานทรัพยากรธรรมชาติและสิ่งแวดล้อมจังหวัดบึงกาฬ</t>
  </si>
  <si>
    <t>สำนักงานทรัพยากรธรรมชาติและสิ่งแวดล้อมจังหวัดพระนครศรีอยุธยา</t>
  </si>
  <si>
    <t>สำนักงานทรัพยากรธรรมชาติและสิ่งแวดล้อมจังหวัดสุพรรณบุรี</t>
  </si>
  <si>
    <t>สำนักงานทรัพยากรธรรมชาติและสิ่งแวดล้อมจังหวัดภูเก็ต</t>
  </si>
  <si>
    <t>สำนักงานทรัพยากรธรรมชาติและสิ่งแวดล้อมจังหวัดพังงา</t>
  </si>
  <si>
    <t>สำนักงานทรัพยากรธรรมชาติและสิ่งแวดล้อมจังหวัดนราธิวาส</t>
  </si>
  <si>
    <t>สำนักงานทรัพยากรธรรมชาติและสิ่งแวดล้อมจังหวัดชัยภูมิ</t>
  </si>
  <si>
    <t>พฤศจิกายน 2562</t>
  </si>
  <si>
    <t>สำนักงานทรัพยากรธรรมชาติและสิ่งแวดล้อมจังหวัดปทุมธานี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</si>
  <si>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พื่อติดตามการดำเนินงานประสานการขับเคลื่อนและสนับสนุนการดำเนินงานตามแผนแม่บทการจัดการขยะมูลฝอยให้การจัดการขยะมูลฝอยและของเสียอันตรายเป็นไปตามหลักวิชาการและได้รับการจัดการอย่างถูกต้องไม่ก่อให้เกิดมลพิษที่มีผลกระทบต่อสิ่งแวดล้อม</t>
  </si>
  <si>
    <t>สำนักงานทรัพยากรธรรมชาติและสิ่งแวดล้อมจังหวัดสกลนคร</t>
  </si>
  <si>
    <t>1.จัดทำแผนผังภูมินิเวศเพื่อการพัฒนาเมืองชนบทพื้นที่เกษตรกรรมและอุตสาหกรรมรวมถึงพื้นที่อนุรักษ์ตามศักยภาพและความเหมาะสมทางภูมินิเวศน์อย่างเป็นเอกภาพ 2.พัฒนาพื้นที่เมืองชนบทเกษตรกรรมและอุตสาหกรรมเชิงนิเวศน์ที่มีการบริหารจัดการตามแผนผังภูมินิเวศอย่างยั่งยืน 3.จัดการมลพิษที่มีผลกระทบต่อสิ่งแวดล้อมและสารเคมีในภาคเกษตรกรทั้งระบบให้เป็นไปตามมาตรฐานสากลและค่ามาตรฐานสากล</t>
  </si>
  <si>
    <t>สำนักงานทรัพยากรธรรมชาติและสิ่งแวดล้อมจังหวัดสมุทรสงคราม</t>
  </si>
  <si>
    <t>จัดการขยะมูลฝอยมูลฝอยติดเชื้อของเสียอันตรายและกากอุตสาหกรรมให้เป็นไปตามมาตรฐานสากลการจัดการขยะมูลฝอยและของเสียอันตรายของประเทศกำหนดเป้าหมายและแนวทางการดำเนินงานครอบคลุมขยะชุมชนของเสียอันตรายชุมชนมูลฝอยติดเชื้อและกากของเสียอุตสาหกรรมโดยให้ความสำคัญกับการป้องกันและลดมลพิษจากขยะและของเสียอันตรายจากแหล่งกำเนิดการบริหารจัดการควบคุมมลพิษจากการบำบัดกำจัดขยะและของเสียอันตรายโดยปรับปรุงฟื้นฟูสถานที่กำจัดขยะให้ดำเนินการถูกต้องตามหลักวิชาการสนับสนุนการรวมกลุ่มพื้นที่เพื่อจัดการขยะมูลฝอยขององค์กรปกครองส่วนท้องถิ่นออกประกาศสถานที่กำจัดขยะเป็นแหล่งกำหนดมลพิษกำหนดให้มีระบบการอนุญาตการระบายมลพิษและกำหนดมาตรฐานการควบคุมการระบายมลพิษจากสถานที่กำจัดขยะมูลฝอยส่งเสริมภาคเอกชนร่วมลงทุนด้านการจัดการขยะและของเสียอันตรายรวมทั้งมีมาตรการในการจัดการซากผลิตภัณฑ์เครื่องใช้ไฟฟ้าและอุปกรณ์อิเล็กทรอนิกส์มาบังคับใช้ส่งเสริมองค์กรปกครองส่วนท้องถิ่นที่มีศักยภาพดำเนินการจัดการมูลฝอยติดเชื้อแบบศูนย์รวมการวางระบบการจัดการของเสียที่คาดว่าจะเกิดขึ้นจากการพัฒนาเทคโนโลยีหรือผลิตภัณฑ์ใหม่บางประเภทที่คาดจะเป็นปัญหาในอนาคตการจัดการขยะจากการก่อสร้างและการรื้อถอนสิ่งก่อสร้างการสร้างกระบวนการรับรู้ให้กับประชาชนเกี่ยวกับปัญหามลพิษจากการจัดการขยะและของเสียอันตรายที่ไม่ถูกต้องพร้อมทั้งทบทวนและตรวจสอบกลไกการบริหารจัดการขยะของประเทศทั้งระบบซึ่งรวมถึงผู้เกี่ยวข้องในทุกภาคส่วนตั้งแต่ผู้ผลิตผู้นำเข้าผู้บริการผู้บริโภคผู้กำจัดและหน่วยงานกำกับดูแลการจัดการมูลฝอยติดเชื้อยึดหลักการบริหารจัดการแบบมีส่วนร่วมตามแนวทางประชารัฐเพื่อร่วมกันแก้ไขปัญหาการจัดการขยะมูลฝอยในภาพรวมของประเทศบนฐานของความรับผิดชอบตามบทบาทหน้าที่</t>
  </si>
  <si>
    <t>สำนักงานทรัพยากรธรรมชาติและสิ่งแวดล้อมจังหวัดประจวบคีรีขันธ์</t>
  </si>
  <si>
    <t>สร้างเครือข่ายหน่วยงานราชการอปท.ประชาชนผู้นำชุมชนและภาคเอกชนเพื่อสนับสนุนการดำเนินงานตามแผนแม่บทการจัดการขยะมูลฝอยรวมทั้งขับเคลื่อนโครงการจัดการขยะมูลฝอยของอปท.ในพื้นที่เป้าหมาย</t>
  </si>
  <si>
    <t>สำนักงานทรัพยากรธรรมชาติและสิ่งแวดล้อมจังหวัดสระแก้ว</t>
  </si>
  <si>
    <t>สนับสนุนการแก้ไขปัญหาขยะและสิ่งแวดล้อม</t>
  </si>
  <si>
    <t>กระทรวงทรัพยากรธรรมชาติและสิ่งแวดล้อมกำหนดแนวทางการจัดการขยะมูลฝอยและของเสียอันตรายโดยผลักดันให้เป็นวาระแห่งชาติและมอบหมายให้หน่วยงานต่างๆที่เกี่ยวข้องดำเนินการตามRoadmapการจัดการขยะมูลฝอยและของเสียอันตรายและให้ทุกจังหวัดดำเนินงานตามแผนบริหารจัดการขยะมูลฝอยและของเสียอันตรายของจังหวัดปี2558-2562และแผนแม่บทการบริหารจัดการขยะมูลฝอยของประเทศพ.ศ.2559-2564เพื่อให้การดำเนินงานเป็นไปในทิศทางเดียวกันและบรรลุตามเป้าหมาย</t>
  </si>
  <si>
    <t>1.เพื่อสร้างเครือข่ายภาคประชาชนร่วมกับภาคประชาชนและผู้นำชุมชนในการดำเนินงานตามแผนจัดการขยะมูลฝอยและของเสียอันตรายของจังหวัดภูเก็ต2.เพื่อติดตามการดำเนินงานตามแผนจัดการขยะมูลฝอยและของเสียอันตรายของจังหวัดภูเก็ต3.เพื่อกระตุ้นส่งเสริมและสนับสนุนให้เกิดความร่วมมือระหว่างเครือข่ายภาครัฐองค์กรปกครองส่วนท้องถิ่นภาคประชาชนและภาคเอกชนในการดำเนินงานตามแผนจัดการขยะมูลฝอยและของเสียอันตรายของจังหวัดภูเก็ตและขับเคลื่อนโครงการทำความดีด้วยหัวใจลดภัยสิ่งแวดล้อม</t>
  </si>
  <si>
    <t>สำนักงานทรัพยากรธรรมชาติและสิ่งแวดล้อมจังหวัดเพชรบูรณ์</t>
  </si>
  <si>
    <t>การจัดการขยะมูลฝอยของจังหวัดและประสานกับจังหวัดในการประชุมร่วมกับส่วนราชการที่เกี่ยวข้ององค์กรปกครองท้องถิ่นและผู้นำชุมชนในการสร้างเครือข่ายภาคประชาชนโดยการสร้างความรู้ความเข้าใจและประชาสัมพันธ์ให้เกิดการมีส่วนร่วมอย่างต่อเนื่องของทุกภาคส่วนตลอดจนพัฒนาปรับปรุงรูปแบบระบบบริหารจัดการด้านเทคนิควิชาการและการใช้เทคโนโลยีที่เหมาะสมร่วมกับการเสริมสร้างศักยภาพการจัดการปัญหาขยะมูลฝอยและของเสียอันตรายรวมถึงการมีระบบเฝ้าระวังเป็นปัจจัยสำคัญที่ทำให้การจัดการจัดการขยะมูลฝอยและของเสียอันตรายเป็นไปตามมาตรฐานสากลและมีประสิทธิภาพมากยิ่งขึ้น</t>
  </si>
  <si>
    <t>สำนักงานทรัพยากรธรรมชาติและสิ่งแวดล้อมจังหวัดระนอง</t>
  </si>
  <si>
    <t>อนุรักษ์และฟื้นฟูระบบนิเวศและแหล่งที่อยู่อาศัยตามธรรมชาติที่มีความหลากหลายทางชีวภาพสูง</t>
  </si>
  <si>
    <t>สำนักงานทรัพยากรธรรมชาติและสิ่งแวดล้อมจังหวัดอุตรดิตถ์</t>
  </si>
  <si>
    <t>ขับเคลื่อนการจัดทำแผนงานโครงการจัดการขยะมูลฝอยและสร้างเครือข่ายภาคประชาชนเพื่อสนับสนุนการดำเนินงานตามแผนแม่บทการจัดการขยะมูลฝอย</t>
  </si>
  <si>
    <t>เพื่อให้ทุกภาคส่วนเกิดความตระหนักและมีส่วนร่วมในการจัดการขยะมูลฝอย</t>
  </si>
  <si>
    <t>การส่งเสริมสนับสนุนให้ชุมชนเกิดการจัดการขยะมูลฝอยชุมชนตั้งแต่ต้นทางการลดการเกิดการนำกลับมาใช้ประโยชน์เพื่อลดภาระให้กับองค์กรปกครองส่วนท้องถิ่นในการนำขยะมูลฝอยไปกำจัดเพื่อลดผลกระทบต่อสิ่งแวดล้อมลดการปนเปื้อนสารมลพิษจากขยะมูลฝอยสู่สิ่งแวดล้อมอันจะก่อให้เกิดความสมดุลในระบบนิเวศมีสิ่งแวดล้อมที่ดีอย่างยั่งยืน</t>
  </si>
  <si>
    <t>สำนักงานทรัพยากรธรรมชาติและสิ่งแวดล้อมจังหวัดน่าน</t>
  </si>
  <si>
    <t>สำนักงานทรัพยากรธรรมชาติและสิ่งแวดล้อมจังหวัดมหาสารคาม</t>
  </si>
  <si>
    <t>โครงการที่มีกิจกรรมในการสนับสนุนองค์กรปกครองส่วนท้องให้มีการจัดการขยะมูลฝอยให้ถูกต้องตามหลักวิชาการส่งเสริมการคัดแยกขยะมูลฝอยกลับมาใช้ประโยชน์เสริมการดำเนินงานลดคัดแยกขยะที่ต้นทางด้วยหลัการ3rsโดยการมีส่วนร่วมของทุกภาคส่วนทั้งภาครัฐเอกชนประชาชนในการป้องกันและแก้ไขขยะมูลฝอยปัญหาพลาสติกของประเทศไทยมีการปรับเปลี่ยนพฤติกรรมโดยการลดใช้ถุงพลาสติกและคัดแยกขยะมูลฝอยเพื่อลดปริมาณขยะมูลฝอยไปกำจัดที่ปลายทางสร้าวินัยของคนในชาติเพื่อสู่การจัดการที่ยั่งยืน</t>
  </si>
  <si>
    <t>สำนักงานทรัพยากรธรรมชาติและสิ่งแวดล้อมจังหวัดชุมพร</t>
  </si>
  <si>
    <t>ประสานให้คำแนะนำส่งเสริมเผยแพร่ประชาสัมพันธ์ความรุ้ด้านการจัดการคุณภาพสิ่งแวดล้อมการควบคุมมลพิษคุ้มครองสิ่งแวดล้อมให้กับทุกภาคส่วนดำเนินการตรวจสอบสถานการณ์สิ่งแวดล้อมของจังหวัดโดยการบูรณาการแก้ไขปัญหาด้านสิ่งแวดล้อมร่วมกับหน่วยงานที่เกี่ยวข้องในพื้นที่และปฏิบัติงานตามกฎหมายว่าด้วยการส่งเสริมและรักษาคุณภาพสิ่งแวดล้อมแห่งชาติและกฎหมายอื่นที่เกี่ยวข้องในพื้นที่จังหวัด</t>
  </si>
  <si>
    <t>180403F0105</t>
  </si>
  <si>
    <t>การประสานงานขับเคลื่อนโครงการจัดการขยะมูลฝอยและของเสียอันตรายขององค์กรปกครองส่วนท้องถิ่นและชุมชนให้มีการจัดการอย่างถูกต้องตามหลักวิชาการส่งผลให้การจัดการมลพิษที่มีผลกระทบต่อสิ่งแวดล้อมและสารเคมีในภาคเกษตรทั้งระบบให้เป็นไปตามมาตรฐานสากลและค่ามาตรฐานสากลก่อให้เกิดการอนุรักษ์และรักษาทรัพยากรธรรมชาติสิ่งแวดล้อมและวัฒนธรรมให้คนรุ่นต่อไปได้ใช้อย่างยั่งยืนมีสมดุล</t>
  </si>
  <si>
    <t>สำนักงานทรัพยากรธรรมชาติและสิ่งแวดล้อมจังหวัดชลบุรี</t>
  </si>
  <si>
    <t>ปัญหาขยะมูลฝอยและของเสียอันตรายมีสาเหตุมาจากการขาดประสิทธิภาพมาจากการบริหารจัดการขยะมูลฝอยโดยเฉพาะอย่างยิ่งการจัดการขยะมูลฝอยที่ปลายทางส่งผลกระทบต่อสิ่งแวดล้อมเช่นปัญหากลิ่นเหม็นการปนเปื้อนของน้ำชะขยะปัญหามลพิษทางอากาศเป็นแหล่งเพราะพันธุ์เชื่อโรคเป็นต้นสำนักงานทรัพยากรธรรมชาติและสิ่งแวดล้อมจังหวัดชลบุรีจึงได้ดำเนิ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พื่อสนับสนุนให้มีการขับเคลื่อนการบริหารจัดการขยะมูลฝอยและของเสียอันตรายตามแผนการจัดการขยะมูลฝอยในพื้นที่</t>
  </si>
  <si>
    <t>ปัญหาขยะมูลฝอยและของเสียอันตรายในมีสาเหตุมาจากการขาดประสิทธิภาพในการบริหารจัดการขยะมูลฝอยตั้งแต่ต้นทางกลางทางและปลายทางโดยเฉพาะอย่างยิ่งการจัดการขยะมูลฝอยที่ปลายทางซึ่งประสบปัญหาด้านพื้นที่ที่เหมาะสมใช้ในการกำจัดขยะมูลฝอยองค์กรปกครองส่วนท้องถิ่นหลายแห่งไม่มีพื้นที่ในการกำจัดขยะมูลฝอยรวมถึงไม่สามารถดำเนินการกำจัดขยะมูลฝอยอย่างถูกต้องได้มักพบว่าองค์กรปกครองส่วนท้องถิ่นกำจัดขยะมูลฝอยโดยวิธีการเทกองกลางแจ้งเผากลางแจ้งหรือฝังกลบอย่างไม่ถูกต้องตามหลักสุขาภิบาลการกำจัดขยะมูลฝอยด้วยวิธีการที่ไม่ถูกต้องนี้ได้ส่งผลกระทบต่อสิ่งแวดล้อมและประชาชนในบริเวณข้างเคียงเช่นปัญหากลิ่นเหม็นการปนเปื้อนของน้ำชะขยะลงในแหล่งน้ำปัญหามลพิษทางอากาศเป็นแหล่งเพาะพันธุ์เชื้อโรค</t>
  </si>
  <si>
    <t>รัฐบาลได้กำหนดการแก้ไขปัญหาขยะเป็นวาระแห่งชาติและให้ทุกภาคส่วนมีส่วนร่วมในการแก้ไขปัญหาทั้งต้นทางกลางทางและปลายทาง</t>
  </si>
  <si>
    <t>สำนักงานทรัพยากรธรรมชาติและสิ่งแวดล้อมจังหวัดนนทบุรี</t>
  </si>
  <si>
    <t>กำกับติดตามการดำเนินงานด้านการจัดการขยะมูลฝอยและของเสียอันตรายในพื้นที่จังหวัด</t>
  </si>
  <si>
    <t>สำนักงานทรัพยากรธรรมชาติและสิ่งแวดล้อมจังหวัดปัตตานี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</si>
  <si>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ดำเนินการเพื่อประสานและขับเคลื่อนงานในการบริหารจัดการขยะมูลฝอยและของเสียอันตรายของจังหวัดปัตตานีต่อเนื่องจากปีที่ผ่านมาทั้งในส่วนที่ได้ดำเนินงานไปแล้วและในส่วนที่ยังมีข้อจำกัดในการดำเนินงานทั้งนี้รวมถึงโครงการทำความดีด้วยหัวใจลดภัยสิ่งแวดล้อมซึ่งเป็นนโยบายของรัฐบาลที่ต้องดำเนินการประสานและขับเคลื่อนอีกด้วยดังนั้นการดำเนินโครงการฯจึงมีส่วนในการสร้างคุณภาพชีวิตที่เป็นมิตรต่อสิ่งแวดล้อม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</si>
  <si>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 มีวัตถุประสงค์ 1.เพื่อสนับสนุนให้ทุกภาคส่วนสามารถบริหารจัดการขยะมูลฝอยและของเสียอันตรายได้อย่างมีประสิทธิภาพ 2.เพื่อรณรงค์ให้ทุกภาคส่วนเห็นความสำคัญของปัญหาขยะมูลฝอยที่เกิดจากถุงพลาสติกและสร้างความรู้ความเข้าใจและจิตสำนึกให้ประชาชนเข้ามามีส่วนร่วมในการลดปริมาณขยะ 3.เพื่อสนับสนุนการดำเนินงานตามแผนแม่บทการจัดการขยะมูลฝอย 4.เพื่อสร้างความรู้ความเข้าใจเกี่ยวกับการจัดการของเสียอันตรายที่เกิดขึ้นในสถานการณ์ที่เกิดโรคระบาดให้มีการจัดการอย่างถูกต้อง</t>
  </si>
  <si>
    <t>สำนักงานทรัพยากรธรรมชาติและสิ่งแวดล้อมจังหวัดศรีสะเกษ</t>
  </si>
  <si>
    <t>ประเทศไทยได้ประกาศเรื่องขยะเป็นวาระแห่งชาติและคณะรัฐมนตรีได้มีมติเห็นชอบเมื่อวันที่๒๖สิงหาคม๒๕๕๗ต่อRoadmapการจัดการขยะมูลฝอยและของเสียอันตรายของประเทศไทยโดยกระทรวงมหาดไทยเป็นหน่วยงานหลักที่รับผิดชอบการแก้ไขปัญหาขยะมูลฝอยของประเทศไทยให้กระทรวงทรัพยากรธรรมชาติและสิ่งแวดล้อมกระทรวงศึกษาธิการและหน่วยงานที่เกี่ยวข้องสนับสนุนให้ดำเนินงานประกอบด้วย๔ขั้นตอนคือการกำจัดขยะมูลฝอยเก่าตกค้างสะสมการสร้างรูปแบบการจัดการขยะมูลฝอยและของเสียอันตรายที่เหมาะสมโดยเน้นการลดและคัดแยกขยะมูลฝอยตั้งแต่ต้นทางกำจัดขยะโดยใช้เทคโนโลยีแบบผสมผสานทำให้เกิดประโยชน์สูงสุดการวางระเบียบมาตรการในการจัดการของขยะมูลฝอยและของเสียอันตรายการออกข้อบัญญัติท้องถิ่นให้มีการคัดแยกขยะมูลฝอยการห้ามทิ้งของเสียอันตรายปนกับขยะมูลฝอยทั่วไปการสร้างวินัยคนในชาติมุ่งสู่การจัดการที่ยั่งยืนการรณรงค์ให้ความรู้ประชาชนการบังคับใช้กฎหมายต่างๆ</t>
  </si>
  <si>
    <t>สำนักงานทรัพยากรธรรมชาติและสิ่งแวดล้อมจังหวัดพิจิตร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</si>
  <si>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ให้เป็นไปตามมาตรฐานสากลลดการเกิดมลพิษที่มีผลกระทบต่อสิ่งแวดล้อมและอนุรักษ์รักษาทรัพยากรธรรมชาติสิ่งแวดล้อมอย่างยั่งยืนมีสมดุล</t>
  </si>
  <si>
    <t>ขับเคลื่อนการดำเนินงานแก้ไขปัญหาการจัดการขยะมูลฝอยตามแผนจัดการขยะมูลฝอยของจังหวัดภายใต้แผนแม่บทการบริหารจัดการขยะมูลฝอยของประเทศพ.ศ.2559–2564อย่างเป็นรูปธรรม</t>
  </si>
  <si>
    <t>สำนักงานทรัพยากรธรรมชาติและสิ่งแวดล้อมจังหวัดยะลา</t>
  </si>
  <si>
    <t>1ประชาชนมีจิตสำนึกในการร่วมกันลดการใช้ถุงพลาสติกหูหิ้วแก้วน้ำแบบใช้ครั้งเดียวทิ้ง และกล่องโฟมบรรจุอาหารในหน่วยงานราชการห้างสรรพสินค้าศูนย์การค้าร้านสะดวกซื้อและตลาดสด 2สามารถลดปริมาณการใช้ถุงพลาสติกหูหิ้วแก้วน้ำแบบใช้ครั้งเดียวทิ้งและกล่องโฟมบรรจุอาหารในพื้นที่หน่วยงานราชการห้างสรรพสินค้าศูนย์การค้าร้านสะดวกซื้อและตลาดสด 3จังหวัดยะลามีการดำเนินงานในการแก้ไขปัญหาการจัดการขยะมูลฝอยของประเทศให้เป็นระบบแบบแผนมีประสิทธิภาพและสอดคล้องกับนโยบายรัฐบาล</t>
  </si>
  <si>
    <t>สำนักงานทรัพยากรธรรมชาติและสิ่งแวดล้อมจังหวัดสตูล</t>
  </si>
  <si>
    <t>สำนักงานทรัพยากรธรรมชาติและสิ่งแวดล้อมจังหวัดสระบุรี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</si>
  <si>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เป็นโครงการเพื่อแก้ไขปัญหาขยะมูลฝอยที่ไม่ได้รับการกำจัดอย่างถูกสุขาภิบาลตกค้างสะสมอยู่ในพื้นที่ต่างๆในจังหวัดสระบุรีและเพื่อให้การจัดการขยะมูลฝอยและของเสียอันตรายมีแนวทางการจัดการเป็นไปในทิศทางเดียวกับนโยบายที่กำหนดดังนั้นโครงการเป็นส่วนหนึ่งในการขับเคลื่อนให้สามารถบรรลุยุทธศาสตร์ชาติด้านการสร้างการเติบโตบนคุณภาพชีวิตที่เป็นมิตรต่อสิ่งแวดล้อม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</si>
  <si>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เป็นโครงการมีแนวทางการจัดการเป็นไปในทิศทางเดียวกับนโยบายในการแก้ไขปัญหาขยะมูฃฝอยและเพื่อให้จังหวัดสระบุรีมีการดำเนินการจัดการขยะอย่างต่อเนื่องขับเคลื่อนให้เกิดความร่วมมือในการนำหลักการ3R(ReduceReuseRecycle)เข้ามาประยุกต์ใช้กับระบบบริหารจัดการของเสียและขยะมูลฝอยรวมทั้งขยะประเภทพลาสติกและโฟมโดยการมีส่วนร่วมของทุกภาคส่วนลดรับลดให้ลดใช้ถุงพลาสติกและกล่องโฟมซึ่งเป็นการลดขยะมูลฝอยที่แหล่งกำเนิดและหมุนเวียนกลับมาใช้ประโยชน์ใหม่ให้มากที่สุดก่อนการกำจัดขั้นสุดท้าดังนั้นโครงการเป็นส่วนหนึ่งในการขับเคลื่อนให้สามารถบรรลุยุทธศาสตร์ชาติด้านการสร้างการเติบโตบนคุณภาพชีวิตที่เป็นมิตรต่อสิ่งแวดล้อม</t>
  </si>
  <si>
    <t>สำนักงานทรัพยากรธรรมชาติและสิ่งแวดล้อมจังหวัดสุโขทัย</t>
  </si>
  <si>
    <t>ขับเคลื่อนการจัดการขยะมูลฝอยและของเสียอันตรายและสร้างเครือข่ายประชาชน</t>
  </si>
  <si>
    <t>เพื่อติดตามการดำเนินงานตามแผนจัดการขยะมูลฝอยและของเสียอันตรายของจังหวัดสุโขทัย เพื่อประสานกับจังหวัดในการประชุมร่วมกับส่วนราชการที่เกี่ยวข้ององค์กรปกครองส่วนท้องถิ่นประชาชนและผู้นำชุมชนในการสร้างเครือข่ายภาคประชาชนเพื่อสนับสนุนการดำเนินงานตามแผนแม่บทการจัดการขยะมูลฝอย เพื่อประสานและขับเคลื่อนการจัดทำแผนงานโครงการจัดการขยะมูลฝอยขององค์กรปกครองส่วนท้องถิ่นในพื้นที่เป้าหมายและขับเคลื่อนโครงการทำความดีด้วยหัวใจลดภัยสิ่งแวดล้อมในพื้นที่จังหวัดสุโขทัย</t>
  </si>
  <si>
    <t>สำนักงานทรัพยากรธรรมชาติและสิ่งแวดล้อมจังหวัดอำนาจเจริญ</t>
  </si>
  <si>
    <t>การลดปริมาณขยะมูลฝอยและการส่งเสริมการคัดแยกขยะมูลฝอยที่ต้นทางบนพื้นฐานแนวคิด3Rsโดยส่งเสริมให้เกิดกลไกการคัดแยกและนำขยะมูลฝอยกลับมาใช้ประโยชน์เพื่อเพิ่มมูลค่าและระยะกลางทางการจัดทำระบบเก็บและขนที่มีประสิทธิภาพเพียงพอและสอดคล้องกับสถานการณ์ขยะมูลฝอยในพื้นที่เพื่อนำไปสู่การจัดการขยะมูลฝอยในระยะปลายทางอย่างมีประสิทธิภาพ</t>
  </si>
  <si>
    <t>สำนักงานทรัพยากรธรรมชาติและสิ่งแวดล้อมจังหวัดอุทัยธานี</t>
  </si>
  <si>
    <t>ในปีงบประมาณพ.ศ.2563สนง.ทสจ.อุทัยธานีได้กำหนดแนวทางส่งเสริมให้อปท.ในจังหวัดมุ่งเน้นลดและคัดแยกขยะมูลฝอยตั้งแต่ต้นทางและมีการกำจัดที่ถูกต้องเหมาะสมและเพื่อขับเคลื่อนการดำเนินงาจกิจกรรมทำความดีด้วยหัวใจลดภัยสิ่งแวดล้อมรวมทั้งกิจกรรมด้านการลดใช้ถุงพลาสติกหูหิ้วและกล่องโฟมบรรจุอาหาร</t>
  </si>
  <si>
    <t>จังหวัดอุทัยธานีมีการจัดการขยะมูลฝอยและของเสียอันตรายเป็นไปตามแผนจัดการขยะมูลฝอยและของเสียอันตรายของจังหวัด</t>
  </si>
  <si>
    <t>1.กิจกรรมติดตามการดำเนินงานตามแผนจัดการขยะมูลฝอยของจังหวัดเชียงราย 2.กิจกรรมประสานกับจังหวัดในการประชุมร่วมกับส่วนราชการที่เกี่ยวข้องอปท.ประชาชนและผู้นำชุมชนในการสร้างเครือข่ายภาคประชาชนเพื่อสนับสนุนการดำเนินงานตามแผนแม่บทการจัดการขยะมูลฝอย 3.กิจกรรมประสานและขับเคลื่อนการจัดทำแผนงานโครงการจัดการขยะมูลฝอยของอปท.ในพื้นที่เป้าหมายและขับเคลื่อนโครงการทำความดีด้วยหัวใจลดภัยสิ่งแวดล้อม</t>
  </si>
  <si>
    <t>สำนักงานทรัพยากรธรรมชาติและสิ่งแวดล้อมจังหวัดแม่ฮ่องสอน</t>
  </si>
  <si>
    <t>การบริหารจัดการขยะมูลฝอยตามหลักวิชาการช่วยลดปัญหามลพิษในพื้นที่ลงได้</t>
  </si>
  <si>
    <t>ดำเนินงานด้านการบริหารจัดการขยะมูลฝอยและของเสียอันตรายตามแนวทางRoadmapการจัดการขยะมูลฝอยและของเสียอันตรายของประเทศอย่างต่อเนื่องโดยมุ่งเน้นการมีส่วนร่วมของภาคประชาชนและหน่วยงานราชการในการจัดการขยะมูลฝอยตั้งแต่ต้นทางรวมถึงบูรณาการการดำเนินงานร่วมกับหน่วยงานหลักในท้องถิ่นเพื่อให้การดำเนินงานด้านการจัดการขยะมูลฝอยและของเสียอันตรายจังหวัดแม่ฮ่องสอนเป็นไปอย่างมีประสิทธิภาพและเกิดประสิทธิผลยังผลให้ลดปัญหาขยะมูลฝอยในพื้นที่</t>
  </si>
  <si>
    <t>สำนักงานทรัพยากรธรรมชาติและสิ่งแวดล้อมจังหวัดตราด</t>
  </si>
  <si>
    <t>ระบบบริหารจัดการมลพิษที่แหล่งกำเนิดมีประสิทธิภาพส่งผลต่อคุณภาพสิ่งแวดล้อมและคุณภาพชีวิตที่ดีสำหรับประชาชน</t>
  </si>
  <si>
    <t>ประสานให้คำแนะนำส่งเสริมเผยแพร่ประชาสัมพันธ์ความรู้ด้านการจัดการคุณภาพสิ่งแวดล้อมการควบคุมมลพิษคุ้มครองสิ่งแวดล้อมให้กับทุกภาคส่วนดำเนินการตรวจสอบสถานการณ์สิ่งแวดล้อมของจังหวัดโดยการบูรณาการแก้ไขปัญหาด้านสิ่งแวดล้อมร่วมกับหน่วยงานที่เกี่ยวข้องในพื้นที่และปฏิบัติงานตามกฎหมายว่าด้วยการส่งเสริมและรักษาคุณภาพสิ่งแวดล้อมแห่งชาติและกฎหมายอื่นที่เกี่ยวข้องในพื้นที่จังหวัด</t>
  </si>
  <si>
    <t>มีการจัดการขยะในจังหวัดอย่างมีประสิทธิภาพและลดปัญหามลพิษจากขยะ</t>
  </si>
  <si>
    <t>เพิ่มประสิทธิภาพการดำเนินการด้านทรัพยากรธรรมชาติและสิ่งแวดล้อมภายใต้การมีส่วนร่วมจากทุกภาคส่วน</t>
  </si>
  <si>
    <t>การสร้างการเติบโตบนคุณภาพชีวิตที่เป็นมิตรต่อสิ่งแวดล้อม</t>
  </si>
  <si>
    <t>ในปัจุจุบันการจัดการขยะมูลฝอยเป็นปัญหาสำคัญอย่างยิ่งสืบเนื่องจากขยะมูลฝอยที่เกิดจากพฤติกรรมของมนุษย์และการกำจัดขยะมูลฝอยที่ไม่ถูกหลักวิชาการดังนั้นปัญหานี้จึงต้องได้รับความร่วมมือจากทุกภาคส่วน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จึงคาดว่าปัญหาขยะมูลฝอยและของเสียอันตรายในพื้นที่จังหวัดร้อยเอ็ดลดลงโดยการมีส่วนร่วมมีเครือข่ายเฝ้าระวังและประสานงานในการจัดการขยะมูลฝอยในระดับพื้นที่</t>
  </si>
  <si>
    <t>บูรณาการความร่วมมือผู้มีส่วนได้ส่วนเสียและทุกภาคส่วนในการบริหารจัดการขยะมูลฝอยทุกประเภทอย่างถูกหลักวิชาการเพื่อสร้างคุณภาพสิ่งแวดล้อมที่ดีลดมลพิษและลดผลกระทบต่อสุขภาพของประชาชนและระบบนิเวศ</t>
  </si>
  <si>
    <t>สิงหาคม 2562</t>
  </si>
  <si>
    <t>โครงการประเมินความสำเร็จการดำเนินงานตามแผนยุทธศาสตร์การจัดการสารเคมีแห่งชาติฉบับที่4มีการวิเคราะห์ความสำเร็จในด้านต่างๆรวมถึงปัญหาและอุปสรรคในการดำเนินงานเพื่อใช้เป็นข้อมูลในการพัฒนาให้เกิดการจัดการด้านสารเคมีอย่างมีประสิทธิภาพมีการทำงานร่วมกันอย่างบูรณาการจากทุกภาคส่วน</t>
  </si>
  <si>
    <t>เมษายน 2562</t>
  </si>
  <si>
    <t>การขับเคลื่อนนโยบายThailand4.0ของรัฐบาลเพื่อขับเคลื่อนและสนับสนุนการพัฒนาเศรษฐกิจที่ขับเคลื่อนด้วยเทคโนโลยีนวัตกรรมและความคิดสร้างสรรค์ทั้งนี้Thailand4.0เป็นวิสัยทัศน์เชิงนโยบายของรัฐบาลที่จะเปลี่ยนระบบเศรษฐกิจของประเทศไทยจากรูปแบบเดิมไปสู่รูปแบบใหม่ซึ่งกรมโรงงานอุตสาหกรรมในฐานะหน่วยงานที่กำกับดูแลภาคส่วนอุตสาหกรรมได้เล็งเห็นถึงความสำคัญในการนำเทคโนโลยีมาใช้ในการกำกับดูแลและอำนวยความสะดวกให้แก่ผู้ประกอบกิจการโรงงานโดยเฉพาะการปฏิบัติตามกฎหมายทั้งนี้ตั้งแต่ปี2549กรมโรงงานอุตสาหกรรมได้พัฒนาระบบการขออนุญาตและการแจ้งการนำสิ่งปฏิกูลหรือวัสดุที่ไม่ใช้แล้วออกนอกบริเวณโรงงานผ่านสื่ออิเล็กทรอนิกส์(อินเทอร์เน็ต)เพื่ออำนวยความสะดวกลดขั้นตอนลดภาระการเดินทางตลอดจนลดการใช้ทรัพยากรให้แก่ผู้ประกอบการและหน่วยงานภาครัฐในการปฏิบัติตามกฎหมายเกี่ยวกับการจัดการกากอุตสาหกรรมส่งผลให้ผู้ประกอบกิจการโรงงานปฏิบัติตามกฎหมายเพิ่มขึ้นและมีการรายงานปริมาณกากอุตสาหกรรมสู่ระบบเพิ่มมากขึ้น จากการดำเนินงานที่ผ่านมากรมโรงงานอุตสาหกรรมจึงเห็นควรพัฒนาระบบสารสนเทศการจัดการกากอุตสาหกรรมดังกล่าวให้สามารถตอบสนองต่อความต้องการของผู้ประกอบกิจการโรงงานด้วยความสะดวกและรวดเร็วมากยิ่งขึ้นรวมถึงสนับสนุนและอำนวยความสะดวกแก่เจ้าหน้าที่ที่เกี่ยวข้องในกำกับดูแลการปฏิบัติตามกฎหมายและบริหารจัดการข้อมูลการบริหารจัดการกากอุตสาหกรรมอย่างมีประสิทธิภาพ</t>
  </si>
  <si>
    <t>สำนักจัดการกากของเสียและสารอันตราย</t>
  </si>
  <si>
    <t>เพื่อสนับสนุนเสริมสร้างศักยภาพขององค์กรปกครองส่วนท้องถิ่นและหน่วยงานที่เกี่ยวข้องในการจัดการขยะมูลฝอยและของเสียอันตรายโดยดำเนินกิจกรรมต่างๆเช่นเสริมสร้างความรู้ความเข้าใจลงพื้นที่ให้คำปรึกษาข้อเสนอแนะพัฒนาองค์ความรู้และหลักเกณฑ์วิชาการเกี่ยวกับการจัดการขยะมูลฝอยและของเสียอันตรายและร่วมกันเพื่อผลักดันให้หน่วยงานทั้งในระดับจังหวัดองค์กรปกครองส่วนท้องถิ่นและหน่วยงานที่เกี่ยวข้องสามารถดำเนินการจัดการขยะมูลฝอยและของเสียอันตรายในของพื้นที่ของตนเองได้อย่างถูกต้องและมีประสิทธิภาพ</t>
  </si>
  <si>
    <t>กรมควบคุมมลพิษในฐานะหน่วยงานสนับสนุนมีการดำเนินงานการพัฒนาระบบและจัดทำทำเนียบการปลดปล่อยและเคลื่อนย้ายมลพิษในจังหวัดที่ถูกกำหนดเป็นพื้นที่สำคัญสนับบสนุนการดำเนินงานตามตามอนุสัญญาระหว่างประเทศที่เกี่ยวข้องกำหนดได้แก่อนุสัญญารอตเตอร์ดัมว่าด้วยกระบวนการแจ้งข้อมูลสารเคมีล่วงหน้าสำหรับสารเคมีอันตรายและสารเคมีป้องกันกำจัดศัตรูพืชและสัตว์บางชนิดในการค้าระหว่างประเทศและอนุสัญญาสตอกโฮล์มว่าด้วยสารมลพิษที่ตกค้างยาวนานในการยกเลิกการใช้สารเคมีเพื่อการเกษตรและเผยแพร่ข้อมูลการจัดการกากของเสียและสารอันตรายให้แก่หน่วยงานที่เกี่ยวข้องทั้งภาครัฐและเอกชนสถาบันการศึกษาตลอดจนประชาชนผู้สนใจทั่วไป</t>
  </si>
  <si>
    <t>มหาวิทยาลัยสงขลานครินทร์</t>
  </si>
  <si>
    <t>ปัญหาการจัดการขยะและน้ำเสียเป็นปัญหาเรื้อรังที่ถูกประกาศให้เป็นวาระแห่งชาติแต่ไม่ได้รับการแก้ไขเท่าที่ควรซ้ำยังได้ทวีความรุนแรงขึ้นเป็นลำดับสาเหตุของปัญหาเกี่ยวข้องกับหลายปัจจัยส่งผลกระทบร้ายแรงต่อสิ่งแวดล้อมและสุขภาพชุมชนนับเป็นปัญหาขั้นพื้นฐานที่รุนแรงรัฐต้องเข้าไปแก้ไขอย่างเร่งด่วนจังหวัดสงขลาและพัทลุงมีเมืองและชุมชนขนาดเล็ก-กลางที่มีการขยายตัวอย่างรวดเร็วเป็นจำนวนมากที่กำลังประสบปัญหานี้ สิ่งหนึ่งที่เป็นปัญหามาช้านานและยังไม่เคยมีการแก้ไขซึ่งเป็นจุดเน้นของโครงการนี้คือการขาดแคลนช่างเทคนิคสิ่งแวดล้อมที่เข้าใจเกี่ยวกับการดำเนินงานของระบบจัดการขยะและน้ำเสียอย่างแท้จริงที่ผ่านมาพบว่ามีการใช้คนงานภารโรงหรือกรรมกรไร้ฝีมือกำกับดูแลระบบเหล่านี้ทั้งๆที่การดำเนินงานของระบบเหล่านี้ต้องการช่างฝีมือที่มีความรู้ความเข้าใจระบบอย่างดีในหลายมิติที่มากกว่างานช่างกลช่างไฟฟ้าโดยทั่วไปแต่ต้องมีความรู้ความเข้าใจพื้นฐานด้านเคมีและจุลชีววิทยาที่จำเป็นสำหรับการควบคุมระบบนอกจากนี้ยังขาดระบบติดตามตรวจสอบที่มีประสิทธิภาพทำให้เกิดปัญหาต่างๆตามมาตั้งแต่ประสิทธิภาพที่ต่ำจนถึงขั้นระบบล่มเพราะไม่เห็นความสำคัญของระบบจัดการขยะและน้ำเสียเท่าที่ควร ปัญหานี้จำเป็นต้องมีการแก้ไขในระดับปรับกระบวนทัศน์และmindset</t>
  </si>
  <si>
    <t>สำนักพัฒนาอาหารสัตว์(สอส.)</t>
  </si>
  <si>
    <t>กรมปศุสัตว์</t>
  </si>
  <si>
    <t>กระทรวงเกษตรและสหกรณ์</t>
  </si>
  <si>
    <t>เพื่อส่งเสริมและสนับสนุนเกษตรกรผู้เลี้ยงโค-กระบือให้เป็นฟาร์มต้นแบบในการผลิตก๊าซชีวภาพพลังงานทดแทน</t>
  </si>
  <si>
    <t>สนับสนุนให้เกิดการจัดการมลพิษที่มีผลกระทบต่อสิ่งแวดล้อมโดยเฉพาะการจัดการมูลฝอยติดเชื้อโดยสนับสนุนให้เกิดการกำกับดูแลการจัดการขยะพัฒนาแนวทางการดำเนินงานการจัดการมูลฝอยติดเชื้อของประเทศจัดทำข้อกำหนดรูปแบบระเบียบข้อบังคับและกฎหมายและเสริมสร้างศักยภาพให้กับหน่วยงานที่กำกับดูแลแหล่งกำเนิดมูลฝอยติดเชื้อให้เกิดตระหนักและให้ความสำคัญกับการจัดการมูลฝอยติดเชื้อรวมทั้งการผลักดันให้องค์กรปกครองส่วนท้องถิ่นมีการควบคุมกำกับการจัดการมูลฝอยติดเชื้อจากแหล่งกำเนิดทุกประเภททั้งจากสถานบริการการสาธารณสุขคลินิกและชุมชนให้เป็นไปตามมาตรฐานถูกต้องตามกฎหมายเพื่อไม่ให้เกิดการลักลอบทิ้งสู่สิ่งแวดล้อมโดยใช้นวัตกรรมเทคโนโลยีหรือแนวทางที่เหมาะสมตามบริบทโดยการ บูรณาการการดำเนินการร่วมกันของหน่วยงานภาครัฐ</t>
  </si>
  <si>
    <t>กรมควบคุมโรค</t>
  </si>
  <si>
    <t>180403F0301</t>
  </si>
  <si>
    <t>1.เพื่อส่งเสริมการหมุนเวียนใช้ประโยชน์ของเสียและลดปริมาณของเสียที่ต้องกำจัด 2.เพื่อส่งเสริมและกระตุ้นความรู้ความเข้าใจของภาคอุตสาหกรรมในการจัดการกากอุตสาหกรรมตามหลัก3Rs 3.เพื่อให้โรงงานอุตสาหกรรมมีแนวทางการพัฒนาที่ยั่งยืนมากขึ้นโดยการใช้ทรัพยากรให้เกิดประโยชน์สูงสุดลดมลพิษที่แหล่งกำเนิดป้องกันและลดผลกระทบต่อสิ่งแวดล้อม</t>
  </si>
  <si>
    <t>ในแต่ละปีโรงงานมีการขออนุญาตนำกากของเสียออกนอกบริเวณโรงงานเพื่อนำไปจัดการในรูปแบบต่างๆทั้งการฝังกลบการเผากำจัดการเผาร่วมในเตาเผาปูนซีเมนต์และการนำไปประโยชน์ใหม่จากข้อมูลที่ผ่านมาสัดส่วนการนำกากของเสีย ไปใช้ประโยชน์มีแนวโน้มเพิ่มขึ้นแต่ยังคงมีกากของเสียบางส่วนถูกนำไปกำจัดโดยการฝังกลบหรือไม่ได้ถูก นำกลับไปใช้ประโยชน์อย่างเหมาะสมดังนั้นเพื่อส่งเสริมการนำกากของเสียที่เกิดขึ้นจากการประกอบกิจการโรงงานไปใช้ประโยชน์ตามหลัก3Rsและดำเนินการให้สอดคล้องกับหลักการเศรษฐกิจหมุนเวียน(CircularEconomy)กรมโรงงานอุตสาหกรรมจึงดำเนินโครงการส่งเสริมการใช้ประโยชน์กากอุตสาหกรรมเพื่อลดปริมาณกากที่ต้องฝังกลบมาอย่างต่อเนื่องตั้งแต่ปีงบประมาณพ.ศ.2552-2562</t>
  </si>
  <si>
    <t>สำนักงานอุตสาหกรรมจังหวัดปราจีนบุรี</t>
  </si>
  <si>
    <t>สำนักงานปลัดกระทรวงอุตสาหกรรม(ราชการบริหารส่วนภูมิภาค)</t>
  </si>
  <si>
    <t>ส่งเสริมให้สถานประกอบการมีการใช้ประโยชน์จากทรัพยากรให้มีประสิทธิภาพสูงสุดก่อนการกำจัด</t>
  </si>
  <si>
    <t>ดำเนินโครงการโดยการนำวัสดุที่ไม่ใช้แล้วนำกลับมาผลิตเป็นผลิตภัณฑ์ใหม่</t>
  </si>
  <si>
    <t>พฤศจิกายน 2561</t>
  </si>
  <si>
    <t>โครงการนี้ก่อให้เกิดประโยชน์แก่ชุมชุมที่เข้าร่วมโครงการทั้งในด้านเศรษฐกิจสังคมและสิ่งแวดล้อมและเป็นโครงการที่พร้อมขยายผลสู่พื้นที่ที่มีความต้องการด้านเทคโนโลยีเตาเผาถ่านและผลิตน้ำส้มควันไม้ซึ่งผลการดำเนินโครงการพบว่าเกษตรกรที่ทำการเตาเผาถ่านและผลิตน้ำส้มควันไม้มีความสนใจในเทคโนโลยีการเผาถ่านและผลิตน้ำส้มควันไม้โดยการเผาถ่านแต่ละครั้งสามารถผลิตน้ำส้มควันไม้ได้ในปริมาณที่สูงสำหรับทางด้านเศรษฐกิจของชุมชน</t>
  </si>
  <si>
    <t>N/A</t>
  </si>
  <si>
    <t>มีนาคม 2562</t>
  </si>
  <si>
    <t>การพัฒนาของภาคอุตสาหกรรมส่งผลให้มีการใช้ทรัพยากรในกระบวนการผลิตเป็นจำนวนเพิ่มมากขึ้นและนอกจากผลิตภัณฑ์ที่ได้แล้วพบว่ากระบวนการผลิตยังก่อให้เกิดปัญหามลพิษเกิดกากของเสียหรือวัสดุเหลือใช้ตลอดระยะเวลาที่ผ่านมากรมโรงงานอุตสาหกรรมมีนโยบายส่งเสริมและสนับสนุนให้มีอุตสาหกรรมให้บริการกำจัดและบำบัดสิ่งปฏิกูลหรือวัสดุที่ไม่ใช้แล้วให้ครอบคลุมพื้นที่ทั่วประเทศเพื่อรองรับและให้มีบริการแก่ผู้ก่อให้เกิดกากอุตสาหกรรมมากที่สุดอย่างไรก็ตามแม้ว่ากรมโรงงานอุตสาหกรรมจะกำกับดูแลโรงงานผู้รับบำบัด/กำจัดอย่างเข้มงวดแต่พบว่าการให้บริการของโรงงานผู้รับบำบัด/กำจัดยังมีประเด็นในเรื่องมาตรฐานการให้บริการและบางครั้งมีข้อเรียนร้องจากประชาชนทำให้ผู้ก่อกำเนิดกากอุตสาหกรรมขาดความมั่นใจในการใช้บริการโรงงานผู้รับบำบัด/กำจัดและขาดข้อมูลสำหรับการพิจารณาคัดเลือกผู้ให้บริการที่เหมาะสมประเด็นดังกล่าวจึงเป็นเรื่องสำคัญที่กรมโรงงานอุตสาหกรรมจะต้องดำเนินการส่งเสริมและพัฒนามาตรฐานการจัดการหรือการให้บริการของโรงงานผู้รับบำบัด/กำจัดให้ถูกต้องตามกฎหมายและหลักวิชาการเพื่อยกระดับการให้บริการและสร้างความเชื่อมั่นแก่ผู้ก่อกำเนิดกากอุตสาหกรรมในการเลือกใช้บริการ กรมโรงงานอุตสาหกรรมได้ดำเนินการโครงการยกระดับผู้ประกอบการจัดการของเสียมาตั้งแต่ปี2553โดยมุ่งหวังให้โรงงานผู้รับบำบัด/กำจัดกากอุตสาหกรรมพัฒนาและยกระดับมาตรฐานการให้บริการที่มุ่งเน้นการปฏิบัติตามกฎหมายควบคู่ไปกับการรักษาสิ่งแวดล้อมพร้อมความปลอดภัย</t>
  </si>
  <si>
    <t>กรมโรงงานอุตสาหกรรมจึงได้เริ่มโครงการจัดระดับมาตรฐานการให้บริการจัดการกากอุตสาหกรรมขึ้นมาตั้งแต่ปี2553โดยมุ่งหวังให้โครงการนี้เป็นแรงผลักดันหนึ่งให้ภาคอุตสาหกรรมก้าวไปสู่การพัฒนาพร้อมกับการรักษาสิ่งแวดล้อม</t>
  </si>
  <si>
    <t>ส่งเสริมพัฒนามาตรฐานการจัดการหรือการให้บริการกำจัดและบำบัดสิ่งปฏิกูลฯของผู้ให้บริการให้ได้มาตรฐานตามหลักวิชาการและถูกต้องตามกฎหมายได้อย่างเหมาะสมมากที่สุดดังนั้นกรมโรงงานอุตสาหกรรมจึงได้เริ่มโครงการจัดระดับมาตรฐานการให้บริการจัดการกากอุตสาหกรรมขึ้นมาตั้งแต่ปี2553โดยมุ่งหวังให้โครงการนี้เป็นแรงผลักดันหนึ่งให้ภาคอุตสาหกรรมก้าวไปสู่การพัฒนาพร้อมกับการรักษาสิ่งแวดล้อม</t>
  </si>
  <si>
    <t>การจัดการมลพิษที่มีผลกระทบต่อสิ่งแวดล้อมโดยเฉพาะการจัดการมูลฝอยติดเชื้อโดยสนับสนุนให้เกิดการกำกับดูแลการจัดการขยะพัฒนาแนวทางการดำเนินงานการจัดการมูลฝอยติดเชื้อของประเทศจัดทำข้อกำหนดรูปแบบระเบียบข้อบังคับและกฎหมายและเสริมสร้างศักยภาพให้กับหน่วยงานที่กำกับดูแลแหล่งกำเนิดมูลฝอยติดเชื้อให้เกิดตระหนักและให้ความสำคัญกับการจัดการมูลฝอยติดเชื้อรวมทั้งการผลักดันให้องค์กรปกครองส่วนท้องถิ่นมีการควบคุมกำกับการจัดการมูลฝอยติดเชื้อจากแหล่งกำเนิดทุกประเภททั้งจากสถานบริการการสาธารณสุขคลินิกและชุมชนให้เป็นไปตามมาตรฐานถูกต้องตามกฎหมายเพื่อไม่ให้เกิดการลักลอบทิ้งสู่สิ่งแวดล้อมโดยใช้นวัตกรรมเทคโนโลยีหรือแนวทางที่เหมาะสมตามบริบทโดยการบูรณาการการดำเนินการร่วมกันของหน่วยงานภาครัฐ</t>
  </si>
  <si>
    <t>โครงการจะเป็นตัวช่วยในการผลักดันส่งเสริมให้เกิดการบูรณาการกันระหว่างภาคส่วนต่างๆทั้งภาครัฐภาคเอกชนภาคประชาสังคมฯลฯในการร่วมมือวางแผนปฏิบัติการหรือกำหนดมาตรการส่งเสริมสนับสนุนการสร้างความตระหนักรู้และการปฏิบัติให้แก่ประชาชนเพื่อให้สามารถจัดการแก้ไขปัญหาขยะมูลฝอยชุมชนด้วยตนเองโดยการรณรงค์ส่งเสริมการลดปริมาณและคัดแยกขยะมูลฝอยที่ต้นทางหรือแหล่งกำเนิดขยะมูลฝอยตามหลักการ3Rs:ReduceReuseRecycleหรือ3ช:ใช้น้อยใช้ซำ้นำกลับมาใช้ใหม่</t>
  </si>
  <si>
    <t>สำนักงานสิ่งแวดล้อมภาคที่6</t>
  </si>
  <si>
    <t>สร้างภูมิคุ้มกันให้กับชุมชนให้ประชาชนในชุมชนตระหนักและเข้าใจถึงปัญหาและมุ่งเน้นการพัฒนาเพื่อให้มีระดับคุณภาพชีวิตที่สูงขึ้นแต่มีผลกระทบต่อสิ่งแวดล้อมต่ำ(ชุมชนที่เป็นมิตรกับสิ่งแวดล้อม)</t>
  </si>
  <si>
    <t>สำนักงานศึกษาธิการจังหวัดพระนครศรีอยุธยา</t>
  </si>
  <si>
    <t>เพื่อสร้างความยั่งยืนและต่อเนื่ืองในการลดและคัดแยกขยะมูลฝอยของบุคลากรในสำนักงาน</t>
  </si>
  <si>
    <t>เป็นการสร้างความตระหนักและความรู้ความเข้าใจเกี่ยวกับการจัดการขยะมูลฝอยตั้งแต่ต้นทางเพื่อเสริมสร้างคุณภาพชีวิตที่เป็นมิตรต่อสิ่งแวดล้อม</t>
  </si>
  <si>
    <t>ส่วนนโยบายและแผน</t>
  </si>
  <si>
    <t>มหาวิทยาลัยแม่ฟ้าหลวง</t>
  </si>
  <si>
    <t>มุ่งเน้นการกำจัดของเสียอันตรายและขยะอิเล็กทรอนิกส์ในชุมชนมีประสิทธิภาพมากขึ้นและข้อมูลที่ได้จากการจัดการจะถูกนำไปใช้ในการกำหนดนโยบายสำหรับการจัดการขยะของเสียและขยะอิเล็กทรอนิกส์ในอนาคตได้อย่างถูกต้องแม่นยำเพื่อลดผลกระทบทางลบจากการพัฒนาสังคมเศรษฐกิจของประเทศ</t>
  </si>
  <si>
    <t>การลดขยะอินทรีย์โดยการแปรรูปนำกลับมาใช้ในรูปแบบอื่นๆเป็นการลดขยะและการจัดการมลพิษที่จะเกิดขึ้นอย่างยั่งยืน</t>
  </si>
  <si>
    <t>สำนักงานศึกษาธิการจังหวัดลำปาง</t>
  </si>
  <si>
    <t>บุคลากรมีวินัยและจิตสำนึกในการทิ้งขยะมูลฝอยลดการใช้ถุงพลาสติกงดใช้โฟมบรรจุอาหารและการรักษาสิ่งแวดล้อม</t>
  </si>
  <si>
    <t>ความเจริญก้าวหน้าทางเศรษฐกิจและสังคมจำนวนประชากรที่เพิ่มสูงขึ้นประกอบกับวิถีชีวิตที่สะดวกสบายทำให้มีรูปแบบการบริโภคที่ก่อให้เกิดขยะมูลฝอยและของเสียอันตรายในชุมชนขยะเหล่านี้มีอยู่ทั้งในบ้านเรือนที่พักอาศัยอาคารสำนักงานและร้านค้าต่างๆหากไม่ได้รับการจัดการอย่างถูกวิธีจะก่อให้เกิดผลกระทบต่อสุขภาพอนามัยของประชาชนทั้งในระยะสั้นและระยะยาวนอกจากนี้ยังก่อให้เกิดปัญหามลพิษต่อระบบนิเวศแหล่งน้ำพื้นดินและอากาศและการขาดความรู้และความตระหนักในปัญหาขาดกระบวนการจัดการอย่างครบวงจรเป็นปัจจัยที่สำคัญที่ทำให้ปัญหาขยะทวีความรุนแรงที่ผ่านมาแม้ว่าจะมีนโยบายและแผนต่างๆที่เกี่ยวข้องกับการขยะแต่ปัญหายังคงเกิดขึ้นอาจเป็นเพราะมีปัญหาในด้านการนำนโยบายไปสู่การปฏิบัติที่ยังขาดการบูรณาการไม่เหมาะสมกับบริบทของชุมชนหรือเป็นเพราะขาดการมีส่วนร่วมจากชุมชนในท้องถิ่นรวมถึงการจัดการแก้ปัญหาและการพัฒนาไม่ตอบสนองต่อความเป็นจริงการแก้ปัญหาดังกล่าวจำเป็นที่จะต้องอาศัยการมีส่วนร่วมของประชาชนในการจัดการตั้งแต่ต้นทางตามหลักการ3Rsโดยกระบวนการคัดแยกขยะมูลฝอยตั้งแต่ต้นทางการรวบรวมเก็บขนนำไปกำจัดอย่างถูกหลักวิชาการรวมถึงการบริหารจัดการปัญหาด้านสิ่งแวดล้อมและการเกษตรที่มีประสิทธิภาพโดยมีการใช้ทุนทางสังคมองค์ความรู้ที่เกิดจากภูมิปัญญาท้องถิ่นและโดยสถานศึกษามีส่วนร่วมในการดำเนินการดังกล่าวเพื่ออนุรักษ์ฟื้นฟูทรัพยากรธรรมชาติและสิ่งแวดล้อมอย่างบูรณาการและมีส่วนร่วมตอบสนองต่อการพัฒนาและใช้ประโยชน์อย่างยั่งยืนของจังหวัดลำพูน เพื่อเป็นการสนับสนุนนโยบายของรัฐบาลในด้านการจัดการขยะมูลฝอยของจังหวัดหรือจังหวัดสะอาดอย่างต่อเนื่องและป้องกันปัญหาด้านสุขภาพของประชาชนในพื้นที่จังหวัดลำพูนจำเป็นที่จะต้องมีการกระตุ้นจิตสำนึกและส่งเสริมองค์ความรู้ในการจัดการขยะประเภทต่างๆให้ถูกต้องตามหลักวิชาการแก่ประชาชนอย่างสม่ำเสมอ</t>
  </si>
  <si>
    <t>การดำเนินโครงการเพื่อพัฒนาระบบรองรับการดำเนินงานของสำนักงานสารเคมีแห่งชาติฯจะทำให้สามารถเตรียมการด้านองค์กรรองรับการเปลี่ยนผ่านจากกฎหมายว่าด้วยวัตถุอันตรายเดิมไปสู่กฎหมายว่าด้วยสารเคมีใหม่ได้อย่างราบรื่นรวมทั้งผู้มีส่วนได้ส่วนเสียได้รับรู้ข้อมูลที่ถูกต้องและเพียงพอนำไปสู่การเกิดระบบการบริหารจัดการสารเคมีตลอดวงจรชีวิตที่มีประสิทธิภาพสามารถปกป้องสุขภาพประชาชนคุ้มครองสิ่งแวดล้อมอย่างยั่งยืน</t>
  </si>
  <si>
    <t>ส่วนแผนงานและยุทธศาสตร์</t>
  </si>
  <si>
    <t>มหาวิทยาลัยวลัยลักษณ์</t>
  </si>
  <si>
    <t>การเสริมสร้างให้มหาวิทยาลัยวลัยลักษณ์เป็นมหาวิทยาลัยสีเขียวชั้นนำของประเทศโดยมได้ดำเนินโครงการต่างๆเพื่อให้เป็นไปตามกรอบและหลักเกณฑ์การประเมินของUIGreenMetricโดยมีเป้าหมายติดอันดับมหาวิทยาลัยสีเขียว1ใน17ของประเทศซึ่งช่วยสนับสนุนการสร้างการเติบโตบนฐานทรัพยากรธรรมชาติและสิ่งแวดล้อมให้สมดุลภายในขีดความสามารถของระบบนิเวศ</t>
  </si>
  <si>
    <t>มหาวิทยาลัยลัยลักษณ์ได้จัดตั้งโครงการมหาวิทยาลัยสีเขียวขึ้นตามยุทธศาสตร์ในการเสริมสร้างให้มหาวิทยาลัยลัยลักษณ์เป็นมหาวิทยาลัยสีเขียวชั้นนำของประเทศโดยได้วางรากฐานและดำเนินการจัดการสิ่งแวดล้อมภายในมหาวิทยาลัยการเพิ่มประสิทธิภาพการใช้พลังงานและการส่งเสริมการใช้พลังงานทดแทนเพื่อการเติบโตบนคุณภาพชีวิตที่เป็นมิตรต่อสิ่งแวดล้อม</t>
  </si>
  <si>
    <t>ประชาชนกลุ่มเป้าหมายได้รับการเฝ้าระวังป้องกันควบคุมโรคและภัยสุขภาพจากปัญหามลพิษและสิ่งแวดล้อม</t>
  </si>
  <si>
    <t>การดำเนินโครงการเป็นการดำเนินการโดยสนับสนุนเงินกองทุนสิ่งแวดล้อมให้กับกลุ่มเป้าหมายในการก่อสร้าง/จัดให้มีระบบกำจัดขยะซึ่งหากไม่มีการดำเนินโครงการนี้จะส่งผลกระทบต่อคุณภาพชีวิตของประชาชนชีวิตของประชาชน</t>
  </si>
  <si>
    <t>กองบริหารกองทุนสิ่งแวดล้อม</t>
  </si>
  <si>
    <t>การสนับสนุนงบประมาณให้กับกลุ่มเป้าหมายตามมาตรา23แห่งพระราชบัญญัติส่งเสริมและรักษาคุณภาพสิ่งแวดล้อมแห่งชาติพ.ศ.2535ได้แก่การสนับสนุนการดำเนินการตามมาตรา 23(1)ให้กับองค์กรปกครองส่วนท้องถิ่นสำหรับการลงทุนและดำเนินงานระบบบำบัดน้ำเสียรวมหรือระบบกำจัดของเสียรวมและมาตรา23(4)เป็นเงินช่วยเหลือและอุดหนุนกิจการใดๆที่เกี่ยวกับการส่งเสริมและรักษาคุณภาพสิ่งแวดล้อมเช่นการจัดการขยะน้ำเสียของเสียและสิ่งปฏิกูลโดยการส่งเสริมการคัดแยกขยะที่ต้นทางและนำไปกำจัดให้ถูกต้องตามหลักวิชาการและลดการปล่อยมลพิษและผลกระทบต่อสิ่งแวดล้อมเป็นต้น</t>
  </si>
  <si>
    <t>สนับสนุนให้ประชาชนมีส่วนร่วมในการจัดการขยะมูลฝอยตั้งแต่ต้นทางโดยใช้หลัก3Rs(ReduceReuseRecycle)และลดเลิกการใช้บรรจุภัณฑ์ที่ก่อให้เกิดขยะพลาสติกเพื่อลดมลพิษที่มีผลกระทบต่อสิ่งแวดล้อมและสร้างการเติบโตที่สมดุลบนฐานทรัพยากรธรรมชาติและสิ่งแวดล้อม</t>
  </si>
  <si>
    <t>กรมส่งเสริมคุณภาพสิ่งแวดล้อมกระทรวงทรัพยากรธรรมชาติและสิ่งแวดล้อมซึ่งเป็นหน่วยงานหลักที่รับผิดชอบในการสร้างการมีส่วนร่วมและสร้างจิตสำนึกในการดูแลรักษาสิ่งแวดล้อมการส่งเสริมการคัดแยกขยะมูลฝอยออกจากแหล่งกำเนิดหรือภายหลังจากการบริโภคส่งเสริมและสนับสนุนให้องค์กรปกครองส่วนท้องถิ่นชุมชนสถานศึกษาสถานประกอบการและภาคีเครือข่ายมีส่วนร่วมมีจิตสำนึกในการลดคัดแยกและนำขยะมูลฝอยกลับมาใช้ใหม่เพื่อเสริมสร้างสังคมรีไซเคิลเพื่อลดปริมาณขยะมูลฝอยและเพิ่มประสิทธิภาพการนำขยะมูลฝอยกลับมาใช้ใหม่อย่างมีประสิทธิภาพเพิ่มขึ้นโดยการสร้างมาตรการเชิงป้องกันในการลดปริมาณขยะชุมชนตามหลักการ3RsคือReduceคือการลดปริมาณการผลิตขยะให้น้อยลงReuseคือการใช้ซ้ำใช้แล้วใช้อีกและRecycleคือการนำไปแปรรูปเพื่อมาใช้ใหม่โดยเน้นการจัดการขยะจากต้นทาง</t>
  </si>
  <si>
    <t>เสริมสร้างให้ประชาชนมีความรู้และความเข้าใจการจัดการขยะต้นทางณแหล่งกำเนิดการลดปริมาณขยะชุมชนการใช้ซ้ำการนำกลับมาใช้ใหม่ตามหลักการ3Rs(ReduceReuseRecycle)และประชาชนเกิดการเปลี่ยนแปลงพฤติกรรมในการจัดการขยะโดยเริ่มต้นจากครัวเรือนของตนเองส่งผลให้เกิดการลดการใช้ทรัพยากรธรรมชาติที่สิ้นเปลืองและส่งเสริมการหมุนเวียนทรัพยากรกลับมาใช้ใหม่และสร้างวัฒนธรรมใหม่ใส่ใจสิ่งแวดล้อมผ่านการเปลี่ยนแปลงพฤติกรรมประชาชน</t>
  </si>
  <si>
    <t>ตามนโยบายของรัฐบาลได้มีนโยบายเน้นการบริหารจัดการขยะการประหยัดพลังงานและการอนุรักษ์สิ่งแวดล้อมเน้นด้านการสร้างวินัยและจิตสำนึกให้พลเมืองด้านการคัดแยกขยะการใช้พลังงานอย่างมีประสิทธิภาพและการมีส่วนร่วมในการดูแลและอนุรักษ์ความหลากหลายทางชีวภาพและอนุรักษ์สิ่งแวดล้อมจึงมีความจำเป็นที่จะต้องปลูกฝังจิตสำนึกและสร้างวินัยให้บุคลากรเห็นถึงความสำคัญของการอนุรักษ์สิ่งแวดล้อมโดยเริ่มจากการสร้างวินัยและจิตสำนึกในการจัดการเรื่องขยะและการใช้พลังงานเป็นอันดับแรก</t>
  </si>
  <si>
    <t>โครงการเน้นการสร้างจิตสำนึกในการอนุรักษ์และหวงแหนทรัพยากรธรรชาติของชุมชนให้สามารถใช้ประโยชน์อย่างคุ้มค่าและยั่งยืนควบคู่กับการให้ความรู้ในการจัดการสิ่งแวดล้อมให้ได้มาตรฐานโดยเฉพาะอย่างยิ่งการจัดการขยะการจัดการน้ำเสียการจัดการที่ดินการอนุรักษ์ทรัพยากรป่าไม้</t>
  </si>
  <si>
    <t>โครงการฯสนับสนุนให้มีการจัดทำข้อกำหนดรูปแบบระเบียบข้อบังคับและกฎหมายและเสริมสร้างศักยภาพให้กับเจ้าหน้าที่และประชาชนให้เกิดความตระหนักและร่วมดำเนินงานจัดการอนามัยสิ่งแวดล้อมที่จะส่งผลต่อความเป็นอยู่และสุขภาวะที่ดีของประชาชนรวมทั้งผลักดันให้อปท.ควบคุมกำกับและยกระดับคุณภาพระบบบริการอนามัยสิ่งแวดล้อมให้ถูกต้องตามกฎหมายลดการปล่อยมลพิษสู่สิ่งแวดล้อม</t>
  </si>
  <si>
    <t>กองนวัตกรรมวัตถุดิบและอุตสาหกรรมต่อเนื่อง</t>
  </si>
  <si>
    <t>การแก้ไขปัญหาขยะมูลฝอยเป็นการลดผลกระทบต่อสิ่งแวดล้อมและเสริมสร้างคุณภาพชีวิตที่เป็นมิตรต่อสิ่งแวดล้อม</t>
  </si>
  <si>
    <t>.</t>
  </si>
  <si>
    <t>สำนักงานสิ่งแวดล้อมภาคที่13</t>
  </si>
  <si>
    <t>ส่งเสริมกลไกการมีส่วนร่วมในการบริหารการจัดการอนุรักษ์และพัฒนาแม่น้ำคูคลองและแหล่งน้ำธรรมชาติมีระบบรวบรวมและบำบัดน้ำเสียระบบเก็บขนและกำจัดขยะมูลฝอยและสิ่งปฏิกูลของชุมชนให้ถูกต้องตามหลักสุขาภิบาลและมีประสิทธิภาพพร้อมทั้งส่งเสริมให้มีการลดขยะเป็นศูนย์จัดการขยะแบบเบ็ดเสร็จยั่งยืนการลดการปล่อยมลพิษและผลกระทบสิ่งแวดล้อมมีการพัฒนาและใช้นวัตกรรมและเทคโนโลยีเพื่อลดมลพิษและผลกระทบสิ่งแวดล้อมพร้อมทั้งกำหนดเป้าหมายการจัดการขยะตั้งแต่ต้นทางถึงปลายทางด้วยเป้าหมาย๓R(Reduce,Reuse,Recycle)พร้อมทั้งมีกลไกกำกับดูแลการจัดการขยะและมลพิษอย่างเป็นระบบทั้งประเทศ</t>
  </si>
  <si>
    <t>สำนักงานทรัพยากรธรรมชาติและสิ่งแวดล้อมจังหวัดกาญจนบุรี</t>
  </si>
  <si>
    <t>(1)เพื่อสร้างการมีส่วนร่วมของทุกภาคส่วนในการลดมลพิษจากขยะมูลฝอยและน้ำเสียชุมชน (2)เพื่อสร้างพื้นที่ต้นแบบในการจัดการขยะมูลฝอยและน้ำเสียชุมชน (3)เพื่อสร้างเครือข่ายในการเฝ้าระวังมลพิษสิ่งแวดล้อม</t>
  </si>
  <si>
    <t>การแก้ไขปัญหาการจัดการขยะเป็นวาระแห่งชาติที่ต้องได้รับการแก้ไขเป็นอันดับแรกโดยดำเนินการตามRoadMapการจัดการขยะมูลฝอยและของเสียอันตรายที่ผ่านความเห็นชอบจากคณะรักษาความสงบแห่งชาติ(คสช.)เพื่อกำจัดขยะมูลฝอยตกค้างสะสมในสถานที่กำจัดในพื้นที่วิกฤตสร้างรูปแบบการจัดการขยะและของเสียอันตรายที่เหมาะสมวางระเบียบมาตรการบริหารจัดการขยะมูลฝอยและของเสียอันตรายตลอดจนสร้างวินัยของคนในชาติโดยเน้นเรื่องการคัดแยกขยะเพื่อนำกลับมาใช้ใหม่ทั้งการรีไซเคิลและการแปรรูปพลังงาน</t>
  </si>
  <si>
    <t>การสนับสนุนองค์กรปกครองส่วนท้องถิ่นในการจัดการขยะน้ำเสียและของเสียรวมในพื้นที่ที่รับผิดชอบของตนเองภายใต้หลักการมีส่วนร่วมของชุมชนโดยเน้นการส่งเสริมการคัดแยกขยะที่ต้นทางโดยการให้ความรู้ความเข้าใจกับชุมชนจัดกิจกรรมและประชาสัมพันธ์งานทำให้เกิดเป็นแหล่งเรียนรู้ด้านการจัดการขยะของเสียและขยายสู่ชุมชนอื่นๆที่ใกล้เคียงโดยรอบ</t>
  </si>
  <si>
    <t>สำนักพัฒนาระบบและรับรองมาตรฐานสินค้าปศุสัตว์(สพส.)</t>
  </si>
  <si>
    <t>เพื่อจัดการน้ำและส่งเสริมฟื้นฟูอนุรักษ์พื้นที่ต้นน้ำพื้นที่ชุ่มน้ำและใช้ประโยชน์ได้ตามเกณฑ์ของแต่ละลุ่มน้ำ</t>
  </si>
  <si>
    <t>สิงหาคม 2564</t>
  </si>
  <si>
    <t>ได้จัดทำโครงการเพิ่มประสิทธิภาพการจัดการกากอุตสาหกรรมโดยใช้หลัก3RsและมีการนำหลักการKAIZENเข้ามาเพิ่มศักยภาพการใช้ประโยชน์ของเสียเพิ่มเติมเพื่อส่งเสริมการนำกากอุตสาหกรรมที่เกิดขึ้นจากการประกอบกิจการโรงงานไปใช้ประโยชน์ตามหลัก3RsและKAIZENลดค่าใช้จ่ายในการบำบัด/กำจัดเพิ่มมูลค่าของเสียและเพิ่มโอกาสในการแข่งขันทางการค้าสอดคล้องกับหลักการเศรษฐกิจหมุนเวียน(CircularEconomy)ซึ่งนำไปสู่การใช้ประโยชน์ของเสียได้ทั้งหมด(Zerowastetolandfill)</t>
  </si>
  <si>
    <t>เป็นการเสริมสร้างศักยภาพให้แก่บุคลากรของหน่วยงานที่เกี่ยวข้องได้แก่สำนักงานทรัพยากรธรรมชาติและสื่งแวดล้อมจังหวัดสำนักงานสิ่งแวดล้อมภาคและอปท.สามารถวางแผนเพื่อจัดการทรัพยากรธรรมชาติและสิ่งแวดล้อมในภาพรวมของจังหวัดอย่างบูรณาการกับทุกภาคส่วนที่เกี่ยวข้องเหมาะสมกับสถานการณ์ปัญหาของจังหวัดและเตรียมการให้มีระบบบำบัดน้ำเสียรวมและระบบกำจัดของเสียรวมภายใต้แผนปฏิบัติการฯในระดับจังหวัดรวมทั้งเตรียมความพร้อมให้องค์กรปกครองส่วนท้องถิ่นบริหารจัดการระบบได้อย่างมีประสิทธิภาพสอดคล้องกับนโยบายของรัฐและยุทธศาสตร์ชาติ</t>
  </si>
  <si>
    <t>ขับเคลื่อนการจัดการขยะมูลฝอยและของเสียอันตรายและสร้างเครือข่ายภาคประชาชน</t>
  </si>
  <si>
    <t>1)เพื่อพัฒนาศักยภาพและเสริมสร้างองค์ความรู้ให้แก่บุคลากรผู้ปฏิบัติงานและประชาชนเกี่ยวกับการจัดการขยะมูลฝอยตามหลักการ3Rs 2)เพื่อกระตุ้นรณรงค์ส่งเสริมให้องค์กรปกครองส่วนท้องถิ่นได้บูรณาการกับทุกภาคส่วนในการดำเนินการตามยุทธศาสตร์ชาติระยะ20ปี(พ.ศ.2561-2580)แผนการปฏิรูปประเทศ11ด้านและแผนแม่บทบริหารจัดการบริหารจัดการขยะมูลฝอยของประเทศ(พ.ศ.2559-2564) 3)เพื่อส่งเสริมให้เกิดกระบวนการมีส่วนร่วมของประชาชนในการจัดการขยะมูลฝอย 4)เพื่อตรวจสอบและติดตามประเมินผลการปฏิบัติงานด้านการจัดการขยะมูลฝอยขององค์กรปกครองส่วนท้องถิ่น 5)เพื่อสร้างแจงจูงใจในการปฏิบัติงานให้แก่จังหวัดอำเภอองค์กรปกครองส่วนท้องถิ่นและหมู่บ้าน/ชุมชนได้มีส่วนร่วมในการบริหารจัดการขยะมูลฝอย 6)เพื่อให้องค์กรปกครองส่วนท้องถิ่นได้รับความรู้ความเข้าใจทางวิชาการและการใช้เทคโนโลยีการจัดการขยะมูลฝอยที่เหมาะสมกับพื้นที่ 7)เพื่อให้การขับเคลื่อนนโยบายการรวมกลุ่มพื้นที่ในการจัดการมูลฝอย(Clusters)ขององค์กรปกครองส่วนท้องถิ่นในพื้นที่มีองค์ความรู้ความเข้าใจเกี่ยวกับกระบวนการจัดการมูลฝอยทั้งระบบให้ทั่วถึงทั้งจังหวัดสามารถวิเคราะห์ผลการดำเนินการรวมกลุ่มพื้นที่ในการจัดการมูลฝอย(Clusters)ขององค์กรปกครองส่วนท้องถิ่นและแลกเปลี่ยนข้อมูลการบริหารจัดการขยะที่ประสบความสำเร็จ 8)เพื่อติดตามผลการดำเนินงานรับทราบปัญหาอุปสรรคให้คำแนะนำข้อเสนอแนะในโครงการขององค์กรปกครองส่วนท้องถิ่นที่ดำเนินการเกี่ยวกับการบริหารจัดการขยะทั้งงบประมาณตนเองและที่ได้รับการจัดสรรงบประมาณ 9)เพื่อเป็นการติดตามและประเมินผลการปฏิบัติงานของจังหวัดรวมทั้งเพื่อสร้างแรงจูงใจยกย่องและเชิดชูเกียรติให้แก่จังหวัดที่มีการจัดการขยะมูลฝอยดีเด่น</t>
  </si>
  <si>
    <t>สำนักงานทรัพยากรธรรมชาติและสิ่งแวดล้อมจังหวัดสิงห์บุรี</t>
  </si>
  <si>
    <t>สำนักงานทรัพยากรธรรมชาติและสิ่งแวดล้อมจังหวัดอุดรธานี</t>
  </si>
  <si>
    <t>มีกลไกกํากับดูแลการจัดการขยะและมลพิษอย่างเป็นระบบ</t>
  </si>
  <si>
    <t>เพื่อให้การดำเนินการตามแผนแม่บทการบริหารจัดการขยะมูลฝอยของประเทศ(พ.ศ.2559–2564)สอดคล้องกับทิศทางแผนพัฒนาเศรษฐกิจและสังคมแห่งชาติฉบับที่12(พ.ศ.2560–2564)ที่มีกรอบแนวคิดในการจัดการขยะมูลฝอยและของเสียอันตรายประกอบด้วยลดการเกิดขยะมูลฝอยหรือของเสียอันตรายที่แหล่งกำเนิดการนำของเสียกลับมาใช้ซ้ำและใช้ประโยชน์ใหม่โดยการคัดแยกขยะที่ต้นทางขยะมูลฝอยที่ได้จากการคัดแยกจะถูกนำกลับไปใช้ประโยชน์ใหม่ส่วนที่เหลือจะนำไปกำจัดโดยวิธีการที่ถูกหลักวิชาการเพื่อป้องกันและลดผลกระทบต่อสิ่งแวดล้อมและให้เกิดการลดการขยะมูลฝอยอย่างยั่งยืนต่อไปจึงได้กำหนดให้มีโครงการประสานความร่วมมือในการติดตามการดำเนินงานตามแผนจัดการขยะมูลฝอยของจังหวัดประสานกับจังหวัดในการประชุมร่วมกับส่วนราชการที่เกี่ยวข้องอปท.ประชาชนและผู้นำชุมชนในการสร้างเครือข่ายภาคประชาชนเพื่อสนับสนุนการดำเนินงานตามแผนแม่บทการจัดการขยะมูลฝอยประสานและขับเคลื่อนการจัดทำแผนงานโครงการจัดการขยะมูลฝอยของอปท.ในพื้นที่เป้าหมายและขับเคลื่อนโครงการทำความดีด้วยหัวใจลดภัยสิ่งแวดล้อมเป็นการยกระดับกระบวนทัศน์เพื่อกำหนดอนาคตประเทศด้านทรัพยากรธรรมชาติสิ่งแวดล้อมและวัฒนธรรมโดยใช้หลักของการมีส่วนร่วมและธรรมาภิบาล</t>
  </si>
  <si>
    <t>อนุรักษ์และรักษาทรัพยากรธรรมชาติสิ่งแวดล้อมและวัฒนธรรมให้คนรุ่นต่อไปได้ใช้อย่างยั่งยืนมีสมดุล</t>
  </si>
  <si>
    <t>สำนักงานเขตพื้นที่การศึกษาประถมศึกษาราชบุรีเขต1</t>
  </si>
  <si>
    <t>สถานศึกษาในสังกัดดำเนินงานตามนโยบายของรัฐบาลในการลดปริมาณขยะคัดแยกขยะและมีการจัดการขยะแบบครบวงจรมีสภาพสิ่งแวดล้อมที่สะอาดร่มรื่นรักษาธรรมชาติสิ่งแวดล้อมได้ดีเด็กและเยาวชนเป็นพลเมืองดีมีวินัยใส่ใจสิ่งแวดล้อมเป็นโรงเรียนปลอดขยะ(Zerowasteschool)</t>
  </si>
  <si>
    <t>กำลังแสดงเอกสารลำดับ 1 ถึง 322 จากเอกสารทั้งหมด 322 รายการ</t>
  </si>
  <si>
    <t>ก่อนหน้า</t>
  </si>
  <si>
    <t>ถัดไป</t>
  </si>
  <si>
    <t>สำนักงานสภาพัฒนาการเศรษฐกิจและสังคมแห่งชาติ 962 ถนนกรุงเกษม แขวงวัดโสมนัส เขตป้อมปราบศัตรูพ่าย กรุงเทพฯ 10100</t>
  </si>
  <si>
    <t>โทรศัพท์: 02-280-4085 ต่อ 6229, 6232, 6234 แฟกซ์: 02-282-9149 E-mail: emenscr@nesdc.go.th</t>
  </si>
  <si>
    <t>1</t>
  </si>
  <si>
    <t>    </t>
  </si>
  <si>
    <t>https://emenscr.nesdc.go.th/viewer/view.html?id=5f2cb893ab64071b723c6b3f&amp;username=industry03091</t>
  </si>
  <si>
    <t>https://emenscr.nesdc.go.th/viewer/view.html?id=60af64dbb1ff3f6f27afc708&amp;username=mnre0214501</t>
  </si>
  <si>
    <t>https://emenscr.nesdc.go.th/viewer/view.html?id=5e0db68ad5c16e3ef85ebea1&amp;username=mnre0214501</t>
  </si>
  <si>
    <t>https://emenscr.nesdc.go.th/viewer/view.html?id=5f263c37cab46f2eac62fbb4&amp;username=police000711</t>
  </si>
  <si>
    <t>https://emenscr.nesdc.go.th/viewer/view.html?id=5dee0898a4f65846b25d440b&amp;username=nu0527071</t>
  </si>
  <si>
    <t>https://emenscr.nesdc.go.th/viewer/view.html?id=5badc9a4b76a640f339873ad&amp;username=moi08101</t>
  </si>
  <si>
    <t>https://emenscr.nesdc.go.th/viewer/view.html?id=5dee0d44240cac46ac1afc50&amp;username=nu0527071</t>
  </si>
  <si>
    <t>https://emenscr.nesdc.go.th/viewer/view.html?id=600e4680ef06eb0e8c9addf8&amp;username=mnre03031</t>
  </si>
  <si>
    <t>https://emenscr.nesdc.go.th/viewer/view.html?id=5b4708daf4fd79254b8e68c8&amp;username=mnre03031</t>
  </si>
  <si>
    <t>https://emenscr.nesdc.go.th/viewer/view.html?id=5febef5c1a5e145f8dc80986&amp;username=mnre020541</t>
  </si>
  <si>
    <t>https://emenscr.nesdc.go.th/viewer/view.html?id=5efafce87f752b70c7ec8450&amp;username=obec_regional_90_21</t>
  </si>
  <si>
    <t>https://emenscr.nesdc.go.th/viewer/view.html?id=5dee144909987646b1c796df&amp;username=nu0527071</t>
  </si>
  <si>
    <t>https://emenscr.nesdc.go.th/viewer/view.html?id=5e05893d0ad19a4457019e77&amp;username=mnre0214361</t>
  </si>
  <si>
    <t>https://emenscr.nesdc.go.th/viewer/view.html?id=5f26393cd49bf92ea89dd11f&amp;username=police000711</t>
  </si>
  <si>
    <t>https://emenscr.nesdc.go.th/viewer/view.html?id=5fe2dd0fea2eef1b27a278e2&amp;username=obec_regional_60_31</t>
  </si>
  <si>
    <t>https://emenscr.nesdc.go.th/viewer/view.html?id=5ba35522e8a05d0f344e4dbe&amp;username=mnre04051</t>
  </si>
  <si>
    <t>https://emenscr.nesdc.go.th/viewer/view.html?id=60139740dca25b658e8ee6c4&amp;username=mnre04051</t>
  </si>
  <si>
    <t>https://emenscr.nesdc.go.th/viewer/view.html?id=5f259275cab46f2eac62fb9a&amp;username=obec_regional_12_21</t>
  </si>
  <si>
    <t>https://emenscr.nesdc.go.th/viewer/view.html?id=5badfe24e8a05d0f344e4e1a&amp;username=moi08101</t>
  </si>
  <si>
    <t>https://emenscr.nesdc.go.th/viewer/view.html?id=5dfb3a31e02dae1a6dd4bc5b&amp;username=moph09071</t>
  </si>
  <si>
    <t>https://emenscr.nesdc.go.th/viewer/view.html?id=5fbf6facbeab9d2a7939c0e7&amp;username=moi0017461</t>
  </si>
  <si>
    <t>https://emenscr.nesdc.go.th/viewer/view.html?id=5df3be9fbd03be2c50f780ae&amp;username=mnre0214331</t>
  </si>
  <si>
    <t>https://emenscr.nesdc.go.th/viewer/view.html?id=5df3c6a4c24dfe2c4f174d63&amp;username=mnre0214331</t>
  </si>
  <si>
    <t>https://emenscr.nesdc.go.th/viewer/view.html?id=5df3c9b9bd03be2c50f780b0&amp;username=mnre0214331</t>
  </si>
  <si>
    <t>https://emenscr.nesdc.go.th/viewer/view.html?id=5e8d3abea87f03207eca76d9&amp;username=mnre0214531</t>
  </si>
  <si>
    <t>https://emenscr.nesdc.go.th/viewer/view.html?id=5dff0ba9b459dd49a9ac7033&amp;username=mnre0214541</t>
  </si>
  <si>
    <t>https://emenscr.nesdc.go.th/viewer/view.html?id=5e95369bc643ba7e0ef532e8&amp;username=moe02761</t>
  </si>
  <si>
    <t>https://emenscr.nesdc.go.th/viewer/view.html?id=5d8e3c759c0dd236a5ddf3f0&amp;username=moe021301</t>
  </si>
  <si>
    <t>https://emenscr.nesdc.go.th/viewer/view.html?id=602fdcc76fb631784021bde3&amp;username=eplan31</t>
  </si>
  <si>
    <t>https://emenscr.nesdc.go.th/viewer/view.html?id=5fe00a1c8ae2fc1b311d21bf&amp;username=industry05071</t>
  </si>
  <si>
    <t>https://emenscr.nesdc.go.th/viewer/view.html?id=5e02ee076f155549ab8fbc05&amp;username=mnre0214081</t>
  </si>
  <si>
    <t>https://emenscr.nesdc.go.th/viewer/view.html?id=60238aefcb34a615b0f6fb70&amp;username=obec_regional_53_31</t>
  </si>
  <si>
    <t>https://emenscr.nesdc.go.th/viewer/view.html?id=5b1e33fe7587e67e2e720eb3&amp;username=industry03091</t>
  </si>
  <si>
    <t>https://emenscr.nesdc.go.th/viewer/view.html?id=5fc71d079571721336792df4&amp;username=dnp_regional_58_11</t>
  </si>
  <si>
    <t>https://emenscr.nesdc.go.th/viewer/view.html?id=5fc77a20eb591c133460eaa6&amp;username=dnp_regional_58_11</t>
  </si>
  <si>
    <t>https://emenscr.nesdc.go.th/viewer/view.html?id=5b1a5fac7587e67e2e720dab&amp;username=industry03091</t>
  </si>
  <si>
    <t>https://emenscr.nesdc.go.th/viewer/view.html?id=5b212c9bea79507e38d7ca88&amp;username=mot03101</t>
  </si>
  <si>
    <t>https://emenscr.nesdc.go.th/viewer/view.html?id=5bade368b76a640f339873b4&amp;username=moi08101</t>
  </si>
  <si>
    <t>https://emenscr.nesdc.go.th/viewer/view.html?id=5f2d34dd16513d05e726b23c&amp;username=mnre03031</t>
  </si>
  <si>
    <t>https://emenscr.nesdc.go.th/viewer/view.html?id=607d4c419db1f67958ba2ff0&amp;username=mnre0214151</t>
  </si>
  <si>
    <t>https://emenscr.nesdc.go.th/viewer/view.html?id=5f2133590fe14d274f0acd55&amp;username=obec_regional_24_21</t>
  </si>
  <si>
    <t>https://emenscr.nesdc.go.th/viewer/view.html?id=5e0834c8a398d53e6c8dddab&amp;username=mnre0214331</t>
  </si>
  <si>
    <t>https://emenscr.nesdc.go.th/viewer/view.html?id=5e04a3066f155549ab8fc2f6&amp;username=mnre0214081</t>
  </si>
  <si>
    <t>https://emenscr.nesdc.go.th/viewer/view.html?id=5e85b99ca0b9b705da203e3e&amp;username=mnre0214531</t>
  </si>
  <si>
    <t>https://emenscr.nesdc.go.th/viewer/view.html?id=5fcef22e557f3b161930c339&amp;username=mnre0214171</t>
  </si>
  <si>
    <t>https://emenscr.nesdc.go.th/viewer/view.html?id=6010d5d62d779347e1626a9c&amp;username=mnre0214531</t>
  </si>
  <si>
    <t>https://emenscr.nesdc.go.th/viewer/view.html?id=6093c620fc0be21f44d7978d&amp;username=mnre0214411</t>
  </si>
  <si>
    <t>https://emenscr.nesdc.go.th/viewer/view.html?id=5df3b1a89bd9f12c4a2d09ff&amp;username=mnre0214331</t>
  </si>
  <si>
    <t>https://emenscr.nesdc.go.th/viewer/view.html?id=5e02f0b7ca0feb49b458c261&amp;username=mnre09251</t>
  </si>
  <si>
    <t>https://emenscr.nesdc.go.th/viewer/view.html?id=5f2d3f285a5ea30bc8e0c508&amp;username=mnre03031</t>
  </si>
  <si>
    <t>https://emenscr.nesdc.go.th/viewer/view.html?id=5f2d327671ea1d05e1a81e39&amp;username=mnre03031</t>
  </si>
  <si>
    <t>https://emenscr.nesdc.go.th/viewer/view.html?id=5f2d4260c3e5f60bd06cad61&amp;username=mnre03031</t>
  </si>
  <si>
    <t>https://emenscr.nesdc.go.th/viewer/view.html?id=5fbf632fbeab9d2a7939c0b8&amp;username=mnre0214081</t>
  </si>
  <si>
    <t>https://emenscr.nesdc.go.th/viewer/view.html?id=5da69ea4161e9a5bd4af2cb6&amp;username=demo02011</t>
  </si>
  <si>
    <t>https://emenscr.nesdc.go.th/viewer/view.html?id=5f2d40758e67530bd632bd30&amp;username=mnre03031</t>
  </si>
  <si>
    <t>https://emenscr.nesdc.go.th/viewer/view.html?id=5dfb32b7d2f24a1a689b4c96&amp;username=mnre0214361</t>
  </si>
  <si>
    <t>https://emenscr.nesdc.go.th/viewer/view.html?id=5b1a5ff4ea79507e38d7c57e&amp;username=industry03091</t>
  </si>
  <si>
    <t>https://emenscr.nesdc.go.th/viewer/view.html?id=5f2d6bb48e67530bd632bdd2&amp;username=mnre10091</t>
  </si>
  <si>
    <t>https://emenscr.nesdc.go.th/viewer/view.html?id=5e217058c02d8e35c41ae527&amp;username=mnre0214331</t>
  </si>
  <si>
    <t>https://emenscr.nesdc.go.th/viewer/view.html?id=5fcf2cab78ad6216092bc178&amp;username=mnre0214331</t>
  </si>
  <si>
    <t>https://emenscr.nesdc.go.th/viewer/view.html?id=5f3f7b5efdc1c2096c5b9e1f&amp;username=obec_regional_24_21</t>
  </si>
  <si>
    <t>https://emenscr.nesdc.go.th/viewer/view.html?id=5f5f2c95ebe1492770f30d6d&amp;username=obec_regional_44_51</t>
  </si>
  <si>
    <t>https://emenscr.nesdc.go.th/viewer/view.html?id=5cc16c50a6ce3a3febe8d519&amp;username=mnre08021</t>
  </si>
  <si>
    <t>https://emenscr.nesdc.go.th/viewer/view.html?id=5f9be81e762abb135b45fa92&amp;username=obec_regional_72_21</t>
  </si>
  <si>
    <t>https://emenscr.nesdc.go.th/viewer/view.html?id=5f802b34cda8000329798c77&amp;username=obec_regional_36_41</t>
  </si>
  <si>
    <t>https://emenscr.nesdc.go.th/viewer/view.html?id=5f803601cda8000329798c8d&amp;username=obec_regional_36_41</t>
  </si>
  <si>
    <t>https://emenscr.nesdc.go.th/viewer/view.html?id=5e057ee60ad19a4457019e03&amp;username=mnre0214681</t>
  </si>
  <si>
    <t>https://emenscr.nesdc.go.th/viewer/view.html?id=5b28ad747af48e05b0c722b6&amp;username=crru0532291</t>
  </si>
  <si>
    <t>https://emenscr.nesdc.go.th/viewer/view.html?id=5df7543d1069321a558d6b21&amp;username=mnre0214101</t>
  </si>
  <si>
    <t>https://emenscr.nesdc.go.th/viewer/view.html?id=5b27640c916f477e3991f078&amp;username=crru0532011</t>
  </si>
  <si>
    <t>https://emenscr.nesdc.go.th/viewer/view.html?id=5e0582a75baa7b44654ddfed&amp;username=mnre0214681</t>
  </si>
  <si>
    <t>https://emenscr.nesdc.go.th/viewer/view.html?id=5c9859cc7a930d3fec262ffa&amp;username=industry03051</t>
  </si>
  <si>
    <t>https://emenscr.nesdc.go.th/viewer/view.html?id=5b1a2e577587e67e2e720d68&amp;username=industry03091</t>
  </si>
  <si>
    <t>https://emenscr.nesdc.go.th/viewer/view.html?id=5f2d2248ab64071b723c6e46&amp;username=mnre02071</t>
  </si>
  <si>
    <t>https://emenscr.nesdc.go.th/viewer/view.html?id=5fb346db152e2542a428cf4c&amp;username=mnre0214131</t>
  </si>
  <si>
    <t>https://emenscr.nesdc.go.th/viewer/view.html?id=6054390e95a74a77d1634606&amp;username=mnre0214141</t>
  </si>
  <si>
    <t>https://emenscr.nesdc.go.th/viewer/view.html?id=5e0313bcca0feb49b458c331&amp;username=mnre0214171</t>
  </si>
  <si>
    <t>https://emenscr.nesdc.go.th/viewer/view.html?id=5f7aeccef00c1d24fb778646&amp;username=mnre0214171</t>
  </si>
  <si>
    <t>https://emenscr.nesdc.go.th/viewer/view.html?id=5dfce475a3add11482f4517e&amp;username=mnre09251</t>
  </si>
  <si>
    <t>https://emenscr.nesdc.go.th/viewer/view.html?id=5e85b351a0b9b705da203e37&amp;username=mnre0214531</t>
  </si>
  <si>
    <t>https://emenscr.nesdc.go.th/viewer/view.html?id=600fd9824037f647d85e80f6&amp;username=mnre0214531</t>
  </si>
  <si>
    <t>https://emenscr.nesdc.go.th/viewer/view.html?id=5fcdadc11540bf161ab276b5&amp;username=mnre0214361</t>
  </si>
  <si>
    <t>https://emenscr.nesdc.go.th/viewer/view.html?id=5d9dd5931cf04a5bcff243a1&amp;username=moi08151</t>
  </si>
  <si>
    <t>https://emenscr.nesdc.go.th/viewer/view.html?id=5e06f7d1703b29131407abc5&amp;username=mnre0214441</t>
  </si>
  <si>
    <t>https://emenscr.nesdc.go.th/viewer/view.html?id=5c94a71aa392573fe1bc6b6d&amp;username=rmutt0578081</t>
  </si>
  <si>
    <t>https://emenscr.nesdc.go.th/viewer/view.html?id=5d6c97bb89e2df1450c64ec3&amp;username=rmutp0581061</t>
  </si>
  <si>
    <t>https://emenscr.nesdc.go.th/viewer/view.html?id=5df7853c62ad211a54e74bc7&amp;username=nida05263081</t>
  </si>
  <si>
    <t>https://emenscr.nesdc.go.th/viewer/view.html?id=5e0584c95baa7b44654ddfff&amp;username=mnre0214361</t>
  </si>
  <si>
    <t>https://emenscr.nesdc.go.th/viewer/view.html?id=5badf0a65e20fa0f39ce8ab0&amp;username=moi08101</t>
  </si>
  <si>
    <t>https://emenscr.nesdc.go.th/viewer/view.html?id=5badd9a18419180f2e67b080&amp;username=moi08101</t>
  </si>
  <si>
    <t>https://emenscr.nesdc.go.th/viewer/view.html?id=602fdbf16fb631784021bc55&amp;username=eplan31</t>
  </si>
  <si>
    <t>https://emenscr.nesdc.go.th/viewer/view.html?id=5cc7bd427a930d3fec26361c&amp;username=swu690261</t>
  </si>
  <si>
    <t>https://emenscr.nesdc.go.th/viewer/view.html?id=5fab9a43e708b36c432df94e&amp;username=moph0032901</t>
  </si>
  <si>
    <t>https://emenscr.nesdc.go.th/viewer/view.html?id=5f72f75706a32245fa444780&amp;username=obec_regional_53_31</t>
  </si>
  <si>
    <t>https://emenscr.nesdc.go.th/viewer/view.html?id=5fc740dc9571721336792e3c&amp;username=mnre0214481</t>
  </si>
  <si>
    <t>https://emenscr.nesdc.go.th/viewer/view.html?id=602fdc149f63367832cd8d25&amp;username=eplan31</t>
  </si>
  <si>
    <t>https://emenscr.nesdc.go.th/viewer/view.html?id=5d91c0021203995a2a86f441&amp;username=industry03101</t>
  </si>
  <si>
    <t>https://emenscr.nesdc.go.th/viewer/view.html?id=5e17dd17d6bd0f6d387af577&amp;username=industry03131</t>
  </si>
  <si>
    <t>https://emenscr.nesdc.go.th/viewer/view.html?id=5ef2d02fd31fdf47830be1f1&amp;username=cmu6593181</t>
  </si>
  <si>
    <t>https://emenscr.nesdc.go.th/viewer/view.html?id=5c9c51697a930d3fec263052&amp;username=industry03051</t>
  </si>
  <si>
    <t>https://emenscr.nesdc.go.th/viewer/view.html?id=5f2d63db5a5ea30bc8e0c5bb&amp;username=mnre04021</t>
  </si>
  <si>
    <t>https://emenscr.nesdc.go.th/viewer/view.html?id=5ff6bf04392aa2089794fc64&amp;username=mnre04031</t>
  </si>
  <si>
    <t>https://emenscr.nesdc.go.th/viewer/view.html?id=5b3f30f8e667fe2554d28a64&amp;username=mnre03061</t>
  </si>
  <si>
    <t>https://emenscr.nesdc.go.th/viewer/view.html?id=5e09c166a398d53e6c8ddef6&amp;username=mnre0205101</t>
  </si>
  <si>
    <t>https://emenscr.nesdc.go.th/viewer/view.html?id=5b2103b2bdb2d17e2f9a1a0e&amp;username=mnre0205121</t>
  </si>
  <si>
    <t>https://emenscr.nesdc.go.th/viewer/view.html?id=5df31261bd03be2c50f77f92&amp;username=pnu0587021</t>
  </si>
  <si>
    <t>https://emenscr.nesdc.go.th/viewer/view.html?id=5fe41efa8838350dbfec9407&amp;username=obec_regional_47_51</t>
  </si>
  <si>
    <t>https://emenscr.nesdc.go.th/viewer/view.html?id=5cc6d06b7a930d3fec2635f8&amp;username=swu690261</t>
  </si>
  <si>
    <t>https://emenscr.nesdc.go.th/viewer/view.html?id=5ca82539f78b133fe6b14b77&amp;username=ubu05291</t>
  </si>
  <si>
    <t>https://emenscr.nesdc.go.th/viewer/view.html?id=5f2d688f5a5ea30bc8e0c5cf&amp;username=mnre04021</t>
  </si>
  <si>
    <t>https://emenscr.nesdc.go.th/viewer/view.html?id=5fc862069571721336792f8c&amp;username=mnre04031</t>
  </si>
  <si>
    <t>https://emenscr.nesdc.go.th/viewer/view.html?id=5b210dd47587e67e2e7212b4&amp;username=mnre0205121</t>
  </si>
  <si>
    <t>https://emenscr.nesdc.go.th/viewer/view.html?id=602fdc246fb631784021bcbb&amp;username=eplan31</t>
  </si>
  <si>
    <t>https://emenscr.nesdc.go.th/viewer/view.html?id=5f6d95b59c6af045fbf3cee4&amp;username=mnre0214501</t>
  </si>
  <si>
    <t>https://emenscr.nesdc.go.th/viewer/view.html?id=5f6d91e79c6af045fbf3cede&amp;username=mnre0214501</t>
  </si>
  <si>
    <t>https://emenscr.nesdc.go.th/viewer/view.html?id=6011465bfdc43f47dfab8158&amp;username=mnre0214331</t>
  </si>
  <si>
    <t>https://emenscr.nesdc.go.th/viewer/view.html?id=5fab77cae708b36c432df925&amp;username=moph09241</t>
  </si>
  <si>
    <t>https://emenscr.nesdc.go.th/viewer/view.html?id=5df47b7ac24dfe2c4f174d84&amp;username=moph02071</t>
  </si>
  <si>
    <t>https://emenscr.nesdc.go.th/viewer/view.html?id=5fd0aac1e4c2575912afdfc3&amp;username=mnre0214331</t>
  </si>
  <si>
    <t>https://emenscr.nesdc.go.th/viewer/view.html?id=5e3cc781fb4abf7913398d05&amp;username=moph10041</t>
  </si>
  <si>
    <t>https://emenscr.nesdc.go.th/viewer/view.html?id=5ea25471221f394e48b4be41&amp;username=mnre0214131</t>
  </si>
  <si>
    <t>https://emenscr.nesdc.go.th/viewer/view.html?id=60128f9bdca25b658e8ee5a6&amp;username=mnre02111</t>
  </si>
  <si>
    <t>https://emenscr.nesdc.go.th/viewer/view.html?id=5f2d309b31c92705f06ecca7&amp;username=mnre02071</t>
  </si>
  <si>
    <t>https://emenscr.nesdc.go.th/viewer/view.html?id=5eee3607984a3d778cf2c67c&amp;username=obec_regional_96_21</t>
  </si>
  <si>
    <t>https://emenscr.nesdc.go.th/viewer/view.html?id=5e07017181155e131a9ab54a&amp;username=opm02191</t>
  </si>
  <si>
    <t>https://emenscr.nesdc.go.th/viewer/view.html?id=5fdb06260573ae1b28631f42&amp;username=opm02191</t>
  </si>
  <si>
    <t>https://emenscr.nesdc.go.th/viewer/view.html?id=60122ead4037f647d85e833b&amp;username=mnre0214681</t>
  </si>
  <si>
    <t>https://emenscr.nesdc.go.th/viewer/view.html?id=60137882ee427a65867150a1&amp;username=mnre0214311</t>
  </si>
  <si>
    <t>https://emenscr.nesdc.go.th/viewer/view.html?id=5e14433ce2cf091f1b830052&amp;username=mnre0214601</t>
  </si>
  <si>
    <t>https://emenscr.nesdc.go.th/viewer/view.html?id=5e05d79e0ad19a445701a155&amp;username=mnre0214211</t>
  </si>
  <si>
    <t>https://emenscr.nesdc.go.th/viewer/view.html?id=5e0af4f5a0d4f63e608d1730&amp;username=mnre0214581</t>
  </si>
  <si>
    <t>https://emenscr.nesdc.go.th/viewer/view.html?id=600fd11d2d779347e1626a19&amp;username=mnre0214601</t>
  </si>
  <si>
    <t>https://emenscr.nesdc.go.th/viewer/view.html?id=60157881e172002f71a84d2e&amp;username=mnre0214071</t>
  </si>
  <si>
    <t>https://emenscr.nesdc.go.th/viewer/view.html?id=5e4e35d5ded86b318de851aa&amp;username=mnre0214061</t>
  </si>
  <si>
    <t>https://emenscr.nesdc.go.th/viewer/view.html?id=604f3bdce7b76677ca600f1c&amp;username=mnre0214061</t>
  </si>
  <si>
    <t>https://emenscr.nesdc.go.th/viewer/view.html?id=5e17edb82931d170e385ea9b&amp;username=mnre0214231</t>
  </si>
  <si>
    <t>https://emenscr.nesdc.go.th/viewer/view.html?id=60144f3c35fb5c2f7ac7d360&amp;username=mnre0214231</t>
  </si>
  <si>
    <t>https://emenscr.nesdc.go.th/viewer/view.html?id=5e02f275ca0feb49b458c26f&amp;username=mnre0214711</t>
  </si>
  <si>
    <t>https://emenscr.nesdc.go.th/viewer/view.html?id=60112546ba3bbf47decb8652&amp;username=mnre0214711</t>
  </si>
  <si>
    <t>https://emenscr.nesdc.go.th/viewer/view.html?id=600e8373ea50cd0e92627042&amp;username=mnre0214501</t>
  </si>
  <si>
    <t>https://emenscr.nesdc.go.th/viewer/view.html?id=601140474037f647d85e82d0&amp;username=mnre0214331</t>
  </si>
  <si>
    <t>https://emenscr.nesdc.go.th/viewer/view.html?id=5e0471f7b459dd49a9ac7db6&amp;username=mnre0214621</t>
  </si>
  <si>
    <t>https://emenscr.nesdc.go.th/viewer/view.html?id=60152ca0e172002f71a84ccf&amp;username=mnre0214381</t>
  </si>
  <si>
    <t>https://emenscr.nesdc.go.th/viewer/view.html?id=5df8a047467aa83f5ec0af6c&amp;username=mnre0214411</t>
  </si>
  <si>
    <t>https://emenscr.nesdc.go.th/viewer/view.html?id=5e0327296f155549ab8fbdc3&amp;username=mnre0214191</t>
  </si>
  <si>
    <t>https://emenscr.nesdc.go.th/viewer/view.html?id=5e0479dbb459dd49a9ac7e11&amp;username=mnre0214271</t>
  </si>
  <si>
    <t>https://emenscr.nesdc.go.th/viewer/view.html?id=5e0593b00ad19a4457019ee3&amp;username=mnre0214341</t>
  </si>
  <si>
    <t>https://emenscr.nesdc.go.th/viewer/view.html?id=5e05d1283b2bc044565f7b2f&amp;username=mnre0214311</t>
  </si>
  <si>
    <t>https://emenscr.nesdc.go.th/viewer/view.html?id=5e0b6307a0d4f63e608d179d&amp;username=mnre0214681</t>
  </si>
  <si>
    <t>https://emenscr.nesdc.go.th/viewer/view.html?id=5e144144ef83bc1f21719158&amp;username=mnre0214671</t>
  </si>
  <si>
    <t>https://emenscr.nesdc.go.th/viewer/view.html?id=5e5e1f7f5818301bca7d3daa&amp;username=mnre0214421</t>
  </si>
  <si>
    <t>https://emenscr.nesdc.go.th/viewer/view.html?id=5e86bfe661d8aa05dfb0048b&amp;username=mnre0214351</t>
  </si>
  <si>
    <t>https://emenscr.nesdc.go.th/viewer/view.html?id=5e86e4baa0b9b705da203f62&amp;username=mnre0214151</t>
  </si>
  <si>
    <t>https://emenscr.nesdc.go.th/viewer/view.html?id=5e87050061d8aa05dfb0054b&amp;username=mnre0214101</t>
  </si>
  <si>
    <t>https://emenscr.nesdc.go.th/viewer/view.html?id=5e94226584b9997e0950c9c1&amp;username=mnre0214251</t>
  </si>
  <si>
    <t>https://emenscr.nesdc.go.th/viewer/view.html?id=5e9d6bc68803b2752cef691f&amp;username=mnre0214111</t>
  </si>
  <si>
    <t>https://emenscr.nesdc.go.th/viewer/view.html?id=5f2d7131374fcf0bce40612d&amp;username=mnre02071</t>
  </si>
  <si>
    <t>https://emenscr.nesdc.go.th/viewer/view.html?id=5f97c9deeb355920f5551532&amp;username=mnre0214291</t>
  </si>
  <si>
    <t>https://emenscr.nesdc.go.th/viewer/view.html?id=5f9a75958f85135b66769e0e&amp;username=mnre0214571</t>
  </si>
  <si>
    <t>https://emenscr.nesdc.go.th/viewer/view.html?id=5fcda874b6a0d61613d97a42&amp;username=mnre0214361</t>
  </si>
  <si>
    <t>https://emenscr.nesdc.go.th/viewer/view.html?id=5fe9935255edc142c175dec9&amp;username=mnre0214611</t>
  </si>
  <si>
    <t>https://emenscr.nesdc.go.th/viewer/view.html?id=5ff3eb89ceac3327c2a9aa3b&amp;username=mnre0214301</t>
  </si>
  <si>
    <t>https://emenscr.nesdc.go.th/viewer/view.html?id=5ff5490ea0ce712359eb63e0&amp;username=mnre0214631</t>
  </si>
  <si>
    <t>https://emenscr.nesdc.go.th/viewer/view.html?id=600e4ca0ef06eb0e8c9ade1e&amp;username=mnre0214101</t>
  </si>
  <si>
    <t>https://emenscr.nesdc.go.th/viewer/view.html?id=601124e92d779347e1626b94&amp;username=mnre0214421</t>
  </si>
  <si>
    <t>https://emenscr.nesdc.go.th/viewer/view.html?id=60124469ee427a6586714f0f&amp;username=mnre0214401</t>
  </si>
  <si>
    <t>https://emenscr.nesdc.go.th/viewer/view.html?id=60126a8ddf0971658763ff79&amp;username=mnre0214341</t>
  </si>
  <si>
    <t>https://emenscr.nesdc.go.th/viewer/view.html?id=601274b4dca25b658e8ee52c&amp;username=mnre0214251</t>
  </si>
  <si>
    <t>https://emenscr.nesdc.go.th/viewer/view.html?id=6012787eee427a6586714fc6&amp;username=mnre0214491</t>
  </si>
  <si>
    <t>https://emenscr.nesdc.go.th/viewer/view.html?id=6012cddadf09716587640061&amp;username=mnre0214751</t>
  </si>
  <si>
    <t>https://emenscr.nesdc.go.th/viewer/view.html?id=60138427dca25b658e8ee65e&amp;username=mnre0214671</t>
  </si>
  <si>
    <t>https://emenscr.nesdc.go.th/viewer/view.html?id=6017abcb929a242f72ad6721&amp;username=mnre0214111</t>
  </si>
  <si>
    <t>https://emenscr.nesdc.go.th/viewer/view.html?id=6023676cc0248c15b75439ef&amp;username=mnre0214261</t>
  </si>
  <si>
    <t>https://emenscr.nesdc.go.th/viewer/view.html?id=607ffa2688a54f1608407b23&amp;username=mnre0214431</t>
  </si>
  <si>
    <t>https://emenscr.nesdc.go.th/viewer/view.html?id=600fdc772d779347e1626a40&amp;username=mnre0214121</t>
  </si>
  <si>
    <t>https://emenscr.nesdc.go.th/viewer/view.html?id=60b71d7dbc9935273eec54d3&amp;username=mnre0214271</t>
  </si>
  <si>
    <t>https://emenscr.nesdc.go.th/viewer/view.html?id=602ca57d9f63367832cd8c69&amp;username=mnre0214081</t>
  </si>
  <si>
    <t>https://emenscr.nesdc.go.th/viewer/view.html?id=5e0d68daa3fe7736c8dfd0b2&amp;username=mnre0214091</t>
  </si>
  <si>
    <t>https://emenscr.nesdc.go.th/viewer/view.html?id=60220050c0248c15b7543987&amp;username=mnre0214091</t>
  </si>
  <si>
    <t>https://emenscr.nesdc.go.th/viewer/view.html?id=602a387bc64bae4268a639d8&amp;username=mnre0214201</t>
  </si>
  <si>
    <t>https://emenscr.nesdc.go.th/viewer/view.html?id=5e058ffe0ad19a4457019ec7&amp;username=mnre0214401</t>
  </si>
  <si>
    <t>https://emenscr.nesdc.go.th/viewer/view.html?id=5fa387b3026fb63148ecfb31&amp;username=mnre0214241</t>
  </si>
  <si>
    <t>https://emenscr.nesdc.go.th/viewer/view.html?id=5e86b7ca5ff50c05d9175007&amp;username=mnre0214321</t>
  </si>
  <si>
    <t>https://emenscr.nesdc.go.th/viewer/view.html?id=5ea00232c238c07f8c729b47&amp;username=mnre0214511</t>
  </si>
  <si>
    <t>https://emenscr.nesdc.go.th/viewer/view.html?id=600a6fb89d2a6a4dde0b08b2&amp;username=mnre0214351</t>
  </si>
  <si>
    <t>https://emenscr.nesdc.go.th/viewer/view.html?id=6013d524e172002f71a84bd4&amp;username=mnre0214561</t>
  </si>
  <si>
    <t>https://emenscr.nesdc.go.th/viewer/view.html?id=5e85a5ca61d8aa05dfb003d1&amp;username=mnre0214371</t>
  </si>
  <si>
    <t>https://emenscr.nesdc.go.th/viewer/view.html?id=5e0b695fa398d53e6c8de035&amp;username=mnre0214381</t>
  </si>
  <si>
    <t>https://emenscr.nesdc.go.th/viewer/view.html?id=600d186fa0ccb81ad5531b3c&amp;username=mnre0214471</t>
  </si>
  <si>
    <t>https://emenscr.nesdc.go.th/viewer/view.html?id=600a51a02641fe4ddda35ede&amp;username=mnre0214591</t>
  </si>
  <si>
    <t>https://emenscr.nesdc.go.th/viewer/view.html?id=5e1442226304d01f1c2f71f4&amp;username=mnre0214641</t>
  </si>
  <si>
    <t>https://emenscr.nesdc.go.th/viewer/view.html?id=6016bf8fe172002f71a84e94&amp;username=mnre0214641</t>
  </si>
  <si>
    <t>https://emenscr.nesdc.go.th/viewer/view.html?id=5e0083216f155549ab8fb637&amp;username=mnre0214661</t>
  </si>
  <si>
    <t>https://emenscr.nesdc.go.th/viewer/view.html?id=601531a635fb5c2f7ac7d3ce&amp;username=mnre0214661</t>
  </si>
  <si>
    <t>https://emenscr.nesdc.go.th/viewer/view.html?id=600fd304ba3bbf47decb84f2&amp;username=mnre0214731</t>
  </si>
  <si>
    <t>https://emenscr.nesdc.go.th/viewer/view.html?id=5e1e9c6cf6cf9012e3bf1f18&amp;username=mnre0214761</t>
  </si>
  <si>
    <t>https://emenscr.nesdc.go.th/viewer/view.html?id=60111a2c4037f647d85e8239&amp;username=mnre0214761</t>
  </si>
  <si>
    <t>https://emenscr.nesdc.go.th/viewer/view.html?id=5e427557220d005e370592b4&amp;username=mnre0214131</t>
  </si>
  <si>
    <t>https://emenscr.nesdc.go.th/viewer/view.html?id=6008e829d48dc2311c4c7a41&amp;username=mnre0214451</t>
  </si>
  <si>
    <t>https://emenscr.nesdc.go.th/viewer/view.html?id=5e280a90804f6552226dcc17&amp;username=mnre0214451</t>
  </si>
  <si>
    <t>https://emenscr.nesdc.go.th/viewer/view.html?id=5fc89a238290676ab1b9c6c7&amp;username=mnre0214161</t>
  </si>
  <si>
    <t>https://emenscr.nesdc.go.th/viewer/view.html?id=5e0581fc3b2bc044565f77fe&amp;username=mnre0214121</t>
  </si>
  <si>
    <t>https://emenscr.nesdc.go.th/viewer/view.html?id=60127defdca25b658e8ee56d&amp;username=mnre0214571</t>
  </si>
  <si>
    <t>https://emenscr.nesdc.go.th/viewer/view.html?id=5e05c3a93b2bc044565f7a80&amp;username=mnre0214751</t>
  </si>
  <si>
    <t>https://emenscr.nesdc.go.th/viewer/view.html?id=5e86adf061d8aa05dfb0044b&amp;username=mnre0214631</t>
  </si>
  <si>
    <t>https://emenscr.nesdc.go.th/viewer/view.html?id=5e0d7cda04e86a3876088238&amp;username=mnre0214481</t>
  </si>
  <si>
    <t>https://emenscr.nesdc.go.th/viewer/view.html?id=601265f6ee427a6586714f6d&amp;username=mnre0214481</t>
  </si>
  <si>
    <t>https://emenscr.nesdc.go.th/viewer/view.html?id=60a347b87dccea77a27d3f10&amp;username=mnre0214241</t>
  </si>
  <si>
    <t>https://emenscr.nesdc.go.th/viewer/view.html?id=5c107d4e6bab3540d8d24b2c&amp;username=moph10041</t>
  </si>
  <si>
    <t>https://emenscr.nesdc.go.th/viewer/view.html?id=5c9986e1f78b133fe6b149dc&amp;username=industry03051</t>
  </si>
  <si>
    <t>https://emenscr.nesdc.go.th/viewer/view.html?id=602fdc153eed1c7838197afe&amp;username=eplan31</t>
  </si>
  <si>
    <t>https://emenscr.nesdc.go.th/viewer/view.html?id=5df5d2ab1069321a558d6967&amp;username=mnre0214261</t>
  </si>
  <si>
    <t>https://emenscr.nesdc.go.th/viewer/view.html?id=5d4951298d7d186a662d6a82&amp;username=mnre02111</t>
  </si>
  <si>
    <t>https://emenscr.nesdc.go.th/viewer/view.html?id=5b4484c74c5a2c254a3305cf&amp;username=mnre03051</t>
  </si>
  <si>
    <t>https://emenscr.nesdc.go.th/viewer/view.html?id=5b48281cdcbff32555b4432c&amp;username=mnre03041</t>
  </si>
  <si>
    <t>https://emenscr.nesdc.go.th/viewer/view.html?id=5b48491c4c5a2c254a3305e8&amp;username=mnre03041</t>
  </si>
  <si>
    <t>https://emenscr.nesdc.go.th/viewer/view.html?id=5b3f2a0ef4fd79254b8e6899&amp;username=mnre03061</t>
  </si>
  <si>
    <t>https://emenscr.nesdc.go.th/viewer/view.html?id=5df85f42467aa83f5ec0aea2&amp;username=mnre0214411</t>
  </si>
  <si>
    <t>https://emenscr.nesdc.go.th/viewer/view.html?id=5fc359ff9a014c2a732f778b&amp;username=moi0017251</t>
  </si>
  <si>
    <t>https://emenscr.nesdc.go.th/viewer/view.html?id=5fd04f4f9d7cbe590983c0e0&amp;username=mnre09251</t>
  </si>
  <si>
    <t>https://emenscr.nesdc.go.th/viewer/view.html?id=5f2af7775237673fb8a4d95b&amp;username=psu05211</t>
  </si>
  <si>
    <t>https://emenscr.nesdc.go.th/viewer/view.html?id=5c5225f84819522ef1ca2ba4&amp;username=msu0530221</t>
  </si>
  <si>
    <t>https://emenscr.nesdc.go.th/viewer/view.html?id=5d81bb0e1970f105a1599039&amp;username=tsu64021</t>
  </si>
  <si>
    <t>https://emenscr.nesdc.go.th/viewer/view.html?id=5ccbf39ba392573fe1bc7261&amp;username=moac06071</t>
  </si>
  <si>
    <t>https://emenscr.nesdc.go.th/viewer/view.html?id=5e018e6eca0feb49b458be61&amp;username=moph09241</t>
  </si>
  <si>
    <t>https://emenscr.nesdc.go.th/viewer/view.html?id=5f23dc613aa1a41b35ba0bed&amp;username=moph04041</t>
  </si>
  <si>
    <t>https://emenscr.nesdc.go.th/viewer/view.html?id=5c986f92a6ce3a3febe8cfcd&amp;username=industry03051</t>
  </si>
  <si>
    <t>https://emenscr.nesdc.go.th/viewer/view.html?id=5ff5960e4ea1fe47a0ede9b8&amp;username=industry03051</t>
  </si>
  <si>
    <t>https://emenscr.nesdc.go.th/viewer/view.html?id=5c77acbf4819522ef1ca305d&amp;username=industry0033301</t>
  </si>
  <si>
    <t>https://emenscr.nesdc.go.th/viewer/view.html?id=5c8608f57b4e575b65f65b7d&amp;username=industry0033301</t>
  </si>
  <si>
    <t>https://emenscr.nesdc.go.th/viewer/view.html?id=5cd14329a6ce3a3febe8d769&amp;username=swu690261</t>
  </si>
  <si>
    <t>https://emenscr.nesdc.go.th/viewer/view.html?id=5da69ccb1cf04a5bcff24797&amp;username=demo02011</t>
  </si>
  <si>
    <t>https://emenscr.nesdc.go.th/viewer/view.html?id=5b46f907f4fd79254b8e68c4&amp;username=mnre03031</t>
  </si>
  <si>
    <t>https://emenscr.nesdc.go.th/viewer/view.html?id=5f2d3889374fcf0bce40601f&amp;username=industry05071</t>
  </si>
  <si>
    <t>https://emenscr.nesdc.go.th/viewer/view.html?id=5c984bdb7a930d3fec262ff5&amp;username=industry03051</t>
  </si>
  <si>
    <t>https://emenscr.nesdc.go.th/viewer/view.html?id=5ffc2101cececb357ba1f201&amp;username=industry03051</t>
  </si>
  <si>
    <t>https://emenscr.nesdc.go.th/viewer/view.html?id=5ffc2dd4d180dd3579546b0a&amp;username=industry03051</t>
  </si>
  <si>
    <t>https://emenscr.nesdc.go.th/viewer/view.html?id=5f251c60d49bf92ea89dd0f2&amp;username=moph09051</t>
  </si>
  <si>
    <t>https://emenscr.nesdc.go.th/viewer/view.html?id=5fcce97e1540bf161ab27634&amp;username=moi08101</t>
  </si>
  <si>
    <t>https://emenscr.nesdc.go.th/viewer/view.html?id=5fe8f22d937fc042b84c9c57&amp;username=mnre020561</t>
  </si>
  <si>
    <t>https://emenscr.nesdc.go.th/viewer/view.html?id=5e0308e36f155549ab8fbc64&amp;username=moe02871</t>
  </si>
  <si>
    <t>https://emenscr.nesdc.go.th/viewer/view.html?id=602fdc7a9f63367832cd8d6f&amp;username=eplan31</t>
  </si>
  <si>
    <t>https://emenscr.nesdc.go.th/viewer/view.html?id=5efeeaa78fee0f3091ae8ebe&amp;username=mnre0214501</t>
  </si>
  <si>
    <t>https://emenscr.nesdc.go.th/viewer/view.html?id=5f2d54435a5ea30bc8e0c57b&amp;username=mfu590131</t>
  </si>
  <si>
    <t>https://emenscr.nesdc.go.th/viewer/view.html?id=5f2c2a6e67a1a91b6c4af02b&amp;username=psu05211</t>
  </si>
  <si>
    <t>https://emenscr.nesdc.go.th/viewer/view.html?id=5ee0aea6a360ea2532ef327a&amp;username=moe021071</t>
  </si>
  <si>
    <t>https://emenscr.nesdc.go.th/viewer/view.html?id=5dfeff67b459dd49a9ac702a&amp;username=mnre0214541</t>
  </si>
  <si>
    <t>https://emenscr.nesdc.go.th/viewer/view.html?id=5deb43ce240cac46ac1afb38&amp;username=cmu6593271</t>
  </si>
  <si>
    <t>https://emenscr.nesdc.go.th/viewer/view.html?id=5e04221642c5ca49af55aff4&amp;username=moph10041</t>
  </si>
  <si>
    <t>https://emenscr.nesdc.go.th/viewer/view.html?id=5d01ccd6985c284170d11b6e&amp;username=wu5704051</t>
  </si>
  <si>
    <t>https://emenscr.nesdc.go.th/viewer/view.html?id=5fa365178de17c3142d67788&amp;username=wu5704051</t>
  </si>
  <si>
    <t>https://emenscr.nesdc.go.th/viewer/view.html?id=5dfb1f96b03e921a67e3739e&amp;username=moph04041</t>
  </si>
  <si>
    <t>https://emenscr.nesdc.go.th/viewer/view.html?id=5dfb3b98e02dae1a6dd4bc63&amp;username=moph04041</t>
  </si>
  <si>
    <t>https://emenscr.nesdc.go.th/viewer/view.html?id=5f2d6d9a374fcf0bce40611e&amp;username=mnre10091</t>
  </si>
  <si>
    <t>https://emenscr.nesdc.go.th/viewer/view.html?id=5dbaa0d0e414e50a393a45ed&amp;username=mnre10051</t>
  </si>
  <si>
    <t>https://emenscr.nesdc.go.th/viewer/view.html?id=5df1fc73ca32fb4ed4482f36&amp;username=mnre08021</t>
  </si>
  <si>
    <t>https://emenscr.nesdc.go.th/viewer/view.html?id=5da69ef9161e9a5bd4af2cba&amp;username=demo02011</t>
  </si>
  <si>
    <t>https://emenscr.nesdc.go.th/viewer/view.html?id=5f2d14081e9bcf1b6a336816&amp;username=mnre08101</t>
  </si>
  <si>
    <t>https://emenscr.nesdc.go.th/viewer/view.html?id=5fe16849ea2eef1b27a27636&amp;username=mnre08021</t>
  </si>
  <si>
    <t>https://emenscr.nesdc.go.th/viewer/view.html?id=5dfc5327b03e921a67e375f8&amp;username=mnre08021</t>
  </si>
  <si>
    <t>https://emenscr.nesdc.go.th/viewer/view.html?id=5eee29e5abd22b7785e18099&amp;username=obec_regional_96_21</t>
  </si>
  <si>
    <t>https://emenscr.nesdc.go.th/viewer/view.html?id=5b21110a7587e67e2e7212be&amp;username=mnre07071</t>
  </si>
  <si>
    <t>https://emenscr.nesdc.go.th/viewer/view.html?id=5e0581c9e82416445c17a1de&amp;username=ubu05291</t>
  </si>
  <si>
    <t>https://emenscr.nesdc.go.th/viewer/view.html?id=5e018c3bb459dd49a9ac73a6&amp;username=moph09241</t>
  </si>
  <si>
    <t>https://emenscr.nesdc.go.th/viewer/view.html?id=5f9a638837b27e5b651e83e1&amp;username=moac10041</t>
  </si>
  <si>
    <t>https://emenscr.nesdc.go.th/viewer/view.html?id=5dfc8891d2f24a1a689b4f1b&amp;username=moac10041</t>
  </si>
  <si>
    <t>https://emenscr.nesdc.go.th/viewer/view.html?id=5bd19c03ead9a205b323d649&amp;username=moac10041</t>
  </si>
  <si>
    <t>https://emenscr.nesdc.go.th/viewer/view.html?id=5f2a7cddc65fbf3fac320faa&amp;username=moac10041</t>
  </si>
  <si>
    <t>https://emenscr.nesdc.go.th/viewer/view.html?id=5f9a2fd9ce9e354887d836c6&amp;username=mnre0214611</t>
  </si>
  <si>
    <t>https://emenscr.nesdc.go.th/viewer/view.html?id=5e01d3396f155549ab8fb96f&amp;username=mnre0214621</t>
  </si>
  <si>
    <t>https://emenscr.nesdc.go.th/viewer/view.html?id=5f2d36678e67530bd632bcf3&amp;username=industry05071</t>
  </si>
  <si>
    <t>https://emenscr.nesdc.go.th/viewer/view.html?id=5f2d30f916513d05e726b225&amp;username=industry05071</t>
  </si>
  <si>
    <t>https://emenscr.nesdc.go.th/viewer/view.html?id=5fbc6bf07232b72a71f77d27&amp;username=industry05031</t>
  </si>
  <si>
    <t>https://emenscr.nesdc.go.th/viewer/view.html?id=5eaa5dae94fdb155ae7910a5&amp;username=moac08051</t>
  </si>
  <si>
    <t>https://emenscr.nesdc.go.th/viewer/view.html?id=5fbe47fb7232b72a71f77ec2&amp;username=moac08051</t>
  </si>
  <si>
    <t>https://emenscr.nesdc.go.th/viewer/view.html?id=5efee5a79a1216308f9e4ca6&amp;username=mnre0214501</t>
  </si>
  <si>
    <t>https://emenscr.nesdc.go.th/viewer/view.html?id=5fb231fdd830192cf10245cd&amp;username=moi08101</t>
  </si>
  <si>
    <t>https://emenscr.nesdc.go.th/viewer/view.html?id=5badf076b76a640f339873b8&amp;username=moi08101</t>
  </si>
  <si>
    <t>https://emenscr.nesdc.go.th/viewer/view.html?id=5f2d2e4571ea1d05e1a81e10&amp;username=industry05071</t>
  </si>
  <si>
    <t>https://emenscr.nesdc.go.th/viewer/view.html?id=5fe59b7455edc142c175db94&amp;username=mnre0205131</t>
  </si>
  <si>
    <t>https://emenscr.nesdc.go.th/viewer/view.html?id=5f2d337d31c92705f06eccc2&amp;username=industry05071</t>
  </si>
  <si>
    <t>https://emenscr.nesdc.go.th/viewer/view.html?id=5dfc4de8b03e921a67e375d0&amp;username=mnre0214031</t>
  </si>
  <si>
    <t>https://emenscr.nesdc.go.th/viewer/view.html?id=5efc418685da40236e84311b&amp;username=msu053018021</t>
  </si>
  <si>
    <t>https://emenscr.nesdc.go.th/viewer/view.html?id=5fe5a3418c931742b98016c6&amp;username=mnre0214711</t>
  </si>
  <si>
    <t>https://emenscr.nesdc.go.th/viewer/view.html?id=5dff07d26f155549ab8fb449&amp;username=mnre0214541</t>
  </si>
  <si>
    <t>https://emenscr.nesdc.go.th/viewer/view.html?id=5b1f96817587e67e2e720fe6&amp;username=mnre10051</t>
  </si>
  <si>
    <t>https://emenscr.nesdc.go.th/viewer/view.html?id=5f1924a372b30f74caba63eb&amp;username=mod06061</t>
  </si>
  <si>
    <t>https://emenscr.nesdc.go.th/viewer/view.html?id=5f2d87f2c3e5f60bd06cae67&amp;username=mod06061</t>
  </si>
  <si>
    <t>https://emenscr.nesdc.go.th/viewer/view.html?id=5ba469aa5e20fa0f39ce8a57&amp;username=moac06151</t>
  </si>
  <si>
    <t>https://emenscr.nesdc.go.th/viewer/view.html?id=5f23e00efec5271b346c4ab5&amp;username=moph04041</t>
  </si>
  <si>
    <t>https://emenscr.nesdc.go.th/viewer/view.html?id=5fcf41d1fb9dc91608730720&amp;username=moph04041</t>
  </si>
  <si>
    <t>https://emenscr.nesdc.go.th/viewer/view.html?id=5e86c18ca0b9b705da203ef7&amp;username=mnre0214321</t>
  </si>
  <si>
    <t>https://emenscr.nesdc.go.th/viewer/view.html?id=5f251844cab46f2eac62fb71&amp;username=moph09051</t>
  </si>
  <si>
    <t>https://emenscr.nesdc.go.th/viewer/view.html?id=5fc0cca67232b72a71f780d9&amp;username=moph09071</t>
  </si>
  <si>
    <t>https://emenscr.nesdc.go.th/viewer/view.html?id=5faba72e7772696c41ccc1c4&amp;username=moph09071</t>
  </si>
  <si>
    <t>https://emenscr.nesdc.go.th/viewer/view.html?id=5ffc171bcececb357ba1f1d5&amp;username=industry03051</t>
  </si>
  <si>
    <t>https://emenscr.nesdc.go.th/viewer/view.html?id=5b1f98ec7587e67e2e720fed&amp;username=mnre10091</t>
  </si>
  <si>
    <t>https://emenscr.nesdc.go.th/viewer/view.html?id=5e2918553c96cf4b7130db72&amp;username=mnre0214131</t>
  </si>
  <si>
    <t>https://emenscr.nesdc.go.th/viewer/view.html?id=5f2cfdbb5d3d8c1b64cee24f&amp;username=moac06061</t>
  </si>
  <si>
    <t>https://emenscr.nesdc.go.th/viewer/view.html?id=5e12ed0ac87029697f013f9c&amp;username=mnre020591</t>
  </si>
  <si>
    <t>https://emenscr.nesdc.go.th/viewer/view.html?id=5e0590ee5baa7b44654de088&amp;username=mnre0214611</t>
  </si>
  <si>
    <t>https://emenscr.nesdc.go.th/viewer/view.html?id=5e042e0fca0feb49b458c5b6&amp;username=mnre0214131</t>
  </si>
  <si>
    <t>https://emenscr.nesdc.go.th/viewer/view.html?id=5f2d72c68e67530bd632bdf2&amp;username=mnre02071</t>
  </si>
  <si>
    <t>https://emenscr.nesdc.go.th/viewer/view.html?id=601136632d779347e1626be3&amp;username=mnre0214331</t>
  </si>
  <si>
    <t>https://emenscr.nesdc.go.th/viewer/view.html?id=6010ddd2fdc43f47dfab801a&amp;username=mnre0214321</t>
  </si>
  <si>
    <t>https://emenscr.nesdc.go.th/viewer/view.html?id=5e0b6203b95b3d3e6d64f873&amp;username=mnre0214381</t>
  </si>
  <si>
    <t>https://emenscr.nesdc.go.th/viewer/view.html?id=60153b20662c8a2f73e2fb6b&amp;username=mnre0214381</t>
  </si>
  <si>
    <t>https://emenscr.nesdc.go.th/viewer/view.html?id=5e5c893b08d9c92c132e57b0&amp;username=mnre0214131</t>
  </si>
  <si>
    <t>https://emenscr.nesdc.go.th/viewer/view.html?id=5df89c3e6b12163f58d5f78b&amp;username=mnre0214411</t>
  </si>
  <si>
    <t>https://emenscr.nesdc.go.th/viewer/view.html?id=5e0afd28a0d4f63e608d173e&amp;username=mnre0214581</t>
  </si>
  <si>
    <t>https://emenscr.nesdc.go.th/viewer/view.html?id=5e0721fd6c653f1324a8e6d5&amp;username=mnre0214261</t>
  </si>
  <si>
    <t>https://emenscr.nesdc.go.th/viewer/view.html?id=602fdc793eed1c7838197b96&amp;username=eplan31</t>
  </si>
  <si>
    <t>https://emenscr.nesdc.go.th/viewer/view.html?id=5f290e8a47ff240c0ef130ac&amp;username=moi08151</t>
  </si>
  <si>
    <t>https://emenscr.nesdc.go.th/viewer/view.html?id=5e1807d11377cb70f32b39cd&amp;username=mnre0214651</t>
  </si>
  <si>
    <t>https://emenscr.nesdc.go.th/viewer/view.html?id=5e8d5a73adae2932d9c82fdc&amp;username=mnre0214741</t>
  </si>
  <si>
    <t>https://emenscr.nesdc.go.th/viewer/view.html?id=6023d6206c70f215becc781b&amp;username=mnre0214651</t>
  </si>
  <si>
    <t>https://emenscr.nesdc.go.th/viewer/view.html?id=608663ed0edb81237f17e66f&amp;username=mnre0214741</t>
  </si>
  <si>
    <t>https://emenscr.nesdc.go.th/viewer/view.html?id=5f2d3ccc5a5ea30bc8e0c4fb&amp;username=mnre02071</t>
  </si>
  <si>
    <t>https://emenscr.nesdc.go.th/viewer/view.html?id=5f2d37d6c3e5f60bd06cad1a&amp;username=mnre02071</t>
  </si>
  <si>
    <t>https://emenscr.nesdc.go.th/viewer/view.html?id=5e052a793b2bc044565f76a4&amp;username=mnre0214471</t>
  </si>
  <si>
    <t>https://emenscr.nesdc.go.th/viewer/view.html?id=5efacb8857198c3313f5ec27&amp;username=obec_regional_70_21</t>
  </si>
  <si>
    <t>https://emenscr.nesdc.go.th/viewer/view.html?id=5fc89825a8d9686aa79eeb09&amp;username=obec_regional_41_61</t>
  </si>
  <si>
    <t>https://emenscr.nesdc.go.th/committee/nesdc.html</t>
  </si>
  <si>
    <t>"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"2565</t>
  </si>
  <si>
    <t>การกำกับติดตามการแก้ไขปัญหามลพิษในพื้นที่มาบตาพุดและบริเวณใกล้เคียงจ.ระยอง2564</t>
  </si>
  <si>
    <t>การจัดการขยะมูลฝอยและของเสียอันตรายในพื้นที่จังหวัดระยอง2563</t>
  </si>
  <si>
    <t>การจัดการของเสียในห้องปฏิบัติการทางวิทยาศาสตร์ของสำนักงานตำรวจแห่งชาติ(วจ.)2565</t>
  </si>
  <si>
    <t>การจัดการปัญหามลพิษทางขยะและน้ำเสียบนพื้นที่แหล่งท่องเที่ยวในภูทับเบิกจังหวัดเพชรบูรณ์ด้วยวิทยาศาสตร์เทคโนโลยีและนวัตกรรม2563</t>
  </si>
  <si>
    <t>การจัดประชุมชี้แจงเกี่ยวกับการเลือกใช่้เทคโนโลยีที่เหมาะสมในการกำจัดขยะมูลฝอยให้กลุ่มClusters324กลุ่ม2562</t>
  </si>
  <si>
    <t>การจำลองสถานการณ์โลกร้อนในอนาคตตามฐานข้อมูลภาพฉายอนาคตการปล่อยก๊าซเรือนกระจกแบบใหม่(RCP)เพื่อประเมินผลกระทบต่อเนื่องระยะยาวต่อผลผลิตสารอาหารสารแอนตี้ออกซิแดนท์และลักษณะพันธุกรรมของข้าวหอมมะลิและข้าวเหนียวดำที่นิยมปลูกในเขตภาคเหนือตอนล่างร่วมกับการสร้างแนวทางการรับมือในชุมชน2563</t>
  </si>
  <si>
    <t>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2564</t>
  </si>
  <si>
    <t>การดำเนินงานเขตควบคุมมลพิษ2561</t>
  </si>
  <si>
    <t>การติดตามตรวจสอบแหล่งกำเนิดมลพิษตามแนวคิดประชารัฐเพื่อส่งเสริมให้ปฏิบัติตามกฎหมายสิ่งแวดล้อม2564</t>
  </si>
  <si>
    <t>การบริหารจัดการขยะตามหลักปรัชญาของเศรษฐกิจพอเพียง2563</t>
  </si>
  <si>
    <t>การปนเปื้อนสารเคมีกลุ่มคาร์เมต(Carbamate)และกลุ่มไพรีทรอยด์(Pyrethroid)จากการปลูกกะหล่ำปลีต่อระบบนิเวศในอำเภอหล่มเก่าจังหวัดเพชรบูรณ์2563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</si>
  <si>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</si>
  <si>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การพัฒนาระบบการจัดการของเสียในห้องปฏิบัติการทางวิทยาศาสตร์ของสำนักงานตำรวจแห่งชาติ(วจ.)2565</t>
  </si>
  <si>
    <t>การลดและคัดแยกขยะมูลฝอยในหน่วยงานภาครัฐ2564</t>
  </si>
  <si>
    <t>การศึกษาการเพิ่มมูลค่าการผลิตทรัพยากรและศักยภาพการกักเก็บสารมลพิษของป่าชายเลนและป่าชายฝั่ง2561</t>
  </si>
  <si>
    <t>การศึกษาศักยภาพของพื้นที่ชายฝั่งในการกักเก็บสารมลพิษของป่าชายเลนและป่าชายฝั่ง2564</t>
  </si>
  <si>
    <t>การสร้างจิตสำนึกและความรู้ในการผลิตและบริโภคที่เป็นมิตรกับสิ่งแวดล้อม2563</t>
  </si>
  <si>
    <t>การส่งเสริมและรณรงค์การจัดการขยะทางทะเลเเละชายฝั่งของอปท.2561</t>
  </si>
  <si>
    <t>การเฝ้าระวังและป้องกันผลกระทบต่อสุขภาพจากมลพิษทางอากาศเพื่อสร้างคุณภาพชีวิตที่ดีของประชาชน2563</t>
  </si>
  <si>
    <t>กิจกรรมการพัฒนาระบบบริหารจัดการขยะมูลฝอย2564</t>
  </si>
  <si>
    <t>กิจกรรมรณรงค์ประชาสัมพันธ์เผยแพร่ความรู้2563</t>
  </si>
  <si>
    <t>กิจกรรมศูนย์อำนวยการระดับจังหวัด2563</t>
  </si>
  <si>
    <t>กิจกรรมศูนย์อำนวยการระดับอำเภอ2563</t>
  </si>
  <si>
    <t>กิจกรรมหลักการบริหารจัดการเพื่อป้องกันมลพิษหมอกควันและไฟป่ากลุ่มจังหวัดภาคเหนือตอนบน๑ภายใต้โครงการแก้ไขปัญหาหมอกควันและไฟป่ากลุ่มจังหวัดภาคเหนือตอนบน๑2563</t>
  </si>
  <si>
    <t>กิจกรรมอนุรักษ์ฟื้นฟูด้านทรัพยากรธรรมชาติเพื่อลดหมอกควันและส่งเสริมฐานการพัฒนาจังหวัดลำพูน2563</t>
  </si>
  <si>
    <t>ขยะให้ชีวิตเป็นมิตรกับสิ่งแวดล้อม2563</t>
  </si>
  <si>
    <t>ขยะให้ชีวิตเป็นมิตรกับสิ่งแวดล้อมปี25622562</t>
  </si>
  <si>
    <t>คลองสวยน้ำใสใส่ใจสิ่งแวดล้อม2563</t>
  </si>
  <si>
    <t>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2564</t>
  </si>
  <si>
    <t>จัดการขยะชุมชนตามแนวทาง"จังหวัดสะอาด"ลดมลพิษเมืองระเบียงเศรษฐกิจตะวันออกสู่สิ่งแวดล้อมที่ดีรุ่นที่22563</t>
  </si>
  <si>
    <t>จัดการขยะภายในสำนักงานเขตพื้นที่การศึกษาประถมศึกษาอุตรดิตถ์เขต22564</t>
  </si>
  <si>
    <t>จัดทำมาตรการควบคุมการระบายสารอินทรีย์ระเหยจากโรงงานที่มีการใช้สารอินทรีย์ระเหยในปริมาณมาก2561</t>
  </si>
  <si>
    <t>จัดทำแนวกันไฟพื้นที่โครงการพระราชดำริปางตอง1(ห้วยมะเขือส้ม)2564</t>
  </si>
  <si>
    <t>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2564</t>
  </si>
  <si>
    <t>ช่วยเหลือและติดตามการต่ออายุโรงงานที่ขาดการจัดการกากอุตสาหกรรม2561</t>
  </si>
  <si>
    <t>ซ่อมใหญ่เรือ(จท.1303จท.803เรือเด่นสุทธิเรือชลธารานุรักษ์เรือรักษ์ธารา)กรุงเทพมหานครจำนวน5ลำ2562</t>
  </si>
  <si>
    <t>ตั้งคณะทำงานทบทวนขั้นตอนการให้เอกชนลงทุนในโครงการกำจัดขยะเพื่อผลิตกระแสไฟฟ้า2562</t>
  </si>
  <si>
    <t>ติดตามตรวจสอบเฝ้าระวังและเตือนภัยคุณภาพสิ่งแวดล้อม2563</t>
  </si>
  <si>
    <t>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2564</t>
  </si>
  <si>
    <t>ประชุมเชิงปฏิบัติการเสริมสร้างความรู้การคัดแยกขยะและการนำขยะมูลฝอยมาใช้ประโยชน์2563</t>
  </si>
  <si>
    <t>ประสานความร่วมมือในการกำกับติดตามการดำเนินงานตามแผนการกำจัดขยะมูลฝอยและของเสียอันตรายในพื้นที่จังหวัด2563</t>
  </si>
  <si>
    <t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</si>
  <si>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</si>
  <si>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</si>
  <si>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ป้องกันแก้ไขปัญหาหมอกควันและไฟป่าพื้นที่กลุ่มจังหวัดภาคเหนือตอนบน๒2563</t>
  </si>
  <si>
    <t>ป้องกันแก้ไขปัญหาหมอกควันและไฟป่าในพื้นที่จังหวัดเชียงรายและจังหวัดพะเยา2563</t>
  </si>
  <si>
    <t>ป้องกันและแก้ไขปัญหาคุณภาพน้ำและน้ำเสีย2563</t>
  </si>
  <si>
    <t>ป้องกันและแก้ไขปัญหามลพิษจากขยะมูลฝอยและของเสียอันตราย2563</t>
  </si>
  <si>
    <t>ป้องกันและแก้ไขปัญหามลพิษทางอากาศและเสียง2563</t>
  </si>
  <si>
    <t>พัฒนาเครือข่ายการจัดการขยะอันตรายของจังหวัดฉะเชิงเทรา2564</t>
  </si>
  <si>
    <t>พัฒนาและปรับปรุงมาตรฐานคุณภาพสิ่งแวดล้อมและมาตรฐานควบคุมมลพิษจากแหล่งกำเนิด2563</t>
  </si>
  <si>
    <t>พัทลุงเขาป่านาเลร่วมใจจัดการขยะลดภัยสิ่งแวดล้อม2563</t>
  </si>
  <si>
    <t>ศึกษาและจัดทำแผนแม่บทการจัดการสารเคมีและวัตถุอันตราย2561</t>
  </si>
  <si>
    <t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2564</t>
  </si>
  <si>
    <t>สร้างการมีส่วนร่วมของประชาชนในการแก้ไขปัญหาคุณภาพอากาศแบบบูรณาการ2563</t>
  </si>
  <si>
    <t>สร้างการมีส่วนร่วมของประชาชนในการแก้ไขปัญหาคุณภาพอากาศแบบบูรณาการ2564</t>
  </si>
  <si>
    <t>สร้างจิตสำนึกและความรู้ในการผลิตและบริโภคที่เป็นมิตรกับสิ่งแวดล้อม2563</t>
  </si>
  <si>
    <t>สร้างจิตสำนึกในการลดและคัดแยกขยะมูลฝอยในหน่วยงานโดยใข้หลักการ3R2563</t>
  </si>
  <si>
    <t>สร้างวินัยและการมีส่วนร่วมของคนในชาติมุ่งสู่การจัดการขยะและสิ่งแวดล้อมที่ยั่งยืน2562</t>
  </si>
  <si>
    <t>สำนักงานสีเขียว(GreenOffice)2563</t>
  </si>
  <si>
    <t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2563</t>
  </si>
  <si>
    <t>ส่งเสริมการมีส่วนร่วมในการบริหารจัดการปัญหามลพิษขยะมูลฝอยจากแหล่งกำเนิดเพื่อมุ่งสู่เมืองZerowaste2563</t>
  </si>
  <si>
    <t>ส่งเสริมการวิเคราะห์ทดสอบตรวจสอบทางด้านเคมีจุลชีววิทยาและสิ่งแวดล้อม2561</t>
  </si>
  <si>
    <t>ส่งเสริมและเพิ่มประสิทธิภาพการจัดการขยะมูลฝอย2563</t>
  </si>
  <si>
    <t>อนุรักษ์พลังงานและใส่ใจสิ่งแวดล้อม2561</t>
  </si>
  <si>
    <t>เฝ้าระวังและส่งเสริมการมีส่วนร่วมในการจัดการน้ำเสียจากแหล่งกำเนิด2563</t>
  </si>
  <si>
    <t>เพิ่มประสิทธิภาพโรงงานคัดแยกและรีไซเคิลซากผลิตภัณฑ์และอิเล็กทรอนิกส์2562</t>
  </si>
  <si>
    <t>เพิ่มประสิทธิภาพโรงงานคัดแยกและรีไซเคิลซากผลิตภัณฑ์ไฟฟ้าและอิเล็กทรอนิกส์2561</t>
  </si>
  <si>
    <t>เพิ่มศักยภาพการเฝ้าระวังฝุ่นละอองขนาดเล็กและสารอินทรีย์ระเหยง่ายในระดับพื้นที่2565</t>
  </si>
  <si>
    <t>เมืองเชียงรายเมืองสะอาดเป็นมิตรสิ่งแวดล้อมแบบบูรณาการ2564</t>
  </si>
  <si>
    <t>แก้ไขปัญหาฝุ่นควันกลุ่มจังหวัดภาคเหนือตอนบน12564</t>
  </si>
  <si>
    <t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</si>
  <si>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</t>
  </si>
  <si>
    <t>แก้ไขปัญหาไฟป่าหมอกควันแบบบูรณาการและยั่งยืนกลุ่มจังหวัดภาคเหนือตอนบน22563</t>
  </si>
  <si>
    <t>แก้ไขปัญหาไฟป่าและหมอกควัน2563</t>
  </si>
  <si>
    <t>แก้ไขปัญหาไฟป่าและหมอกควัน2564</t>
  </si>
  <si>
    <t>แก้ไขปัญหาไฟป่าและหมอกควันประจำปีงบประมาณพ.ศ.25642564</t>
  </si>
  <si>
    <t>แผนงานบูรณาการพัฒนาเมืองอุตสาหกรรมเชิงนิเวศและการจัดการมลพิษและสิ่งแวดล้อม2562</t>
  </si>
  <si>
    <t>แผนจัดการขยะมูลฝอยและของเสียอันตรายในพื้นที่จังหวัดปีงบประมาณพ.ศ.25632563</t>
  </si>
  <si>
    <t>โครงการการบูรณาการความรู้ทางวิศวกรรมโยธาเพื่อพัฒนาวัดปัญญานันทารามระยะที่22562</t>
  </si>
  <si>
    <t>โครงการการฝึกอบรมเพิ่มทักษะการปฏิบัติงานด้านสิ่งแวดล้อมของนักศึกษาและอาจารย์(ปี62)2562</t>
  </si>
  <si>
    <t>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2563</t>
  </si>
  <si>
    <t>โครงการการแก้ไขปัญหาไฟป่าและหมอกควัน2563</t>
  </si>
  <si>
    <t>โครงการกำจัดขยะมูลฝอยเพื่อผลิตกระแสไฟฟ้าที่มีความพร้อมสามารถดำเนินการในระยะ(QuickWinProject)จำนวน8จังหวัด12โครงการ2561</t>
  </si>
  <si>
    <t>โครงการขับเคลื่อนการรวมกลุ่มพื้นที่ในการกำจัดมูลฝอย2562</t>
  </si>
  <si>
    <t>โครงการขุดลอกสระหนองจักรปรือ2563</t>
  </si>
  <si>
    <t>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2562</t>
  </si>
  <si>
    <t>โครงการจังหวัดสงขลาปลอดโฟมลดพลาสติกบรรจุอาหารปี25642564</t>
  </si>
  <si>
    <t>โครงการจัดการขยะภายในสำนักงานเขตพื้นที่การศึกษาประถมศึกษาอุตรดิตถ์เขต22563</t>
  </si>
  <si>
    <t>โครงการจัดการขยะมูลฝอยจังหวัดร้อยเอ็ดแบบบูรณาการอย่างมีส่วนร่วมทุกภาคส่วน2564</t>
  </si>
  <si>
    <t>โครงการจัดการสิ่งปฎิกูลและมูลฝอย2563</t>
  </si>
  <si>
    <t>โครงการจัดตั้งศูนย์เฝ้าระวังสิ่งแวดล้อมอุตสาหกรรมหนือจังหวัดเชียงใหม่2561</t>
  </si>
  <si>
    <t>โครงการจัดทำทำเนียบการปลดปล่อยและเคลื่อนย้ายมลพิษ(PRTR)ในพื้นที่จังหวัดระยองสมุทรปราการและชลบุรี2562</t>
  </si>
  <si>
    <t>โครงการจ้างที่ปรึกษาพัฒนาระบบฐานข้อมูลและเว็บไซต์รายงานสถานการณ์ฝุ่นควันPM2.5เพื่อสนับสนุนงานบริหารลดความเสี่ยงและผลกระทบจังหวัดเชียงใหม่2563</t>
  </si>
  <si>
    <t>โครงการช่วยเหลือและติดตามโรงงานที่ขาดการจัดการกากอุตสาหกรรม2562</t>
  </si>
  <si>
    <t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</t>
  </si>
  <si>
    <t>โครงการติดตามตรวจสอบเฝ้าระวังและเตือนภัยคุณภาพสิ่งแวดล้อม2561</t>
  </si>
  <si>
    <t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2563</t>
  </si>
  <si>
    <t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2561</t>
  </si>
  <si>
    <t>โครงการถ่ายทอดความรู้การเลี้ยงปลาน้ำจืดเศรษฐกิจเพื่อเสริมสร้างรายได้แก่เกษตรกร2562</t>
  </si>
  <si>
    <t>โครงการทำความดีด้วยหัวใจลดภัยสิ่งแวดล้อม2564</t>
  </si>
  <si>
    <t>โครงการธนาคารขยะรีไซเคิลมหาวิทยาลัยศรีนครินทรวิโรฒองครักษ์(ปีที่4)2562</t>
  </si>
  <si>
    <t>โครงการบริการวิชาการเพื่อส่งเสริมการจัดการทรัพยากรธรรมชาติสิ่งแวดล้อมและพลังงาน(2562)2562</t>
  </si>
  <si>
    <t>โครงการบริหารจัดการขยะทะเล2565</t>
  </si>
  <si>
    <t>โครงการบริหารจัดการขยะมูลฝอยชุมชนแบบครบวงจรและการส่งเสริมเมืองสิ่งแวดล้อมยั่งยืน(GreenCity)2561</t>
  </si>
  <si>
    <t>โครงการบริหารจัดการขยะและสิ่งแวดล้อมในชุมชน2563</t>
  </si>
  <si>
    <t>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2563</t>
  </si>
  <si>
    <t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2563</t>
  </si>
  <si>
    <t>โครงการบริหารจัดการทรัพยากรธรรมชาติและสิ่งแวดล้อมตามแนวทางอันเนื่องมาจากพระราชดำริ2564</t>
  </si>
  <si>
    <t>โครงการบริหารจัดการมูลฝอยและส่งเสริมอนามัยสิ่งแวดล้อมในสถานบริการการสาธารณสุข2564</t>
  </si>
  <si>
    <t>โครงการบริหารจัดการสิ่งแวดล้อม(GREEN&amp;CLEANHospital)ปีงบประมาณพ.ศ.25632563</t>
  </si>
  <si>
    <t>โครงการบูรณาการป้องกันแก้ไขปัญหาหมอกควันและไฟป่าจังหวัดพะเยา2564</t>
  </si>
  <si>
    <t>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2563</t>
  </si>
  <si>
    <t>โครงการบูรณาการแก้ไขปัญหาหมอกควันและไฟป่าให้ถิ่นฟ้าสดใสเชียงรายไร้หมอกควันประจำปีพ.ศ.2563กลุ่มจังหวัดภาคเหนือตอนบน22563</t>
  </si>
  <si>
    <t>โครงการปฏิบัติการบินบูรณาการแก้ไขปัญหาไฟป่าและหมอกควัน2564</t>
  </si>
  <si>
    <t>โครงการปฏิบัติการบินบูรณาการแก้ไขปัญหาไฟป่าและหมอกควันประจำปีงบประมาณพ.ศ.25652565</t>
  </si>
  <si>
    <t>โครงการประกวดโรงเรียนต้นแบบด้านการจัดการขยะที่เป็นมิตรกับสิ่งแวดล้อม2563</t>
  </si>
  <si>
    <t>โครงการประชาสัมพันธ์การบริหารจัดการขยะและสิ่งแวดล้อม2563</t>
  </si>
  <si>
    <t>โครงการประชาสัมพันธ์การบริหารจัดการขยะและสิ่งแวดล้อม2564</t>
  </si>
  <si>
    <t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2564</t>
  </si>
  <si>
    <t>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2564</t>
  </si>
  <si>
    <t>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จัดการขยะมูลฝอยและของเสียอันตรายในพื้นที่จังหวัด2563</t>
  </si>
  <si>
    <t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2563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</si>
  <si>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</si>
  <si>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2564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</si>
  <si>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25632563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</si>
  <si>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25642564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</si>
  <si>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2563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</si>
  <si>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2564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</si>
  <si>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25632563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</si>
  <si>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</si>
  <si>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2564</t>
  </si>
  <si>
    <t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</si>
  <si>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</si>
  <si>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</si>
  <si>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</si>
  <si>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</si>
  <si>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</si>
  <si>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</si>
  <si>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</si>
  <si>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</si>
  <si>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</si>
  <si>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</si>
  <si>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</si>
  <si>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</si>
  <si>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</si>
  <si>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</si>
  <si>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</si>
  <si>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</si>
  <si>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</si>
  <si>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</si>
  <si>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</si>
  <si>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</si>
  <si>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</si>
  <si>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</si>
  <si>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</si>
  <si>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</si>
  <si>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</si>
  <si>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</si>
  <si>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</si>
  <si>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</si>
  <si>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</si>
  <si>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</si>
  <si>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</si>
  <si>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</si>
  <si>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</si>
  <si>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2564</t>
  </si>
  <si>
    <t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2563</t>
  </si>
  <si>
    <t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2563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</si>
  <si>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2563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</si>
  <si>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2564</t>
  </si>
  <si>
    <t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2564</t>
  </si>
  <si>
    <t>โครงการประเมินความสำเร็จการดำเนินงานตามยุทธศาสตร์การจัดการสารเคมีแห่งชาติฉบับที่42562</t>
  </si>
  <si>
    <t>โครงการปรับปรุงและพัฒนาระบบสารสนเทศการจัดการกากของเสียอุตสาหกรรม2562</t>
  </si>
  <si>
    <t>โครงการปลูกต้นไม้เฉลิมพระเกียรติฯ2564</t>
  </si>
  <si>
    <t>โครงการป้องกันแก้ไขปัญหาหมอกควันและไฟป่าพื้นที่กลุ่มจังหวัดภาคเหนือตอนบน๒2563</t>
  </si>
  <si>
    <t>โครงการป้องกันแก้ไขปัญหาไฟป่าและหมอกควัน2563</t>
  </si>
  <si>
    <t>โครงการป้องกันและแก้ไขปัญหาคุณภาพน้ำและน้ำเสีย2561</t>
  </si>
  <si>
    <t>โครงการป้องกันและแก้ไขปัญหามลพิษจากขยะมูลฝอยและของเสียอันตราย2561</t>
  </si>
  <si>
    <t>โครงการป้องกันและแก้ไขปัญหามลพิษจากสารอันตราย2561</t>
  </si>
  <si>
    <t>โครงการป้องกันและแก้ไขปัญหามลพิษทางอากาศในพื้นที่วิกฤต2561</t>
  </si>
  <si>
    <t>โครงการป้องกันและแก้ไขปัญหาหมอกควันและไฟป่าจังหวัดแพร่2563</t>
  </si>
  <si>
    <t>โครงการป้องกันและแก้ไขปัญหาหมอกควันไฟป่าและฝุ่นละอองขนาดเล็ก2564</t>
  </si>
  <si>
    <t>โครงการป้องกันและแก้ไขปัญหาไฟป่าหมอกควันและฝุ่นละอองแบบบูรณการของจังหวัดเชียงราย2564</t>
  </si>
  <si>
    <t>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2565</t>
  </si>
  <si>
    <t>โครงการพัฒนากระบวนการจัดการขยะมูลฝอยและของเสียชุมชนโดยให้ประชาชนมีส่วนร่วม2562</t>
  </si>
  <si>
    <t>โครงการพัฒนากลุ่มผลิตปุ๋ยอินทรีย์เพื่อขับเคลื่อนเกษตรอินทรีย์วิถึพอเพียง2562</t>
  </si>
  <si>
    <t>โครงการพัฒนาต้นแบบการเลี้ยงโค-กระบือเพื่อผลิตก๊าซชีวภาพพลังงานทดแทนอย่างยั่งยืน2561</t>
  </si>
  <si>
    <t>โครงการพัฒนาระบบบริหารจัดการและเพิ่มศักยภาพการจัดการมูลฝอยติดเชื้อ2563</t>
  </si>
  <si>
    <t>โครงการพัฒนาระบบเฝ้าระวังสิ่งแวดล้อมและสุขภาพจากมลพิษขยะ2565</t>
  </si>
  <si>
    <t>โครงการพัฒนาศักยภาพการใช้ประโยชน์กากของเสีย2562</t>
  </si>
  <si>
    <t>โครงการพัฒนาศักยภาพการใช้ประโยชน์กากของเสีย2563</t>
  </si>
  <si>
    <t>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2561</t>
  </si>
  <si>
    <t>โครงการพัฒนาสร้างสรรค์นวัตกรรมใหม่จากวัสดุที่ไม่ใช้แล้วโดยเทคโนโลยีึการผลิตที่สะอาด3R2562</t>
  </si>
  <si>
    <t>โครงการพัฒนาและถ่ายทอดเทคโนโลยีพลังงานและนวัตกรรมเพื่อชุมชน2562</t>
  </si>
  <si>
    <t>โครงการพัฒนาและปรับปรุงมาตรฐานคุณภาพสิ่งแวดล้อมและมาตรฐานควบคุมมลพิษจากแหล่งกำเนิด2563</t>
  </si>
  <si>
    <t>โครงการพัฒนาและปรับปรุงมาตรฐานคุณภาพสิ่งแวดล้อมและมาตรฐานควบคุมมลพิษจากแหล่งกำเนิด2561</t>
  </si>
  <si>
    <t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2565</t>
  </si>
  <si>
    <t>โครงการพัฒนาและยกระดับผู้ประกอบการจัดการของเสียอันตรายภาคอุตสาหกรรม2562</t>
  </si>
  <si>
    <t>โครงการพัฒนาและยกระดับผู้ประกอบการจัดการของเสียอันตรายภาคอุตสาหกรรม2564</t>
  </si>
  <si>
    <t>โครงการพัฒนาและยกระดับผู้ประกอบการจัดการของเสียอันตรายภาคอุตสาหกรรม2563</t>
  </si>
  <si>
    <t>โครงการพัฒนาและเพิ่มประสิทธิภาพระบบการบริหารจัดการมูลฝอยตามกฎหมายว่าด้วยการสาธารณสุข2565</t>
  </si>
  <si>
    <t>โครงการยกระดับประสิทธิภาพการบริหารราชการท้องถิ่น(ส่งเสริมและพัฒนาประสิทธิภาพด้านสิ่งแวดล้อม)2564</t>
  </si>
  <si>
    <t>โครงการยกระดับศักยภาพชุมชนสู่สังคมที่เป็นมิตรกับสิ่งแวดล้อม2564</t>
  </si>
  <si>
    <t>โครงการรณรงค์การลดและแยกขยะมูลฝอยในสำนักงานศึกษาธิการจังหวัดพระนครศรีอยุธยาปีงบประมาณ25632563</t>
  </si>
  <si>
    <t>โครงการรณรงค์ลดปริมาณขยะมูลฝอยและส่งเสริมการคัดแยกขยะต้นทาง2564</t>
  </si>
  <si>
    <t>โครงการรณรงค์สร้างวินัยใส่ใจการจัดการขยะจังหวัดระยอง2563</t>
  </si>
  <si>
    <t>โครงการระบบอัจฉริยะสนับสนุนการจัดการของเสียอันตรายชุมชนขององค์กรปกครองท้องถิ่น2565</t>
  </si>
  <si>
    <t>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2565</t>
  </si>
  <si>
    <t>โครงการลดคัดแยกขยะมูลฝอยและรักษาความสะอาดในสถานที่ทำงานประจำปีงบประมาณ25632563</t>
  </si>
  <si>
    <t>โครงการลำพูนเมืองสะอาดอย่างยั่งยืน2563</t>
  </si>
  <si>
    <t>โครงการศึกษาการลดสีและสารอินทรีย์ในน้ำทิ้งโรงไฟฟ้าพลังงานก๊าซชีวภาพจากน้ำเสียอุตสาหกรรมเอทานอล2562</t>
  </si>
  <si>
    <t>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2563</t>
  </si>
  <si>
    <t>โครงการสนับสนุนการพัฒนาเมืองมหาวิทยาลัยสีเขียวแห่งความสุข2562</t>
  </si>
  <si>
    <t>โครงการสนับสนุนการพัฒนาเมืองมหาวิทยาลัยสีเขียวแห่งความสุข2564</t>
  </si>
  <si>
    <t>โครงการสนับสนุนการเฝ้าระวังป้องกันควบคุมโรคและภัยสุขภาพของประชาชนและผู้สัมผัสขยะ2563</t>
  </si>
  <si>
    <t>โครงการสนับสนุนการเฝ้าระวังป้องกันควบคุมโรคและภัยสุขภาพจากมลพิษทางอากาศ2563</t>
  </si>
  <si>
    <t>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2565</t>
  </si>
  <si>
    <t>โครงการสนับสนุนเงินกองทุนสิ่งแวดล้อมเพื่อแก้ไขปัญหาสิ่งแวดล้อม2563</t>
  </si>
  <si>
    <t>โครงการสร้างวินัยและการมีส่วนร่วมของคนในชาติมุ่งสู่การจัดการขยะที่ยั่งยืน2563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</si>
  <si>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โครงการสร้างวินัยและการมีส่วนร่วมของคนในชาติมุ่งสู่การจัดการขยะและสิ่งแวดล้อมที่ยั่งยืน2563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</si>
  <si>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โครงการสร้างวินัยและการมีส่วนร่วมของคนในชาติมุ่งสู่การจัดการขยะและสิ่งแวดล้อมที่ยั่งยืน2565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</si>
  <si>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โครงการสร้างวินัยและการมีส่วนร่วมของคนในชาติมุ่งสู่การจัดการขยะและสิ่งแวดล้อมที่ยั่งยืน2564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</si>
  <si>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โครงการสร้างวินัยและการมีส่วนร่วมของคนในชาติมุ่งสู่การจัดการขยะและสิ่งแวดล้อมที่ยั่งยืนปี25612561</t>
  </si>
  <si>
    <t>โครงการสร้างวินัยและจิตสำนึกในการจัดการพลังงานและการคัดแยกขยะ2563</t>
  </si>
  <si>
    <t>โครงการสำรวจและศึกษาค่าพื้นฐานโลหะหนักในน้ำบาดาล2564</t>
  </si>
  <si>
    <t>โครงการส่งเสริมการจัดการสิ่งแวดล้อมที่ดีเพื่อชุมชน2563</t>
  </si>
  <si>
    <t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2563</t>
  </si>
  <si>
    <t>โครงการส่งเสริมการหยุดการเผาในพื้นที่การเกษตร2564</t>
  </si>
  <si>
    <t>โครงการส่งเสริมการหยุดการเผาในพื้นที่การเกษตร(กิจกรรมส่งเสริมการหยุดเผาในพื้นที่การเกษตร)2563</t>
  </si>
  <si>
    <t>โครงการส่งเสริมการหยุดเผาในพื้นที่การเกษตร(กิจกรรมส่งเสริมการหยุดการเผาในพื้นที่การเกษตร)2562</t>
  </si>
  <si>
    <t>โครงการส่งเสริมการหยุดเผาในพื้นที่่การเกษตร2565</t>
  </si>
  <si>
    <t>โครงการส่งเสริมการอนุรักษ์สายน้ำในจังหวัดสมุทรสงคราม2564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</si>
  <si>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2563</t>
  </si>
  <si>
    <t>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2565</t>
  </si>
  <si>
    <t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2565</t>
  </si>
  <si>
    <t>โครงการส่งเสริมการไถกลบและผลิตปุ๋ยอินทรีย์เพื่อป้องกันหมอกและควันไฟในพื้นที่เกษตรภาคเหนือ2563</t>
  </si>
  <si>
    <t>โครงการส่งเสริมการไถกลบและผลิตปุ๋ยอินทรีย์เพื่อลดการปล่อยก๊าซเรือนกระจก2564</t>
  </si>
  <si>
    <t>โครงการส่งเสริมสนับสนุนการคัดแยกขยะมูลฝอยจังหวัดระยอง2563</t>
  </si>
  <si>
    <t>โครงการส่งเสริมสนับสนุนการจัดการสิ่งปฏิกูลและขยะมูลฝอยขององค์กรปกครองส่วนท้องถิ่น2564</t>
  </si>
  <si>
    <t>โครงการส่งเสริมสนับสนุนการจัดการสิ่งปฏิกูลและมูลฝอยขององค์การปกครองส่วนท้องถิ่น2562</t>
  </si>
  <si>
    <t>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2565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</si>
  <si>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2564</t>
  </si>
  <si>
    <t>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2565</t>
  </si>
  <si>
    <t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2563</t>
  </si>
  <si>
    <t>โครงการหนึ่งหลักสูตรหนึ่งชุมชน(คณะสาธารณสุขศาสตร์)2563</t>
  </si>
  <si>
    <t>โครงการอนุรักษ์ฟื้นฟูทรัพยากรธรรมชาติและสิ่งแวดล้อมอย่างยั่งยืน2564</t>
  </si>
  <si>
    <t>โครงการอนุรักษ์เเละฟื้นฟูทรัพยากรธรรมชาติเเละพัฒนาสู่เมืองที่เป็นมิตรกับสิ่งเเวดล้อม2563</t>
  </si>
  <si>
    <t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2561</t>
  </si>
  <si>
    <t>โครงการเตรียมความพร้อมสำหรับการปฏิบัติภารกิจการบินควบคุมไฟป่าและสลายหมอกควัน2565</t>
  </si>
  <si>
    <t>โครงการเฝ้าระวังด้านปศุสัตว์เพื่อแก้ไขปัญหาลุ่มน้ำวิกฤต2563</t>
  </si>
  <si>
    <t>โครงการเฝ้าระวังป้องกันควบคุมโรคและภัยสุขภาพประชาชนในพื้นที่เสี่ยงมลพิษอากาศ2565</t>
  </si>
  <si>
    <t>โครงการเฝ้าระวังป้องกันและแก้ปัญหาไฟป่าและหมอกควันจังหวัดปัตตานีปีงบประมาณพ.ศ.25632563</t>
  </si>
  <si>
    <t>โครงการเฝ้าระวังและป้องกันผลกระทบต่อสุขภาพจากมลพิษทางอากาศ2565</t>
  </si>
  <si>
    <t>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2564</t>
  </si>
  <si>
    <t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2561</t>
  </si>
  <si>
    <t>โครงการเพิ่มประสิทธิภาพการบริหารจัดการขยะแบบบูรณาการจังหวัดเชียงราย(กิจกรรมการเพิ่มศักยภาพชุมชนคัดแยกขยะที่ต้นทางและพัฒนาศูนย์สาธิตเรียนรู้การจัดการวัสดุเหลือใช้)2563</t>
  </si>
  <si>
    <t>โครงการเพิ่มประสิทธิภาพจัดการของเสียด้านปศุสัตว์2565</t>
  </si>
  <si>
    <t>โครงการเสริมสร้างเครือข่ายสิ่งแวดล้อม(ขยะ/น้ำเสีย)2563</t>
  </si>
  <si>
    <t>โครงการแก้ไขปัญหาขยะและสิ่งแวดล้อม2563</t>
  </si>
  <si>
    <t>โครงการแก้ไขปัญหาไฟป่าหมอกควันแบบบูรณาการและยั่งยืนจังหวัดเชียงราย(ศูนย์อำนวยการแก้ไขปัญหาหมอกควันและไฟป่าระดับจังหวัด)2563</t>
  </si>
  <si>
    <t>โครงการแก้ไขปัญหาไฟป่าและหมอกควัน2565</t>
  </si>
  <si>
    <t>โครงการแก้ไขปัญหาไฟป่าและหมอกควัน2564</t>
  </si>
  <si>
    <t>โครงการแก้ไขปัญหาไฟป่าและหมอกควันจังหวัดปัตตานีปีงบประมาณพ.ศ.25642563</t>
  </si>
  <si>
    <t>โครงการแก้ไขปัญหาไฟป่าและหมอกควันจังหวัดพิษณุโลก2563</t>
  </si>
  <si>
    <t>โครงการแก้ไขปัญหาไฟป่าและหมอกควันจังหวัดพิษณุโลก2564</t>
  </si>
  <si>
    <t>โครงการแก้ไขปัญหาไฟป่าและหมอกควันจังหวัดเชียงรายประจำปีงบประมาณพ.ศ.25632563</t>
  </si>
  <si>
    <t>โครงการแก้ไขปัญหาไฟป่าและหมอกควันจังหวัดแพร่2563</t>
  </si>
  <si>
    <t>โครงการแก้ไขปัญหาไฟป่าและหมอกควััน2563</t>
  </si>
  <si>
    <t>โครงการแ้ก้ไขปัญหาขยะและสิ่งแวดล้อม2563</t>
  </si>
  <si>
    <t>โครงการโคกเหล็กชุมชนน่าอยู่2564</t>
  </si>
  <si>
    <t>โครงการ“การส่งเสริมการบริหารจัดการขยะมูลฝอยขององค์กรปกครองส่วนท้องถิ่น”2565</t>
  </si>
  <si>
    <t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2563</t>
  </si>
  <si>
    <t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2564</t>
  </si>
  <si>
    <t>โครงการ“ยกระดับศักยภาพชุมชนสู่สังคมที่เป็นมิตรกับสิ่งแวดล้อม”2565</t>
  </si>
  <si>
    <t>โครงการ“แก้ไขปัญหาขยะและสิ่งแวดล้อม”2565</t>
  </si>
  <si>
    <t>โครงการ“แก้ไขปัญหาไฟป่าและหมอกควัน”2563</t>
  </si>
  <si>
    <t>โรงเรียนปลอดขยะ(Zerowasteschool)2563</t>
  </si>
  <si>
    <t>โรงเรียนมาตรฐานสิ่งแวดล้อมศึกษาเพื่อการพัฒนาที่ยั่งยืน2564</t>
  </si>
  <si>
    <t>เชื่อม</t>
  </si>
  <si>
    <t>ลิงค์</t>
  </si>
  <si>
    <t>ปีงบ</t>
  </si>
  <si>
    <t>180403F0103</t>
  </si>
  <si>
    <t>180403F0302</t>
  </si>
  <si>
    <t>180403F0405</t>
  </si>
  <si>
    <t>180403F0201</t>
  </si>
  <si>
    <t>180403F0203</t>
  </si>
  <si>
    <t>กรอกไม่ได้</t>
  </si>
  <si>
    <t>Row Labels</t>
  </si>
  <si>
    <t>(blank)</t>
  </si>
  <si>
    <t>Grand Total</t>
  </si>
  <si>
    <t>Count of ชื่อโครงการ / การดำเนินงาน</t>
  </si>
  <si>
    <t>Column Labels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</si>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</sst>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1" applyFill="1" applyBorder="1" applyAlignment="1">
      <alignment horizontal="right" vertical="center"/>
    </xf>
    <xf numFmtId="0" fontId="2" fillId="0" borderId="0" xfId="0" applyFont="1" applyFill="1" applyBorder="1"/>
    <xf numFmtId="0" fontId="4" fillId="0" borderId="0" xfId="0" applyFont="1" applyFill="1" applyBorder="1"/>
    <xf numFmtId="0" fontId="3" fillId="0" borderId="0" xfId="1" applyFill="1" applyBorder="1"/>
    <xf numFmtId="0" fontId="0" fillId="3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0" fillId="2" borderId="0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/>
  </cellXfs>
  <cellStyles count="2">
    <cellStyle name="Hyperlink" xfId="1" builtinId="8"/>
    <cellStyle name="ปกติ" xfId="0" builtinId="0"/>
  </cellStyles>
  <dxfs count="3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136963</xdr:colOff>
      <xdr:row>14</xdr:row>
      <xdr:rowOff>12453</xdr:rowOff>
    </xdr:from>
    <xdr:to>
      <xdr:col>33</xdr:col>
      <xdr:colOff>560296</xdr:colOff>
      <xdr:row>47</xdr:row>
      <xdr:rowOff>74708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07" t="929" r="479" b="5680"/>
        <a:stretch/>
      </xdr:blipFill>
      <xdr:spPr>
        <a:xfrm>
          <a:off x="6524316" y="2627159"/>
          <a:ext cx="15675784" cy="622549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</xdr:row>
      <xdr:rowOff>66675</xdr:rowOff>
    </xdr:from>
    <xdr:to>
      <xdr:col>22</xdr:col>
      <xdr:colOff>125186</xdr:colOff>
      <xdr:row>13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3" b="1563"/>
        <a:stretch/>
      </xdr:blipFill>
      <xdr:spPr>
        <a:xfrm>
          <a:off x="6362700" y="257175"/>
          <a:ext cx="8392886" cy="2362200"/>
        </a:xfrm>
        <a:prstGeom prst="rect">
          <a:avLst/>
        </a:prstGeom>
      </xdr:spPr>
    </xdr:pic>
    <xdr:clientData/>
  </xdr:twoCellAnchor>
  <xdr:oneCellAnchor>
    <xdr:from>
      <xdr:col>12</xdr:col>
      <xdr:colOff>515720</xdr:colOff>
      <xdr:row>30</xdr:row>
      <xdr:rowOff>110629</xdr:rowOff>
    </xdr:from>
    <xdr:ext cx="852093" cy="327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43465" y="5713570"/>
          <a:ext cx="852093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119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27206</xdr:colOff>
      <xdr:row>30</xdr:row>
      <xdr:rowOff>84980</xdr:rowOff>
    </xdr:from>
    <xdr:ext cx="716415" cy="3275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735735" y="5687921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572871</xdr:colOff>
      <xdr:row>32</xdr:row>
      <xdr:rowOff>143560</xdr:rowOff>
    </xdr:from>
    <xdr:ext cx="784254" cy="32752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281400" y="6120031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324473</xdr:colOff>
      <xdr:row>39</xdr:row>
      <xdr:rowOff>134036</xdr:rowOff>
    </xdr:from>
    <xdr:ext cx="784254" cy="32752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4033002" y="7417860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70473</xdr:colOff>
      <xdr:row>25</xdr:row>
      <xdr:rowOff>1558</xdr:rowOff>
    </xdr:from>
    <xdr:ext cx="784254" cy="327526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243842E4-CF21-46F1-ADF9-9981D3365FB6}"/>
            </a:ext>
          </a:extLst>
        </xdr:cNvPr>
        <xdr:cNvSpPr txBox="1"/>
      </xdr:nvSpPr>
      <xdr:spPr>
        <a:xfrm>
          <a:off x="10728512" y="4670676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484344</xdr:colOff>
      <xdr:row>26</xdr:row>
      <xdr:rowOff>129057</xdr:rowOff>
    </xdr:from>
    <xdr:ext cx="784254" cy="327526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AC51D0C4-C1D3-44AA-9F95-9E1BA29C4178}"/>
            </a:ext>
          </a:extLst>
        </xdr:cNvPr>
        <xdr:cNvSpPr txBox="1"/>
      </xdr:nvSpPr>
      <xdr:spPr>
        <a:xfrm>
          <a:off x="11142383" y="4984939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80</a:t>
          </a:r>
          <a:r>
            <a:rPr lang="en-US" sz="1400" b="1" u="none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63997</xdr:colOff>
      <xdr:row>27</xdr:row>
      <xdr:rowOff>44888</xdr:rowOff>
    </xdr:from>
    <xdr:ext cx="716415" cy="327526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550A2355-9BD3-4B7E-9012-202A029DCC2E}"/>
            </a:ext>
          </a:extLst>
        </xdr:cNvPr>
        <xdr:cNvSpPr txBox="1"/>
      </xdr:nvSpPr>
      <xdr:spPr>
        <a:xfrm>
          <a:off x="10111938" y="5087535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328455</xdr:colOff>
      <xdr:row>28</xdr:row>
      <xdr:rowOff>47876</xdr:rowOff>
    </xdr:from>
    <xdr:ext cx="784254" cy="327526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A8CE7675-7E84-40A8-9F0E-AF4E58B415CC}"/>
            </a:ext>
          </a:extLst>
        </xdr:cNvPr>
        <xdr:cNvSpPr txBox="1"/>
      </xdr:nvSpPr>
      <xdr:spPr>
        <a:xfrm>
          <a:off x="9766298" y="5277288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206934</xdr:colOff>
      <xdr:row>29</xdr:row>
      <xdr:rowOff>63316</xdr:rowOff>
    </xdr:from>
    <xdr:ext cx="716415" cy="327526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2C4A17E5-CAB2-4E5C-AAF4-718D71CAF810}"/>
            </a:ext>
          </a:extLst>
        </xdr:cNvPr>
        <xdr:cNvSpPr txBox="1"/>
      </xdr:nvSpPr>
      <xdr:spPr>
        <a:xfrm>
          <a:off x="10254875" y="5479492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10714</xdr:colOff>
      <xdr:row>25</xdr:row>
      <xdr:rowOff>4047</xdr:rowOff>
    </xdr:from>
    <xdr:ext cx="716415" cy="327526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C322A49D-3B79-4EB8-BCCB-2864B65884AF}"/>
            </a:ext>
          </a:extLst>
        </xdr:cNvPr>
        <xdr:cNvSpPr txBox="1"/>
      </xdr:nvSpPr>
      <xdr:spPr>
        <a:xfrm>
          <a:off x="15549538" y="4673165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188016</xdr:colOff>
      <xdr:row>26</xdr:row>
      <xdr:rowOff>44389</xdr:rowOff>
    </xdr:from>
    <xdr:ext cx="716415" cy="327526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B291F729-4D55-4A63-8088-EAA20F9224A3}"/>
            </a:ext>
          </a:extLst>
        </xdr:cNvPr>
        <xdr:cNvSpPr txBox="1"/>
      </xdr:nvSpPr>
      <xdr:spPr>
        <a:xfrm>
          <a:off x="15116741" y="490027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315512</xdr:colOff>
      <xdr:row>27</xdr:row>
      <xdr:rowOff>47377</xdr:rowOff>
    </xdr:from>
    <xdr:ext cx="716415" cy="327526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FAEAB5C4-7C6B-4FAE-BDEE-91E3FEE2EBAC}"/>
            </a:ext>
          </a:extLst>
        </xdr:cNvPr>
        <xdr:cNvSpPr txBox="1"/>
      </xdr:nvSpPr>
      <xdr:spPr>
        <a:xfrm>
          <a:off x="14024041" y="509002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169090</xdr:colOff>
      <xdr:row>28</xdr:row>
      <xdr:rowOff>75267</xdr:rowOff>
    </xdr:from>
    <xdr:ext cx="716415" cy="327526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99BAC4D7-326E-4E80-B232-FA12E09BA9EF}"/>
            </a:ext>
          </a:extLst>
        </xdr:cNvPr>
        <xdr:cNvSpPr txBox="1"/>
      </xdr:nvSpPr>
      <xdr:spPr>
        <a:xfrm>
          <a:off x="15097815" y="5304679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271679</xdr:colOff>
      <xdr:row>34</xdr:row>
      <xdr:rowOff>65806</xdr:rowOff>
    </xdr:from>
    <xdr:ext cx="716415" cy="327526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BF967825-7AC4-4C3D-8913-C3E54451F196}"/>
            </a:ext>
          </a:extLst>
        </xdr:cNvPr>
        <xdr:cNvSpPr txBox="1"/>
      </xdr:nvSpPr>
      <xdr:spPr>
        <a:xfrm>
          <a:off x="10929718" y="641580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162608</xdr:colOff>
      <xdr:row>35</xdr:row>
      <xdr:rowOff>106147</xdr:rowOff>
    </xdr:from>
    <xdr:ext cx="716415" cy="327526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A48BBF54-BBDD-43F4-B97C-8CBAF71C84EF}"/>
            </a:ext>
          </a:extLst>
        </xdr:cNvPr>
        <xdr:cNvSpPr txBox="1"/>
      </xdr:nvSpPr>
      <xdr:spPr>
        <a:xfrm>
          <a:off x="10820647" y="6642912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265209</xdr:colOff>
      <xdr:row>36</xdr:row>
      <xdr:rowOff>121587</xdr:rowOff>
    </xdr:from>
    <xdr:ext cx="716415" cy="327526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3B159993-D63E-4B47-885B-11C517086892}"/>
            </a:ext>
          </a:extLst>
        </xdr:cNvPr>
        <xdr:cNvSpPr txBox="1"/>
      </xdr:nvSpPr>
      <xdr:spPr>
        <a:xfrm>
          <a:off x="13973738" y="684511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181036</xdr:colOff>
      <xdr:row>37</xdr:row>
      <xdr:rowOff>124575</xdr:rowOff>
    </xdr:from>
    <xdr:ext cx="716415" cy="327526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1412C8E8-DE82-4F02-86F8-5C89F735B230}"/>
            </a:ext>
          </a:extLst>
        </xdr:cNvPr>
        <xdr:cNvSpPr txBox="1"/>
      </xdr:nvSpPr>
      <xdr:spPr>
        <a:xfrm>
          <a:off x="11449173" y="7034869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71971</xdr:colOff>
      <xdr:row>41</xdr:row>
      <xdr:rowOff>65309</xdr:rowOff>
    </xdr:from>
    <xdr:ext cx="784254" cy="327526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14360BBB-5CFB-4382-AD1F-AC8284332DB1}"/>
            </a:ext>
          </a:extLst>
        </xdr:cNvPr>
        <xdr:cNvSpPr txBox="1"/>
      </xdr:nvSpPr>
      <xdr:spPr>
        <a:xfrm>
          <a:off x="15000696" y="7722662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74952</xdr:colOff>
      <xdr:row>42</xdr:row>
      <xdr:rowOff>30944</xdr:rowOff>
    </xdr:from>
    <xdr:ext cx="716415" cy="327526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80DF594D-D512-4E5A-9FE4-AF76FA495C02}"/>
            </a:ext>
          </a:extLst>
        </xdr:cNvPr>
        <xdr:cNvSpPr txBox="1"/>
      </xdr:nvSpPr>
      <xdr:spPr>
        <a:xfrm>
          <a:off x="10732991" y="7875062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15686</xdr:colOff>
      <xdr:row>42</xdr:row>
      <xdr:rowOff>165202</xdr:rowOff>
    </xdr:from>
    <xdr:ext cx="784254" cy="327526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9E12F283-BEB0-4A58-A94C-822F1F71B29B}"/>
            </a:ext>
          </a:extLst>
        </xdr:cNvPr>
        <xdr:cNvSpPr txBox="1"/>
      </xdr:nvSpPr>
      <xdr:spPr>
        <a:xfrm>
          <a:off x="11282400" y="7785202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529167</xdr:colOff>
      <xdr:row>43</xdr:row>
      <xdr:rowOff>148980</xdr:rowOff>
    </xdr:from>
    <xdr:ext cx="784254" cy="327526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1554E091-68E7-4BE8-A086-8EA7901D209B}"/>
            </a:ext>
          </a:extLst>
        </xdr:cNvPr>
        <xdr:cNvSpPr txBox="1"/>
      </xdr:nvSpPr>
      <xdr:spPr>
        <a:xfrm>
          <a:off x="13017500" y="8179862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59014</xdr:colOff>
      <xdr:row>44</xdr:row>
      <xdr:rowOff>114615</xdr:rowOff>
    </xdr:from>
    <xdr:ext cx="716415" cy="327526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8CB1778B-7391-4115-AACF-78887218B67A}"/>
            </a:ext>
          </a:extLst>
        </xdr:cNvPr>
        <xdr:cNvSpPr txBox="1"/>
      </xdr:nvSpPr>
      <xdr:spPr>
        <a:xfrm>
          <a:off x="10717053" y="8332262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435429</xdr:colOff>
      <xdr:row>47</xdr:row>
      <xdr:rowOff>145143</xdr:rowOff>
    </xdr:from>
    <xdr:ext cx="3119572" cy="597767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CC82C993-791F-4294-BAD1-637E15299A77}"/>
            </a:ext>
          </a:extLst>
        </xdr:cNvPr>
        <xdr:cNvSpPr txBox="1"/>
      </xdr:nvSpPr>
      <xdr:spPr>
        <a:xfrm>
          <a:off x="7447643" y="8672286"/>
          <a:ext cx="3119572" cy="5977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ระบุความเชื่อมโยงกับปัจจัย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533567013888" createdVersion="4" refreshedVersion="4" minRefreshableVersion="3" recordCount="193" xr:uid="{00000000-000A-0000-FFFF-FFFF00000000}">
  <cacheSource type="worksheet">
    <worksheetSource ref="A1:O194" sheet="4.รวม"/>
  </cacheSource>
  <cacheFields count="16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5" count="6">
        <n v="2565"/>
        <n v="2562"/>
        <n v="2561"/>
        <n v="2564"/>
        <n v="2563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540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54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9">
        <s v="กรมโรงงานอุตสาหกรรม"/>
        <s v="สำนักงานปลัดกระทรวงทรัพยากรธรรมชาติและสิ่งแวดล้อม"/>
        <s v="กรมส่งเสริมการปกครองท้องถิ่น"/>
        <s v="สำนักงานนโยบายและแผนทรัพยากรธรรมชาติและสิ่งแวดล้อม"/>
        <s v="กรมปศุสัตว์"/>
        <s v="สถาบันบัณฑิตพัฒนบริหารศาสตร์"/>
        <s v="มหาวิทยาลัยเทคโนโลยีราชมงคลธัญบุรี"/>
        <s v="มหาวิทยาลัยศรีนครินทรวิโรฒ"/>
        <s v="สำนักงานปลัดกระทรวงสาธารณสุข"/>
        <s v="สำนักงานคณะกรรมการการศึกษาขั้นพื้นฐาน"/>
        <s v="มหาวิทยาลัยอุบลราชธานี"/>
        <s v="กรมทรัพยากรทางทะเลและชายฝั่ง"/>
        <s v="กรมอนามัย"/>
        <s v="สำนักงานคณะกรรมการอาหารและยา"/>
        <s v="กรมประชาสัมพันธ์"/>
        <s v="กรมควบคุมมลพิษ"/>
        <s v="มหาวิทยาลัยสงขลานครินทร์"/>
        <s v="กรมอุตสาหกรรมพื้นฐานและการเหมืองแร่"/>
        <s v="กรมควบคุมโรค"/>
        <s v="สำนักงานปลัดกระทรวงอุตสาหกรรม(ราชการบริหารส่วนภูมิภาค)"/>
        <s v="สำนักงานปลัดกระทรวงศึกษาธิการ"/>
        <s v="มหาวิทยาลัยแม่ฟ้าหลวง"/>
        <s v="มหาวิทยาลัยวลัยลักษณ์"/>
        <s v="กรมส่งเสริมคุณภาพสิ่งแวดล้อม"/>
        <s v="สำนักงานตำรวจแห่งชาติ"/>
        <s v="ยะลา"/>
        <s v="กรมเจ้าท่า"/>
        <s v="มหาวิทยาลัยราชภัฏเชียงราย"/>
        <m/>
      </sharedItems>
    </cacheField>
    <cacheField name="หน่วยงานระดับกระทรวงหรือเทียบเท่า" numFmtId="0">
      <sharedItems containsBlank="1" count="12">
        <s v="กระทรวงอุตสาหกรรม"/>
        <s v="กระทรวงทรัพยากรธรรมชาติและสิ่งแวดล้อม"/>
        <s v="กระทรวงมหาดไทย"/>
        <s v="กระทรวงเกษตรและสหกรณ์"/>
        <s v="กระทรวงศึกษาธิการ"/>
        <s v="กระทรวงการอุดมศึกษาวิทยาศาสตร์วิจัยและนวัตกรรม"/>
        <s v="กระทรวงสาธารณสุข"/>
        <s v="สำนักนายกรัฐมนตรี"/>
        <s v="หน่วยงานขึ้นตรงนายกรัฐมนตรี"/>
        <s v="จังหวัดและกลุ่มจังหวัด"/>
        <s v="กระทรวงคมนาค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80403V01"/>
        <s v="180403V04"/>
        <s v="180403V03"/>
        <m/>
        <s v="180403V02"/>
      </sharedItems>
    </cacheField>
    <cacheField name="ปัจจัย" numFmtId="0">
      <sharedItems count="19">
        <s v="180403F0102"/>
        <s v="180403F0103"/>
        <s v="180403F0101"/>
        <s v="180403F0104"/>
        <s v="180403F0402"/>
        <s v="180403F0404"/>
        <s v="180403F0301"/>
        <s v="180403F0302"/>
        <s v="180403F0403"/>
        <s v="กรอกไม่ได้"/>
        <s v="180403F0405"/>
        <s v="180403F0105"/>
        <s v="180403F0202"/>
        <s v="180403F0401"/>
        <s v="180403F0204"/>
        <s v="180403F0303"/>
        <s v="180403F0304"/>
        <s v="180403F0203"/>
        <s v="180403F0201"/>
      </sharedItems>
    </cacheField>
    <cacheField name="คำอธิบายความสอดคล้องของโครงการกับยุทธศาสตร์ชาติ" numFmtId="0">
      <sharedItems containsBlank="1" longText="1"/>
    </cacheField>
    <cacheField name="1" numFmtId="0">
      <sharedItems containsString="0" containsBlank="1" containsNumber="1" containsInteger="1" minValue="2" maxValue="2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">
  <r>
    <s v="&quot;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&quot;"/>
    <s v="&quot;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&quot;2565"/>
    <s v="อนุมัติแล้ว"/>
    <x v="0"/>
    <s v="ธันวาคม 2564"/>
    <s v="กันยายน 2565"/>
    <n v="7750000"/>
    <n v="7750000"/>
    <s v="กองยุทธศาสตร์และแผนงาน"/>
    <x v="0"/>
    <x v="0"/>
    <s v="project65"/>
    <x v="0"/>
    <x v="0"/>
    <s v="นับตั้งแต่ปี2552เป็นต้นมากรมโรงงานอุตสาหกรรมได้ดำเนินการโครงการส่งเสริมและสร้างความรู้ ความเข้าใจในการจัดการกากอุตสาหกรรมด้วยหลักการ3Rsเพื่อมุ่งสู่การใช้ประโยชน์ของเสียให้ได้มากที่สุดและไม่มีของเสีย ที่ต้องฝังกลบมาอย่างต่อเนื่องโดยมุ่งหวังให้เกิดการปรับเปลี่ยนพฤติกรรมของภาคธุรกิจและสร้างองค์ความรู้ตลอดจนเทคโนโลยีสมัยใหม่เพื่อให้มีการใช้วัตถุดิบจากธรรมชาติน้อยลงนำของเสียมาหมุนเวียนใช้ให้เกิดประโยชน์มากขึ้นเนื่องจาก3Rsเป็นกลไกหนึ่งในการขับเคลื่อนเศรษฐกิจของประเทศไปสู่CircularEconomyอย่างไรก็ตามยังมีหลักการหรือแนวคิดอื่นๆที่จะช่วยเพิ่มประสิทธิภาพการบริหารและการจัดการของเสียให้มีผลสำเร็จมากยิ่งขึ้นดังนั้นในปีงบประมาณ2565นี้การส่งเสริมให้ผู้ประกอบการอุตสาหกรรมใช้วิธีการจัดการของเสียที่มีประสิทธิภาพโดยมีเป้าหมายในการนำของเสียไปใช้ประโยชน์ให้ได้มากที่สุดและลดปริมาณของเสียที่ต้องกำจัดให้เหลือน้อยที่สุดจึงจะนำทั้งหลักการ3RsและKAIZENมาประยุกต์ใช้ร่วมกัน"/>
    <n v="2"/>
  </r>
  <r>
    <s v="เพิ่มประสิทธิภาพโรงงานคัดแยกและรีไซเคิลซากผลิตภัณฑ์และอิเล็กทรอนิกส์"/>
    <s v="เพิ่มประสิทธิภาพโรงงานคัดแยกและรีไซเคิลซากผลิตภัณฑ์และอิเล็กทรอนิกส์2562"/>
    <s v="อนุมัติแล้ว"/>
    <x v="1"/>
    <s v="กุมภาพันธ์ 2562"/>
    <s v="ตุลาคม 2562"/>
    <n v="3000000"/>
    <n v="3000000"/>
    <s v="กองบริหารจัดการกากอุตสาหกรรม"/>
    <x v="0"/>
    <x v="0"/>
    <m/>
    <x v="0"/>
    <x v="1"/>
    <s v="สืบเนื่องจากคณะรัฐมนตรีในคราวประชุมเมื่อวันที่17มีนาคม2558มีมติเห็นชอบยุทธศาสตร์การจัดการซากผลิตภัณฑ์เครื่องใช้ไฟฟ้าและอิเล็กทรอนิกส์เชิงบูรณาการโดยมีวัตถุประสงค์เพื่อให้ซากผลิตภัณฑ์เครื่องใช้ไฟฟ้าและอุปกรณ์อิเล็กทรอนิกส์เป้าหมายได้รับการจัดการที่ถูกต้องตามหลักวิชาการและเป็นระบบครบวงจรตลอดจนพัฒนาระบบข้อมูลปริมาณซากผลิตภัณฑ์ฯเพื่อให้เกิดระบบเก็บรวบรวมจากการบริโภคของประชาชนและแหล่งกำเนิดในชุมชนอย่างมีประสิทธิภาพและยั่งยืนโดยทุกภาคส่วนของสังคมเข้ามามีส่วนร่วมในการดำเนินงานและส่งเสริมและสนับสนุนการออกแบบและผลิตภัณฑ์เครื่องใช้ไฟฟ้าและอุปกรณ์อิเล็กทรอนิกส์ที่เป็นมิตรกับสิ่งแวดล้อมรวมทั้งการลดการเกิดของเสียอันตรายในผลิตภัณฑ์เครื่องใช้ไฟฟ้าและอุปกรณ์อิเล็กทรอนิกส์จากแหล่งกำเนิดอย่างต่อเนื่องนอกจากนี้ยังส่งเสริมการจัดตั้งโรงงานคัดแยกและรีไซเคิลซากผลิตภัณฑ์ฯที่มีกระบวนการเหมาะสมกับประเภทหรือชนิดของผลิตภัณฑ์อย่างครบวงจรในประเทศ จากยุทธศาสตร์ฯดังกล่าวกรมโรงงานอุตสาหกรรมในฐานะหน่วยกำกับดูแลโรงงานผู้รับบำบัด/กำจัดของเสียรวมถึงโรงงานรีไซเคิลซากผลิตภัณฑ์ฯเล็งเห็นถึงความสำคัญในการส่งเสริมสนับสนุนและยกระดับโรงงานรีไซเคิลซากผลิตภัณฑ์ฯให้สามารถรองรับการรีไซเคิลซากผลิตภัณฑ์ฯด้วยกระบวนการที่เหมาะสมกับประเภทหรือชนิดของผลิตภัณฑ์อย่างครบวงจรในประเทศรวมทั้งให้มีการประกอบกิจการอย่างมีประสิทธิภาพและเป็นมิตรต่อสิ่งแวดล้อมจึงได้ดำเนินการโครงการเพิ่มประสิทธิภาพโรงงานคัดแยกและรีไซเคิลซากผลิตภัณฑ์ฯในเชิงลึกเพื่อให้มีโรงงานคัดแยกและรีไซเคิลซากผลิตภัณฑ์ฯที่มีกระบวนการเหมาะสมกับประเภทผลิตภัณฑ์นั้นๆอย่างครบวงจรและเป็นมิตรต่อสิ่งแวดล้อมรวมทั้งดำเนินการให้โรงงานสามารถปฏิบัติตามหลักเกณฑ์ข้อกำหนดตามกฎหมายอย่างเคร่งครัด"/>
    <n v="40"/>
  </r>
  <r>
    <s v="เพิ่มประสิทธิภาพโรงงานคัดแยกและรีไซเคิลซากผลิตภัณฑ์ไฟฟ้าและอิเล็กทรอนิกส์"/>
    <s v="เพิ่มประสิทธิภาพโรงงานคัดแยกและรีไซเคิลซากผลิตภัณฑ์ไฟฟ้าและอิเล็กทรอนิกส์2561"/>
    <s v="อนุมัติแล้ว"/>
    <x v="2"/>
    <s v="มกราคม 2561"/>
    <s v="ตุลาคม 2561"/>
    <n v="6389700"/>
    <n v="6389700"/>
    <s v="กองยุทธศาสตร์และแผนงาน"/>
    <x v="0"/>
    <x v="0"/>
    <m/>
    <x v="0"/>
    <x v="1"/>
    <s v="ยกระดับโรงงานรีไซเคิลซากผลิตภัณฑ์ฯให้สามารถรองรับการรีไซเคิลซากผลิตภัณฑ์ฯด้วยกระบวนการที่เหมาะสมกับประเภทหรือชนิดของผลิตภัณฑ์อย่างครบวงจรในประเทศรวมทั้งให้มีการประกอบกิจการอย่างมีประสิทธิภาพและเป็นมิตรต่อสิ่งแวดล้อม"/>
    <n v="41"/>
  </r>
  <r>
    <s v="เมืองเชียงรายเมืองสะอาดเป็นมิตรสิ่งแวดล้อมแบบบูรณาการ"/>
    <s v="เมืองเชียงรายเมืองสะอาดเป็นมิตรสิ่งแวดล้อมแบบบูรณาการ2564"/>
    <s v="อนุมัติแล้ว"/>
    <x v="3"/>
    <s v="ตุลาคม 2563"/>
    <s v="กันยายน 2564"/>
    <n v="1500000"/>
    <n v="1500000"/>
    <s v="สำนักงานทรัพยากรธรรมชาติและสิ่งแวดล้อมจังหวัดเชียงราย"/>
    <x v="1"/>
    <x v="1"/>
    <m/>
    <x v="0"/>
    <x v="2"/>
    <s v="ส่งเสริมสร้างองค์ความความรู้แก่เยาวชนในโรงเรียนในการจัดการขยะอย่างถูกต้องตามหลักวิชาการเพื่อยกระดับกระบวนการจัดการขยะจากโรงเรียนสู่ครอบครัวสู่ชุมชน"/>
    <n v="42"/>
  </r>
  <r>
    <s v="แผนงานบูรณาการพัฒนาเมืองอุตสาหกรรมเชิงนิเวศและการจัดการมลพิษและสิ่งแวดล้อม"/>
    <s v="แผนงานบูรณาการพัฒนาเมืองอุตสาหกรรมเชิงนิเวศและการจัดการมลพิษและสิ่งแวดล้อม2562"/>
    <s v="อนุมัติแล้ว"/>
    <x v="1"/>
    <s v="ตุลาคม 2561"/>
    <s v="กันยายน 2562"/>
    <n v="8543200"/>
    <n v="8543200"/>
    <s v="กองยุทธศาสตร์และแผนงาน(กยผ.)"/>
    <x v="2"/>
    <x v="2"/>
    <m/>
    <x v="0"/>
    <x v="0"/>
    <s v="องค์กรปกครองส่วนท้องถิ่นนำความรู้ที่ไได้ไปถ่ายทอดให้กับประชาชนในพื้นที่ทำให้ประชาชนในพื้นที่มีส่วนร่วมดำเนินการคัดแยกขยะขยะมูลฝอยชุมชนได้รับการจัดการอย่างถูกต้องปริมาณขยะลดลงขยะบางส่วนนำกลับมาใช้ใหม่ทำให้มลพิษจากขยะลดลงประชาชนมีสุขภาพและการดำเนินชีวิตที่ดี"/>
    <n v="43"/>
  </r>
  <r>
    <s v="โครงการ“แก้ไขปัญหาขยะและสิ่งแวดล้อม”"/>
    <s v="โครงการ“แก้ไขปัญหาขยะและสิ่งแวดล้อม”2565"/>
    <s v="อนุมัติแล้ว"/>
    <x v="0"/>
    <s v="ตุลาคม 2564"/>
    <s v="กันยายน 2565"/>
    <n v="10697600"/>
    <n v="10697600"/>
    <s v="กองยุทธศาสตร์และแผนงาน"/>
    <x v="1"/>
    <x v="1"/>
    <s v="project65"/>
    <x v="0"/>
    <x v="3"/>
    <m/>
    <n v="207"/>
  </r>
  <r>
    <s v="โครงการ“การส่งเสริมการบริหารจัดการขยะมูลฝอยขององค์กรปกครองส่วนท้องถิ่น”"/>
    <s v="โครงการ“การส่งเสริมการบริหารจัดการขยะมูลฝอยขององค์กรปกครองส่วนท้องถิ่น”2565"/>
    <s v="อนุมัติแล้ว"/>
    <x v="0"/>
    <s v="ตุลาคม 2564"/>
    <s v="กันยายน 2565"/>
    <n v="20973840"/>
    <n v="20973840"/>
    <s v="กองยุทธศาสตร์และแผนงาน(กยผ.)"/>
    <x v="2"/>
    <x v="2"/>
    <s v="project65"/>
    <x v="1"/>
    <x v="4"/>
    <s v="1)เพื่อพัฒนาศักยภาพและเสริมสร้างองค์ความรู้ให้แก่บุคลากรผู้ปฏิบัติงานและประชาชนเกี่ยวกับการจัดการขยะมูลฝอยตามหลักการ3Rs 2)เพื่อกระตุ้นรณรงค์ส่งเสริมให้องค์กรปกครองส่วนท้องถิ่นได้บูรณาการกับทุกภาคส่วนในการดำเนินการตามยุทธศาสตร์ชาติระยะ20ปี(พ.ศ.2561-2580)แผนการปฏิรูปประเทศ11ด้านและแผนแม่บทบริหารจัดการบริหารจัดการขยะมูลฝอยของประเทศ(พ.ศ.2559-2564) 3)เพื่อส่งเสริมให้เกิดกระบวนการมีส่วนร่วมของประชาชนในการจัดการขยะมูลฝอย 4)เพื่อตรวจสอบและติดตามประเมินผลการปฏิบัติงานด้านการจัดการขยะมูลฝอยขององค์กรปกครองส่วนท้องถิ่น 5)เพื่อสร้างแจงจูงใจในการปฏิบัติงานให้แก่จังหวัดอำเภอองค์กรปกครองส่วนท้องถิ่นและหมู่บ้าน/ชุมชนได้มีส่วนร่วมในการบริหารจัดการขยะมูลฝอย 6)เพื่อให้องค์กรปกครองส่วนท้องถิ่นได้รับความรู้ความเข้าใจทางวิชาการและการใช้เทคโนโลยีการจัดการขยะมูลฝอยที่เหมาะสมกับพื้นที่ 7)เพื่อให้การขับเคลื่อนนโยบายการรวมกลุ่มพื้นที่ในการจัดการมูลฝอย(Clusters)ขององค์กรปกครองส่วนท้องถิ่นในพื้นที่มีองค์ความรู้ความเข้าใจเกี่ยวกับกระบวนการจัดการมูลฝอยทั้งระบบให้ทั่วถึงทั้งจังหวัดสามารถวิเคราะห์ผลการดำเนินการรวมกลุ่มพื้นที่ในการจัดการมูลฝอย(Clusters)ขององค์กรปกครองส่วนท้องถิ่นและแลกเปลี่ยนข้อมูลการบริหารจัดการขยะที่ประสบความสำเร็จ 8)เพื่อติดตามผลการดำเนินงานรับทราบปัญหาอุปสรรคให้คำแนะนำข้อเสนอแนะในโครงการขององค์กรปกครองส่วนท้องถิ่นที่ดำเนินการเกี่ยวกับการบริหารจัดการขยะทั้งงบประมาณตนเองและที่ได้รับการจัดสรรงบประมาณ 9)เพื่อเป็นการติดตามและประเมินผลการปฏิบัติงานของจังหวัดรวมทั้งเพื่อสร้างแรงจูงใจยกย่องและเชิดชูเกียรติให้แก่จังหวัดที่มีการจัดการขยะมูลฝอยดีเด่น"/>
    <n v="201"/>
  </r>
  <r>
    <s v="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3"/>
    <s v="อนุมัติแล้ว"/>
    <x v="4"/>
    <s v="เมษายน 2563"/>
    <s v="กันยายน 2563"/>
    <n v="93995"/>
    <n v="93995"/>
    <s v="สำนักงานทรัพยากรธรรมชาติและสิ่งแวดล้อมจังหวัดอุดรธานี"/>
    <x v="1"/>
    <x v="1"/>
    <m/>
    <x v="1"/>
    <x v="5"/>
    <s v="มีกลไกกํากับดูแลการจัดการขยะและมลพิษอย่างเป็นระบบ"/>
    <n v="203"/>
  </r>
  <r>
    <s v="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สิงห์บุรี"/>
    <x v="1"/>
    <x v="1"/>
    <m/>
    <x v="1"/>
    <x v="5"/>
    <s v="เพื่อให้การดำเนินการตามแผนแม่บทการบริหารจัดการขยะมูลฝอยของประเทศ(พ.ศ.2559–2564)สอดคล้องกับทิศทางแผนพัฒนาเศรษฐกิจและสังคมแห่งชาติฉบับที่12(พ.ศ.2560–2564)ที่มีกรอบแนวคิดในการจัดการขยะมูลฝอยและของเสียอันตรายประกอบด้วยลดการเกิดขยะมูลฝอยหรือของเสียอันตรายที่แหล่งกำเนิดการนำของเสียกลับมาใช้ซ้ำและใช้ประโยชน์ใหม่โดยการคัดแยกขยะที่ต้นทางขยะมูลฝอยที่ได้จากการคัดแยกจะถูกนำกลับไปใช้ประโยชน์ใหม่ส่วนที่เหลือจะนำไปกำจัดโดยวิธีการที่ถูกหลักวิชาการเพื่อป้องกันและลดผลกระทบต่อสิ่งแวดล้อมและให้เกิดการลดการขยะมูลฝอยอย่างยั่งยืนต่อไปจึงได้กำหนดให้มีโครงการประสานความร่วมมือในการติดตามการดำเนินงานตามแผนจัดการขยะมูลฝอยของจังหวัดประสานกับจังหวัดในการประชุมร่วมกับส่วนราชการที่เกี่ยวข้องอปท.ประชาชนและผู้นำชุมชนในการสร้างเครือข่ายภาคประชาชนเพื่อสนับสนุนการดำเนินงานตามแผนแม่บทการจัดการขยะมูลฝอยประสานและขับเคลื่อนการจัดทำแผนงานโครงการจัดการขยะมูลฝอยของอปท.ในพื้นที่เป้าหมายและขับเคลื่อนโครงการทำความดีด้วยหัวใจลดภัยสิ่งแวดล้อมเป็นการยกระดับกระบวนทัศน์เพื่อกำหนดอนาคตประเทศด้านทรัพยากรธรรมชาติสิ่งแวดล้อมและวัฒนธรรมโดยใช้หลักของการมีส่วนร่วมและธรรมาภิบาล"/>
    <n v="204"/>
  </r>
  <r>
    <s v="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อุดรธานี"/>
    <x v="1"/>
    <x v="1"/>
    <m/>
    <x v="0"/>
    <x v="0"/>
    <s v="อนุรักษ์และรักษาทรัพยากรธรรมชาติสิ่งแวดล้อมและวัฒนธรรมให้คนรุ่นต่อไปได้ใช้อย่างยั่งยืนมีสมดุล"/>
    <n v="205"/>
  </r>
  <r>
    <s v="โครงการ“ยกระดับศักยภาพชุมชนสู่สังคมที่เป็นมิตรกับสิ่งแวดล้อม”"/>
    <s v="โครงการ“ยกระดับศักยภาพชุมชนสู่สังคมที่เป็นมิตรกับสิ่งแวดล้อม”2565"/>
    <s v="อนุมัติแล้ว"/>
    <x v="0"/>
    <s v="ตุลาคม 2564"/>
    <s v="กันยายน 2565"/>
    <n v="17000000"/>
    <n v="17000000"/>
    <s v="กองยุทธศาสตร์และแผนงาน"/>
    <x v="1"/>
    <x v="1"/>
    <s v="project65"/>
    <x v="2"/>
    <x v="6"/>
    <m/>
    <n v="206"/>
  </r>
  <r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"/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2561"/>
    <s v="อนุมัติแล้ว"/>
    <x v="2"/>
    <s v="ตุลาคม 2560"/>
    <s v="กันยายน 2565"/>
    <n v="0"/>
    <n v="0"/>
    <s v="กองบริหารกองทุนสิ่งแวดล้อม"/>
    <x v="3"/>
    <x v="1"/>
    <m/>
    <x v="2"/>
    <x v="6"/>
    <s v="การสนับสนุนองค์กรปกครองส่วนท้องถิ่นในการจัดการขยะน้ำเสียและของเสียรวมในพื้นที่ที่รับผิดชอบของตนเองภายใต้หลักการมีส่วนร่วมของชุมชนโดยเน้นการส่งเสริมการคัดแยกขยะที่ต้นทางโดยการให้ความรู้ความเข้าใจกับชุมชนจัดกิจกรรมและประชาสัมพันธ์งานทำให้เกิดเป็นแหล่งเรียนรู้ด้านการจัดการขยะของเสียและขยายสู่ชุมชนอื่นๆที่ใกล้เคียงโดยรอบ"/>
    <n v="195"/>
  </r>
  <r>
    <s v="โครงการเฝ้าระวังด้านปศุสัตว์เพื่อแก้ไขปัญหาลุ่มน้ำวิกฤต"/>
    <s v="โครงการเฝ้าระวังด้านปศุสัตว์เพื่อแก้ไขปัญหาลุ่มน้ำวิกฤต2563"/>
    <s v="อนุมัติแล้ว"/>
    <x v="4"/>
    <s v="ตุลาคม 2562"/>
    <s v="กันยายน 2565"/>
    <n v="33615000"/>
    <n v="33615000"/>
    <s v="สำนักพัฒนาระบบและรับรองมาตรฐานสินค้าปศุสัตว์(สพส.)"/>
    <x v="4"/>
    <x v="3"/>
    <m/>
    <x v="2"/>
    <x v="7"/>
    <s v="เพื่อจัดการน้ำและส่งเสริมฟื้นฟูอนุรักษ์พื้นที่ต้นน้ำพื้นที่ชุ่มน้ำและใช้ประโยชน์ได้ตามเกณฑ์ของแต่ละลุ่มน้ำ"/>
    <n v="196"/>
  </r>
  <r>
    <s v="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"/>
    <s v="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2564"/>
    <s v="อนุมัติแล้ว"/>
    <x v="3"/>
    <s v="มกราคม 2564"/>
    <s v="สิงหาคม 2564"/>
    <n v="5103600"/>
    <n v="5103600"/>
    <s v="กองบริหารจัดการกากอุตสาหกรรม"/>
    <x v="0"/>
    <x v="0"/>
    <m/>
    <x v="0"/>
    <x v="0"/>
    <s v="ได้จัดทำโครงการเพิ่มประสิทธิภาพการจัดการกากอุตสาหกรรมโดยใช้หลัก3RsและมีการนำหลักการKAIZENเข้ามาเพิ่มศักยภาพการใช้ประโยชน์ของเสียเพิ่มเติมเพื่อส่งเสริมการนำกากอุตสาหกรรมที่เกิดขึ้นจากการประกอบกิจการโรงงานไปใช้ประโยชน์ตามหลัก3RsและKAIZENลดค่าใช้จ่ายในการบำบัด/กำจัดเพิ่มมูลค่าของเสียและเพิ่มโอกาสในการแข่งขันทางการค้าสอดคล้องกับหลักการเศรษฐกิจหมุนเวียน(CircularEconomy)ซึ่งนำไปสู่การใช้ประโยชน์ของเสียได้ทั้งหมด(Zerowastetolandfill)"/>
    <n v="197"/>
  </r>
  <r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2561"/>
    <s v="อนุมัติแล้ว"/>
    <x v="2"/>
    <s v="พฤศจิกายน 2560"/>
    <s v="กันยายน 2565"/>
    <n v="22700000"/>
    <n v="22700000"/>
    <s v="กองยุทธศาสตร์และแผนงาน"/>
    <x v="3"/>
    <x v="1"/>
    <m/>
    <x v="0"/>
    <x v="3"/>
    <s v="เป็นการเสริมสร้างศักยภาพให้แก่บุคลากรของหน่วยงานที่เกี่ยวข้องได้แก่สำนักงานทรัพยากรธรรมชาติและสื่งแวดล้อมจังหวัดสำนักงานสิ่งแวดล้อมภาคและอปท.สามารถวางแผนเพื่อจัดการทรัพยากรธรรมชาติและสิ่งแวดล้อมในภาพรวมของจังหวัดอย่างบูรณาการกับทุกภาคส่วนที่เกี่ยวข้องเหมาะสมกับสถานการณ์ปัญหาของจังหวัดและเตรียมการให้มีระบบบำบัดน้ำเสียรวมและระบบกำจัดของเสียรวมภายใต้แผนปฏิบัติการฯในระดับจังหวัดรวมทั้งเตรียมความพร้อมให้องค์กรปกครองส่วนท้องถิ่นบริหารจัดการระบบได้อย่างมีประสิทธิภาพสอดคล้องกับนโยบายของรัฐและยุทธศาสตร์ชาติ"/>
    <n v="198"/>
  </r>
  <r>
    <s v="โครงการแก้ไขปัญหาขยะและสิ่งแวดล้อม"/>
    <s v="โครงการแก้ไขปัญหาขยะและสิ่งแวดล้อม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สมุทรสงคราม"/>
    <x v="1"/>
    <x v="1"/>
    <m/>
    <x v="0"/>
    <x v="0"/>
    <s v="ขับเคลื่อนการจัดการขยะมูลฝอยและของเสียอันตรายและสร้างเครือข่ายภาคประชาชน"/>
    <n v="199"/>
  </r>
  <r>
    <s v="โครงการโคกเหล็กชุมชนน่าอยู่"/>
    <s v="โครงการโคกเหล็กชุมชนน่าอยู่2564"/>
    <s v="อนุมัติแล้ว"/>
    <x v="3"/>
    <s v="มกราคม 2564"/>
    <s v="Invalid date"/>
    <n v="0"/>
    <n v="0"/>
    <s v="จ.บุรีรัมย์"/>
    <x v="2"/>
    <x v="2"/>
    <m/>
    <x v="1"/>
    <x v="8"/>
    <m/>
    <n v="200"/>
  </r>
  <r>
    <s v="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"/>
    <s v="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2563"/>
    <s v="อนุมัติแล้ว"/>
    <x v="4"/>
    <s v="กุมภาพันธ์ 2563"/>
    <s v="กันยายน 2563"/>
    <n v="1500000"/>
    <n v="1500000"/>
    <s v="กองแผนงาน"/>
    <x v="5"/>
    <x v="4"/>
    <m/>
    <x v="1"/>
    <x v="8"/>
    <s v="พัฒนา/เสริมสร้างศักยภาพทรัพยากรมนุษย์ให้อยู่ร่วมกันกับสิ่งแวดล้อมอย่างยั่งยืนโดยได้มุ่งเน้นในเรื่องการบริหารจัดการองค์กรตามหลักธรรมาภิบาลสิ่งแวดล้อมซึ่งเป็นการพัฒนาและเสริมสร้างความรู้ความเข้าใจให้กับผู้บริหารและบุคลากรขององค์กรปกครองส่วนท้องถิ่นผู้นำและประชาชนในชุมชนรวมถึงผู้ประกอบการด้านอุตสาหกรรมในภาคอุตสาหกรรมเพื่อรองรับการพัฒนาระเบียงเศรษฐกิจภาคตะวันออกอย่างยั่งยืนรวมถึงการสร้างเครือข่ายการดำเนินงานและความร่วมมือด้านธรรมาภิบาลสิ่งแวดล้อมระหว่างหน่วยงานภาครัฐภาคอุตสาหกรรมและภาคประชาชนซึ่งจะช่วยให้เกิดความร่วมมือของทุกภาคส่วนนำไปสู่การพัฒนาอุตสาหกรรมที่ยั่งยืนในพื้นที่พัฒนาระเบียงเศรษฐกิจภาคตะวันออก"/>
    <n v="45"/>
  </r>
  <r>
    <s v="โครงการการบูรณาการความรู้ทางวิศวกรรมโยธาเพื่อพัฒนาวัดปัญญานันทารามระยะที่2"/>
    <s v="โครงการการบูรณาการความรู้ทางวิศวกรรมโยธาเพื่อพัฒนาวัดปัญญานันทารามระยะที่22562"/>
    <s v="อนุมัติแล้ว"/>
    <x v="1"/>
    <s v="กุมภาพันธ์ 2562"/>
    <s v="กุมภาพันธ์ 2562"/>
    <n v="13100"/>
    <n v="13100"/>
    <s v="คณะวิศวกรรมศาสตร์"/>
    <x v="6"/>
    <x v="5"/>
    <m/>
    <x v="0"/>
    <x v="0"/>
    <s v="ในโครงการได้จัดการกับขยะเศษอาหารและของเหลือทิ้งทางธรรมชาติอันเป็นปัญหาเนื่องจากทางวัดปัญญานันทารามมีกลุ่มผู้ปฏิธรรมจำนวนมากทำให้มีปริมาณอาหารเหลือทิ้งต่อวันค่อนข้างสูงซึ่งก่อปัญหาทางกลิ่นและปัญหาด้านอนามัยซึ่งทางโครงการได้จัดเพื่อสร้างบ่อสำหรับหมักปุ๋ยและปุ๋ยหมักจากชีวภาพเพื่อขจัดปัญหาทางด้านสิ่งแวดล้อมให้กับวัดปัญญานันทารามเพื่อให้อาจารย์บุคลากรและนักศึกษาได้ตระหนักถึงการอนุรักษ์ศิลปวัฒนธรรมการอนุรักษ์ธรรมชาติ(ลดปัญหามลพิษกากของเสียเหลือทิ้ง)และนำไปประยุกต์ใช้ในการเรียนการสอนวิชาSolidWasteEngineeringหลักสูตรวิศวกรรมศาสตรบัณฑิตสาขาวิศวกรรมสิ่งแวดล้อมและWorkshopหลักสูตรวิศวกรรมศาสตรบัณฑิตสาขาวิศวกรรมโยธาซี่งจะเป็นการถ่ายทอดและบูรณาการองค์ความรู้ด้านการทำนุบำรุงศิลปวัฒนธรรมและด้านสิ่งแวดล้อมได้เป็นอย่างดีเป็นการจัดการมลพิษที่ถูกหลักวิชาการช่วยรักษาสภาพแวดล้อมและป้องกันแก้ไขปัญหามลพิษได้อย่างยั่งยืน"/>
    <n v="44"/>
  </r>
  <r>
    <s v="โครงการขุดลอกสระหนองจักรปรือ"/>
    <s v="โครงการขุดลอกสระหนองจักรปรือ2563"/>
    <s v="อนุมัติแล้ว"/>
    <x v="4"/>
    <s v="มกราคม 2563"/>
    <s v="Invalid date"/>
    <n v="0"/>
    <n v="0"/>
    <s v="จ.บุรีรัมย์"/>
    <x v="2"/>
    <x v="2"/>
    <m/>
    <x v="3"/>
    <x v="9"/>
    <m/>
    <n v="46"/>
  </r>
  <r>
    <s v="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"/>
    <s v="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2562"/>
    <s v="อนุมัติแล้ว"/>
    <x v="1"/>
    <s v="ธันวาคม 2561"/>
    <s v="มิถุนายน 2562"/>
    <n v="200000"/>
    <n v="200000"/>
    <s v="ส่วนแผนและยุทธศาสตร์"/>
    <x v="7"/>
    <x v="5"/>
    <m/>
    <x v="1"/>
    <x v="10"/>
    <s v="ได้รูปแบบการมีส่วนร่วมการจัดการขยะมูลฝอยที่เหมาะสมของนิสิตมหาวิทยาลัยศรีนครินทรวิโรฒองครักษ์"/>
    <n v="47"/>
  </r>
  <r>
    <s v="โครงการจังหวัดสงขลาปลอดโฟมลดพลาสติกบรรจุอาหารปี2564"/>
    <s v="โครงการจังหวัดสงขลาปลอดโฟมลดพลาสติกบรรจุอาหารปี25642564"/>
    <s v="อนุมัติแล้ว"/>
    <x v="3"/>
    <s v="ตุลาคม 2563"/>
    <s v="กันยายน 2564"/>
    <n v="587900"/>
    <n v="587900"/>
    <s v="สำนักงานสาธารณสุขจังหวัดสงขลา"/>
    <x v="8"/>
    <x v="6"/>
    <m/>
    <x v="1"/>
    <x v="8"/>
    <s v="เนื่องจากปัญหาโฟมและพลาสติกส่งผลกระทบทั้งต่อสุขภาพและสิ่งแวดล้อมตลอดห่วงโซ่อาหารและได้รณรงค์ประชาสัมพันธ์ให้ความรู้แก่ประชาชนมาอย่างต่อเนื่องจำเป็นต้องมีกระบวนการขับเคลื่อนอย่างจริงจังเพื่อสร้างความมั่นใจทั้งต่อผู้บริโภคและภาคผู้ประกอบการ"/>
    <n v="48"/>
  </r>
  <r>
    <s v="โครงการจัดการขยะภายในสำนักงานเขตพื้นที่การศึกษาประถมศึกษาอุตรดิตถ์เขต2"/>
    <s v="โครงการจัดการขยะภายในสำนักงานเขตพื้นที่การศึกษาประถมศึกษาอุตรดิตถ์เขต22563"/>
    <s v="อนุมัติแล้ว"/>
    <x v="4"/>
    <s v="มกราคม 2563"/>
    <s v="มีนาคม 2563"/>
    <n v="10000"/>
    <n v="10000"/>
    <s v="สำนักงานเขตพื้นที่การศึกษาประถมศึกษาอุตรดิตถ์เขต2"/>
    <x v="9"/>
    <x v="4"/>
    <m/>
    <x v="0"/>
    <x v="0"/>
    <s v="ปัจจุบันปัญหาขยะมูลฝอยนับเป็นปัญหาที่สำคัญของสังคมซึ่งสำนักงานเขตพื้นที่การศึกษาประถมศึกษาอุตรดิตถ์เขต2จัดเป็นแหล่งผลิตขยะแหล่งหนึ่งของสังคมที่อัตราการผลิตยังมีแนวโน้มสูงโดยเฉพาะการใช้ถุงพลาสติกอย่างฟุ่มเฟือยและขยะที่เกิดขึ้นมีทั้งขยะเปียกหรือขยะอินทรีย์ขยะที่สามารถหมุนเวียนกลับมาใช้ประโยชน์ใหม่ขยะทั่วไปที่ไม่สามารถนำไปใช้ประโยชน์ได้และขยะอันตรายถูกทิ้งรวมกันในถังขยะจากการดำเนินการจัดการขยะไม่มีการคัดแยกจากแหล่งกำเนิดส่งผลให้การกำจัดขยะในขั้นตอนสุดท้ายมีปัญหาอุปสรรคค่อนข้างมากดังนั้นจึงจำเป็นที่จะต้องจัดการปัญหาขยะมูลฝอยอย่างเป็นระบบตั้งแต่ขั้นตอนการลดและแยกขยะมูลฝอยที่แหล่งกำเนิดแยกถังหรือแยกถุงและกำจัดให้สอดคล้องตามลักษณะประเภทของขยะจึงจะทำให้การจัดการมีประสิทธิภาพและช่วยลดปัญหาเรื่องผลกระทบต่างๆที่จะตามมาเพื่อเป็นการตอบสนองต่อนโยบายของรัฐบาลกระทรวงศึกษาธิการและสำนักงานคณะกรรมการการศึกษาขั้นพื้นฐานตลอดจนเป็นการรณรงค์และสร้างระบบการจัดการขยะที่ถูกต้องและเหมาะสมสำหรับองค์กรเพื่อให้บุคลากรของสำนักงานข้าราชการครูนักเรียนและบุคคลทั่วไปที่มาใช้บริการได้ตระหนักและเห็นความสำคัญในการจัดการขยะอย่างเหมาะสมต่อไป"/>
    <n v="49"/>
  </r>
  <r>
    <s v="โครงการจัดการขยะมูลฝอยจังหวัดร้อยเอ็ดแบบบูรณาการอย่างมีส่วนร่วมทุกภาคส่วน"/>
    <s v="โครงการจัดการขยะมูลฝอยจังหวัดร้อยเอ็ดแบบบูรณาการอย่างมีส่วนร่วมทุกภาคส่วน2564"/>
    <s v="อนุมัติแล้ว"/>
    <x v="3"/>
    <s v="ตุลาคม 2563"/>
    <s v="กันยายน 2564"/>
    <n v="495800"/>
    <n v="495800"/>
    <s v="สำนักงานทรัพยากรธรรมชาติและสิ่งแวดล้อมจังหวัดร้อยเอ็ด"/>
    <x v="1"/>
    <x v="1"/>
    <m/>
    <x v="0"/>
    <x v="3"/>
    <s v="ยกระดับกระบวนทัศน์โดยการสร้างเครือข่ายภาคประชาชนด้านสิ่งแวดล้อมและการจัดการขยะมูลฝอยผ่านเครือข่ายอาสาสมัครพิทักษ์ทรัพยากรธรรมชาติและสิ่งแวดล้อมหมู่บ้าน(ทสม.)และประชาชนในพื้นที่เป้าหมายพร้อมขับเคลื่อนการจัดตั้งศูนย์ประสานงานด้านสิ่งแวดล้อมและการจัดการขยะมูลฝอยจังหวัดร้อยเอ็ดครอบคลุม20อำเภอเพื่อเป็นเครือข่ายของจังหวัดในการขับเคลื่อนงานด้านสิ่งแวดล้อมและการจัดการขยะมูลฝอย"/>
    <n v="50"/>
  </r>
  <r>
    <s v="โครงการจัดการสิ่งปฎิกูลและมูลฝอย"/>
    <s v="โครงการจัดการสิ่งปฎิกูลและมูลฝอย2563"/>
    <s v="อนุมัติแล้ว"/>
    <x v="4"/>
    <s v="มกราคม 2563"/>
    <s v="Invalid date"/>
    <n v="0"/>
    <n v="0"/>
    <s v="จ.บุรีรัมย์"/>
    <x v="2"/>
    <x v="2"/>
    <m/>
    <x v="0"/>
    <x v="11"/>
    <m/>
    <n v="51"/>
  </r>
  <r>
    <s v="โครงการช่วยเหลือและติดตามโรงงานที่ขาดการจัดการกากอุตสาหกรรม"/>
    <s v="โครงการช่วยเหลือและติดตามโรงงานที่ขาดการจัดการกากอุตสาหกรรม2562"/>
    <s v="อนุมัติแล้ว"/>
    <x v="1"/>
    <s v="มกราคม 2562"/>
    <s v="กันยายน 2562"/>
    <n v="12000000"/>
    <n v="12000000"/>
    <s v="กองบริหารจัดการกากอุตสาหกรรม"/>
    <x v="0"/>
    <x v="0"/>
    <m/>
    <x v="2"/>
    <x v="7"/>
    <s v="กระทรวงอุตสาหกรรมได้จัดทำแผนการจัดการกากอุตสาหกรรม๕ปี(พ.ศ.๒๕๕๘-๒๕๖๒)เสนอต่อคณะรัฐมนตรีเมื่อวันที่๒๖พฤษภาคม๒๕๕๘เพื่อผลักดันให้โรงงานก่อให้เกิดกากอุตสาหกรรมเข้าสู่ระบบการจัดการอย่างถูกต้องตามกฎหมายเพิ่มขึ้นและยังสอดคล้องกับRoadMapการจัดการขยะมูลฝอยและของเสียอันตรายที่ได้รับความเห็นชอบจากคณะรักษาความสงบแห่งชาติ(คสช.)โดยมอบหมายให้กระทรวงอุตสาหกรรมดำเนินการตามมาตรการจัดการขยะมูลฝอยโดยให้เข้มงวดกับโรงงานที่ก่อกำเนิดของเสียอันตรายและโรงงานที่รับกำจัดของเสียอันตรายและดำเนินการทางกฎหมายกับผู้ลักลอบทิ้งอย่างเด็ดขาด กรมโรงงานอุตสาหกรรมจึงต้องดำเนินการจัดให้มีศูนย์ช่วยเหลือและติดตามให้คำปรึกษาแก่โรงงานจำพวกที่๓ตามพระราชบัญญัติโรงงานพ.ศ.๒๕๓๕โดยเฉพาะอย่างยิ่งโรงงานที่เป็นวิสาหกิจขนาดกลางและขนาดย่อม(SMEs)ซึ่งยังมิได้ดำเนินการจัดการกากอุตสาหกรรมอย่างถูกต้องตามกฎหมายและโรงงานที่ต้องดำเนินการต่ออายุใบอนุญาตประกอบกิจการโรงงาน(ร.ง.๔)ซึ่งได้ดำเนินงานมาตั้งแต่ปี2559จนถึงปัจจุบัน โดยจัดให้มีเจ้าหน้าที่ที่ได้รับผ่านการอบรมและ/หรือเป็นผู้ควบคุมระบบการจัดการมลพิษกากอุตสาหกรรมที่สอบผ่านและได้รับการขึ้นทะเบียนจากกรมโรงงานอุตสาหกรรมแล้วทำหน้าที่ให้คำปรึกษาและแนะนำผู้ประกอบการที่จะต้องยื่นคำร้องขอต่ออายุใบอนุญาตประกอบกิจการโรงงานหรือผู้ประกอบการที่ต้องการเข้าสู่ระบบการจัดการกากอุตสาหกรรมอย่างถูกต้อง"/>
    <n v="52"/>
  </r>
  <r>
    <s v="โครงการธนาคารขยะรีไซเคิลมหาวิทยาลัยศรีนครินทรวิโรฒองครักษ์(ปีที่4)"/>
    <s v="โครงการธนาคารขยะรีไซเคิลมหาวิทยาลัยศรีนครินทรวิโรฒองครักษ์(ปีที่4)2562"/>
    <s v="อนุมัติแล้ว"/>
    <x v="1"/>
    <s v="ธันวาคม 2561"/>
    <s v="มิถุนายน 2562"/>
    <n v="1600000"/>
    <n v="1600000"/>
    <s v="ส่วนแผนและยุทธศาสตร์"/>
    <x v="7"/>
    <x v="5"/>
    <m/>
    <x v="0"/>
    <x v="1"/>
    <s v="1)เพื่อให้นิสิตในมหาวิทยาลัยศรีนครินทรวิโรฒองครักษ์/นักเรียนระดับประถมศึกษามัธยมศึกษาและประชาชนในจังหวัดนครนายกมีความรู้เกี่ยวกับการคัดแยกขยะและมีการจัดการขยะที่ถูกต้อง 2)เพื่อให้เกิดการเผยแพร่มหกรรมความรู้และสิ่งประดิษฐ์/นวัตกรรมต่างๆจากขยะรีไซเคิล 3)เพื่อให้เกิดการแลกเปลี่ยนเรียนรู้/พัฒนารูปแบบที่เหมาะสมในการจัดการธนาคารขยะรีไซเคิลมหาวิทยาลัยศรีนครินทรวิโรฒองครักษ์ 4)เพื่อให้มีการดำเนินการชมรมธนาคารขยะรีไซเคิลมหาวิทยาลัยศรีนครินทรวิโรฒองครักษ์จังหวัดนครนายก"/>
    <n v="53"/>
  </r>
  <r>
    <s v="โครงการบริการวิชาการเพื่อส่งเสริมการจัดการทรัพยากรธรรมชาติสิ่งแวดล้อมและพลังงาน(2562)"/>
    <s v="โครงการบริการวิชาการเพื่อส่งเสริมการจัดการทรัพยากรธรรมชาติสิ่งแวดล้อมและพลังงาน(2562)2562"/>
    <s v="อนุมัติแล้ว"/>
    <x v="1"/>
    <s v="ตุลาคม 2561"/>
    <s v="กันยายน 2562"/>
    <n v="1052000"/>
    <n v="1052000"/>
    <s v="มหาวิทยาลัยอุบลราชธานี"/>
    <x v="10"/>
    <x v="5"/>
    <m/>
    <x v="0"/>
    <x v="0"/>
    <m/>
    <n v="54"/>
  </r>
  <r>
    <s v="โครงการบริหารจัดการขยะและสิ่งแวดล้อมในชุมชน"/>
    <s v="โครงการบริหารจัดการขยะและสิ่งแวดล้อมในชุมชน2563"/>
    <s v="อนุมัติแล้ว"/>
    <x v="4"/>
    <s v="มกราคม 2563"/>
    <s v="Invalid date"/>
    <n v="0"/>
    <n v="0"/>
    <s v="จ.บุรีรัมย์"/>
    <x v="2"/>
    <x v="2"/>
    <m/>
    <x v="0"/>
    <x v="0"/>
    <m/>
    <n v="57"/>
  </r>
  <r>
    <s v="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"/>
    <s v="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2563"/>
    <s v="อนุมัติแล้ว"/>
    <x v="4"/>
    <s v="กรกฎาคม 2563"/>
    <s v="กันยายน 2563"/>
    <n v="1000000"/>
    <n v="1000000"/>
    <s v="สำนักงานทรัพยากรธรรมชาติและสิ่งแวดล้อมจังหวัดระยอง"/>
    <x v="1"/>
    <x v="1"/>
    <m/>
    <x v="0"/>
    <x v="0"/>
    <s v="ส่งเสริมการสร้างจิตสำนึกความรู้ความเข้าใจสร้างภาคีเครือข่ายเพื่อการมีส่วนร่วมในการดูแลรักษาทรัพยากรธรรมชาติและสิ่งแวดล้อม"/>
    <n v="58"/>
  </r>
  <r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"/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2563"/>
    <s v="อนุมัติแล้ว"/>
    <x v="4"/>
    <s v="มิถุนายน 2563"/>
    <s v="กันยายน 2563"/>
    <n v="560000"/>
    <n v="560000"/>
    <s v="สำนักงานทรัพยากรธรรมชาติและสิ่งแวดล้อมจังหวัดระยอง"/>
    <x v="1"/>
    <x v="1"/>
    <m/>
    <x v="0"/>
    <x v="0"/>
    <s v="เป็นการส่งเสริมการคัดแยกขยะเพื่อรักษาทรัพยากรธรรมชาติสิ่งแวดล้อมให้เติบโตอย่างยั่งยืน"/>
    <n v="59"/>
  </r>
  <r>
    <s v="โครงการบริหารจัดการขยะทะเล"/>
    <s v="โครงการบริหารจัดการขยะทะเล2565"/>
    <s v="อนุมัติแล้ว"/>
    <x v="0"/>
    <s v="ตุลาคม 2564"/>
    <s v="กันยายน 2565"/>
    <n v="34560000"/>
    <n v="34560000"/>
    <s v="กองแผนงาน"/>
    <x v="11"/>
    <x v="1"/>
    <s v="project65"/>
    <x v="0"/>
    <x v="3"/>
    <m/>
    <n v="55"/>
  </r>
  <r>
    <s v="โครงการบริหารจัดการมูลฝอยและส่งเสริมอนามัยสิ่งแวดล้อมในสถานบริการการสาธารณสุข"/>
    <s v="โครงการบริหารจัดการมูลฝอยและส่งเสริมอนามัยสิ่งแวดล้อมในสถานบริการการสาธารณสุข2564"/>
    <s v="อนุมัติแล้ว"/>
    <x v="3"/>
    <s v="ตุลาคม 2563"/>
    <s v="กันยายน 2564"/>
    <n v="12362400"/>
    <n v="12362400"/>
    <s v="สำนักอนามัยสิ่งแวดล้อม"/>
    <x v="12"/>
    <x v="6"/>
    <m/>
    <x v="4"/>
    <x v="12"/>
    <s v="สนับสนุนให้เกิดการจัดการมลพิษที่มีผลกระทบต่อสิ่งแวดล้อมโดยเฉพาะการจัดการมูลฝอยติดเชื้อโดยสนับสนุนให้เกิดการกำกับดูแลการจัดการขยะพัฒนาแนวทางการดำเนินงานการจัดการมูลฝอยติดเชื้อของประเทศจัดทำข้อกำหนดรูปแบบระเบียบข้อบังคับและกฎหมายและเสริมสร้างศักยภาพให้กับหน่วยงานที่กำกับดูแลแหล่งกำเนิดมูลฝอยติดเชื้อให้เกิดตระหนักและให้ความสำคัญกับการจัดการมูลฝอยติดเชื้อรวมทั้งการผลักดันให้องค์กรปกครองส่วนท้องถิ่นมีการควบคุมกำกับการจัดการมูลฝอยติดเชื้อจากแหล่งกำเนิดทุกประเภททั้งจากสถานบริการการสาธารณสุขคลินิกและชุมชนให้เป็นไปตามมาตรฐานถูกต้องตามกฎหมายเพื่อไม่ให้เกิดการลักลอบทิ้งสู่สิ่งแวดล้อมโดยใช้นวัตกรรมเทคโนโลยีหรือแนวทางที่เหมาะสมตามบริบทโดยการบูรณาการการดำเนินการร่วมกันของหน่วยงานภาครัฐ"/>
    <n v="60"/>
  </r>
  <r>
    <s v="โครงการบริหารจัดการสิ่งแวดล้อม(GREEN&amp;CLEANHospital)ปีงบประมาณพ.ศ.2563"/>
    <s v="โครงการบริหารจัดการสิ่งแวดล้อม(GREEN&amp;CLEANHospital)ปีงบประมาณพ.ศ.25632563"/>
    <s v="อนุมัติแล้ว"/>
    <x v="4"/>
    <s v="ตุลาคม 2562"/>
    <s v="กันยายน 2563"/>
    <n v="3369000"/>
    <n v="3369000"/>
    <s v="กองบริหารการสาธารณสุข"/>
    <x v="8"/>
    <x v="6"/>
    <m/>
    <x v="1"/>
    <x v="13"/>
    <s v="รัฐบาลได้ให้นโยบายหลักในการพัฒนาระบบสาธารณสุขและหลักประกันทางสังคมการพื้นฟูทรัพยากรธรรมชาติและสิ่งแวดล้อมเพื่อสร้างการเติบโตอย่างยั่งยืนโดยนโยบายเร่งด่วนใน1ปียังเน้นในเรื่องของการพัฒนาระบบการให้บริการประชาชนการจัดเตรียมมาตรการรองรับภัยแล้งและอุทกภัยประกอบกับ แผนยุทธศาสตร์ชาติระยะ20ปีด้านการสาธารณสุขยังให้ความสำคัญกับการบริหารจัดการขยะและสิ่งแวดล้อมตลอดจนการคุ้มครองสุขภาพประชาชนจากมลพิษสิ่งแวดล้อมในพื้นที่เสี่ยง(HotZone) โรงพยาบาลเป็นสถานที่ให้บริการด้านสุขภาพองค์ประกอบสำคัญของโรงพยาบาลคือการให้บริการที่มีคุณภาพได้มาตรฐานบุคลากรมีความพร้อมและเป็นต้นแบบของการดูแลสุขภาพและมีสุขาภิบาลสิ่งแวดล้อมที่ดีแต่ในสภาพปัจจุบันความเจริญก้าวหน้าทางเทคโนโลยีและการเปลี่ยนแปลงทางมิติต่างๆในสังคมทำให้การบริการทางการแพทย์ในโรงพยาบาลมีการขยายตัวทั้งแนวกว้างแนวลึกและมีความซับซ้อนมากขึ้นก่อให้เกิดผลกระทบและปัญหาสุขาภิบาลสิ่งแวดล้อมจากการปรับเพิ่มจำนวนเตียงในการรองรับผู้ป่วยจำนวนมากส่งผลให้อัตราการใช้พลังงานทรัพยากรและสิ่งอำนวยความสะดวกมากขึ้นในการให้บริการรักษาพยาบาลและยังทำให้เกิดการผลิตของเสียเพิ่มมากขึ้นในโรงพยาบาลทั้งของเสียจากการบำบัดรักษาและจากสำนักงานสนับสนุนเช่นมูลฝอยทั่วไปมูลฝอยติดเชื้อมูลฝอยอันตรายน้ำเสียและสิ่งปฏิกูลซึ่งหากมีการจัดการที่ไม่ถูกต้องจะนำไปสู่ผลกระทบต่อสุขภาพทั้งผู้ให้บริการและประชาชนที่มารับบริการตลอดจนชุมชนและสิ่งแวดล้อมในวงกว้างตามมา การน้อมนำหลักปรัชญาเศรษฐกิจพอเพียงของพระบาทสมเด็จพระเจ้าอยู่หัวรัชกาลที่๙มาประยุกต์ใช้ภายใต้นโยบายGREEN&amp;CLEANHospitalที่ให้สถานบริการสุขภาพมีการจัดการสิ่งแวดล้อมโดยใช้หลักสุขาภิบาลอย่างยั่งยืนและเป็นมิตรกับสิ่งแวดล้อมจะส่งเสริมให้มีการใช้ทรัพยากรเช่นน้ำพลังงานและทรัพยากรธรรมชาติอื่นๆอย่างมีประสิทธิภาพปลอดภัยปกป้องสุขภาพได้"/>
    <n v="61"/>
  </r>
  <r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"/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2563"/>
    <s v="อนุมัติแล้ว"/>
    <x v="4"/>
    <s v="ตุลาคม 2562"/>
    <s v="กันยายน 2563"/>
    <n v="305720"/>
    <n v="305720"/>
    <s v="กองแผนงานและวิชาการ"/>
    <x v="13"/>
    <x v="6"/>
    <m/>
    <x v="2"/>
    <x v="7"/>
    <s v="เพื่อพัฒนางานเฝ้าระวังและติดตามผลกระทบจากการใช้วัตถุอันตรายทางการเกษตรอย่างครบวงจรในพื้นที่เป้าหมายโดยกระบวนการมีส่วนร่วมของหน่วยงานที่เกี่ยวข้อง"/>
    <n v="62"/>
  </r>
  <r>
    <s v="โครงการประเมินความสำเร็จการดำเนินงานตามยุทธศาสตร์การจัดการสารเคมีแห่งชาติฉบับที่4"/>
    <s v="โครงการประเมินความสำเร็จการดำเนินงานตามยุทธศาสตร์การจัดการสารเคมีแห่งชาติฉบับที่42562"/>
    <s v="อนุมัติแล้ว"/>
    <x v="1"/>
    <s v="ตุลาคม 2561"/>
    <s v="สิงหาคม 2562"/>
    <n v="577980"/>
    <n v="577980"/>
    <s v="กองแผนงานและวิชาการ"/>
    <x v="13"/>
    <x v="6"/>
    <m/>
    <x v="4"/>
    <x v="14"/>
    <s v="โครงการประเมินความสำเร็จการดำเนินงานตามแผนยุทธศาสตร์การจัดการสารเคมีแห่งชาติฉบับที่4มีการวิเคราะห์ความสำเร็จในด้านต่างๆรวมถึงปัญหาและอุปสรรคในการดำเนินงานเพื่อใช้เป็นข้อมูลในการพัฒนาให้เกิดการจัดการด้านสารเคมีอย่างมีประสิทธิภาพมีการทำงานร่วมกันอย่างบูรณาการจากทุกภาคส่วน"/>
    <n v="146"/>
  </r>
  <r>
    <s v="โครงการประกวดโรงเรียนต้นแบบด้านการจัดการขยะที่เป็นมิตรกับสิ่งแวดล้อม"/>
    <s v="โครงการประกวดโรงเรียนต้นแบบด้านการจัดการขยะที่เป็นมิตรกับสิ่งแวดล้อม2563"/>
    <s v="อนุมัติแล้ว"/>
    <x v="4"/>
    <s v="กรกฎาคม 2563"/>
    <s v="สิงหาคม 2563"/>
    <n v="32800"/>
    <n v="32800"/>
    <s v="สำนักงานเขตพื้นที่การศึกษาประถมศึกษานราธิวาสเขต1"/>
    <x v="9"/>
    <x v="4"/>
    <m/>
    <x v="1"/>
    <x v="5"/>
    <s v="ปัจจุบันปัญหาสิ่งแวดล้อมเป็นสิ่งสำคัญที่ต้องได้รับการดูแลแก้ไขโดยเฉพาะขยะที่มีปริมาณที่มากขึ้นอย่างรวดเร็วส่งผลให้เป็นปัญหาระดับโลกรัฐบาลจึงได้กำหนดยุทธศาสตร์ประเทศที่สำคัญประการหนึ่งคือการเติบโตที่เป็นมิตรกับสิ่งแวดล้อมจึงจำเป็นที่จะต้องปลูกฝั่งเยาวชนโดยการสร้างแหล่งเรียนรู้เพื่อปูพื้นฐานและปลูกฝังให้เยาวชนมีจิตสำนึกมีจิตสาธารณะรักและหวงแหนธรรมชาติสิ่งแวดล้อมของตนเองรู้จักการคัดแยกขยะสามารถนำความรู้ที่ได้รับไปเผยแพร่ต่อชุมชนเพื่อประสานความสัมพันธ์ระหว่างสถานศึกษาและชุมชนให้มีความเข้มแข็งและยั่งยืน"/>
    <n v="63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2563"/>
    <s v="อนุมัติแล้ว"/>
    <x v="4"/>
    <s v="ตุลาคม 2562"/>
    <s v="กันยายน 2565"/>
    <n v="8245000"/>
    <n v="8245000"/>
    <s v="สำนักพัฒนาการประชาสัมพันธ์"/>
    <x v="14"/>
    <x v="7"/>
    <m/>
    <x v="1"/>
    <x v="13"/>
    <s v="สอดคล้องกับยุทธศาสตร์ชาติด้านการสร้างการเติบโตบนคุณภาพชีวิตที่เป็นมิตรต่อสิ่งแวดล้อมในด้านจัดการมลพิษที่มีผลกระทบต่อสิ่งแวดล้อมและสารเคมีในภาคเกษตรทั้งระบบให้เป็นไปตามมาตรฐานสากลและค่ามาตรฐานสากลโดยปรับปรุงมาตรฐานสิ่งแวดล้อมของประเทศตามมาตรฐานสากลกำหนดเป้าหมายการจัดการขยะตั้งแต่ต้นทางถึงปลายทางด้วยเป้าหมาย๓R(Reduce,Reuse,Recycle)พร้อมทั้งมีกลไกกำกับดูแลการจัดการขยะและมลพิษอย่างเป็นระบบทั้งประเทศ"/>
    <n v="64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2564"/>
    <s v="อนุมัติแล้ว"/>
    <x v="3"/>
    <s v="ตุลาคม 2563"/>
    <s v="กันยายน 2564"/>
    <n v="3500000"/>
    <n v="3500000"/>
    <s v="สำนักพัฒนาการประชาสัมพันธ์"/>
    <x v="14"/>
    <x v="7"/>
    <m/>
    <x v="1"/>
    <x v="13"/>
    <s v="สร้างการรับรู้ความเข้าใจข้อมูลข่าวสารเกี่ยวกับการบริหารจัดการขยะและสิ่งแวดล้อม"/>
    <n v="65"/>
  </r>
  <r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สุราษฎร์ธานี"/>
    <x v="1"/>
    <x v="1"/>
    <m/>
    <x v="0"/>
    <x v="0"/>
    <s v="คณะรักษาความสงบแห่งชาติเห็นชอบRoadmapการจัดการขยะมูลฝอยและของเสียอันตรายเมื่อวันที่26สิงหาคม2557ภายใต้การขับเคลื่อน4กิจกรรมคือ1)การกัจัดขยะมูลฝอยตกค้างสะสมในสถานที่กำจัดขยะมูลฝอยในพื้นที่วิกฤติ(ขยะมูลฝอยเก่า)2)การสร้างรูปแบบการจัดการขยะมูลฝอยและของเสียอันตรายที่เหมาะสม(ขยะมูลฝอยใหม่)3)การวางระเบียบมาตรฐานการบริหารจัดการขยะมูลฝอยและของเสียอันตรายและ4)การสร้างวินัยของคนในชาติมุ่งสู่การจัดการที่ยั่งยืนต่อมากระทรวงทรัพยากรธรรมชาติและส่ิงแวดล้อมโดยกรมควบคุมมลพิษจัดทำแผนแม่บทการจัดการขยะมูลฝอยและของเสียอันตรายของประเทศ(พ.ศ.2559-2564)โดยมีกรอบแนวคิดในการลดการเกิดปริมาณขยะมูลฝอยและของเสียอันตราย(Reuse,Reduce,Recycle)เพื่อให้เกิดการจัดการขยะมูลฝอยที่ยั่งยืน"/>
    <n v="66"/>
  </r>
  <r>
    <s v="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"/>
    <s v="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2564"/>
    <s v="อนุมัติแล้ว"/>
    <x v="3"/>
    <s v="มกราคม 2564"/>
    <s v="กันยายน 2564"/>
    <n v="49900"/>
    <n v="49900"/>
    <s v="สำนักงานทรัพยากรธรรมชาติและสิ่งแวดล้อมจังหวัดปราจีนบุรี"/>
    <x v="1"/>
    <x v="1"/>
    <m/>
    <x v="0"/>
    <x v="0"/>
    <s v="ตามแผนแม่บทการบริหารจัดการขยะของประเทศมอบหมายให้กระทรวงมหาดไทยเป็นหน่วยงานหลักที่รับผิดชอบการแก้ไขปัญหาขยะมูลฝอยของประเทศไทยให้กระทรวงทรัพยากรธรรมชาติและสิ่งแวดล้อมกระทรวงศึกษาธิการและหน่วยงานที่เกี่ยวข้องสนับสนุนให้ดำเนินงานภายใต้กรอบแนวคิด3ประการคือ1)การลดและคัดแยกขยะมูลฝอยตั้งแต่ต้นทางตามหลัก3R2)การสร้างรูปแบบการจัดการขยะโดยการรวมศูนย์(Cluster)โดยใช้เทคโนโลยีแบบผสมผสาน3)การสร้างจิตสำนึกร่วมรับผิดชอบตามหลักผู้ก่อมลพิษเป็นผู้จ่าย(PolluterPaysPrinciple)ทุกภาคส่วนมีส่วนร่วมในการจัดการขยะซึ่งในการปฏิบัติตามแผนแม่บทต้องดำเนินการสำรวจแลประเมินปริมาณขยะสะสมตกค้างและขยะมูลฝอยใหม่เพื่อใช้เป็นข้อมูลประกอบในการกำหนดมาตรการและให้คำแนะนำกับองค์กรปกครองส่วนท้องถิ่นในการจัดการขยะมูลฝอยให้บรรลุตามเป้าหมายของแผนปฏิบัติการการจัดการขยะมูลฝอยชุมชน“จังหวัดสะอาด”และแผนแม่บทการบริหารจัดการขยะมูลฝอยของประเทศต่อไป"/>
    <n v="67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"/>
    <s v="อนุมัติแล้ว"/>
    <x v="4"/>
    <s v="ตุลาคม 2562"/>
    <s v="กันยายน 2563"/>
    <n v="327071"/>
    <n v="327071"/>
    <s v="สำนักงานทรัพยากรธรรมชาติและสิ่งแวดล้อมจังหวัดสมุทรปราการ"/>
    <x v="1"/>
    <x v="1"/>
    <m/>
    <x v="0"/>
    <x v="0"/>
    <s v="ปัญหาการจัดการขยะมูลฝอยและของเสียอันตราย ในพื้นที่จังหวัดสมุทรปราการเป็นปัญหาสำคัญที่ต้องได้รับการแก้ไขปัญหาอย่างเร่งด่วนจังหวัดสมุทรปราการได้จัดทำแผนการบริหารจัดการขยะมูลฝอยของจังหวัดสมุทรปราการภายใต้Roadmapการจัดการขยะมูลฝอยและของเสียอันตรายซึ่งคณะรักษาความสงบแห่งชาติเห็นชอบเมื่อวันที่๒๖สิงหาคม๒๕๕๗ภายใต้การขับเคลื่อน๔กิจกรรมคือ๑)การกำจัดขยะมูลฝอยตกค้างสะสมในสถานที่กำจัดขยะมูลฝอยในพื้นที่วิกฤต(ขยะมูลฝอยเก่า)๒)การสร้างรูปแบบการจัดการขยะมูลฝอยและของเสียอันตรายที่เหมาะสม(ขยะมูลฝอยใหม่)๓)การวางระเบียบมาตรการการบริหารจัดการขยะมูลฝอยและของเสียอันตรายและ๔)การสร้างวินัยของคนในชาติมุ่งสู่การจัดการที่ยั่งยืนซึ่งต่อมาคณะรัฐมนตรีได้ให้ความเห็นชอบแผนแม่บทการบริหารจัดการขยะมูลฝอยของประเทศเมื่อวันที่๓พฤษภาคม๒๕๕๙กำหนดระยะเวลาในการดำเนินการตั้งแต่ปีพ.ศ.๒๕๕๙–๒๕๖๔"/>
    <n v="68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173680"/>
    <n v="173680"/>
    <s v="สำนักงานทรัพยากรธรรมชาติและสิ่งแวดล้อมจังหวัดสมุทรปราการ"/>
    <x v="1"/>
    <x v="1"/>
    <m/>
    <x v="0"/>
    <x v="0"/>
    <s v="คณะรัฐมนตรีได้ให้ความเห็นชอบแผนแม่บทการบริหารจัดการขยะมูลฝอยของประเทศเมื่อวันที่๓พฤษภาคม๒๕๕๙กำหนดระยะเวลาในการดำเนินการตั้งแต่ปีพ.ศ.๒๕๕๙–๒๕๖๔มีกรอบแนวคิดในการลดการเกิดขยะมูลฝอยหรือของเสียอันตรายที่แหล่งกำเนิดการนำของเสียกลับมาใช้ซ้ำและใช้ประโยชน์ใหม่ตามหลักการ3Rsเพื่อให้เกิดการจัดการขยะมูลฝอยอย่างยั่งยืนการส่งเสริมการกำจัดขยะมูลฝอยและของเสียอันตรายแบบศูนย์รวมโดยใช้เทคโนโลยีแบบผสมผสานและการแปรรูปผลิตพลังงานอย่างเหมาะสมและการมีส่วนร่วมของทุกภาคส่วนในการจัดการขยะมูลฝอยและของเสียอันตรายซึ่งในการขับเคลื่อนแผนไปสู่การปฏิบัติให้เป็นรูปธรรมต้องมีกลไกในการขับเคลื่อนการกำหนดเป้าหมายแนวทางการขับเคลื่อนการประสานความร่วมมือระหว่างหน่วยงานและภาคส่วนต่างๆการกำหนดแนวทางในการติดตามตรวจสอบและประเมินผลรวมทั้งหน่วยงานและภาคส่วนที่เกี่ยวข้องร่วมกันผลักดันและบูรณาการการดำเนินงานตามแผนให้เป็นไปอย่างมีประสิทธิภาพเพื่อให้บรรลุเป้าหมายตามแผนแม่บทการบริหารจัดการขยะมูลฝอยของประเทศ"/>
    <n v="71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4"/>
    <s v="อนุมัติแล้ว"/>
    <x v="3"/>
    <s v="ธันวาคม 2563"/>
    <s v="กันยายน 2564"/>
    <n v="49900"/>
    <n v="49900"/>
    <s v="สำนักงานทรัพยากรธรรมชาติและสิ่งแวดล้อมจังหวัดจันทบุรี"/>
    <x v="1"/>
    <x v="1"/>
    <m/>
    <x v="0"/>
    <x v="0"/>
    <s v="เพื่อส่งเสริมและสร้างเครือข่ายในหน่วยงานภาครัฐภาคเอกชนและประชาชน ในการดำเนินการตามหลักการใช้น้อยการใช้ซ้ำและการนำขยะมูลฝอยกลับมาใช้ใหม่(3Rs)"/>
    <n v="72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2563"/>
    <s v="อนุมัติแล้ว"/>
    <x v="4"/>
    <s v="ตุลาคม 2562"/>
    <s v="กันยายน 2563"/>
    <n v="103495"/>
    <n v="103495"/>
    <s v="สำนักงานทรัพยากรธรรมชาติและสิ่งแวดล้อมจังหวัดขอนแก่น"/>
    <x v="1"/>
    <x v="1"/>
    <m/>
    <x v="0"/>
    <x v="0"/>
    <s v="ส่งเสริมและสนับสนุนให้ทุกภาคส่วนมีส่วนร่วมในการจัดการขยะมูลฝอยและของเสียอันตรายและ ให้เป็นไปตามแผนการจัดการขยะและของเสียอันตรายของจังหวัดขอนแก่นอีกทั้งยังเป็นการขับเคลื่อนกิจกรรม“ทำความดีด้วยหัวใจลดรับลดให้ลดใช้ถุงพลาสติก”ภายใต้โครงการทำความดีด้วยหัวใจลดภัยสิ่งแวดล้อม"/>
    <n v="73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2564"/>
    <s v="อนุมัติแล้ว"/>
    <x v="3"/>
    <s v="พฤศจิกายน 2563"/>
    <s v="กันยายน 2564"/>
    <n v="49900"/>
    <n v="49900"/>
    <s v="สำนักงานทรัพยากรธรรมชาติและสิ่งแวดล้อมจังหวัดขอนแก่น"/>
    <x v="1"/>
    <x v="1"/>
    <m/>
    <x v="0"/>
    <x v="0"/>
    <s v="สนับสนุนทุกภาคส่วนในการดำเนินงานตามแผนแม่บทการจัดการขยะมูลฝอยและของเสียอันตรายขับเคลื่อนการจัดทำแผนงานโครงการการจัดการขยะมูลฝอยและของเสียอันตรายของอปท.ในพื้นที่เป้าหมายและขับเคลื่อนโครงการทำความดีด้วยหัวใจลดภัยสิ่งแวดล้อมโดยการมีส่วนร่วมของทุกภาคส่วนอย่างมีประสิทธิภาพเพื่อให้สามารถบรรลุเป้าหมายตัวชี้วัดร้อยละของปริมาณขยะมูลฝอยชุมชนได้รับการจัดการอย่างถูกต้องของจังหวัดขอนแก่นประจำปีงบประมาณพ.ศ.2564"/>
    <n v="7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นครสวรรค์"/>
    <x v="1"/>
    <x v="1"/>
    <m/>
    <x v="0"/>
    <x v="0"/>
    <s v="เพื่อให้การดำเนินการขับเคลื่อนในการดำเนินการจัดการขยะมูลฝอยและของเสียอันตรายชุมชนในพื้นที่จังหวัดนครสวรรค์เป็นไปอย่างเป็นรูปธรรมมีแนวทางการดำเนินงานอย่างถูกต้องตามหลักวิชาการและเป็นไปตามแนวทางเดียวกันทั้งจังหวัดเพื่อลดผลกระทบการเกิดมลพิษจากขยะมูลฝอยและของเสียอันตรายที่ออกสู่สิ่งแวดล้อมเพื่อการรักษาสภาพแวดล้อมให้ดีขึ้น"/>
    <n v="75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นครสวรรค์"/>
    <x v="1"/>
    <x v="1"/>
    <m/>
    <x v="0"/>
    <x v="0"/>
    <s v="ตามนโยบายRoadmapการจัดการขยะมูลฝอยและของเสียอันตรายของรัฐบาลที่มุ่งเน้นการดำเนินการในระยะต้นทางคือการลดปริมาณขยะและการคัดแยกณที่เกิดและระยะกลางทางคือการเก็บ/ขนที่มีประสิทธิภาพมีปริมาณมูลฝอยชุมชนที่เข้าสู่ระบบการกำจัดได้รับการกำจัดอย่างถูกต้องตามวิชาการมากขึ้นและของเสียอันตรายการบริหารจัดการและการนำไปกำจัดอย่างถูกหลักวิชาการดังนั้นเพื่อให้การดำเนินการขับเคลื่อนในการดำเนินการจัดการขยะมูลฝอยและของเสียอันตรายชุมชนในพื้นที่จังหวัดนครสวรรค์เป็นไปอย่างเป็นรูปธรรมมีแนวทางการดำเนินงานอย่างถูกต้องตามหลักวิชาการและเป็นไปตามแนวทางเดียวกันทั้งจังหวัดดังนั้นสำนักงานทรัพยากรธรรมชาติและสิ่งแวดล้อมจังหวัดนครสวรรค์จึงได้ดำเนินการ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ขึ้น"/>
    <n v="76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หนองบัวลำภู"/>
    <x v="1"/>
    <x v="1"/>
    <m/>
    <x v="0"/>
    <x v="0"/>
    <s v="เพื่อให้ทุกภาคส่วนเกิดความตระหนักและเห็นความสำคัญของปัญหาขยะมูลฝอยและเพิ่มประสิทธิภาพการจัดการขยะเพื่อความยั่งยืนของสิ่งแวดล้อมเพื่อคนรุ่นหลัง"/>
    <n v="77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2564"/>
    <s v="อนุมัติแล้ว"/>
    <x v="3"/>
    <s v="มกราคม 2564"/>
    <s v="กันยายน 2564"/>
    <n v="49900"/>
    <n v="49900"/>
    <s v="สำนักงานทรัพยากรธรรมชาติและสิ่งแวดล้อมจังหวัดหนองบัวลำภู"/>
    <x v="1"/>
    <x v="1"/>
    <m/>
    <x v="0"/>
    <x v="0"/>
    <s v="เพื่อให้ทุกภาคส่วนเกิดความตระหนักและเห็นความสำคัญของปัญหาขยะมูลฝอยและเพิ่มประสิทธิภาพการจัดการขยะเพื่อความยั่งยืนของสิ่งแวดล้อมเพื่อคนรุ่นหลัง"/>
    <n v="78"/>
  </r>
  <r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2563"/>
    <s v="อนุมัติแล้ว"/>
    <x v="4"/>
    <s v="ตุลาคม 2562"/>
    <s v="กันยายน 2563"/>
    <n v="327067"/>
    <n v="327067"/>
    <s v="สำนักงานทรัพยากรธรรมชาติและสิ่งแวดล้อมจังหวัดนครราชสีมา"/>
    <x v="1"/>
    <x v="1"/>
    <m/>
    <x v="0"/>
    <x v="0"/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ตามแผนจัดการขยะมูลฝอยและของเสียอันตรายในพื้นที่จังหวัดให้เป็นไปตามหลักเทคนิควิชาการสอดคล้องสนับสนุนยุทธศาสตร์ชาติด้านการสร้างการเติบโตบนคุณภาพชีวิตที่เป็นมิตรกับสิ่งแวดล้อมซึ่งสิ่งแวดล้อมที่มนุษย์สร้างขึ้นในชีวิตประจำวันที่ต้องได้รับการบริหารจัดการก็คือขยะมูลฝอยตามแผนการจัดการขยะมูลฝอยฯ1)กำจัดขยะมูลฝอยตกค้างสะสมในสถานที่กำจัดขยะมูลฝอย(ขยะมูลฝอยเก่า)2)สร้างรูปแบบการจัดการขยะมูลฝอยและของเสียอันตรายที่เหมาะสม(ขยะมูลฝอยใหม่)เน้นการลดและคัดแยกขยะมูลฝอยตั้งแต่ต้นทางจัดการขยะมูลฝอยแบบศูนย์รวมจำนวน๓ศูนย์(ปากช่องบัวใหญ่และเมืองนครราชสีมา)๖สถานีขนถ่าย(สูงเนินด่านขุนทดพิมายโนนสูงครบุรีและวังน้ำเขียว)กำจัดโดยเทคโนโลยีแบบผสมผสานเน้นการแปรรูปเป็นพลังงานหรือทำให้เกิดประโยชน์สูงสุด3)วางระเบียบมาตรการการบริหารจัดการขยะมูลฝอยและของเสียอันตรายและ4)สร้างวินัยของคนในชาติมุ่งสู่การจัดการที่ยั่งยืนเน้นให้ความรู้ประชาชน/เยาวชนและบังคับใช้กฎหมายเพื่อขับเคลื่อนการบริหารจัดการขยะมูลฝอยของจังหวัดนครราชสีมาให้เป็นไปตามRoadmapการจัดการขยะมูลฝอยและของเสียอันตรายตามที่คณะรักษาความสงบแห่งชาติเห็นชอบ"/>
    <n v="69"/>
  </r>
  <r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"/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2564"/>
    <s v="อนุมัติแล้ว"/>
    <x v="3"/>
    <s v="ตุลาคม 2563"/>
    <s v="กันยายน 2564"/>
    <n v="173640"/>
    <n v="173640"/>
    <s v="สำนักงานทรัพยากรธรรมชาติและสิ่งแวดล้อมจังหวัดระยอง"/>
    <x v="1"/>
    <x v="1"/>
    <m/>
    <x v="0"/>
    <x v="0"/>
    <s v="ขับเคลื่อนการบริหารจัดการขยะมูลฝอยและของเสียอันตรายชุมชนให้มีประสิทธิภาพและถูกต้องตามหลักวิชาการเพื่อการสร้างการเติบโตที่เป็นมิตรต่อสิ่งแวดล้อม"/>
    <n v="79"/>
  </r>
  <r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อุตรดิตถ์"/>
    <x v="1"/>
    <x v="1"/>
    <m/>
    <x v="0"/>
    <x v="0"/>
    <s v="เพิ่มประสิทธิภาพการดำเนินการด้านทรัพยากรธรรมชาติและสิ่งแวดล้อมภายใต้การมีส่วนร่วมจากทุกภาคส่วน"/>
    <n v="14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ชุมพร"/>
    <x v="1"/>
    <x v="1"/>
    <m/>
    <x v="0"/>
    <x v="0"/>
    <s v="ประสานให้คำแนะนำส่งเสริมเผยแพร่ประชาสัมพันธ์ความรู้ด้านการจัดการคุณภาพสิ่งแวดล้อมการควบคุมมลพิษคุ้มครองสิ่งแวดล้อมให้กับทุกภาคส่วนดำเนินการตรวจสอบสถานการณ์สิ่งแวดล้อมของจังหวัดโดยการบูรณาการแก้ไขปัญหาด้านสิ่งแวดล้อมร่วมกับหน่วยงานที่เกี่ยวข้องในพื้นที่และปฏิบัติงานตามกฎหมายว่าด้วยการส่งเสริมและรักษาคุณภาพสิ่งแวดล้อมแห่งชาติและกฎหมายอื่นที่เกี่ยวข้องในพื้นที่จังหวัด"/>
    <n v="13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4"/>
    <s v="อนุมัติแล้ว"/>
    <x v="3"/>
    <s v="ตุลาคม 2563"/>
    <s v="กันยายน 2564"/>
    <n v="0"/>
    <n v="49900"/>
    <s v="สำนักงานทรัพยากรธรรมชาติและสิ่งแวดล้อมจังหวัดสกลนคร"/>
    <x v="1"/>
    <x v="1"/>
    <m/>
    <x v="0"/>
    <x v="0"/>
    <s v="มีการจัดการขยะในจังหวัดอย่างมีประสิทธิภาพและลดปัญหามลพิษจากขยะ"/>
    <n v="14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สมุทรสาคร"/>
    <x v="1"/>
    <x v="1"/>
    <m/>
    <x v="0"/>
    <x v="0"/>
    <s v="รัฐบาลได้กำหนดการแก้ไขปัญหาขยะเป็นวาระแห่งชาติและให้ทุกภาคส่วนมีส่วนร่วมในการแก้ไขปัญหาตั้งแต่การแก้ไขปัญหาขยะที่ต้นทางกลางทางและปลายทาง"/>
    <n v="8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แพร่"/>
    <x v="1"/>
    <x v="1"/>
    <m/>
    <x v="0"/>
    <x v="0"/>
    <s v="การจัดการขยะมูลฝอยและลดจำนวนขยะมูลฝอยในพื้นที่จังหวัดแพร่จะช่วยให้มีคุณภาพสิ่งแวดล้อมที่ดีขึ้นและรุ่นลูกหลานจะได้อยู่อาศัยในสภาพแวดล้อมที่ดีอีกด้วย"/>
    <n v="8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5"/>
    <s v="อนุมัติแล้ว"/>
    <x v="0"/>
    <s v="ตุลาคม 2564"/>
    <s v="กันยายน 2565"/>
    <n v="60423200"/>
    <n v="60423200"/>
    <s v="กองยุทธศาสตร์และแผนงาน"/>
    <x v="1"/>
    <x v="1"/>
    <s v="project65"/>
    <x v="0"/>
    <x v="0"/>
    <m/>
    <n v="9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4"/>
    <s v="พฤศจิกายน 2562"/>
    <s v="กันยายน 2563"/>
    <n v="327067"/>
    <n v="327067"/>
    <s v="สำนักงานทรัพยากรธรรมชาติและสิ่งแวดล้อมจังหวัดปทุมธานี"/>
    <x v="1"/>
    <x v="1"/>
    <m/>
    <x v="0"/>
    <x v="0"/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พื่อติดตามการดำเนินงานประสานการขับเคลื่อนและสนับสนุนการดำเนินงานตามแผนแม่บทการจัดการขยะมูลฝอยให้การจัดการขยะมูลฝอยและของเสียอันตรายเป็นไปตามหลักวิชาการและได้รับการจัดการอย่างถูกต้องไม่ก่อให้เกิดมลพิษที่มีผลกระทบต่อสิ่งแวดล้อม"/>
    <n v="9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"/>
    <s v="อนุมัติแล้ว"/>
    <x v="1"/>
    <s v="กันยายน 2562"/>
    <s v="ตุลาคม 2563"/>
    <n v="101495"/>
    <n v="101495"/>
    <s v="สำนักงานทรัพยากรธรรมชาติและสิ่งแวดล้อมจังหวัดสกลนคร"/>
    <x v="1"/>
    <x v="1"/>
    <m/>
    <x v="1"/>
    <x v="5"/>
    <s v="1.จัดทำแผนผังภูมินิเวศเพื่อการพัฒนาเมืองชนบทพื้นที่เกษตรกรรมและอุตสาหกรรมรวมถึงพื้นที่อนุรักษ์ตามศักยภาพและความเหมาะสมทางภูมินิเวศน์อย่างเป็นเอกภาพ 2.พัฒนาพื้นที่เมืองชนบทเกษตรกรรมและอุตสาหกรรมเชิงนิเวศน์ที่มีการบริหารจัดการตามแผนผังภูมินิเวศอย่างยั่งยืน 3.จัดการมลพิษที่มีผลกระทบต่อสิ่งแวดล้อมและสารเคมีในภาคเกษตรกรทั้งระบบให้เป็นไปตามมาตรฐานสากลและค่ามาตรฐานสากล"/>
    <n v="98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99800"/>
    <n v="49900"/>
    <s v="สำนักงานทรัพยากรธรรมชาติและสิ่งแวดล้อมจังหวัดพัทลุง"/>
    <x v="1"/>
    <x v="1"/>
    <m/>
    <x v="0"/>
    <x v="0"/>
    <s v="ส่งเสริมการบริโภคอย่างยั่งยืนและลดผลกระทบจากขยะมูลฝอยและของเสียอันตราย"/>
    <n v="9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สมุทรสงคราม"/>
    <x v="1"/>
    <x v="1"/>
    <m/>
    <x v="0"/>
    <x v="0"/>
    <s v="จัดการขยะมูลฝอยมูลฝอยติดเชื้อของเสียอันตรายและกากอุตสาหกรรมให้เป็นไปตามมาตรฐานสากลการจัดการขยะมูลฝอยและของเสียอันตรายของประเทศกำหนดเป้าหมายและแนวทางการดำเนินงานครอบคลุมขยะชุมชนของเสียอันตรายชุมชนมูลฝอยติดเชื้อและกากของเสียอุตสาหกรรมโดยให้ความสำคัญกับการป้องกันและลดมลพิษจากขยะและของเสียอันตรายจากแหล่งกำเนิดการบริหารจัดการควบคุมมลพิษจากการบำบัดกำจัดขยะและของเสียอันตรายโดยปรับปรุงฟื้นฟูสถานที่กำจัดขยะให้ดำเนินการถูกต้องตามหลักวิชาการสนับสนุนการรวมกลุ่มพื้นที่เพื่อจัดการขยะมูลฝอยขององค์กรปกครองส่วนท้องถิ่นออกประกาศสถานที่กำจัดขยะเป็นแหล่งกำหนดมลพิษกำหนดให้มีระบบการอนุญาตการระบายมลพิษและกำหนดมาตรฐานการควบคุมการระบายมลพิษจากสถานที่กำจัดขยะมูลฝอยส่งเสริมภาคเอกชนร่วมลงทุนด้านการจัดการขยะและของเสียอันตรายรวมทั้งมีมาตรการในการจัดการซากผลิตภัณฑ์เครื่องใช้ไฟฟ้าและอุปกรณ์อิเล็กทรอนิกส์มาบังคับใช้ส่งเสริมองค์กรปกครองส่วนท้องถิ่นที่มีศักยภาพดำเนินการจัดการมูลฝอยติดเชื้อแบบศูนย์รวมการวางระบบการจัดการของเสียที่คาดว่าจะเกิดขึ้นจากการพัฒนาเทคโนโลยีหรือผลิตภัณฑ์ใหม่บางประเภทที่คาดจะเป็นปัญหาในอนาคตการจัดการขยะจากการก่อสร้างและการรื้อถอนสิ่งก่อสร้างการสร้างกระบวนการรับรู้ให้กับประชาชนเกี่ยวกับปัญหามลพิษจากการจัดการขยะและของเสียอันตรายที่ไม่ถูกต้องพร้อมทั้งทบทวนและตรวจสอบกลไกการบริหารจัดการขยะของประเทศทั้งระบบซึ่งรวมถึงผู้เกี่ยวข้องในทุกภาคส่วนตั้งแต่ผู้ผลิตผู้นำเข้าผู้บริการผู้บริโภคผู้กำจัดและหน่วยงานกำกับดูแลการจัดการมูลฝอยติดเชื้อยึดหลักการบริหารจัดการแบบมีส่วนร่วมตามแนวทางประชารัฐเพื่อร่วมกันแก้ไขปัญหาการจัดการขยะมูลฝอยในภาพรวมของประเทศบนฐานของความรับผิดชอบตามบทบาทหน้าที่"/>
    <n v="10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ประจวบคีรีขันธ์"/>
    <x v="1"/>
    <x v="1"/>
    <m/>
    <x v="0"/>
    <x v="0"/>
    <s v="สร้างเครือข่ายหน่วยงานราชการอปท.ประชาชนผู้นำชุมชนและภาคเอกชนเพื่อสนับสนุนการดำเนินงานตามแผนแม่บทการจัดการขยะมูลฝอยรวมทั้งขับเคลื่อนโครงการจัดการขยะมูลฝอยของอปท.ในพื้นที่เป้าหมาย"/>
    <n v="1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99800"/>
    <n v="99800"/>
    <s v="สำนักงานทรัพยากรธรรมชาติและสิ่งแวดล้อมจังหวัดสระแก้ว"/>
    <x v="1"/>
    <x v="1"/>
    <m/>
    <x v="0"/>
    <x v="0"/>
    <s v="สนับสนุนการแก้ไขปัญหาขยะและสิ่งแวดล้อม"/>
    <n v="1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99800"/>
    <n v="99800"/>
    <s v="สำนักงานทรัพยากรธรรมชาติและสิ่งแวดล้อมจังหวัดชัยนาท"/>
    <x v="1"/>
    <x v="1"/>
    <m/>
    <x v="0"/>
    <x v="0"/>
    <s v="กระทรวงทรัพยากรธรรมชาติและสิ่งแวดล้อมกำหนดแนวทางการจัดการขยะมูลฝอยและของเสียอันตรายโดยผลักดันให้เป็นวาระแห่งชาติและมอบหมายให้หน่วยงานต่างๆที่เกี่ยวข้องดำเนินการตามRoadmapการจัดการขยะมูลฝอยและของเสียอันตรายและให้ทุกจังหวัดดำเนินงานตามแผนบริหารจัดการขยะมูลฝอยและของเสียอันตรายของจังหวัดปี2558-2562และแผนแม่บทการบริหารจัดการขยะมูลฝอยของประเทศพ.ศ.2559-2564เพื่อให้การดำเนินงานเป็นไปในทิศทางเดียวกันและบรรลุตามเป้าหมาย"/>
    <n v="1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173640"/>
    <n v="173640"/>
    <s v="สำนักงานทรัพยากรธรรมชาติและสิ่งแวดล้อมจังหวัดภูเก็ต"/>
    <x v="1"/>
    <x v="1"/>
    <m/>
    <x v="0"/>
    <x v="0"/>
    <s v="1.เพื่อสร้างเครือข่ายภาคประชาชนร่วมกับภาคประชาชนและผู้นำชุมชนในการดำเนินงานตามแผนจัดการขยะมูลฝอยและของเสียอันตรายของจังหวัดภูเก็ต2.เพื่อติดตามการดำเนินงานตามแผนจัดการขยะมูลฝอยและของเสียอันตรายของจังหวัดภูเก็ต3.เพื่อกระตุ้นส่งเสริมและสนับสนุนให้เกิดความร่วมมือระหว่างเครือข่ายภาครัฐองค์กรปกครองส่วนท้องถิ่นภาคประชาชนและภาคเอกชนในการดำเนินงานตามแผนจัดการขยะมูลฝอยและของเสียอันตรายของจังหวัดภูเก็ตและขับเคลื่อนโครงการทำความดีด้วยหัวใจลดภัยสิ่งแวดล้อม"/>
    <n v="10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49900"/>
    <n v="0"/>
    <s v="สำนักงานทรัพยากรธรรมชาติและสิ่งแวดล้อมจังหวัดเพชรบูรณ์"/>
    <x v="1"/>
    <x v="1"/>
    <m/>
    <x v="1"/>
    <x v="13"/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n v="10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173640"/>
    <n v="173640"/>
    <s v="สำนักงานทรัพยากรธรรมชาติและสิ่งแวดล้อมจังหวัดพระนครศรีอยุธยา"/>
    <x v="1"/>
    <x v="1"/>
    <m/>
    <x v="0"/>
    <x v="0"/>
    <s v="การจัดการขยะมูลฝอยของจังหวัดและประสานกับจังหวัดในการประชุมร่วมกับส่วนราชการที่เกี่ยวข้ององค์กรปกครองท้องถิ่นและผู้นำชุมชนในการสร้างเครือข่ายภาคประชาชนโดยการสร้างความรู้ความเข้าใจและประชาสัมพันธ์ให้เกิดการมีส่วนร่วมอย่างต่อเนื่องของทุกภาคส่วนตลอดจนพัฒนาปรับปรุงรูปแบบระบบบริหารจัดการด้านเทคนิควิชาการและการใช้เทคโนโลยีที่เหมาะสมร่วมกับการเสริมสร้างศักยภาพการจัดการปัญหาขยะมูลฝอยและของเสียอันตรายรวมถึงการมีระบบเฝ้าระวังเป็นปัจจัยสำคัญที่ทำให้การจัดการจัดการขยะมูลฝอยและของเสียอันตรายเป็นไปตามมาตรฐานสากลและมีประสิทธิภาพมากยิ่งขึ้น"/>
    <n v="10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มกราคม 2564"/>
    <s v="กันยายน 2564"/>
    <n v="49950"/>
    <n v="49950"/>
    <s v="สำนักงานทรัพยากรธรรมชาติและสิ่งแวดล้อมจังหวัดนราธิวาส"/>
    <x v="1"/>
    <x v="1"/>
    <m/>
    <x v="0"/>
    <x v="0"/>
    <s v="-"/>
    <n v="10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พฤศจิกายน 2563"/>
    <s v="กันยายน 2564"/>
    <n v="49900"/>
    <n v="49900"/>
    <s v="สำนักงานทรัพยากรธรรมชาติและสิ่งแวดล้อมจังหวัดระนอง"/>
    <x v="1"/>
    <x v="1"/>
    <m/>
    <x v="0"/>
    <x v="2"/>
    <s v="อนุรักษ์และฟื้นฟูระบบนิเวศและแหล่งที่อยู่อาศัยตามธรรมชาติที่มีความหลากหลายทางชีวภาพสูง"/>
    <n v="108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อุตรดิตถ์"/>
    <x v="1"/>
    <x v="1"/>
    <m/>
    <x v="0"/>
    <x v="0"/>
    <s v="ขับเคลื่อนการจัดทำแผนงานโครงการจัดการขยะมูลฝอยและสร้างเครือข่ายภาคประชาชนเพื่อสนับสนุนการดำเนินงานตามแผนแม่บทการจัดการขยะมูลฝอย"/>
    <n v="10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สุพรรณบุรี"/>
    <x v="1"/>
    <x v="1"/>
    <m/>
    <x v="0"/>
    <x v="0"/>
    <s v="เพื่อให้ทุกภาคส่วนเกิดความตระหนักและมีส่วนร่วมในการจัดการขยะมูลฝอย"/>
    <n v="1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99800"/>
    <n v="99800"/>
    <s v="สำนักงานทรัพยากรธรรมชาติและสิ่งแวดล้อมจังหวัดชัยภูมิ"/>
    <x v="1"/>
    <x v="1"/>
    <m/>
    <x v="0"/>
    <x v="3"/>
    <s v="การส่งเสริมสนับสนุนให้ชุมชนเกิดการจัดการขยะมูลฝอยชุมชนตั้งแต่ต้นทางการลดการเกิดการนำกลับมาใช้ประโยชน์เพื่อลดภาระให้กับองค์กรปกครองส่วนท้องถิ่นในการนำขยะมูลฝอยไปกำจัดเพื่อลดผลกระทบต่อสิ่งแวดล้อมลดการปนเปื้อนสารมลพิษจากขยะมูลฝอยสู่สิ่งแวดล้อมอันจะก่อให้เกิดความสมดุลในระบบนิเวศมีสิ่งแวดล้อมที่ดีอย่างยั่งยืน"/>
    <n v="11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พฤศจิกายน 2563"/>
    <s v="กันยายน 2564"/>
    <n v="173640"/>
    <n v="173640"/>
    <s v="สำนักงานทรัพยากรธรรมชาติและสิ่งแวดล้อมจังหวัดน่าน"/>
    <x v="1"/>
    <x v="1"/>
    <m/>
    <x v="1"/>
    <x v="13"/>
    <s v="-"/>
    <n v="1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74850"/>
    <n v="74850"/>
    <s v="สำนักงานทรัพยากรธรรมชาติและสิ่งแวดล้อมจังหวัดมหาสารคาม"/>
    <x v="1"/>
    <x v="1"/>
    <m/>
    <x v="0"/>
    <x v="0"/>
    <s v="โครงการที่มีกิจกรรมในการสนับสนุนองค์กรปกครองส่วนท้องให้มีการจัดการขยะมูลฝอยให้ถูกต้องตามหลักวิชาการส่งเสริมการคัดแยกขยะมูลฝอยกลับมาใช้ประโยชน์เสริมการดำเนินงานลดคัดแยกขยะที่ต้นทางด้วยหลัการ3rsโดยการมีส่วนร่วมของทุกภาคส่วนทั้งภาครัฐเอกชนประชาชนในการป้องกันและแก้ไขขยะมูลฝอยปัญหาพลาสติกของประเทศไทยมีการปรับเปลี่ยนพฤติกรรมโดยการลดใช้ถุงพลาสติกและคัดแยกขยะมูลฝอยเพื่อลดปริมาณขยะมูลฝอยไปกำจัดที่ปลายทางสร้าวินัยของคนในชาติเพื่อสู่การจัดการที่ยั่งยืน"/>
    <n v="11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ตราด"/>
    <x v="1"/>
    <x v="1"/>
    <m/>
    <x v="0"/>
    <x v="0"/>
    <s v="ระบบบริหารจัดการมลพิษที่แหล่งกำเนิดมีประสิทธิภาพส่งผลต่อคุณภาพสิ่งแวดล้อมและคุณภาพชีวิตที่ดีสำหรับประชาชน"/>
    <n v="138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ชุมพร"/>
    <x v="1"/>
    <x v="1"/>
    <m/>
    <x v="0"/>
    <x v="0"/>
    <s v="ประสานให้คำแนะนำส่งเสริมเผยแพร่ประชาสัมพันธ์ความรุ้ด้านการจัดการคุณภาพสิ่งแวดล้อมการควบคุมมลพิษคุ้มครองสิ่งแวดล้อมให้กับทุกภาคส่วนดำเนินการตรวจสอบสถานการณ์สิ่งแวดล้อมของจังหวัดโดยการบูรณาการแก้ไขปัญหาด้านสิ่งแวดล้อมร่วมกับหน่วยงานที่เกี่ยวข้องในพื้นที่และปฏิบัติงานตามกฎหมายว่าด้วยการส่งเสริมและรักษาคุณภาพสิ่งแวดล้อมแห่งชาติและกฎหมายอื่นที่เกี่ยวข้องในพื้นที่จังหวัด"/>
    <n v="11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2563"/>
    <s v="อนุมัติแล้ว"/>
    <x v="4"/>
    <s v="ตุลาคม 2562"/>
    <s v="กันยายน 2563"/>
    <n v="327067"/>
    <n v="327067"/>
    <s v="สำนักงานทรัพยากรธรรมชาติและสิ่งแวดล้อมจังหวัดเชียงราย"/>
    <x v="1"/>
    <x v="1"/>
    <m/>
    <x v="0"/>
    <x v="2"/>
    <s v="1.กิจกรรมติดตามการดำเนินงานตามแผนจัดการขยะมูลฝอยของจังหวัดเชียงราย 2.กิจกรรมประสานกับจังหวัดในการประชุมร่วมกับส่วนราชการที่เกี่ยวข้องอปท.ประชาชนและผู้นำชุมชนในการสร้างเครือข่ายภาคประชาชนเพื่อสนับสนุนการดำเนินงานตามแผนแม่บทการจัดการขยะมูลฝอย 3.กิจกรรมประสานและขับเคลื่อนการจัดทำแผนงานโครงการจัดการขยะมูลฝอยของอปท.ในพื้นที่เป้าหมายและขับเคลื่อนโครงการทำความดีด้วยหัวใจลดภัยสิ่งแวดล้อม"/>
    <n v="13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2564"/>
    <s v="อนุมัติแล้ว"/>
    <x v="3"/>
    <s v="ตุลาคม 2563"/>
    <s v="กันยายน 2564"/>
    <n v="49950"/>
    <n v="49950"/>
    <s v="สำนักงานทรัพยากรธรรมชาติและสิ่งแวดล้อมจังหวัดแม่ฮ่องสอน"/>
    <x v="1"/>
    <x v="1"/>
    <m/>
    <x v="0"/>
    <x v="2"/>
    <s v="การบริหารจัดการขยะมูลฝอยตามหลักวิชาการช่วยลดปัญหามลพิษในพื้นที่ลงได้"/>
    <n v="13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แม่ฮ่องสอน"/>
    <x v="1"/>
    <x v="1"/>
    <m/>
    <x v="0"/>
    <x v="11"/>
    <s v="ดำเนินงานด้านการบริหารจัดการขยะมูลฝอยและของเสียอันตรายตามแนวทางRoadmapการจัดการขยะมูลฝอยและของเสียอันตรายของประเทศอย่างต่อเนื่องโดยมุ่งเน้นการมีส่วนร่วมของภาคประชาชนและหน่วยงานราชการในการจัดการขยะมูลฝอยตั้งแต่ต้นทางรวมถึงบูรณาการการดำเนินงานร่วมกับหน่วยงานหลักในท้องถิ่นเพื่อให้การดำเนินงานด้านการจัดการขยะมูลฝอยและของเสียอันตรายจังหวัดแม่ฮ่องสอนเป็นไปอย่างมีประสิทธิภาพและเกิดประสิทธิผลยังผลให้ลดปัญหาขยะมูลฝอยในพื้นที่"/>
    <n v="13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2564"/>
    <s v="อนุมัติแล้ว"/>
    <x v="3"/>
    <s v="ตุลาคม 2563"/>
    <s v="กันยายน 2564"/>
    <n v="74850"/>
    <n v="74850"/>
    <s v="สำนักงานทรัพยากรธรรมชาติและสิ่งแวดล้อมจังหวัดบึงกาฬ"/>
    <x v="1"/>
    <x v="1"/>
    <m/>
    <x v="0"/>
    <x v="11"/>
    <s v="การประสานงานขับเคลื่อนโครงการจัดการขยะมูลฝอยและของเสียอันตรายขององค์กรปกครองส่วนท้องถิ่นและชุมชนให้มีการจัดการอย่างถูกต้องตามหลักวิชาการส่งผลให้การจัดการมลพิษที่มีผลกระทบต่อสิ่งแวดล้อมและสารเคมีในภาคเกษตรทั้งระบบให้เป็นไปตามมาตรฐานสากลและค่ามาตรฐานสากลก่อให้เกิดการอนุรักษ์และรักษาทรัพยากรธรรมชาติสิ่งแวดล้อมและวัฒนธรรมให้คนรุ่นต่อไปได้ใช้อย่างยั่งยืนมีสมดุล"/>
    <n v="11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ฉะเชิงเทรา"/>
    <x v="1"/>
    <x v="1"/>
    <m/>
    <x v="0"/>
    <x v="0"/>
    <s v="คณะรักษาความสงบแห่งชาติได้เห็นความสำคัญของปัญหาขยะมูลฝอยและของเสียอันตรายและกำหนดให้เรื่องการจัดการขยะมูลฝอยเป็นวาระแห่งชาติโดยมอบหมายให้กระทรวงทรัพยากรธรรมชาติและสิ่งแวดล้อม(ทส.)เป็นเจ้าภาพดำเนินการร่วมกับหน่วยงานที่เกี่ยวข้องในการกำหนดมาตรการแนวทางการแก้ไขปัญหาขยะมูลฝอยและของเสียอันตรายโดยมีนโยบายเร่งด่วนในการดำเนินการกำจัดขยะมูลฝอยตกค้างสะสมในสถานที่กำจัดขยะมูลฝอยพื้นที่วิกฤติปัญหาขยะมูลฝอยเป็นหนึ่งในปัญหาสิ่งแวดล้อมที่ถูกกำหนดเป็นวาระแห่งชาติเนื่องจากผลกระทบที่ทวีความรุนแรงและขยายวงกว้างมากขึ้นสาเหตุจากขาดการบริหารจัดการที่มีประสิทธิภาพขาดความร่วมมือจากทุกภาคส่วนและอีกสาเหตุหนึ่งมาจากการพัฒนาเพื่อให้เกิดการขยายตัวของภาคส่วนต่างๆโดยเฉพาะเศรษฐกิจอุตสาหกรรมที่ทำให้ปริมาณขยะมูลฝอยและภาวะมลพิษเพิ่มมากขึ้นทั้งจากบ้านเรือนสถานประกอบกิจการและภาคอุคสาหกรรมดังนั้นจึงจำเป็นที่จะต้องร่วมกันดำเนินการป้องกันและแก้ไขปัญหากำหนดแนวทางในการบริหารจัดการขยะมูลฝอยที่มีประสิทธิภาพภายใต้ความร่วมมือของทุกภาคส่วนเพื่อรองรับการพัฒนาด้านต่างๆบนพื้นฐานการเติบโตที่เป็นมิตรกับสิ่งแวดล้อม"/>
    <n v="11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2563"/>
    <s v="อนุมัติแล้ว"/>
    <x v="4"/>
    <s v="มกราคม 2563"/>
    <s v="กันยายน 2563"/>
    <n v="93995"/>
    <n v="93995"/>
    <s v="สำนักงานทรัพยากรธรรมชาติและสิ่งแวดล้อมจังหวัดชลบุรี"/>
    <x v="1"/>
    <x v="1"/>
    <m/>
    <x v="0"/>
    <x v="3"/>
    <s v="ปัญหาขยะมูลฝอยและของเสียอันตรายมีสาเหตุมาจากการขาดประสิทธิภาพมาจากการบริหารจัดการขยะมูลฝอยโดยเฉพาะอย่างยิ่งการจัดการขยะมูลฝอยที่ปลายทางส่งผลกระทบต่อสิ่งแวดล้อมเช่นปัญหากลิ่นเหม็นการปนเปื้อนของน้ำชะขยะปัญหามลพิษทางอากาศเป็นแหล่งเพราะพันธุ์เชื่อโรคเป็นต้นสำนักงานทรัพยากรธรรมชาติและสิ่งแวดล้อมจังหวัดชลบุรีจึงได้ดำเนิ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พื่อสนับสนุนให้มีการขับเคลื่อนการบริหารจัดการขยะมูลฝอยและของเสียอันตรายตามแผนการจัดการขยะมูลฝอยในพื้นที่"/>
    <n v="11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2564"/>
    <s v="อนุมัติแล้ว"/>
    <x v="3"/>
    <s v="มกราคม 2564"/>
    <s v="กันยายน 2564"/>
    <n v="49900"/>
    <n v="49900"/>
    <s v="สำนักงานทรัพยากรธรรมชาติและสิ่งแวดล้อมจังหวัดชลบุรี"/>
    <x v="1"/>
    <x v="1"/>
    <m/>
    <x v="0"/>
    <x v="3"/>
    <s v="ปัญหาขยะมูลฝอยและของเสียอันตรายในมีสาเหตุมาจากการขาดประสิทธิภาพในการบริหารจัดการขยะมูลฝอยตั้งแต่ต้นทางกลางทางและปลายทางโดยเฉพาะอย่างยิ่งการจัดการขยะมูลฝอยที่ปลายทางซึ่งประสบปัญหาด้านพื้นที่ที่เหมาะสมใช้ในการกำจัดขยะมูลฝอยองค์กรปกครองส่วนท้องถิ่นหลายแห่งไม่มีพื้นที่ในการกำจัดขยะมูลฝอยรวมถึงไม่สามารถดำเนินการกำจัดขยะมูลฝอยอย่างถูกต้องได้มักพบว่าองค์กรปกครองส่วนท้องถิ่นกำจัดขยะมูลฝอยโดยวิธีการเทกองกลางแจ้งเผากลางแจ้งหรือฝังกลบอย่างไม่ถูกต้องตามหลักสุขาภิบาลการกำจัดขยะมูลฝอยด้วยวิธีการที่ไม่ถูกต้องนี้ได้ส่งผลกระทบต่อสิ่งแวดล้อมและประชาชนในบริเวณข้างเคียงเช่นปัญหากลิ่นเหม็นการปนเปื้อนของน้ำชะขยะลงในแหล่งน้ำปัญหามลพิษทางอากาศเป็นแหล่งเพาะพันธุ์เชื้อโรค"/>
    <n v="118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2563"/>
    <s v="อนุมัติแล้ว"/>
    <x v="4"/>
    <s v="พฤศจิกายน 2562"/>
    <s v="กันยายน 2563"/>
    <n v="140367"/>
    <n v="140367"/>
    <s v="สำนักงานทรัพยากรธรรมชาติและสิ่งแวดล้อมจังหวัดนนทบุรี"/>
    <x v="1"/>
    <x v="1"/>
    <m/>
    <x v="1"/>
    <x v="13"/>
    <s v="กำกับติดตามการดำเนินงานด้านการจัดการขยะมูลฝอยและของเสียอันตรายในพื้นที่จังหวัด"/>
    <n v="12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เพชรบูรณ์"/>
    <x v="1"/>
    <x v="1"/>
    <m/>
    <x v="1"/>
    <x v="13"/>
    <s v="รัฐบาลได้กำหนดการแก้ไขปัญหาขยะเป็นวาระแห่งชาติและให้ทุกภาคส่วนมีส่วนร่วมในการแก้ไขปัญหาทั้งต้นทางกลางทางและปลายทาง"/>
    <n v="119"/>
  </r>
  <r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"/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2564"/>
    <s v="อนุมัติแล้ว"/>
    <x v="3"/>
    <s v="มีนาคม 2564"/>
    <s v="กันยายน 2564"/>
    <n v="173640"/>
    <n v="0"/>
    <s v="สำนักงานทรัพยากรธรรมชาติและสิ่งแวดล้อมจังหวัดนนทบุรี"/>
    <x v="1"/>
    <x v="1"/>
    <m/>
    <x v="1"/>
    <x v="13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n v="14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2563"/>
    <s v="อนุมัติแล้ว"/>
    <x v="4"/>
    <s v="ธันวาคม 2562"/>
    <s v="กันยายน 2563"/>
    <n v="101525"/>
    <n v="101525"/>
    <s v="สำนักงานทรัพยากรธรรมชาติและสิ่งแวดล้อมจังหวัดปัตตานี"/>
    <x v="1"/>
    <x v="1"/>
    <m/>
    <x v="0"/>
    <x v="0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ดำเนินการเพื่อประสานและขับเคลื่อนงานในการบริหารจัดการขยะมูลฝอยและของเสียอันตรายของจังหวัดปัตตานีต่อเนื่องจากปีที่ผ่านมาทั้งในส่วนที่ได้ดำเนินงานไปแล้วและในส่วนที่ยังมีข้อจำกัดในการดำเนินงานทั้งนี้รวมถึงโครงการทำความดีด้วยหัวใจลดภัยสิ่งแวดล้อมซึ่งเป็นนโยบายของรัฐบาลที่ต้องดำเนินการประสานและขับเคลื่อนอีกด้วยดังนั้นการดำเนินโครงการฯจึงมีส่วนในการสร้างคุณภาพชีวิตที่เป็นมิตรต่อสิ่งแวดล้อม"/>
    <n v="12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2564"/>
    <s v="อนุมัติแล้ว"/>
    <x v="3"/>
    <s v="ตุลาคม 2563"/>
    <s v="กันยายน 2564"/>
    <n v="49900"/>
    <n v="49000"/>
    <s v="สำนักงานทรัพยากรธรรมชาติและสิ่งแวดล้อมจังหวัดพังงา"/>
    <x v="1"/>
    <x v="1"/>
    <m/>
    <x v="0"/>
    <x v="0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 มีวัตถุประสงค์ 1.เพื่อสนับสนุนให้ทุกภาคส่วนสามารถบริหารจัดการขยะมูลฝอยและของเสียอันตรายได้อย่างมีประสิทธิภาพ 2.เพื่อรณรงค์ให้ทุกภาคส่วนเห็นความสำคัญของปัญหาขยะมูลฝอยที่เกิดจากถุงพลาสติกและสร้างความรู้ความเข้าใจและจิตสำนึกให้ประชาชนเข้ามามีส่วนร่วมในการลดปริมาณขยะ 3.เพื่อสนับสนุนการดำเนินงานตามแผนแม่บทการจัดการขยะมูลฝอย 4.เพื่อสร้างความรู้ความเข้าใจเกี่ยวกับการจัดการของเสียอันตรายที่เกิดขึ้นในสถานการณ์ที่เกิดโรคระบาดให้มีการจัดการอย่างถูกต้อง"/>
    <n v="12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ศรีสะเกษ"/>
    <x v="1"/>
    <x v="1"/>
    <m/>
    <x v="1"/>
    <x v="5"/>
    <s v="ประเทศไทยได้ประกาศเรื่องขยะเป็นวาระแห่งชาติและคณะรัฐมนตรีได้มีมติเห็นชอบเมื่อวันที่๒๖สิงหาคม๒๕๕๗ต่อRoadmapการจัดการขยะมูลฝอยและของเสียอันตรายของประเทศไทยโดยกระทรวงมหาดไทยเป็นหน่วยงานหลักที่รับผิดชอบการแก้ไขปัญหาขยะมูลฝอยของประเทศไทยให้กระทรวงทรัพยากรธรรมชาติและสิ่งแวดล้อมกระทรวงศึกษาธิการและหน่วยงานที่เกี่ยวข้องสนับสนุนให้ดำเนินงานประกอบด้วย๔ขั้นตอนคือการกำจัดขยะมูลฝอยเก่าตกค้างสะสมการสร้างรูปแบบการจัดการขยะมูลฝอยและของเสียอันตรายที่เหมาะสมโดยเน้นการลดและคัดแยกขยะมูลฝอยตั้งแต่ต้นทางกำจัดขยะโดยใช้เทคโนโลยีแบบผสมผสานทำให้เกิดประโยชน์สูงสุดการวางระเบียบมาตรการในการจัดการของขยะมูลฝอยและของเสียอันตรายการออกข้อบัญญัติท้องถิ่นให้มีการคัดแยกขยะมูลฝอยการห้ามทิ้งของเสียอันตรายปนกับขยะมูลฝอยทั่วไปการสร้างวินัยคนในชาติมุ่งสู่การจัดการที่ยั่งยืนการรณรงค์ให้ความรู้ประชาชนการบังคับใช้กฎหมายต่างๆ"/>
    <n v="12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2563"/>
    <s v="อนุมัติแล้ว"/>
    <x v="4"/>
    <s v="มกราคม 2563"/>
    <s v="กันยายน 2563"/>
    <n v="93995"/>
    <n v="93995"/>
    <s v="สำนักงานทรัพยากรธรรมชาติและสิ่งแวดล้อมจังหวัดพิจิตร"/>
    <x v="1"/>
    <x v="1"/>
    <m/>
    <x v="1"/>
    <x v="5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ให้เป็นไปตามมาตรฐานสากลลดการเกิดมลพิษที่มีผลกระทบต่อสิ่งแวดล้อมและอนุรักษ์รักษาทรัพยากรธรรมชาติสิ่งแวดล้อมอย่างยั่งยืนมีสมดุล"/>
    <n v="12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พิษณุโลก"/>
    <x v="1"/>
    <x v="1"/>
    <m/>
    <x v="1"/>
    <x v="5"/>
    <s v="ขับเคลื่อนการดำเนินงานแก้ไขปัญหาการจัดการขยะมูลฝอยตามแผนจัดการขยะมูลฝอยของจังหวัดภายใต้แผนแม่บทการบริหารจัดการขยะมูลฝอยของประเทศพ.ศ.2559–2564อย่างเป็นรูปธรรม"/>
    <n v="12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2564"/>
    <s v="อนุมัติแล้ว"/>
    <x v="3"/>
    <s v="ตุลาคม 2563"/>
    <s v="กันยายน 2564"/>
    <n v="49950"/>
    <n v="49950"/>
    <s v="สำนักงานทรัพยากรธรรมชาติและสิ่งแวดล้อมจังหวัดยะลา"/>
    <x v="1"/>
    <x v="1"/>
    <m/>
    <x v="0"/>
    <x v="2"/>
    <s v="1ประชาชนมีจิตสำนึกในการร่วมกันลดการใช้ถุงพลาสติกหูหิ้วแก้วน้ำแบบใช้ครั้งเดียวทิ้ง และกล่องโฟมบรรจุอาหารในหน่วยงานราชการห้างสรรพสินค้าศูนย์การค้าร้านสะดวกซื้อและตลาดสด 2สามารถลดปริมาณการใช้ถุงพลาสติกหูหิ้วแก้วน้ำแบบใช้ครั้งเดียวทิ้งและกล่องโฟมบรรจุอาหารในพื้นที่หน่วยงานราชการห้างสรรพสินค้าศูนย์การค้าร้านสะดวกซื้อและตลาดสด 3จังหวัดยะลามีการดำเนินงานในการแก้ไขปัญหาการจัดการขยะมูลฝอยของประเทศให้เป็นระบบแบบแผนมีประสิทธิภาพและสอดคล้องกับนโยบายรัฐบาล"/>
    <n v="12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2564"/>
    <s v="อนุมัติแล้ว"/>
    <x v="3"/>
    <s v="มกราคม 2564"/>
    <s v="กันยายน 2564"/>
    <n v="99800"/>
    <n v="99800"/>
    <s v="สำนักงานทรัพยากรธรรมชาติและสิ่งแวดล้อมจังหวัดสตูล"/>
    <x v="1"/>
    <x v="1"/>
    <m/>
    <x v="0"/>
    <x v="0"/>
    <s v="-"/>
    <n v="12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2563"/>
    <s v="อนุมัติแล้ว"/>
    <x v="4"/>
    <s v="ตุลาคม 2562"/>
    <s v="กันยายน 2563"/>
    <n v="327067"/>
    <n v="0"/>
    <s v="สำนักงานทรัพยากรธรรมชาติและสิ่งแวดล้อมจังหวัดสระบุรี"/>
    <x v="1"/>
    <x v="1"/>
    <m/>
    <x v="0"/>
    <x v="0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เป็นโครงการเพื่อแก้ไขปัญหาขยะมูลฝอยที่ไม่ได้รับการกำจัดอย่างถูกสุขาภิบาลตกค้างสะสมอยู่ในพื้นที่ต่างๆในจังหวัดสระบุรีและเพื่อให้การจัดการขยะมูลฝอยและของเสียอันตรายมีแนวทางการจัดการเป็นไปในทิศทางเดียวกับนโยบายที่กำหนดดังนั้นโครงการเป็นส่วนหนึ่งในการขับเคลื่อนให้สามารถบรรลุยุทธศาสตร์ชาติด้านการสร้างการเติบโตบนคุณภาพชีวิตที่เป็นมิตรต่อสิ่งแวดล้อม"/>
    <n v="128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2564"/>
    <s v="อนุมัติแล้ว"/>
    <x v="3"/>
    <s v="ตุลาคม 2563"/>
    <s v="กันยายน 2564"/>
    <n v="173640"/>
    <n v="0"/>
    <s v="สำนักงานทรัพยากรธรรมชาติและสิ่งแวดล้อมจังหวัดสระบุรี"/>
    <x v="1"/>
    <x v="1"/>
    <m/>
    <x v="0"/>
    <x v="0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เป็นโครงการมีแนวทางการจัดการเป็นไปในทิศทางเดียวกับนโยบายในการแก้ไขปัญหาขยะมูฃฝอยและเพื่อให้จังหวัดสระบุรีมีการดำเนินการจัดการขยะอย่างต่อเนื่องขับเคลื่อนให้เกิดความร่วมมือในการนำหลักการ3R(ReduceReuseRecycle)เข้ามาประยุกต์ใช้กับระบบบริหารจัดการของเสียและขยะมูลฝอยรวมทั้งขยะประเภทพลาสติกและโฟมโดยการมีส่วนร่วมของทุกภาคส่วนลดรับลดให้ลดใช้ถุงพลาสติกและกล่องโฟมซึ่งเป็นการลดขยะมูลฝอยที่แหล่งกำเนิดและหมุนเวียนกลับมาใช้ประโยชน์ใหม่ให้มากที่สุดก่อนการกำจัดขั้นสุดท้าดังนั้นโครงการเป็นส่วนหนึ่งในการขับเคลื่อนให้สามารถบรรลุยุทธศาสตร์ชาติด้านการสร้างการเติบโตบนคุณภาพชีวิตที่เป็นมิตรต่อสิ่งแวดล้อม"/>
    <n v="12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2563"/>
    <s v="อนุมัติแล้ว"/>
    <x v="4"/>
    <s v="พฤศจิกายน 2562"/>
    <s v="กันยายน 2563"/>
    <n v="93995"/>
    <n v="93995"/>
    <s v="สำนักงานทรัพยากรธรรมชาติและสิ่งแวดล้อมจังหวัดสุโขทัย"/>
    <x v="1"/>
    <x v="1"/>
    <m/>
    <x v="0"/>
    <x v="0"/>
    <s v="ขับเคลื่อนการจัดการขยะมูลฝอยและของเสียอันตรายและสร้างเครือข่ายประชาชน"/>
    <n v="13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2564"/>
    <s v="อนุมัติแล้ว"/>
    <x v="3"/>
    <s v="ธันวาคม 2563"/>
    <s v="กันยายน 2564"/>
    <n v="49900"/>
    <n v="49900"/>
    <s v="สำนักงานทรัพยากรธรรมชาติและสิ่งแวดล้อมจังหวัดสุโขทัย"/>
    <x v="1"/>
    <x v="1"/>
    <m/>
    <x v="0"/>
    <x v="0"/>
    <s v="เพื่อติดตามการดำเนินงานตามแผนจัดการขยะมูลฝอยและของเสียอันตรายของจังหวัดสุโขทัย เพื่อประสานกับจังหวัดในการประชุมร่วมกับส่วนราชการที่เกี่ยวข้ององค์กรปกครองส่วนท้องถิ่นประชาชนและผู้นำชุมชนในการสร้างเครือข่ายภาคประชาชนเพื่อสนับสนุนการดำเนินงานตามแผนแม่บทการจัดการขยะมูลฝอย เพื่อประสานและขับเคลื่อนการจัดทำแผนงานโครงการจัดการขยะมูลฝอยขององค์กรปกครองส่วนท้องถิ่นในพื้นที่เป้าหมายและขับเคลื่อนโครงการทำความดีด้วยหัวใจลดภัยสิ่งแวดล้อมในพื้นที่จังหวัดสุโขทัย"/>
    <n v="13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อำนาจเจริญ"/>
    <x v="1"/>
    <x v="1"/>
    <m/>
    <x v="0"/>
    <x v="0"/>
    <s v="การลดปริมาณขยะมูลฝอยและการส่งเสริมการคัดแยกขยะมูลฝอยที่ต้นทางบนพื้นฐานแนวคิด3Rsโดยส่งเสริมให้เกิดกลไกการคัดแยกและนำขยะมูลฝอยกลับมาใช้ประโยชน์เพื่อเพิ่มมูลค่าและระยะกลางทางการจัดทำระบบเก็บและขนที่มีประสิทธิภาพเพียงพอและสอดคล้องกับสถานการณ์ขยะมูลฝอยในพื้นที่เพื่อนำไปสู่การจัดการขยะมูลฝอยในระยะปลายทางอย่างมีประสิทธิภาพ"/>
    <n v="13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อุทัยธานี"/>
    <x v="1"/>
    <x v="1"/>
    <m/>
    <x v="0"/>
    <x v="0"/>
    <s v="ในปีงบประมาณพ.ศ.2563สนง.ทสจ.อุทัยธานีได้กำหนดแนวทางส่งเสริมให้อปท.ในจังหวัดมุ่งเน้นลดและคัดแยกขยะมูลฝอยตั้งแต่ต้นทางและมีการกำจัดที่ถูกต้องเหมาะสมและเพื่อขับเคลื่อนการดำเนินงาจกิจกรรมทำความดีด้วยหัวใจลดภัยสิ่งแวดล้อมรวมทั้งกิจกรรมด้านการลดใช้ถุงพลาสติกหูหิ้วและกล่องโฟมบรรจุอาหาร"/>
    <n v="13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อุทัยธานี"/>
    <x v="1"/>
    <x v="1"/>
    <m/>
    <x v="0"/>
    <x v="0"/>
    <s v="จังหวัดอุทัยธานีมีการจัดการขยะมูลฝอยและของเสียอันตรายเป็นไปตามแผนจัดการขยะมูลฝอยและของเสียอันตรายของจังหวัด"/>
    <n v="13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พิษณุโลก"/>
    <x v="1"/>
    <x v="1"/>
    <m/>
    <x v="1"/>
    <x v="13"/>
    <s v="มุ่งเน้นการจัดการมลพิษที่แหล่งกำเนิดโดยคำนึงถึงขีดความสามารถในการรองรับของพื้นที่"/>
    <n v="82"/>
  </r>
  <r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"/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พะเยา"/>
    <x v="1"/>
    <x v="1"/>
    <m/>
    <x v="0"/>
    <x v="0"/>
    <s v="โดยปรับปรุงมาตรฐานสิ่งแวดล้อมของประเทศตามมาตรฐานสากลและบังคับใช้มาตรฐานสิ่งแวดล้อมด้านดินน้ำอากาศป่าไม้สัตว์ป่าและความหลากหลาย ทางชีวภาพกับทุกภาคส่วนอย่างเคร่งครัดการพัฒนามาตรฐานและระบบจัดการมลพิษกำเนิดใหม่พร้อมทั้งขจัดมลพิษและแก้ไขฟื้นฟูผลกระทบสิ่งแวดล้อมด้านดินน้ำอากาศป่าไม้สัตว์ป่าและความหลากหลายทางชีวภาพอันเกิดจากโครงการพัฒนาประเทศด้านต่างๆมีการพัฒนาและใช้นวัตกรรมและเทคโนโลยีเพื่อลดมลพิษ และผลกระทบสิ่งแวดล้อมพร้อมทั้งกำหนดเป้าหมายการจัดการขยะตั้งแต่ต้นทางถึงปลายทางด้วยเป้าหมาย ๓R(Reduce,Reuse,Recycle)พร้อมทั้งมีกลไกกำกับดูแลการจัดการขยะและมลพิษอย่างเป็นระบบทั้งประเทศ"/>
    <n v="80"/>
  </r>
  <r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"/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2563"/>
    <s v="อนุมัติแล้ว"/>
    <x v="4"/>
    <s v="เมษายน 2563"/>
    <s v="กันยายน 2563"/>
    <n v="99495"/>
    <n v="99495"/>
    <s v="สำนักงานทรัพยากรธรรมชาติและสิ่งแวดล้อมจังหวัดสระแก้ว"/>
    <x v="1"/>
    <x v="1"/>
    <m/>
    <x v="0"/>
    <x v="0"/>
    <s v="การสร้างการเติบโตบนคุณภาพชีวิตที่เป็นมิตรต่อสิ่งแวดล้อม"/>
    <n v="142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3"/>
    <s v="อนุมัติแล้ว"/>
    <x v="4"/>
    <s v="ตุลาคม 2562"/>
    <s v="กันยายน 2563"/>
    <n v="103495"/>
    <n v="103495"/>
    <s v="สำนักงานทรัพยากรธรรมชาติและสิ่งแวดล้อมจังหวัดร้อยเอ็ด"/>
    <x v="1"/>
    <x v="1"/>
    <m/>
    <x v="0"/>
    <x v="0"/>
    <s v="ในปัจุจุบันการจัดการขยะมูลฝอยเป็นปัญหาสำคัญอย่างยิ่งสืบเนื่องจากขยะมูลฝอยที่เกิดจากพฤติกรรมของมนุษย์และการกำจัดขยะมูลฝอยที่ไม่ถูกหลักวิชาการดังนั้นปัญหานี้จึงต้องได้รับความร่วมมือจากทุกภาคส่วน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จึงคาดว่าปัญหาขยะมูลฝอยและของเสียอันตรายในพื้นที่จังหวัดร้อยเอ็ดลดลงโดยการมีส่วนร่วมมีเครือข่ายเฝ้าระวังและประสานงานในการจัดการขยะมูลฝอยในระดับพื้นที่"/>
    <n v="143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ร้อยเอ็ด"/>
    <x v="1"/>
    <x v="1"/>
    <m/>
    <x v="0"/>
    <x v="3"/>
    <s v="บูรณาการความร่วมมือผู้มีส่วนได้ส่วนเสียและทุกภาคส่วนในการบริหารจัดการขยะมูลฝอยทุกประเภทอย่างถูกหลักวิชาการเพื่อสร้างคุณภาพสิ่งแวดล้อมที่ดีลดมลพิษและลดผลกระทบต่อสุขภาพของประชาชนและระบบนิเวศ"/>
    <n v="144"/>
  </r>
  <r>
    <s v="โครงการปรับปรุงและพัฒนาระบบสารสนเทศการจัดการกากของเสียอุตสาหกรรม"/>
    <s v="โครงการปรับปรุงและพัฒนาระบบสารสนเทศการจัดการกากของเสียอุตสาหกรรม2562"/>
    <s v="อนุมัติแล้ว"/>
    <x v="1"/>
    <s v="เมษายน 2562"/>
    <s v="มกราคม 2563"/>
    <n v="2821700"/>
    <n v="2720000"/>
    <s v="กองบริหารจัดการกากอุตสาหกรรม"/>
    <x v="0"/>
    <x v="0"/>
    <m/>
    <x v="2"/>
    <x v="6"/>
    <s v="การขับเคลื่อนนโยบายThailand4.0ของรัฐบาลเพื่อขับเคลื่อนและสนับสนุนการพัฒนาเศรษฐกิจที่ขับเคลื่อนด้วยเทคโนโลยีนวัตกรรมและความคิดสร้างสรรค์ทั้งนี้Thailand4.0เป็นวิสัยทัศน์เชิงนโยบายของรัฐบาลที่จะเปลี่ยนระบบเศรษฐกิจของประเทศไทยจากรูปแบบเดิมไปสู่รูปแบบใหม่ซึ่งกรมโรงงานอุตสาหกรรมในฐานะหน่วยงานที่กำกับดูแลภาคส่วนอุตสาหกรรมได้เล็งเห็นถึงความสำคัญในการนำเทคโนโลยีมาใช้ในการกำกับดูแลและอำนวยความสะดวกให้แก่ผู้ประกอบกิจการโรงงานโดยเฉพาะการปฏิบัติตามกฎหมายทั้งนี้ตั้งแต่ปี2549กรมโรงงานอุตสาหกรรมได้พัฒนาระบบการขออนุญาตและการแจ้งการนำสิ่งปฏิกูลหรือวัสดุที่ไม่ใช้แล้วออกนอกบริเวณโรงงานผ่านสื่ออิเล็กทรอนิกส์(อินเทอร์เน็ต)เพื่ออำนวยความสะดวกลดขั้นตอนลดภาระการเดินทางตลอดจนลดการใช้ทรัพยากรให้แก่ผู้ประกอบการและหน่วยงานภาครัฐในการปฏิบัติตามกฎหมายเกี่ยวกับการจัดการกากอุตสาหกรรมส่งผลให้ผู้ประกอบกิจการโรงงานปฏิบัติตามกฎหมายเพิ่มขึ้นและมีการรายงานปริมาณกากอุตสาหกรรมสู่ระบบเพิ่มมากขึ้น จากการดำเนินงานที่ผ่านมากรมโรงงานอุตสาหกรรมจึงเห็นควรพัฒนาระบบสารสนเทศการจัดการกากอุตสาหกรรมดังกล่าวให้สามารถตอบสนองต่อความต้องการของผู้ประกอบกิจการโรงงานด้วยความสะดวกและรวดเร็วมากยิ่งขึ้นรวมถึงสนับสนุนและอำนวยความสะดวกแก่เจ้าหน้าที่ที่เกี่ยวข้องในกำกับดูแลการปฏิบัติตามกฎหมายและบริหารจัดการข้อมูลการบริหารจัดการกากอุตสาหกรรมอย่างมีประสิทธิภาพ"/>
    <n v="147"/>
  </r>
  <r>
    <s v="โครงการป้องกันและแก้ไขปัญหามลพิษจากขยะมูลฝอยและของเสียอันตราย"/>
    <s v="โครงการป้องกันและแก้ไขปัญหามลพิษจากขยะมูลฝอยและของเสียอันตราย2561"/>
    <s v="อนุมัติแล้ว"/>
    <x v="2"/>
    <s v="ตุลาคม 2560"/>
    <s v="กันยายน 2564"/>
    <n v="90414300"/>
    <n v="90414300"/>
    <s v="สำนักจัดการกากของเสียและสารอันตราย"/>
    <x v="15"/>
    <x v="1"/>
    <m/>
    <x v="0"/>
    <x v="2"/>
    <s v="เพื่อสนับสนุนเสริมสร้างศักยภาพขององค์กรปกครองส่วนท้องถิ่นและหน่วยงานที่เกี่ยวข้องในการจัดการขยะมูลฝอยและของเสียอันตรายโดยดำเนินกิจกรรมต่างๆเช่นเสริมสร้างความรู้ความเข้าใจลงพื้นที่ให้คำปรึกษาข้อเสนอแนะพัฒนาองค์ความรู้และหลักเกณฑ์วิชาการเกี่ยวกับการจัดการขยะมูลฝอยและของเสียอันตรายและร่วมกันเพื่อผลักดันให้หน่วยงานทั้งในระดับจังหวัดองค์กรปกครองส่วนท้องถิ่นและหน่วยงานที่เกี่ยวข้องสามารถดำเนินการจัดการขยะมูลฝอยและของเสียอันตรายในของพื้นที่ของตนเองได้อย่างถูกต้องและมีประสิทธิภาพ"/>
    <n v="148"/>
  </r>
  <r>
    <s v="โครงการป้องกันและแก้ไขปัญหามลพิษจากสารอันตราย"/>
    <s v="โครงการป้องกันและแก้ไขปัญหามลพิษจากสารอันตราย2561"/>
    <s v="อนุมัติแล้ว"/>
    <x v="2"/>
    <s v="ตุลาคม 2560"/>
    <s v="กันยายน 2564"/>
    <n v="46232900"/>
    <n v="46232900"/>
    <s v="สำนักจัดการกากของเสียและสารอันตราย"/>
    <x v="15"/>
    <x v="1"/>
    <m/>
    <x v="0"/>
    <x v="2"/>
    <s v="กรมควบคุมมลพิษในฐานะหน่วยงานสนับสนุนมีการดำเนินงานการพัฒนาระบบและจัดทำทำเนียบการปลดปล่อยและเคลื่อนย้ายมลพิษในจังหวัดที่ถูกกำหนดเป็นพื้นที่สำคัญสนับบสนุนการดำเนินงานตามตามอนุสัญญาระหว่างประเทศที่เกี่ยวข้องกำหนดได้แก่อนุสัญญารอตเตอร์ดัมว่าด้วยกระบวนการแจ้งข้อมูลสารเคมีล่วงหน้าสำหรับสารเคมีอันตรายและสารเคมีป้องกันกำจัดศัตรูพืชและสัตว์บางชนิดในการค้าระหว่างประเทศและอนุสัญญาสตอกโฮล์มว่าด้วยสารมลพิษที่ตกค้างยาวนานในการยกเลิกการใช้สารเคมีเพื่อการเกษตรและเผยแพร่ข้อมูลการจัดการกากของเสียและสารอันตรายให้แก่หน่วยงานที่เกี่ยวข้องทั้งภาครัฐและเอกชนสถาบันการศึกษาตลอดจนประชาชนผู้สนใจทั่วไป"/>
    <n v="149"/>
  </r>
  <r>
    <s v="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"/>
    <s v="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2565"/>
    <s v="อนุมัติแล้ว"/>
    <x v="0"/>
    <s v="ตุลาคม 2564"/>
    <s v="กันยายน 2565"/>
    <n v="3800000"/>
    <n v="3800000"/>
    <s v="สำนักงานอธิการบดี"/>
    <x v="16"/>
    <x v="5"/>
    <s v="project65"/>
    <x v="0"/>
    <x v="3"/>
    <s v="ปัญหาการจัดการขยะและน้ำเสียเป็นปัญหาเรื้อรังที่ถูกประกาศให้เป็นวาระแห่งชาติแต่ไม่ได้รับการแก้ไขเท่าที่ควรซ้ำยังได้ทวีความรุนแรงขึ้นเป็นลำดับสาเหตุของปัญหาเกี่ยวข้องกับหลายปัจจัยส่งผลกระทบร้ายแรงต่อสิ่งแวดล้อมและสุขภาพชุมชนนับเป็นปัญหาขั้นพื้นฐานที่รุนแรงรัฐต้องเข้าไปแก้ไขอย่างเร่งด่วนจังหวัดสงขลาและพัทลุงมีเมืองและชุมชนขนาดเล็ก-กลางที่มีการขยายตัวอย่างรวดเร็วเป็นจำนวนมากที่กำลังประสบปัญหานี้ สิ่งหนึ่งที่เป็นปัญหามาช้านานและยังไม่เคยมีการแก้ไขซึ่งเป็นจุดเน้นของโครงการนี้คือการขาดแคลนช่างเทคนิคสิ่งแวดล้อมที่เข้าใจเกี่ยวกับการดำเนินงานของระบบจัดการขยะและน้ำเสียอย่างแท้จริงที่ผ่านมาพบว่ามีการใช้คนงานภารโรงหรือกรรมกรไร้ฝีมือกำกับดูแลระบบเหล่านี้ทั้งๆที่การดำเนินงานของระบบเหล่านี้ต้องการช่างฝีมือที่มีความรู้ความเข้าใจระบบอย่างดีในหลายมิติที่มากกว่างานช่างกลช่างไฟฟ้าโดยทั่วไปแต่ต้องมีความรู้ความเข้าใจพื้นฐานด้านเคมีและจุลชีววิทยาที่จำเป็นสำหรับการควบคุมระบบนอกจากนี้ยังขาดระบบติดตามตรวจสอบที่มีประสิทธิภาพทำให้เกิดปัญหาต่างๆตามมาตั้งแต่ประสิทธิภาพที่ต่ำจนถึงขั้นระบบล่มเพราะไม่เห็นความสำคัญของระบบจัดการขยะและน้ำเสียเท่าที่ควร ปัญหานี้จำเป็นต้องมีการแก้ไขในระดับปรับกระบวนทัศน์และmindset"/>
    <n v="150"/>
  </r>
  <r>
    <s v="โครงการพัฒนาและเพิ่มประสิทธิภาพระบบการบริหารจัดการมูลฝอยตามกฎหมายว่าด้วยการสาธารณสุข"/>
    <s v="โครงการพัฒนาและเพิ่มประสิทธิภาพระบบการบริหารจัดการมูลฝอยตามกฎหมายว่าด้วยการสาธารณสุข2565"/>
    <s v="อนุมัติแล้ว"/>
    <x v="0"/>
    <s v="ตุลาคม 2564"/>
    <s v="กันยายน 2565"/>
    <n v="10220000"/>
    <n v="10220000"/>
    <s v="กองแผนงาน"/>
    <x v="12"/>
    <x v="6"/>
    <s v="project65"/>
    <x v="4"/>
    <x v="12"/>
    <s v="การจัดการมลพิษที่มีผลกระทบต่อสิ่งแวดล้อมโดยเฉพาะการจัดการมูลฝอยติดเชื้อโดยสนับสนุนให้เกิดการกำกับดูแลการจัดการขยะพัฒนาแนวทางการดำเนินงานการจัดการมูลฝอยติดเชื้อของประเทศจัดทำข้อกำหนดรูปแบบระเบียบข้อบังคับและกฎหมายและเสริมสร้างศักยภาพให้กับหน่วยงานที่กำกับดูแลแหล่งกำเนิดมูลฝอยติดเชื้อให้เกิดตระหนักและให้ความสำคัญกับการจัดการมูลฝอยติดเชื้อรวมทั้งการผลักดันให้องค์กรปกครองส่วนท้องถิ่นมีการควบคุมกำกับการจัดการมูลฝอยติดเชื้อจากแหล่งกำเนิดทุกประเภททั้งจากสถานบริการการสาธารณสุขคลินิกและชุมชนให้เป็นไปตามมาตรฐานถูกต้องตามกฎหมายเพื่อไม่ให้เกิดการลักลอบทิ้งสู่สิ่งแวดล้อมโดยใช้นวัตกรรมเทคโนโลยีหรือแนวทางที่เหมาะสมตามบริบทโดยการบูรณาการการดำเนินการร่วมกันของหน่วยงานภาครัฐ"/>
    <n v="163"/>
  </r>
  <r>
    <s v="โครงการพัฒนาและถ่ายทอดเทคโนโลยีพลังงานและนวัตกรรมเพื่อชุมชน"/>
    <s v="โครงการพัฒนาและถ่ายทอดเทคโนโลยีพลังงานและนวัตกรรมเพื่อชุมชน2562"/>
    <s v="อนุมัติแล้ว"/>
    <x v="1"/>
    <s v="พฤศจิกายน 2561"/>
    <s v="มิถุนายน 2562"/>
    <n v="500000"/>
    <n v="500000"/>
    <s v="ส่วนแผนและยุทธศาสตร์"/>
    <x v="7"/>
    <x v="5"/>
    <m/>
    <x v="1"/>
    <x v="13"/>
    <s v="โครงการนี้ก่อให้เกิดประโยชน์แก่ชุมชุมที่เข้าร่วมโครงการทั้งในด้านเศรษฐกิจสังคมและสิ่งแวดล้อมและเป็นโครงการที่พร้อมขยายผลสู่พื้นที่ที่มีความต้องการด้านเทคโนโลยีเตาเผาถ่านและผลิตน้ำส้มควันไม้ซึ่งผลการดำเนินโครงการพบว่าเกษตรกรที่ทำการเตาเผาถ่านและผลิตน้ำส้มควันไม้มีความสนใจในเทคโนโลยีการเผาถ่านและผลิตน้ำส้มควันไม้โดยการเผาถ่านแต่ละครั้งสามารถผลิตน้ำส้มควันไม้ได้ในปริมาณที่สูงสำหรับทางด้านเศรษฐกิจของชุมชน"/>
    <n v="158"/>
  </r>
  <r>
    <s v="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"/>
    <s v="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2565"/>
    <s v="อนุมัติแล้ว"/>
    <x v="0"/>
    <s v="ตุลาคม 2564"/>
    <s v="กันยายน 2565"/>
    <n v="3500000"/>
    <n v="3500000"/>
    <s v="กองยุทธศาสตร์และแผนงาน"/>
    <x v="17"/>
    <x v="0"/>
    <s v="project65"/>
    <x v="1"/>
    <x v="13"/>
    <s v="N/A"/>
    <n v="159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2562"/>
    <s v="อนุมัติแล้ว"/>
    <x v="1"/>
    <s v="มีนาคม 2562"/>
    <s v="ธันวาคม 2562"/>
    <n v="4592000"/>
    <n v="4592000"/>
    <s v="กองบริหารจัดการกากอุตสาหกรรม"/>
    <x v="0"/>
    <x v="0"/>
    <m/>
    <x v="0"/>
    <x v="3"/>
    <s v="การพัฒนาของภาคอุตสาหกรรมส่งผลให้มีการใช้ทรัพยากรในกระบวนการผลิตเป็นจำนวนเพิ่มมากขึ้นและนอกจากผลิตภัณฑ์ที่ได้แล้วพบว่ากระบวนการผลิตยังก่อให้เกิดปัญหามลพิษเกิดกากของเสียหรือวัสดุเหลือใช้ตลอดระยะเวลาที่ผ่านมากรมโรงงานอุตสาหกรรมมีนโยบายส่งเสริมและสนับสนุนให้มีอุตสาหกรรมให้บริการกำจัดและบำบัดสิ่งปฏิกูลหรือวัสดุที่ไม่ใช้แล้วให้ครอบคลุมพื้นที่ทั่วประเทศเพื่อรองรับและให้มีบริการแก่ผู้ก่อให้เกิดกากอุตสาหกรรมมากที่สุดอย่างไรก็ตามแม้ว่ากรมโรงงานอุตสาหกรรมจะกำกับดูแลโรงงานผู้รับบำบัด/กำจัดอย่างเข้มงวดแต่พบว่าการให้บริการของโรงงานผู้รับบำบัด/กำจัดยังมีประเด็นในเรื่องมาตรฐานการให้บริการและบางครั้งมีข้อเรียนร้องจากประชาชนทำให้ผู้ก่อกำเนิดกากอุตสาหกรรมขาดความมั่นใจในการใช้บริการโรงงานผู้รับบำบัด/กำจัดและขาดข้อมูลสำหรับการพิจารณาคัดเลือกผู้ให้บริการที่เหมาะสมประเด็นดังกล่าวจึงเป็นเรื่องสำคัญที่กรมโรงงานอุตสาหกรรมจะต้องดำเนินการส่งเสริมและพัฒนามาตรฐานการจัดการหรือการให้บริการของโรงงานผู้รับบำบัด/กำจัดให้ถูกต้องตามกฎหมายและหลักวิชาการเพื่อยกระดับการให้บริการและสร้างความเชื่อมั่นแก่ผู้ก่อกำเนิดกากอุตสาหกรรมในการเลือกใช้บริการ กรมโรงงานอุตสาหกรรมได้ดำเนินการโครงการยกระดับผู้ประกอบการจัดการของเสียมาตั้งแต่ปี2553โดยมุ่งหวังให้โรงงานผู้รับบำบัด/กำจัดกากอุตสาหกรรมพัฒนาและยกระดับมาตรฐานการให้บริการที่มุ่งเน้นการปฏิบัติตามกฎหมายควบคู่ไปกับการรักษาสิ่งแวดล้อมพร้อมความปลอดภัย"/>
    <n v="160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2564"/>
    <s v="อนุมัติแล้ว"/>
    <x v="3"/>
    <s v="กุมภาพันธ์ 2564"/>
    <s v="กันยายน 2564"/>
    <n v="4403600"/>
    <n v="4403600"/>
    <s v="กองบริหารจัดการกากอุตสาหกรรม"/>
    <x v="0"/>
    <x v="0"/>
    <m/>
    <x v="0"/>
    <x v="3"/>
    <s v="กรมโรงงานอุตสาหกรรมจึงได้เริ่มโครงการจัดระดับมาตรฐานการให้บริการจัดการกากอุตสาหกรรมขึ้นมาตั้งแต่ปี2553โดยมุ่งหวังให้โครงการนี้เป็นแรงผลักดันหนึ่งให้ภาคอุตสาหกรรมก้าวไปสู่การพัฒนาพร้อมกับการรักษาสิ่งแวดล้อม"/>
    <n v="161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2563"/>
    <s v="อนุมัติแล้ว"/>
    <x v="4"/>
    <s v="กรกฎาคม 2563"/>
    <s v="มกราคม 2564"/>
    <n v="4357000"/>
    <n v="4357000"/>
    <s v="กองบริหารจัดการกากอุตสาหกรรม"/>
    <x v="0"/>
    <x v="0"/>
    <m/>
    <x v="0"/>
    <x v="3"/>
    <s v="ส่งเสริมพัฒนามาตรฐานการจัดการหรือการให้บริการกำจัดและบำบัดสิ่งปฏิกูลฯของผู้ให้บริการให้ได้มาตรฐานตามหลักวิชาการและถูกต้องตามกฎหมายได้อย่างเหมาะสมมากที่สุดดังนั้นกรมโรงงานอุตสาหกรรมจึงได้เริ่มโครงการจัดระดับมาตรฐานการให้บริการจัดการกากอุตสาหกรรมขึ้นมาตั้งแต่ปี2553โดยมุ่งหวังให้โครงการนี้เป็นแรงผลักดันหนึ่งให้ภาคอุตสาหกรรมก้าวไปสู่การพัฒนาพร้อมกับการรักษาสิ่งแวดล้อม"/>
    <n v="162"/>
  </r>
  <r>
    <s v="โครงการพัฒนาต้นแบบการเลี้ยงโค-กระบือเพื่อผลิตก๊าซชีวภาพพลังงานทดแทนอย่างยั่งยืน"/>
    <s v="โครงการพัฒนาต้นแบบการเลี้ยงโค-กระบือเพื่อผลิตก๊าซชีวภาพพลังงานทดแทนอย่างยั่งยืน2561"/>
    <s v="อนุมัติแล้ว"/>
    <x v="2"/>
    <s v="ตุลาคม 2560"/>
    <s v="กันยายน 2561"/>
    <n v="10605500"/>
    <n v="10605500"/>
    <s v="สำนักพัฒนาอาหารสัตว์(สอส.)"/>
    <x v="4"/>
    <x v="3"/>
    <m/>
    <x v="1"/>
    <x v="4"/>
    <s v="เพื่อส่งเสริมและสนับสนุนเกษตรกรผู้เลี้ยงโค-กระบือให้เป็นฟาร์มต้นแบบในการผลิตก๊าซชีวภาพพลังงานทดแทน"/>
    <n v="151"/>
  </r>
  <r>
    <s v="โครงการพัฒนาระบบเฝ้าระวังสิ่งแวดล้อมและสุขภาพจากมลพิษขยะ"/>
    <s v="โครงการพัฒนาระบบเฝ้าระวังสิ่งแวดล้อมและสุขภาพจากมลพิษขยะ2565"/>
    <s v="อนุมัติแล้ว"/>
    <x v="0"/>
    <s v="ตุลาคม 2564"/>
    <s v="กันยายน 2565"/>
    <n v="7890000"/>
    <n v="7890000"/>
    <s v="กองแผนงาน"/>
    <x v="18"/>
    <x v="6"/>
    <s v="project65"/>
    <x v="2"/>
    <x v="6"/>
    <m/>
    <n v="153"/>
  </r>
  <r>
    <s v="โครงการพัฒนาระบบบริหารจัดการและเพิ่มศักยภาพการจัดการมูลฝอยติดเชื้อ"/>
    <s v="โครงการพัฒนาระบบบริหารจัดการและเพิ่มศักยภาพการจัดการมูลฝอยติดเชื้อ2563"/>
    <s v="อนุมัติแล้ว"/>
    <x v="4"/>
    <s v="ตุลาคม 2562"/>
    <s v="กันยายน 2563"/>
    <n v="13265900"/>
    <n v="13265900"/>
    <s v="สำนักอนามัยสิ่งแวดล้อม"/>
    <x v="12"/>
    <x v="6"/>
    <m/>
    <x v="2"/>
    <x v="15"/>
    <s v="สนับสนุนให้เกิดการจัดการมลพิษที่มีผลกระทบต่อสิ่งแวดล้อมโดยเฉพาะการจัดการมูลฝอยติดเชื้อโดยสนับสนุนให้เกิดการกำกับดูแลการจัดการขยะพัฒนาแนวทางการดำเนินงานการจัดการมูลฝอยติดเชื้อของประเทศจัดทำข้อกำหนดรูปแบบระเบียบข้อบังคับและกฎหมายและเสริมสร้างศักยภาพให้กับหน่วยงานที่กำกับดูแลแหล่งกำเนิดมูลฝอยติดเชื้อให้เกิดตระหนักและให้ความสำคัญกับการจัดการมูลฝอยติดเชื้อรวมทั้งการผลักดันให้องค์กรปกครองส่วนท้องถิ่นมีการควบคุมกำกับการจัดการมูลฝอยติดเชื้อจากแหล่งกำเนิดทุกประเภททั้งจากสถานบริการการสาธารณสุขคลินิกและชุมชนให้เป็นไปตามมาตรฐานถูกต้องตามกฎหมายเพื่อไม่ให้เกิดการลักลอบทิ้งสู่สิ่งแวดล้อมโดยใช้นวัตกรรมเทคโนโลยีหรือแนวทางที่เหมาะสมตามบริบทโดยการ บูรณาการการดำเนินการร่วมกันของหน่วยงานภาครัฐ"/>
    <n v="152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2562"/>
    <s v="อนุมัติแล้ว"/>
    <x v="1"/>
    <s v="ธันวาคม 2561"/>
    <s v="กันยายน 2562"/>
    <n v="4450000"/>
    <n v="4450000"/>
    <s v="กองบริหารจัดการกากอุตสาหกรรม"/>
    <x v="0"/>
    <x v="0"/>
    <m/>
    <x v="0"/>
    <x v="0"/>
    <s v="1.เพื่อส่งเสริมการหมุนเวียนใช้ประโยชน์ของเสียและลดปริมาณของเสียที่ต้องกำจัด 2.เพื่อส่งเสริมและกระตุ้นความรู้ความเข้าใจของภาคอุตสาหกรรมในการจัดการกากอุตสาหกรรมตามหลัก3Rs 3.เพื่อให้โรงงานอุตสาหกรรมมีแนวทางการพัฒนาที่ยั่งยืนมากขึ้นโดยการใช้ทรัพยากรให้เกิดประโยชน์สูงสุดลดมลพิษที่แหล่งกำเนิดป้องกันและลดผลกระทบต่อสิ่งแวดล้อม"/>
    <n v="154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2563"/>
    <s v="อนุมัติแล้ว"/>
    <x v="4"/>
    <s v="กรกฎาคม 2563"/>
    <s v="มกราคม 2564"/>
    <n v="4280000"/>
    <n v="4280000"/>
    <s v="กองบริหารจัดการกากอุตสาหกรรม"/>
    <x v="0"/>
    <x v="0"/>
    <m/>
    <x v="0"/>
    <x v="0"/>
    <s v="ในแต่ละปีโรงงานมีการขออนุญาตนำกากของเสียออกนอกบริเวณโรงงานเพื่อนำไปจัดการในรูปแบบต่างๆทั้งการฝังกลบการเผากำจัดการเผาร่วมในเตาเผาปูนซีเมนต์และการนำไปประโยชน์ใหม่จากข้อมูลที่ผ่านมาสัดส่วนการนำกากของเสีย ไปใช้ประโยชน์มีแนวโน้มเพิ่มขึ้นแต่ยังคงมีกากของเสียบางส่วนถูกนำไปกำจัดโดยการฝังกลบหรือไม่ได้ถูก นำกลับไปใช้ประโยชน์อย่างเหมาะสมดังนั้นเพื่อส่งเสริมการนำกากของเสียที่เกิดขึ้นจากการประกอบกิจการโรงงานไปใช้ประโยชน์ตามหลัก3Rsและดำเนินการให้สอดคล้องกับหลักการเศรษฐกิจหมุนเวียน(CircularEconomy)กรมโรงงานอุตสาหกรรมจึงดำเนินโครงการส่งเสริมการใช้ประโยชน์กากอุตสาหกรรมเพื่อลดปริมาณกากที่ต้องฝังกลบมาอย่างต่อเนื่องตั้งแต่ปีงบประมาณพ.ศ.2552-2562"/>
    <n v="155"/>
  </r>
  <r>
    <s v="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"/>
    <s v="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2561"/>
    <s v="อนุมัติแล้ว"/>
    <x v="2"/>
    <s v="ตุลาคม 2560"/>
    <s v="กันยายน 2561"/>
    <n v="10000000"/>
    <n v="10000000"/>
    <s v="สำนักงานอุตสาหกรรมจังหวัดปราจีนบุรี"/>
    <x v="19"/>
    <x v="0"/>
    <m/>
    <x v="1"/>
    <x v="13"/>
    <s v="ส่งเสริมให้สถานประกอบการมีการใช้ประโยชน์จากทรัพยากรให้มีประสิทธิภาพสูงสุดก่อนการกำจัด"/>
    <n v="156"/>
  </r>
  <r>
    <s v="โครงการพัฒนาสร้างสรรค์นวัตกรรมใหม่จากวัสดุที่ไม่ใช้แล้วโดยเทคโนโลยีึการผลิตที่สะอาด3R"/>
    <s v="โครงการพัฒนาสร้างสรรค์นวัตกรรมใหม่จากวัสดุที่ไม่ใช้แล้วโดยเทคโนโลยีึการผลิตที่สะอาด3R2562"/>
    <s v="อนุมัติแล้ว"/>
    <x v="1"/>
    <s v="ตุลาคม 2561"/>
    <s v="มิถุนายน 2562"/>
    <n v="4990000"/>
    <n v="4990000"/>
    <s v="สำนักงานอุตสาหกรรมจังหวัดปราจีนบุรี"/>
    <x v="19"/>
    <x v="0"/>
    <m/>
    <x v="2"/>
    <x v="16"/>
    <s v="ดำเนินโครงการโดยการนำวัสดุที่ไม่ใช้แล้วนำกลับมาผลิตเป็นผลิตภัณฑ์ใหม่"/>
    <n v="157"/>
  </r>
  <r>
    <s v="โครงการยกระดับประสิทธิภาพการบริหารราชการท้องถิ่น(ส่งเสริมและพัฒนาประสิทธิภาพด้านสิ่งแวดล้อม)"/>
    <s v="โครงการยกระดับประสิทธิภาพการบริหารราชการท้องถิ่น(ส่งเสริมและพัฒนาประสิทธิภาพด้านสิ่งแวดล้อม)2564"/>
    <s v="อนุมัติแล้ว"/>
    <x v="3"/>
    <s v="ตุลาคม 2563"/>
    <s v="กันยายน 2564"/>
    <n v="8543200"/>
    <n v="8543200"/>
    <s v="กองพัฒนาและส่งเสริมการบริหารงานท้องถิ่น(กพส.)"/>
    <x v="2"/>
    <x v="2"/>
    <m/>
    <x v="0"/>
    <x v="0"/>
    <s v="โครงการจะเป็นตัวช่วยในการผลักดันส่งเสริมให้เกิดการบูรณาการกันระหว่างภาคส่วนต่างๆทั้งภาครัฐภาคเอกชนภาคประชาสังคมฯลฯในการร่วมมือวางแผนปฏิบัติการหรือกำหนดมาตรการส่งเสริมสนับสนุนการสร้างความตระหนักรู้และการปฏิบัติให้แก่ประชาชนเพื่อให้สามารถจัดการแก้ไขปัญหาขยะมูลฝอยชุมชนด้วยตนเองโดยการรณรงค์ส่งเสริมการลดปริมาณและคัดแยกขยะมูลฝอยที่ต้นทางหรือแหล่งกำเนิดขยะมูลฝอยตามหลักการ3Rs:ReduceReuseRecycleหรือ3ช:ใช้น้อยใช้ซำ้นำกลับมาใช้ใหม่"/>
    <n v="164"/>
  </r>
  <r>
    <s v="โครงการยกระดับศักยภาพชุมชนสู่สังคมที่เป็นมิตรกับสิ่งแวดล้อม"/>
    <s v="โครงการยกระดับศักยภาพชุมชนสู่สังคมที่เป็นมิตรกับสิ่งแวดล้อม2564"/>
    <s v="อนุมัติแล้ว"/>
    <x v="3"/>
    <s v="ตุลาคม 2563"/>
    <s v="กันยายน 2564"/>
    <n v="12500000"/>
    <n v="12500000"/>
    <s v="สำนักงานสิ่งแวดล้อมภาคที่6"/>
    <x v="1"/>
    <x v="1"/>
    <m/>
    <x v="0"/>
    <x v="0"/>
    <s v="สร้างภูมิคุ้มกันให้กับชุมชนให้ประชาชนในชุมชนตระหนักและเข้าใจถึงปัญหาและมุ่งเน้นการพัฒนาเพื่อให้มีระดับคุณภาพชีวิตที่สูงขึ้นแต่มีผลกระทบต่อสิ่งแวดล้อมต่ำ(ชุมชนที่เป็นมิตรกับสิ่งแวดล้อม)"/>
    <n v="165"/>
  </r>
  <r>
    <s v="โครงการรณรงค์การลดและแยกขยะมูลฝอยในสำนักงานศึกษาธิการจังหวัดพระนครศรีอยุธยาปีงบประมาณ2563"/>
    <s v="โครงการรณรงค์การลดและแยกขยะมูลฝอยในสำนักงานศึกษาธิการจังหวัดพระนครศรีอยุธยาปีงบประมาณ25632563"/>
    <s v="อนุมัติแล้ว"/>
    <x v="4"/>
    <s v="ตุลาคม 2562"/>
    <s v="กันยายน 2563"/>
    <n v="11750"/>
    <n v="11750"/>
    <s v="สำนักงานศึกษาธิการจังหวัดพระนครศรีอยุธยา"/>
    <x v="20"/>
    <x v="4"/>
    <m/>
    <x v="0"/>
    <x v="2"/>
    <s v="เพื่อสร้างความยั่งยืนและต่อเนื่ืองในการลดและคัดแยกขยะมูลฝอยของบุคลากรในสำนักงาน"/>
    <n v="166"/>
  </r>
  <r>
    <s v="โครงการรณรงค์ลดปริมาณขยะมูลฝอยและส่งเสริมการคัดแยกขยะต้นทาง"/>
    <s v="โครงการรณรงค์ลดปริมาณขยะมูลฝอยและส่งเสริมการคัดแยกขยะต้นทาง2564"/>
    <s v="อนุมัติแล้ว"/>
    <x v="3"/>
    <s v="มกราคม 2564"/>
    <s v="Invalid date"/>
    <n v="0"/>
    <n v="0"/>
    <s v="จ.บุรีรัมย์"/>
    <x v="2"/>
    <x v="2"/>
    <m/>
    <x v="0"/>
    <x v="2"/>
    <m/>
    <n v="167"/>
  </r>
  <r>
    <s v="โครงการรณรงค์สร้างวินัยใส่ใจการจัดการขยะจังหวัดระยอง"/>
    <s v="โครงการรณรงค์สร้างวินัยใส่ใจการจัดการขยะจังหวัดระยอง2563"/>
    <s v="อนุมัติแล้ว"/>
    <x v="4"/>
    <s v="กรกฎาคม 2563"/>
    <s v="กันยายน 2563"/>
    <n v="1000000"/>
    <n v="1000000"/>
    <s v="สำนักงานทรัพยากรธรรมชาติและสิ่งแวดล้อมจังหวัดระยอง"/>
    <x v="1"/>
    <x v="1"/>
    <m/>
    <x v="0"/>
    <x v="2"/>
    <s v="เป็นการสร้างความตระหนักและความรู้ความเข้าใจเกี่ยวกับการจัดการขยะมูลฝอยตั้งแต่ต้นทางเพื่อเสริมสร้างคุณภาพชีวิตที่เป็นมิตรต่อสิ่งแวดล้อม"/>
    <n v="168"/>
  </r>
  <r>
    <s v="โครงการระบบอัจฉริยะสนับสนุนการจัดการของเสียอันตรายชุมชนขององค์กรปกครองท้องถิ่น"/>
    <s v="โครงการระบบอัจฉริยะสนับสนุนการจัดการของเสียอันตรายชุมชนขององค์กรปกครองท้องถิ่น2565"/>
    <s v="อนุมัติแล้ว"/>
    <x v="0"/>
    <s v="ตุลาคม 2564"/>
    <s v="กันยายน 2565"/>
    <n v="22316000"/>
    <n v="22316000"/>
    <s v="ส่วนนโยบายและแผน"/>
    <x v="21"/>
    <x v="5"/>
    <s v="project65"/>
    <x v="0"/>
    <x v="3"/>
    <s v="มุ่งเน้นการกำจัดของเสียอันตรายและขยะอิเล็กทรอนิกส์ในชุมชนมีประสิทธิภาพมากขึ้นและข้อมูลที่ได้จากการจัดการจะถูกนำไปใช้ในการกำหนดนโยบายสำหรับการจัดการขยะของเสียและขยะอิเล็กทรอนิกส์ในอนาคตได้อย่างถูกต้องแม่นยำเพื่อลดผลกระทบทางลบจากการพัฒนาสังคมเศรษฐกิจของประเทศ"/>
    <n v="169"/>
  </r>
  <r>
    <s v="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"/>
    <s v="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2565"/>
    <s v="อนุมัติแล้ว"/>
    <x v="0"/>
    <s v="ตุลาคม 2564"/>
    <s v="กันยายน 2565"/>
    <n v="20000000"/>
    <n v="20000000"/>
    <s v="สำนักงานอธิการบดี"/>
    <x v="16"/>
    <x v="5"/>
    <s v="project65"/>
    <x v="2"/>
    <x v="15"/>
    <s v="การลดขยะอินทรีย์โดยการแปรรูปนำกลับมาใช้ในรูปแบบอื่นๆเป็นการลดขยะและการจัดการมลพิษที่จะเกิดขึ้นอย่างยั่งยืน"/>
    <n v="170"/>
  </r>
  <r>
    <s v="โครงการลดคัดแยกขยะมูลฝอยและรักษาความสะอาดในสถานที่ทำงานประจำปีงบประมาณ2563"/>
    <s v="โครงการลดคัดแยกขยะมูลฝอยและรักษาความสะอาดในสถานที่ทำงานประจำปีงบประมาณ25632563"/>
    <s v="อนุมัติแล้ว"/>
    <x v="4"/>
    <s v="มกราคม 2563"/>
    <s v="กันยายน 2563"/>
    <n v="20000"/>
    <n v="20000"/>
    <s v="สำนักงานศึกษาธิการจังหวัดลำปาง"/>
    <x v="20"/>
    <x v="4"/>
    <m/>
    <x v="0"/>
    <x v="2"/>
    <s v="บุคลากรมีวินัยและจิตสำนึกในการทิ้งขยะมูลฝอยลดการใช้ถุงพลาสติกงดใช้โฟมบรรจุอาหารและการรักษาสิ่งแวดล้อม"/>
    <n v="171"/>
  </r>
  <r>
    <s v="โครงการลำพูนเมืองสะอาดอย่างยั่งยืน"/>
    <s v="โครงการลำพูนเมืองสะอาดอย่างยั่งยืน2563"/>
    <s v="อนุมัติแล้ว"/>
    <x v="4"/>
    <s v="ตุลาคม 2562"/>
    <s v="กันยายน 2563"/>
    <n v="1140600"/>
    <n v="1140600"/>
    <s v="สำนักงานทรัพยากรธรรมชาติและสิ่งแวดล้อมจังหวัดลำพูน"/>
    <x v="1"/>
    <x v="1"/>
    <m/>
    <x v="0"/>
    <x v="3"/>
    <s v="ความเจริญก้าวหน้าทางเศรษฐกิจและสังคมจำนวนประชากรที่เพิ่มสูงขึ้นประกอบกับวิถีชีวิตที่สะดวกสบายทำให้มีรูปแบบการบริโภคที่ก่อให้เกิดขยะมูลฝอยและของเสียอันตรายในชุมชนขยะเหล่านี้มีอยู่ทั้งในบ้านเรือนที่พักอาศัยอาคารสำนักงานและร้านค้าต่างๆหากไม่ได้รับการจัดการอย่างถูกวิธีจะก่อให้เกิดผลกระทบต่อสุขภาพอนามัยของประชาชนทั้งในระยะสั้นและระยะยาวนอกจากนี้ยังก่อให้เกิดปัญหามลพิษต่อระบบนิเวศแหล่งน้ำพื้นดินและอากาศและการขาดความรู้และความตระหนักในปัญหาขาดกระบวนการจัดการอย่างครบวงจรเป็นปัจจัยที่สำคัญที่ทำให้ปัญหาขยะทวีความรุนแรงที่ผ่านมาแม้ว่าจะมีนโยบายและแผนต่างๆที่เกี่ยวข้องกับการขยะแต่ปัญหายังคงเกิดขึ้นอาจเป็นเพราะมีปัญหาในด้านการนำนโยบายไปสู่การปฏิบัติที่ยังขาดการบูรณาการไม่เหมาะสมกับบริบทของชุมชนหรือเป็นเพราะขาดการมีส่วนร่วมจากชุมชนในท้องถิ่นรวมถึงการจัดการแก้ปัญหาและการพัฒนาไม่ตอบสนองต่อความเป็นจริงการแก้ปัญหาดังกล่าวจำเป็นที่จะต้องอาศัยการมีส่วนร่วมของประชาชนในการจัดการตั้งแต่ต้นทางตามหลักการ3Rsโดยกระบวนการคัดแยกขยะมูลฝอยตั้งแต่ต้นทางการรวบรวมเก็บขนนำไปกำจัดอย่างถูกหลักวิชาการรวมถึงการบริหารจัดการปัญหาด้านสิ่งแวดล้อมและการเกษตรที่มีประสิทธิภาพโดยมีการใช้ทุนทางสังคมองค์ความรู้ที่เกิดจากภูมิปัญญาท้องถิ่นและโดยสถานศึกษามีส่วนร่วมในการดำเนินการดังกล่าวเพื่ออนุรักษ์ฟื้นฟูทรัพยากรธรรมชาติและสิ่งแวดล้อมอย่างบูรณาการและมีส่วนร่วมตอบสนองต่อการพัฒนาและใช้ประโยชน์อย่างยั่งยืนของจังหวัดลำพูน เพื่อเป็นการสนับสนุนนโยบายของรัฐบาลในด้านการจัดการขยะมูลฝอยของจังหวัดหรือจังหวัดสะอาดอย่างต่อเนื่องและป้องกันปัญหาด้านสุขภาพของประชาชนในพื้นที่จังหวัดลำพูนจำเป็นที่จะต้องมีการกระตุ้นจิตสำนึกและส่งเสริมองค์ความรู้ในการจัดการขยะประเภทต่างๆให้ถูกต้องตามหลักวิชาการแก่ประชาชนอย่างสม่ำเสมอ"/>
    <n v="172"/>
  </r>
  <r>
    <s v="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"/>
    <s v="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2563"/>
    <s v="อนุมัติแล้ว"/>
    <x v="4"/>
    <s v="พฤศจิกายน 2562"/>
    <s v="มิถุนายน 2563"/>
    <n v="300000"/>
    <n v="300000"/>
    <s v="กองแผนงานและวิชาการ"/>
    <x v="13"/>
    <x v="6"/>
    <m/>
    <x v="2"/>
    <x v="15"/>
    <s v="การดำเนินโครงการเพื่อพัฒนาระบบรองรับการดำเนินงานของสำนักงานสารเคมีแห่งชาติฯจะทำให้สามารถเตรียมการด้านองค์กรรองรับการเปลี่ยนผ่านจากกฎหมายว่าด้วยวัตถุอันตรายเดิมไปสู่กฎหมายว่าด้วยสารเคมีใหม่ได้อย่างราบรื่นรวมทั้งผู้มีส่วนได้ส่วนเสียได้รับรู้ข้อมูลที่ถูกต้องและเพียงพอนำไปสู่การเกิดระบบการบริหารจัดการสารเคมีตลอดวงจรชีวิตที่มีประสิทธิภาพสามารถปกป้องสุขภาพประชาชนคุ้มครองสิ่งแวดล้อมอย่างยั่งยืน"/>
    <n v="173"/>
  </r>
  <r>
    <s v="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"/>
    <s v="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2565"/>
    <s v="อนุมัติแล้ว"/>
    <x v="0"/>
    <s v="ตุลาคม 2564"/>
    <s v="กันยายน 2565"/>
    <n v="12000000"/>
    <n v="12000000"/>
    <s v="กองยุทธศาสตร์และแผนงาน"/>
    <x v="17"/>
    <x v="0"/>
    <s v="project65"/>
    <x v="2"/>
    <x v="16"/>
    <s v="N/A"/>
    <n v="190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2564"/>
    <s v="อนุมัติแล้ว"/>
    <x v="3"/>
    <s v="ตุลาคม 2563"/>
    <s v="กันยายน 2564"/>
    <n v="11001000"/>
    <n v="11001000"/>
    <s v="สำนักงานสิ่งแวดล้อมภาคที่13"/>
    <x v="1"/>
    <x v="1"/>
    <m/>
    <x v="0"/>
    <x v="3"/>
    <s v="ส่งเสริมกลไกการมีส่วนร่วมในการบริหารการจัดการอนุรักษ์และพัฒนาแม่น้ำคูคลองและแหล่งน้ำธรรมชาติมีระบบรวบรวมและบำบัดน้ำเสียระบบเก็บขนและกำจัดขยะมูลฝอยและสิ่งปฏิกูลของชุมชนให้ถูกต้องตามหลักสุขาภิบาลและมีประสิทธิภาพพร้อมทั้งส่งเสริมให้มีการลดขยะเป็นศูนย์จัดการขยะแบบเบ็ดเสร็จยั่งยืนการลดการปล่อยมลพิษและผลกระทบสิ่งแวดล้อมมีการพัฒนาและใช้นวัตกรรมและเทคโนโลยีเพื่อลดมลพิษและผลกระทบสิ่งแวดล้อมพร้อมทั้งกำหนดเป้าหมายการจัดการขยะตั้งแต่ต้นทางถึงปลายทางด้วยเป้าหมาย๓R(Reduce,Reuse,Recycle)พร้อมทั้งมีกลไกกำกับดูแลการจัดการขยะและมลพิษอย่างเป็นระบบทั้งประเทศ"/>
    <n v="191"/>
  </r>
  <r>
    <s v="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"/>
    <s v="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5"/>
    <s v="อนุมัติแล้ว"/>
    <x v="0"/>
    <s v="ตุลาคม 2564"/>
    <s v="กันยายน 2565"/>
    <n v="3000000"/>
    <n v="3000000"/>
    <s v="กองยุทธศาสตร์และแผนงาน"/>
    <x v="17"/>
    <x v="0"/>
    <m/>
    <x v="1"/>
    <x v="13"/>
    <s v="N/A"/>
    <n v="192"/>
  </r>
  <r>
    <s v="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"/>
    <s v="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2563"/>
    <s v="อนุมัติแล้ว"/>
    <x v="4"/>
    <s v="ตุลาคม 2562"/>
    <s v="กันยายน 2563"/>
    <n v="2256100"/>
    <n v="2256100"/>
    <s v="สำนักงานทรัพยากรธรรมชาติและสิ่งแวดล้อมจังหวัดกาญจนบุรี"/>
    <x v="1"/>
    <x v="1"/>
    <m/>
    <x v="1"/>
    <x v="8"/>
    <s v="(1)เพื่อสร้างการมีส่วนร่วมของทุกภาคส่วนในการลดมลพิษจากขยะมูลฝอยและน้ำเสียชุมชน (2)เพื่อสร้างพื้นที่ต้นแบบในการจัดการขยะมูลฝอยและน้ำเสียชุมชน (3)เพื่อสร้างเครือข่ายในการเฝ้าระวังมลพิษสิ่งแวดล้อม"/>
    <n v="193"/>
  </r>
  <r>
    <s v="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"/>
    <s v="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2565"/>
    <s v="อนุมัติแล้ว"/>
    <x v="0"/>
    <s v="ตุลาคม 2564"/>
    <s v="กันยายน 2565"/>
    <n v="7000000"/>
    <n v="7000000"/>
    <s v="กองยุทธศาสตร์และแผนงาน"/>
    <x v="17"/>
    <x v="0"/>
    <s v="project65"/>
    <x v="2"/>
    <x v="16"/>
    <s v="N/A"/>
    <n v="186"/>
  </r>
  <r>
    <s v="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"/>
    <s v="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2565"/>
    <s v="อนุมัติแล้ว"/>
    <x v="0"/>
    <s v="ตุลาคม 2564"/>
    <s v="กันยายน 2565"/>
    <n v="7000000"/>
    <n v="7000000"/>
    <s v="กองนวัตกรรมวัตถุดิบและอุตสาหกรรมต่อเนื่อง"/>
    <x v="17"/>
    <x v="0"/>
    <s v="project65"/>
    <x v="2"/>
    <x v="16"/>
    <s v="N/A"/>
    <n v="187"/>
  </r>
  <r>
    <s v="โครงการส่งเสริมการจัดการสิ่งแวดล้อมที่ดีเพื่อชุมชน"/>
    <s v="โครงการส่งเสริมการจัดการสิ่งแวดล้อมที่ดีเพื่อชุมชน2563"/>
    <s v="อนุมัติแล้ว"/>
    <x v="4"/>
    <s v="ตุลาคม 2562"/>
    <s v="กันยายน 2563"/>
    <n v="803200"/>
    <n v="803200"/>
    <s v="มหาวิทยาลัยอุบลราชธานี"/>
    <x v="10"/>
    <x v="5"/>
    <m/>
    <x v="1"/>
    <x v="5"/>
    <s v="โครงการเน้นการสร้างจิตสำนึกในการอนุรักษ์และหวงแหนทรัพยากรธรรชาติของชุมชนให้สามารถใช้ประโยชน์อย่างคุ้มค่าและยั่งยืนควบคู่กับการให้ความรู้ในการจัดการสิ่งแวดล้อมให้ได้มาตรฐานโดยเฉพาะอย่างยิ่งการจัดการขยะการจัดการน้ำเสียการจัดการที่ดินการอนุรักษ์ทรัพยากรป่าไม้"/>
    <n v="183"/>
  </r>
  <r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"/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2563"/>
    <s v="อนุมัติแล้ว"/>
    <x v="4"/>
    <s v="ตุลาคม 2562"/>
    <s v="กันยายน 2563"/>
    <n v="12421200"/>
    <n v="12421200"/>
    <s v="สำนักอนามัยสิ่งแวดล้อม"/>
    <x v="12"/>
    <x v="6"/>
    <m/>
    <x v="0"/>
    <x v="11"/>
    <s v="โครงการฯสนับสนุนให้มีการจัดทำข้อกำหนดรูปแบบระเบียบข้อบังคับและกฎหมายและเสริมสร้างศักยภาพให้กับเจ้าหน้าที่และประชาชนให้เกิดความตระหนักและร่วมดำเนินงานจัดการอนามัยสิ่งแวดล้อมที่จะส่งผลต่อความเป็นอยู่และสุขภาวะที่ดีของประชาชนรวมทั้งผลักดันให้อปท.ควบคุมกำกับและยกระดับคุณภาพระบบบริการอนามัยสิ่งแวดล้อมให้ถูกต้องตามกฎหมายลดการปล่อยมลพิษสู่สิ่งแวดล้อม"/>
    <n v="184"/>
  </r>
  <r>
    <s v="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"/>
    <s v="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2565"/>
    <s v="อนุมัติแล้ว"/>
    <x v="0"/>
    <s v="ตุลาคม 2564"/>
    <s v="กันยายน 2565"/>
    <n v="3400000"/>
    <n v="3400000"/>
    <s v="กองยุทธศาสตร์และแผนงาน"/>
    <x v="17"/>
    <x v="0"/>
    <m/>
    <x v="1"/>
    <x v="13"/>
    <s v="N/A"/>
    <n v="185"/>
  </r>
  <r>
    <s v="โครงการส่งเสริมสนับสนุนการคัดแยกขยะมูลฝอยจังหวัดระยอง"/>
    <s v="โครงการส่งเสริมสนับสนุนการคัดแยกขยะมูลฝอยจังหวัดระยอง2563"/>
    <s v="อนุมัติแล้ว"/>
    <x v="4"/>
    <s v="กรกฎาคม 2563"/>
    <s v="กันยายน 2563"/>
    <n v="560000"/>
    <n v="560000"/>
    <s v="สำนักงานทรัพยากรธรรมชาติและสิ่งแวดล้อมจังหวัดระยอง"/>
    <x v="1"/>
    <x v="1"/>
    <m/>
    <x v="0"/>
    <x v="2"/>
    <s v="การแก้ไขปัญหาขยะมูลฝอยเป็นการลดผลกระทบต่อสิ่งแวดล้อมและเสริมสร้างคุณภาพชีวิตที่เป็นมิตรต่อสิ่งแวดล้อม"/>
    <n v="188"/>
  </r>
  <r>
    <s v="โครงการส่งเสริมสนับสนุนการจัดการสิ่งปฏิกูลและขยะมูลฝอยขององค์กรปกครองส่วนท้องถิ่น"/>
    <s v="โครงการส่งเสริมสนับสนุนการจัดการสิ่งปฏิกูลและขยะมูลฝอยขององค์กรปกครองส่วนท้องถิ่น2564"/>
    <s v="อนุมัติแล้ว"/>
    <x v="3"/>
    <s v="ตุลาคม 2563"/>
    <s v="กันยายน 2564"/>
    <n v="299395000"/>
    <n v="299395000"/>
    <s v="กองพัฒนาและส่งเสริมการบริหารงานท้องถิ่น(กพส.)"/>
    <x v="2"/>
    <x v="2"/>
    <m/>
    <x v="0"/>
    <x v="11"/>
    <s v="."/>
    <n v="189"/>
  </r>
  <r>
    <s v="โครงการสนับสนุนเงินกองทุนสิ่งแวดล้อมเพื่อแก้ไขปัญหาสิ่งแวดล้อม"/>
    <s v="โครงการสนับสนุนเงินกองทุนสิ่งแวดล้อมเพื่อแก้ไขปัญหาสิ่งแวดล้อม2563"/>
    <s v="อนุมัติแล้ว"/>
    <x v="4"/>
    <s v="ตุลาคม 2562"/>
    <s v="กันยายน 2565"/>
    <n v="540000000"/>
    <n v="540000000"/>
    <s v="กองบริหารกองทุนสิ่งแวดล้อม"/>
    <x v="3"/>
    <x v="1"/>
    <m/>
    <x v="4"/>
    <x v="14"/>
    <s v="การสนับสนุนงบประมาณให้กับกลุ่มเป้าหมายตามมาตรา23แห่งพระราชบัญญัติส่งเสริมและรักษาคุณภาพสิ่งแวดล้อมแห่งชาติพ.ศ.2535ได้แก่การสนับสนุนการดำเนินการตามมาตรา 23(1)ให้กับองค์กรปกครองส่วนท้องถิ่นสำหรับการลงทุนและดำเนินงานระบบบำบัดน้ำเสียรวมหรือระบบกำจัดของเสียรวมและมาตรา23(4)เป็นเงินช่วยเหลือและอุดหนุนกิจการใดๆที่เกี่ยวกับการส่งเสริมและรักษาคุณภาพสิ่งแวดล้อมเช่นการจัดการขยะน้ำเสียของเสียและสิ่งปฏิกูลโดยการส่งเสริมการคัดแยกขยะที่ต้นทางและนำไปกำจัดให้ถูกต้องตามหลักวิชาการและลดการปล่อยมลพิษและผลกระทบต่อสิ่งแวดล้อมเป็นต้น"/>
    <n v="178"/>
  </r>
  <r>
    <s v="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"/>
    <s v="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2565"/>
    <s v="อนุมัติแล้ว"/>
    <x v="0"/>
    <s v="ตุลาคม 2564"/>
    <s v="กันยายน 2565"/>
    <n v="50000000"/>
    <n v="0"/>
    <s v="กองยุทธศาสตร์และแผนงาน"/>
    <x v="3"/>
    <x v="1"/>
    <s v="project65"/>
    <x v="0"/>
    <x v="3"/>
    <s v="การดำเนินโครงการเป็นการดำเนินการโดยสนับสนุนเงินกองทุนสิ่งแวดล้อมให้กับกลุ่มเป้าหมายในการก่อสร้าง/จัดให้มีระบบกำจัดขยะซึ่งหากไม่มีการดำเนินโครงการนี้จะส่งผลกระทบต่อคุณภาพชีวิตของประชาชนชีวิตของประชาชน"/>
    <n v="177"/>
  </r>
  <r>
    <s v="โครงการสนับสนุนการเฝ้าระวังป้องกันควบคุมโรคและภัยสุขภาพของประชาชนและผู้สัมผัสขยะ"/>
    <s v="โครงการสนับสนุนการเฝ้าระวังป้องกันควบคุมโรคและภัยสุขภาพของประชาชนและผู้สัมผัสขยะ2563"/>
    <s v="อนุมัติแล้ว"/>
    <x v="4"/>
    <s v="ตุลาคม 2562"/>
    <s v="กันยายน 2563"/>
    <n v="6831200"/>
    <n v="6831200"/>
    <s v="กองแผนงาน"/>
    <x v="18"/>
    <x v="6"/>
    <m/>
    <x v="2"/>
    <x v="7"/>
    <s v="ประชาชนกลุ่มเป้าหมายได้รับการเฝ้าระวังป้องกันควบคุมโรคและภัยสุขภาพจากปัญหามลพิษและสิ่งแวดล้อม"/>
    <n v="176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2562"/>
    <s v="อนุมัติแล้ว"/>
    <x v="1"/>
    <s v="ตุลาคม 2561"/>
    <s v="กันยายน 2562"/>
    <n v="288998640"/>
    <n v="288998640"/>
    <s v="ส่วนแผนงานและยุทธศาสตร์"/>
    <x v="22"/>
    <x v="5"/>
    <m/>
    <x v="1"/>
    <x v="8"/>
    <s v="การเสริมสร้างให้มหาวิทยาลัยวลัยลักษณ์เป็นมหาวิทยาลัยสีเขียวชั้นนำของประเทศโดยมได้ดำเนินโครงการต่างๆเพื่อให้เป็นไปตามกรอบและหลักเกณฑ์การประเมินของUIGreenMetricโดยมีเป้าหมายติดอันดับมหาวิทยาลัยสีเขียว1ใน17ของประเทศซึ่งช่วยสนับสนุนการสร้างการเติบโตบนฐานทรัพยากรธรรมชาติและสิ่งแวดล้อมให้สมดุลภายในขีดความสามารถของระบบนิเวศ"/>
    <n v="174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2564"/>
    <s v="อนุมัติแล้ว"/>
    <x v="3"/>
    <s v="ตุลาคม 2563"/>
    <s v="กันยายน 2564"/>
    <n v="242269900"/>
    <n v="242269900"/>
    <s v="ส่วนแผนงานและยุทธศาสตร์"/>
    <x v="22"/>
    <x v="5"/>
    <m/>
    <x v="1"/>
    <x v="8"/>
    <s v="มหาวิทยาลัยลัยลักษณ์ได้จัดตั้งโครงการมหาวิทยาลัยสีเขียวขึ้นตามยุทธศาสตร์ในการเสริมสร้างให้มหาวิทยาลัยลัยลักษณ์เป็นมหาวิทยาลัยสีเขียวชั้นนำของประเทศโดยได้วางรากฐานและดำเนินการจัดการสิ่งแวดล้อมภายในมหาวิทยาลัยการเพิ่มประสิทธิภาพการใช้พลังงานและการส่งเสริมการใช้พลังงานทดแทนเพื่อการเติบโตบนคุณภาพชีวิตที่เป็นมิตรต่อสิ่งแวดล้อม"/>
    <n v="175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2565"/>
    <s v="อนุมัติแล้ว"/>
    <x v="0"/>
    <s v="ตุลาคม 2564"/>
    <s v="กันยายน 2565"/>
    <n v="50000000"/>
    <n v="50000000"/>
    <s v="กองยุทธศาสตร์และแผนงาน"/>
    <x v="23"/>
    <x v="1"/>
    <s v="project65"/>
    <x v="1"/>
    <x v="8"/>
    <s v="กรมส่งเสริมคุณภาพสิ่งแวดล้อมกระทรวงทรัพยากรธรรมชาติและสิ่งแวดล้อมซึ่งเป็นหน่วยงานหลักที่รับผิดชอบในการสร้างการมีส่วนร่วมและสร้างจิตสำนึกในการดูแลรักษาสิ่งแวดล้อมการส่งเสริมการคัดแยกขยะมูลฝอยออกจากแหล่งกำเนิดหรือภายหลังจากการบริโภคส่งเสริมและสนับสนุนให้องค์กรปกครองส่วนท้องถิ่นชุมชนสถานศึกษาสถานประกอบการและภาคีเครือข่ายมีส่วนร่วมมีจิตสำนึกในการลดคัดแยกและนำขยะมูลฝอยกลับมาใช้ใหม่เพื่อเสริมสร้างสังคมรีไซเคิลเพื่อลดปริมาณขยะมูลฝอยและเพิ่มประสิทธิภาพการนำขยะมูลฝอยกลับมาใช้ใหม่อย่างมีประสิทธิภาพเพิ่มขึ้นโดยการสร้างมาตรการเชิงป้องกันในการลดปริมาณขยะชุมชนตามหลักการ3RsคือReduceคือการลดปริมาณการผลิตขยะให้น้อยลงReuseคือการใช้ซ้ำใช้แล้วใช้อีกและRecycleคือการนำไปแปรรูปเพื่อมาใช้ใหม่โดยเน้นการจัดการขยะจากต้นทาง"/>
    <n v="180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2564"/>
    <s v="อนุมัติแล้ว"/>
    <x v="3"/>
    <s v="ตุลาคม 2563"/>
    <s v="กันยายน 2564"/>
    <n v="44531800"/>
    <n v="44531800"/>
    <s v="กองส่งเสริมและเผยแพร่"/>
    <x v="23"/>
    <x v="1"/>
    <m/>
    <x v="1"/>
    <x v="8"/>
    <s v="เสริมสร้างให้ประชาชนมีความรู้และความเข้าใจการจัดการขยะต้นทางณแหล่งกำเนิดการลดปริมาณขยะชุมชนการใช้ซ้ำการนำกลับมาใช้ใหม่ตามหลักการ3Rs(ReduceReuseRecycle)และประชาชนเกิดการเปลี่ยนแปลงพฤติกรรมในการจัดการขยะโดยเริ่มต้นจากครัวเรือนของตนเองส่งผลให้เกิดการลดการใช้ทรัพยากรธรรมชาติที่สิ้นเปลืองและส่งเสริมการหมุนเวียนทรัพยากรกลับมาใช้ใหม่และสร้างวัฒนธรรมใหม่ใส่ใจสิ่งแวดล้อมผ่านการเปลี่ยนแปลงพฤติกรรมประชาชน"/>
    <n v="181"/>
  </r>
  <r>
    <s v="โครงการสร้างวินัยและการมีส่วนร่วมของคนในชาติมุ่งสู่การจัดการขยะที่ยั่งยืน"/>
    <s v="โครงการสร้างวินัยและการมีส่วนร่วมของคนในชาติมุ่งสู่การจัดการขยะที่ยั่งยืน2563"/>
    <s v="อนุมัติแล้ว"/>
    <x v="4"/>
    <s v="ตุลาคม 2562"/>
    <s v="กันยายน 2563"/>
    <n v="49580000"/>
    <n v="49580000"/>
    <s v="กองส่งเสริมและเผยแพร่"/>
    <x v="23"/>
    <x v="1"/>
    <m/>
    <x v="1"/>
    <x v="8"/>
    <s v="สนับสนุนให้ประชาชนมีส่วนร่วมในการจัดการขยะมูลฝอยตั้งแต่ต้นทางโดยใช้หลัก3Rs(ReduceReuseRecycle)และลดเลิกการใช้บรรจุภัณฑ์ที่ก่อให้เกิดขยะพลาสติกเพื่อลดมลพิษที่มีผลกระทบต่อสิ่งแวดล้อมและสร้างการเติบโตที่สมดุลบนฐานทรัพยากรธรรมชาติและสิ่งแวดล้อม"/>
    <n v="179"/>
  </r>
  <r>
    <s v="โครงการสร้างวินัยและจิตสำนึกในการจัดการพลังงานและการคัดแยกขยะ"/>
    <s v="โครงการสร้างวินัยและจิตสำนึกในการจัดการพลังงานและการคัดแยกขยะ2563"/>
    <s v="อนุมัติแล้ว"/>
    <x v="4"/>
    <s v="กุมภาพันธ์ 2563"/>
    <s v="กันยายน 2563"/>
    <n v="27556"/>
    <n v="27556"/>
    <s v="สำนักงานเขตพื้นที่การศึกษาประถมศึกษานราธิวาสเขต1"/>
    <x v="9"/>
    <x v="4"/>
    <m/>
    <x v="1"/>
    <x v="8"/>
    <s v="ตามนโยบายของรัฐบาลได้มีนโยบายเน้นการบริหารจัดการขยะการประหยัดพลังงานและการอนุรักษ์สิ่งแวดล้อมเน้นด้านการสร้างวินัยและจิตสำนึกให้พลเมืองด้านการคัดแยกขยะการใช้พลังงานอย่างมีประสิทธิภาพและการมีส่วนร่วมในการดูแลและอนุรักษ์ความหลากหลายทางชีวภาพและอนุรักษ์สิ่งแวดล้อมจึงมีความจำเป็นที่จะต้องปลูกฝังจิตสำนึกและสร้างวินัยให้บุคลากรเห็นถึงความสำคัญของการอนุรักษ์สิ่งแวดล้อมโดยเริ่มจากการสร้างวินัยและจิตสำนึกในการจัดการเรื่องขยะและการใช้พลังงานเป็นอันดับแรก"/>
    <n v="182"/>
  </r>
  <r>
    <s v="โครงการอนุรักษ์ฟื้นฟูทรัพยากรธรรมชาติและสิ่งแวดล้อมอย่างยั่งยืน"/>
    <s v="โครงการอนุรักษ์ฟื้นฟูทรัพยากรธรรมชาติและสิ่งแวดล้อมอย่างยั่งยืน2564"/>
    <s v="อนุมัติแล้ว"/>
    <x v="3"/>
    <s v="ตุลาคม 2563"/>
    <s v="กันยายน 2564"/>
    <n v="434200"/>
    <n v="434200"/>
    <s v="สำนักงานทรัพยากรธรรมชาติและสิ่งแวดล้อมจังหวัดหนองบัวลำภู"/>
    <x v="1"/>
    <x v="1"/>
    <m/>
    <x v="0"/>
    <x v="0"/>
    <s v="การแก้ไขปัญหาการจัดการขยะเป็นวาระแห่งชาติที่ต้องได้รับการแก้ไขเป็นอันดับแรกโดยดำเนินการตามRoadMapการจัดการขยะมูลฝอยและของเสียอันตรายที่ผ่านความเห็นชอบจากคณะรักษาความสงบแห่งชาติ(คสช.)เพื่อกำจัดขยะมูลฝอยตกค้างสะสมในสถานที่กำจัดในพื้นที่วิกฤตสร้างรูปแบบการจัดการขยะและของเสียอันตรายที่เหมาะสมวางระเบียบมาตรการบริหารจัดการขยะมูลฝอยและของเสียอันตรายตลอดจนสร้างวินัยของคนในชาติโดยเน้นเรื่องการคัดแยกขยะเพื่อนำกลับมาใช้ใหม่ทั้งการรีไซเคิลและการแปรรูปพลังงาน"/>
    <n v="194"/>
  </r>
  <r>
    <s v="โรงเรียนปลอดขยะ(Zerowasteschool)"/>
    <s v="โรงเรียนปลอดขยะ(Zerowasteschool)2563"/>
    <s v="อนุมัติแล้ว"/>
    <x v="4"/>
    <s v="ตุลาคม 2562"/>
    <s v="กันยายน 2563"/>
    <n v="15000"/>
    <n v="15000"/>
    <s v="สำนักงานเขตพื้นที่การศึกษาประถมศึกษาราชบุรีเขต1"/>
    <x v="9"/>
    <x v="4"/>
    <m/>
    <x v="0"/>
    <x v="0"/>
    <s v="สถานศึกษาในสังกัดดำเนินงานตามนโยบายของรัฐบาลในการลดปริมาณขยะคัดแยกขยะและมีการจัดการขยะแบบครบวงจรมีสภาพสิ่งแวดล้อมที่สะอาดร่มรื่นรักษาธรรมชาติสิ่งแวดล้อมได้ดีเด็กและเยาวชนเป็นพลเมืองดีมีวินัยใส่ใจสิ่งแวดล้อมเป็นโรงเรียนปลอดขยะ(Zerowasteschool)"/>
    <n v="208"/>
  </r>
  <r>
    <s v="การจัดการขยะมูลฝอยและของเสียอันตรายในพื้นที่จังหวัดระยอง"/>
    <s v="การจัดการขยะมูลฝอยและของเสียอันตรายในพื้นที่จังหวัดระยอง2563"/>
    <s v="อนุมัติแล้ว"/>
    <x v="4"/>
    <s v="ธันวาคม 2562"/>
    <s v="กันยายน 2563"/>
    <n v="0"/>
    <n v="327072"/>
    <s v="สำนักงานทรัพยากรธรรมชาติและสิ่งแวดล้อมจังหวัดระยอง"/>
    <x v="1"/>
    <x v="1"/>
    <m/>
    <x v="0"/>
    <x v="0"/>
    <s v="เพื่อติดตามและสนับสนุนการจัดการขยะมูลฝอยให้เป็นไปตามแผนจัดการขยะมูลฝอยเป็นการลดผลกระทบต่อสิ่งแวดล้อมและสร้างการเติบโตที่เป็นมิตรต่อส่ิงแวดล้อม"/>
    <n v="3"/>
  </r>
  <r>
    <s v="การจัดการของเสียในห้องปฏิบัติการทางวิทยาศาสตร์ของสำนักงานตำรวจแห่งชาติ(วจ.)"/>
    <s v="การจัดการของเสียในห้องปฏิบัติการทางวิทยาศาสตร์ของสำนักงานตำรวจแห่งชาติ(วจ.)2565"/>
    <s v="อนุมัติแล้ว"/>
    <x v="0"/>
    <s v="ตุลาคม 2564"/>
    <s v="กันยายน 2565"/>
    <n v="1600000"/>
    <n v="1600000"/>
    <s v="กองยุทธศาสตร์สำนักงานยุทธศาสตร์ตำรวจ"/>
    <x v="24"/>
    <x v="8"/>
    <s v="project65"/>
    <x v="0"/>
    <x v="3"/>
    <s v="ห้องปฏิบัติการทางวิทยาศาสตร์ของสำนักงานตำรวจแห่งชาติมีแหล่งของเสียอยู่เป็นจำนวนมากอาทิเช่นสารเคมีอันตรายชิ้นเนื้อจากการผ่าชันสูตรศพของเหลวในร่างกายหรือสารที่เป็นพิษอื่นๆเป็นต้นเมื่อทำการตรวจวิเคราะห์เสร็จเรียบร้อยแล้วต้องนำของเสียดังกล่าวทิ้งและต้องมีการบริหารจัดการของเสียที่เป็นระบบโดยของเสียแต่ละประเภทนั้นมีการจัดการที่เหมาะสมแตกต่างกันซึ่งภายในหน่วยงานที่มีห้องปฏิบัติการทางวิทยาศาสตร์ต้องร่วมมือกันศึกษาและหาแนวทางหรือวิธีการบริหารจัดการของเสียที่เหมาะสมเพื่อให้เกิดผลกระทบต่อสิ่งแวดล้อมน้อยที่สุดนอกจากนี้การบริหารจัดการของเสียอย่างเป็นระบบจะทำให้ทราบถึงประเภทและปริมาณของสารเคมีอันตรายที่มีอยู่ภายในห้องปฏิบัติการสำนักงานตำรวจแห่งชาติจึงได้จัดทำโครงการจัดการของเสียในห้องปฏิบัติการทางวิทยาศาสตร์นี้ขึ้นเพื่อให้ห้องปฏิบัติการมีความปลอดภัยในด้านการปฏิบัติงานและไม่ก่อให้เกิดปัญหาต่อสิ่งแวดล้อม"/>
    <n v="4"/>
  </r>
  <r>
    <s v="การบริหารจัดการขยะตามหลักปรัชญาของเศรษฐกิจพอเพียง"/>
    <s v="การบริหารจัดการขยะตามหลักปรัชญาของเศรษฐกิจพอเพียง2563"/>
    <s v="อนุมัติแล้ว"/>
    <x v="4"/>
    <s v="มกราคม 2563"/>
    <s v="กันยายน 2563"/>
    <n v="10000"/>
    <n v="10000"/>
    <s v="สำนักงานเขตพื้นที่การศึกษาประถมศึกษาสงขลาเขต1"/>
    <x v="9"/>
    <x v="4"/>
    <m/>
    <x v="0"/>
    <x v="0"/>
    <s v="โรงเรียนมีการจัดการเรียนรู้การจัดการขยะโดยการบรูณาการหลักสูตรสถานศึกษา"/>
    <n v="5"/>
  </r>
  <r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4"/>
    <s v="ตุลาคม 2562"/>
    <s v="กันยายน 2563"/>
    <n v="99495"/>
    <n v="99495"/>
    <s v="สำนักงานทรัพยากรธรรมชาติและสิ่งแวดล้อมจังหวัดพัทลุง"/>
    <x v="1"/>
    <x v="1"/>
    <m/>
    <x v="0"/>
    <x v="0"/>
    <s v="ส่งเสริมการบริโภคอย่างยั่งยืนและลดผลกระทบจากขยะมูลฝอยและของเสียอันตราย"/>
    <n v="6"/>
  </r>
  <r>
    <s v="การพัฒนาระบบการจัดการของเสียในห้องปฏิบัติการทางวิทยาศาสตร์ของสำนักงานตำรวจแห่งชาติ(วจ.)"/>
    <s v="การพัฒนาระบบการจัดการของเสียในห้องปฏิบัติการทางวิทยาศาสตร์ของสำนักงานตำรวจแห่งชาติ(วจ.)2565"/>
    <s v="อนุมัติแล้ว"/>
    <x v="0"/>
    <s v="ตุลาคม 2564"/>
    <s v="กันยายน 2565"/>
    <n v="1600000"/>
    <n v="1600000"/>
    <s v="กองยุทธศาสตร์สำนักงานยุทธศาสตร์ตำรวจ"/>
    <x v="24"/>
    <x v="8"/>
    <s v="project65"/>
    <x v="2"/>
    <x v="15"/>
    <s v="ห้องปฏิบัติการทางวิทยาศาสตร์ของสำนักงานตำรวจแห่งชาติซึ่งมีห้องปฏิบัติการอยู่จำนวนมากเช่นโรงเรียนนายร้อยตำรวจโรงพยาบาลตำรวจสำนักงานส่งกำลังบำรุงและสำนักงานพิสูจน์หลักฐานตำรวจ เป็นต้นซึ่งสถานที่เหล่านี้เป็นแหล่งรวมของเสียอันตรายที่เกิดจากการปฏิบัติงานในห้องปฏิบัติการทางสำนักงานตำรวจแห่งชาติจึงให้ความสำคัญในการจัดแยกประเภทตามความอันตรายต่อร่างกายโดยแต่ละประเภทมีวิธีการบริหารจัดการหรือวิธีกำจัดของเสียที่เหมาะสมแตกต่างกันและห้องปฏิบัติการควรมีหน่วยบริหารจัดการของเสียที่รับผิดชอบเรื่องความปลอดภัยในห้องปฏิบัติการซึ่งการจัดการของเสียจากห้องปฏิบัติการเป็นสิ่งสำคัญอย่างหนึ่งของการจัดการความปลอดภัยและช่วยลดปัญหาสิ่งแวดล้อมโดยจะต้องมีการดำเนินการจัดการของเสียอย่างเป็นระบบและถูกวิธีซึ่งอาจมีการกำหนดขั้นตอนการบริหารจัดการของเสียในห้องปฏิบัติการเช่น กำหนดวิธีการคัดแยกประเภทของเสียตั้งแต่ต้นทางการจัดเก็บการบำบัดเบื้องต้นและการกำจัด กำหนดวิธีจัดเก็บของเสียอย่างปลอดภัยและการติดฉลากบนภาชนะบรรจุจัดเก็บข้อมูลปริมาณและประเภท ของเสียจากห้องปฏิบัติการทั้งหมดเพื่อแสดงปริมาณและประเภทของเสียทั้งหมดในแต่ละปีรวมทั้งค่าใช้จ่ายในการส่งกำจัดกำหนดกติกาการจัดเก็บนัดหมายเวลาจัดเก็บและพื้นที่รวบรวมที่ปลอดภัยกำหนดแนวทางการลดของเสียทั้งในเชิงปริมาณและความเป็นพิษและมีการจัดอบรมเรื่องการจัดการของเสียเป็นต้นดังนั้นสำนักงานตำรวจแห่งชาติจึงได้จัดทำโครงการพัฒนาระบบการจัดการของเสียในห้องปฏิบัติการขึ้นเพื่อให้ได้ระบบห้องปฏิบัติการที่เอื้อต่อการทำงานอย่างปลอดภัยและสร้างความมั่นใจในการทํางานอย่างปลอดภัยให้กับบุคลากรในห้องปฏิบัติการและบุคคลที่เกี่ยวข้อง"/>
    <n v="7"/>
  </r>
  <r>
    <s v="การลดและคัดแยกขยะมูลฝอยในหน่วยงานภาครัฐ"/>
    <s v="การลดและคัดแยกขยะมูลฝอยในหน่วยงานภาครัฐ2564"/>
    <s v="อนุมัติแล้ว"/>
    <x v="3"/>
    <s v="ตุลาคม 2563"/>
    <s v="กันยายน 2564"/>
    <n v="11000"/>
    <n v="11000"/>
    <s v="สำนักงานเขตพื้นที่การศึกษาประถมศึกษานครสวรรค์เขต2"/>
    <x v="9"/>
    <x v="4"/>
    <m/>
    <x v="0"/>
    <x v="0"/>
    <s v="ตามมติคณะรัฐมนตรีเมื่อวันที่17กรกฎาคม2561ที่มีมติเห็นชอบกับมาตรการลดและคัดแยกขยะมูลฝอยในหน่วยงานภาครัฐโดยมอบหมายทุกหน่วยงานภาครัฐดำเนินงานพร้อมกันทั่วประเทศตั้งแต่วันที่1สิงหาคม2561ตามข้อเสนอของกรมควบคุมมลพิษกระทรวงทรัพยากรธรรมชาติและสิ่งแวดล้อม"/>
    <n v="8"/>
  </r>
  <r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"/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2561"/>
    <s v="อนุมัติแล้ว"/>
    <x v="2"/>
    <s v="ตุลาคม 2560"/>
    <s v="กันยายน 2565"/>
    <n v="21571300"/>
    <n v="21571300"/>
    <s v="สำนักอนุรักษ์ทรัพยากรป่าชายเลน"/>
    <x v="11"/>
    <x v="1"/>
    <m/>
    <x v="3"/>
    <x v="9"/>
    <s v="ศึกษาศักยภาพในการกักเก็บสารมลพิษของป่าชายฝั่งและป่าชายเลนในการปลดปล่อยของเสียภาคครัวเรือนของชุมชนชายฝั่งปริมาณสารมลพิษธาตุอาหารและโลหะหนักที่ผ่านเข้าสู่ระบบนิเวศชายฝั่งทะเล"/>
    <n v="9"/>
  </r>
  <r>
    <s v="การศึกษาศักยภาพของพื้นที่ชายฝั่งในการกักเก็บสารมลพิษของป่าชายเลนและป่าชายฝั่ง"/>
    <s v="การศึกษาศักยภาพของพื้นที่ชายฝั่งในการกักเก็บสารมลพิษของป่าชายเลนและป่าชายฝั่ง2564"/>
    <s v="อนุมัติแล้ว"/>
    <x v="3"/>
    <s v="ตุลาคม 2563"/>
    <s v="กันยายน 2564"/>
    <n v="9630000"/>
    <n v="9630000"/>
    <s v="สำนักอนุรักษ์ทรัพยากรป่าชายเลน"/>
    <x v="11"/>
    <x v="1"/>
    <m/>
    <x v="1"/>
    <x v="13"/>
    <s v="ศึกษาศักยภาพในการกักเก็บสารมลพิษของป่าชายฝั่งและป่าชายเลนในการปลดปล่อยของเสียภาคครัวเรือนของชุมชนชายฝั่งปริมาณสารมลพิษธาตุอาหารและโลหะหนักที่ผ่านเข้าสู่ระบบนิเวศชายฝั่งทะเล"/>
    <n v="10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2563"/>
    <s v="อนุมัติแล้ว"/>
    <x v="4"/>
    <s v="เมษายน 2563"/>
    <s v="กันยายน 2563"/>
    <n v="15000"/>
    <n v="15000"/>
    <s v="สำนักงานเขตพื้นที่การศึกษาประถมศึกษานนทบุรีเขต1"/>
    <x v="9"/>
    <x v="4"/>
    <m/>
    <x v="1"/>
    <x v="8"/>
    <s v="ในสภาพปัจจุบันปัญหาการรับรู้ในด้านการเติบโตบนคุณภาพชีวิตที่เป็นมิตรกับสิ่งแวดล้อมโดยเฉพาะประเด็นในเรื่องการผลิตและบริโภคที่ยั่งยืนในภาคประชาชนยังประสบปัญหาความเข้าใจที่ถูกต้องและยังขยายองค์ความรู้ที่ชัดเจนในวงที่จำกัดจึงทำให้เป็นสาเหตุหนึ่งในการขับเคลื่อนเป็นไปได้ช้าและมีอุปสรรคปัญหาดังนั้นการให้การศึกษาเพื่อให้เกิดความเข้าใจและความตระหนักต่อการดำเนินกิจกรรมด้านการผลิตและบริโภคเป็นมิตรกับสิ่งแวดล้อมจะเป็นแนวทางหนึ่งในการบรรเทาผลกระทบของการเปลี่ยนแปลงสภาพภูมิอากาศโดยเฉพาะอย่างยิ่งในสาธารณชนทั่วไปและเปิดกว้างการรับรู้ในการพัฒนาสู่การเมืองที่เป็นมิตรกับสิ่งแวดล้อมเพื่อสร้างคุณภาพสิ่งแวดล้อมที่ดีลดมลพิษขยะมูลฝอยชุมชนได้รับการจัดการอย่างถูกต้องและนำไปใช้ประโยชน์และลดผลกระทบต่อคุณภาพของประชาชนและระบบนิเวศ"/>
    <n v="11"/>
  </r>
  <r>
    <s v="กิจกรรมการพัฒนาระบบบริหารจัดการขยะมูลฝอย"/>
    <s v="กิจกรรมการพัฒนาระบบบริหารจัดการขยะมูลฝอย2564"/>
    <s v="อนุมัติแล้ว"/>
    <x v="3"/>
    <s v="ตุลาคม 2563"/>
    <s v="กันยายน 2564"/>
    <n v="40300"/>
    <n v="40300"/>
    <m/>
    <x v="25"/>
    <x v="9"/>
    <m/>
    <x v="1"/>
    <x v="5"/>
    <s v="เพิ่มความอุดมสมบูรณ์ของฐานทรัพยากรธรรมชาติและความหลากหลายทางชีวภาพสร้างคุณภาพสิ่งแวดล้อมที่ดีสร้างสรรค์สังคมที่มีสำนึกรับผิดชอบต่อสิ่งแวดล้อมเพื่อการพัฒนาที่ยั่งยืนและเพิ่มความเข้มแข็งของชุมชนในการจัดการทรัพยากรธรรมชาติเพื่อการพึ่งตนเองสร้างขีดความสามารถในการปรับตัวเพื่อรับมือและลดผลกระทบจากการเปลี่ยนแปลงภูมิอากาศและยุทธศาสตร์สร้างความสมดุลและมั่นคงของอาหาร และพลังงานในการเพิ่มประสิทธิภาพการผลิตอาหารและพลังงานชีวภาพและพลังงานชีวมวล  เพื่อเป็นการส่งเสริมนโยบายของรัฐบาลที่มุ่งสู่การเป็นสังคมปลอดขยะ (ZeroWasteSociety)บนแนวคิด3R-ประชารัฐที่มุ่งเน้นการจัดการขยะมูลฝอยณต้นทางโดยการมีส่วนรวมของภาครัฐและประชาชนจำเป็นอย่างยิ่งที่จะต้องขับเคลื่อนกิจกรรมในพื้นที่อย่างต่อเนื่องอีกทั้งจังหวัดยะลาได้ส่งเสริมและขับเคลื่อนกิจกรรมการลดและคัดแยกขยะมูลฝอยในพื้นที่อย่างต่อเนื่องโดยเฉพาะ การลดและคัดแยกขยะมูลฝอยตั้งแต่ต้นทาง"/>
    <n v="12"/>
  </r>
  <r>
    <s v="ขยะให้ชีวิตเป็นมิตรกับสิ่งแวดล้อม"/>
    <s v="ขยะให้ชีวิตเป็นมิตรกับสิ่งแวดล้อม2563"/>
    <s v="อนุมัติแล้ว"/>
    <x v="4"/>
    <s v="เมษายน 2563"/>
    <s v="กันยายน 2563"/>
    <n v="183050"/>
    <n v="183050"/>
    <s v="สำนักงานศึกษาธิการจังหวัดนครราชสีมา"/>
    <x v="20"/>
    <x v="4"/>
    <m/>
    <x v="0"/>
    <x v="0"/>
    <s v="นักเรียนมีความรู้ความเข้าใจทักษะประสบการณ์ตระหนักถึงความสำคัญในการรักษาสิ่งแวดล้อมสามารถนำความรู้ที่ได้รับเกี่ยวกับการบริหารจัดการขยะไปประยุกต์ใช้ให้เกิดประโยชน์สูงสุดต่อตนเองและครอบครัวและส่งผลให้ปริมาณขยะในสถานศึกษาชุมชนลดลงเกิดผลดีทั้งทางด้านเศรษฐกิจและสิ่งแวดล้อมในอนาคต"/>
    <n v="13"/>
  </r>
  <r>
    <s v="ขยะให้ชีวิตเป็นมิตรกับสิ่งแวดล้อมปี2562"/>
    <s v="ขยะให้ชีวิตเป็นมิตรกับสิ่งแวดล้อมปี25622562"/>
    <s v="อนุมัติแล้ว"/>
    <x v="1"/>
    <s v="ตุลาคม 2561"/>
    <s v="กันยายน 2562"/>
    <n v="218600"/>
    <n v="218600"/>
    <s v="สำนักงานศึกษาธิการจังหวัดอุตรดิตถ์"/>
    <x v="20"/>
    <x v="4"/>
    <m/>
    <x v="0"/>
    <x v="0"/>
    <s v="กำหนดงานส่งเสริมสนับสนุนและสร้างจิตสำนึกรักษ์สิ่งแวดล้อมมีคุณธรรมจริยธรรมและนำแนวคิดตามหลักปรัชญาของเศรษฐกิจพอเพียงสู่การปฏิบัติ"/>
    <n v="14"/>
  </r>
  <r>
    <s v="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"/>
    <s v="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2564"/>
    <s v="อนุมัติแล้ว"/>
    <x v="3"/>
    <s v="ตุลาคม 2563"/>
    <s v="กันยายน 2564"/>
    <n v="11265000"/>
    <n v="11265000"/>
    <s v="กองยุทธศาสตร์และแผนงาน"/>
    <x v="17"/>
    <x v="0"/>
    <m/>
    <x v="2"/>
    <x v="16"/>
    <s v="กรมอุตสาหกรรมพื้นฐานและการเหมืองแร่ได้ดำเนินการพัฒนาเทคโนโลยีรีไซเคิลในการสร้างต้นแบบเทคโนโลยีรีไซเคิลเพื่อถ่ายทอดความรู้ให้แก่สถานประกอบการภาคอุตสาหกรรมนำไปประยุกต์ใช้ในสถานประกอบการก่อให้เกิดการนำขยะหรือของเสียกลับมาใช้ประโยชน์ลดมลพิษที่เกิดจากกระบวนการกำจัดขยะลดปัญหามลพิษต่อสิ่งแวดล้อมและชุมชนลดการใช้ทรัพยากรใหม่สร้างระบบหมุนเวียนวัสดุที่ใช้แล้วเพื่อขับเคลื่อนสู่ระบบเศรษฐกิจหมุนเวียน(CircularEconomy)ที่มีเพิ่มประสิทธิภาพของทรัพยากรให้เกิดประโยชน์สูงสุดโดยมุ่งหวังเป็นส่วนหนึ่งที่จะขับเคลื่อนภาคอุตสาหกรรมควบคู่ไปกับการพัฒนาคุณภาพสิ่งแวดล้อมเพื่อก่อให้เกิดการบริโภคและการผลิตที่ยั่งยืน"/>
    <n v="15"/>
  </r>
  <r>
    <s v="จัดการขยะชุมชนตามแนวทาง&quot;จังหวัดสะอาด&quot;ลดมลพิษเมืองระเบียงเศรษฐกิจตะวันออกสู่สิ่งแวดล้อมที่ดีรุ่นที่2"/>
    <s v="จัดการขยะชุมชนตามแนวทาง&quot;จังหวัดสะอาด&quot;ลดมลพิษเมืองระเบียงเศรษฐกิจตะวันออกสู่สิ่งแวดล้อมที่ดีรุ่นที่22563"/>
    <s v="อนุมัติแล้ว"/>
    <x v="4"/>
    <s v="พฤษภาคม 2563"/>
    <s v="กันยายน 2563"/>
    <n v="0"/>
    <n v="0"/>
    <s v="สำนักงานทรัพยากรธรรมชาติและสิ่งแวดล้อมจังหวัดฉะเชิงเทรา"/>
    <x v="1"/>
    <x v="1"/>
    <m/>
    <x v="0"/>
    <x v="0"/>
    <s v="ตามRoadmapการจัดการขยะมูลฝอยและของเสียอันตรายของคสช.และแผนแม่บทการจัดการขยะมูลฝอยและของเสียอันตรายได้กำหนดเป้าหมายและแนวทางการขับเคลื่อนเพื่อการบริหารจัดการขยะมูลฝอยตั้งแต่ต้นทางจนถึงปลายทางซึ่งกล่าวถึงหลักสำคัญคือการลดและคัดแยกขยะมูลฝอยที่ต้นทางโดยการสร้างความรู้สร้างวินัยของคนในชาติสร้างการมีส่วนร่วมของทุกภาคส่วนในการร่วมกันจัดการขยะมูลฝอยตั้งแต่ต้นทางจนถึงการกำจัดขั้นสุดท้ายหากทุกภาคส่วนมีความรู้ความเข้าใจมีจิตสำนึกที่ดีในการร่วมกันรับผิดชอบต่อสังคมทรัพยากรธรรมชาติและสิ่งแวดล้อมแล้วก็จะนำไปสู่การพัฒนา/การเติบโตที่เป็นมิตรต่อสิ่งแวดล้อมต่อไป"/>
    <n v="16"/>
  </r>
  <r>
    <s v="จัดการขยะภายในสำนักงานเขตพื้นที่การศึกษาประถมศึกษาอุตรดิตถ์เขต2"/>
    <s v="จัดการขยะภายในสำนักงานเขตพื้นที่การศึกษาประถมศึกษาอุตรดิตถ์เขต22564"/>
    <s v="อนุมัติแล้ว"/>
    <x v="3"/>
    <s v="มกราคม 2564"/>
    <s v="กันยายน 2564"/>
    <n v="7800"/>
    <n v="7800"/>
    <s v="สำนักงานเขตพื้นที่การศึกษาประถมศึกษาอุตรดิตถ์เขต2"/>
    <x v="9"/>
    <x v="4"/>
    <m/>
    <x v="1"/>
    <x v="4"/>
    <s v="ปัจจุบันปัญหาขยะมูลฝอยนับเป็นปัญหาที่สำคัญของสังคมซึ่งสำนักงานเขตพื้นที่การศึกษาประถมศึกษา อุตรดิตถ์เขต2จัดเป็นแหล่งผลิตขยะแหล่งหนึ่งของสังคมที่อัตราการผลิตยังมีแนวโน้มสูงโดยเฉพาะการใช้ ถุงพลาสติกอย่างฟุ่มเฟือยและขยะที่เกิดขึ้นมีทั้งขยะเปียกหรือขยะอินทรีย์ขยะที่สามารถหมุนเวียนกลับมาใช้ ประโยชน์ใหม่ขยะทั่วไปที่ไม่สามารถนำไปใช้ประโยชน์ได้และขยะอันตรายถูกทิ้งรวมกันในถังขยะจากการ ดำเนินการจัดการขยะไม่มีการคัดแยกจากแหล่งกำเนิดส่งผลให้การกำจัดขยะในขั้นตอนสุดท้ายมีปัญหาอุปสรรคค่อนข้างมากดังนั้นจึงจำเป็นที่จะต้องจัดการปัญหาขยะมูลฝอยอย่างเป็นระบบตั้งแต่ขั้นตอนการลดและแยก ขยะมูลฝอยที่แหล่งกำเนิดแยกถังหรือแยกถุงและกำจัดให้สอดคล้องตามลักษณะประเภทของขยะจึงจะทำให้ การจัดการมีประสิทธิภาพและช่วยลดปัญหาเรื่องผลกระทบต่างๆที่จะตามมาเพื่อเป็นการตอบสนองต่อนโยบายของรัฐบาลกระทรวงศึกษาธิการและสำนักงานคณะกรรมการการศึกษาขั้นพื้นฐานตลอดจนเป็นการรณรงค์และสร้างระบบการจัดการขยะที่ถูกต้องและเหมาะสมสำหรับองค์กรเพื่อให้บุคลากรของสำนักงานข้าราชการครูนักเรียนและบุคคลทั่วไปที่มาใช้บริการได้ตระหนักและเห็นความสำคัญในการจัดการขยะอย่างเหมาะสมต่อไป"/>
    <n v="17"/>
  </r>
  <r>
    <s v="ช่วยเหลือและติดตามการต่ออายุโรงงานที่ขาดการจัดการกากอุตสาหกรรม"/>
    <s v="ช่วยเหลือและติดตามการต่ออายุโรงงานที่ขาดการจัดการกากอุตสาหกรรม2561"/>
    <s v="อนุมัติแล้ว"/>
    <x v="2"/>
    <s v="ธันวาคม 2560"/>
    <s v="กันยายน 2561"/>
    <n v="18780000"/>
    <n v="18780000"/>
    <s v="กองยุทธศาสตร์และแผนงาน"/>
    <x v="0"/>
    <x v="0"/>
    <m/>
    <x v="4"/>
    <x v="17"/>
    <s v="ผู้ประกอบโรงงานเข้าสู่ระบบการจัดการกากอุตสาหกรรมอย่างถูกต้องเพิ่มขึ้นลดปัญหาการลักลอบทิ้งกากอุตสาหกรรม"/>
    <n v="18"/>
  </r>
  <r>
    <s v="ซ่อมใหญ่เรือ(จท.1303จท.803เรือเด่นสุทธิเรือชลธารานุรักษ์เรือรักษ์ธารา)กรุงเทพมหานครจำนวน5ลำ"/>
    <s v="ซ่อมใหญ่เรือ(จท.1303จท.803เรือเด่นสุทธิเรือชลธารานุรักษ์เรือรักษ์ธารา)กรุงเทพมหานครจำนวน5ลำ2562"/>
    <s v="อนุมัติแล้ว"/>
    <x v="1"/>
    <s v="ตุลาคม 2561"/>
    <s v="กันยายน 2562"/>
    <n v="25532500"/>
    <n v="0"/>
    <s v="สำนักความปลอดภัยและสิ่งแวดล้อมทางน้ำ"/>
    <x v="26"/>
    <x v="10"/>
    <m/>
    <x v="3"/>
    <x v="9"/>
    <s v="ซ่อมเรือเพื่อสนับสนุนภารกิจของกรมเจ้าท่าเพื่อการกำกับดูแลด้านการขนส่งทางน้ำรวมทั้งดูแลรักษาทรัพยากรณ์ธรรมชาติและสิ่งแวดล้อมทางน้ำ"/>
    <n v="19"/>
  </r>
  <r>
    <s v="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"/>
    <s v="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2564"/>
    <s v="อนุมัติแล้ว"/>
    <x v="3"/>
    <s v="มิถุนายน 2564"/>
    <s v="กันยายน 2564"/>
    <n v="581000"/>
    <n v="581000"/>
    <s v="สำนักงานทรัพยากรธรรมชาติและสิ่งแวดล้อมจังหวัดตรัง"/>
    <x v="1"/>
    <x v="1"/>
    <m/>
    <x v="1"/>
    <x v="5"/>
    <s v="จากสถานการณ์ขยะทะเลในกลุ่มอาเซียนพบว่าประเทศไทยติดอันดับ๑๐ที่มีขยะทะเลมากที่สุดในโลกจังหวัดตรังจึงมีความจำเป็นเร่งด่วนเพื่อแก้ไขปัญหาขยะทะเลและขยะบนพื้นที่เกาะของจังหวัดตรังที่ส่งผลกระทบต่อระบบนิเวศน์ทางทะเลและชายฝั่งจังหวัดตรัง"/>
    <n v="20"/>
  </r>
  <r>
    <s v="ประชุมเชิงปฏิบัติการเสริมสร้างความรู้การคัดแยกขยะและการนำขยะมูลฝอยมาใช้ประโยชน์"/>
    <s v="ประชุมเชิงปฏิบัติการเสริมสร้างความรู้การคัดแยกขยะและการนำขยะมูลฝอยมาใช้ประโยชน์2563"/>
    <s v="อนุมัติแล้ว"/>
    <x v="4"/>
    <s v="เมษายน 2563"/>
    <s v="กันยายน 2563"/>
    <n v="15100"/>
    <n v="15100"/>
    <s v="สำนักงานเขตพื้นที่การศึกษาประถมศึกษาฉะเชิงเทราเขต1"/>
    <x v="9"/>
    <x v="4"/>
    <m/>
    <x v="0"/>
    <x v="0"/>
    <s v="ในปีงบประมาณพ.ศ.2563สำนักงานเขตพื้นที่การศึกษาประถมศึกษาฉะเชิงเทราเขต1ได้กำหนดเป้าหมายในการคัดแยกขยะคือ 1.การคัดแยกขยะจำนวน3ชนิดได้แก่ขยะรีไซเคิลขยะอันตรายและขยะทั่วไปโดยไม่เกิดการนำขยะมูลฝอยที่คัดแยกแล้วกลับไปรวมอีก 2.เพื่อช่วยลดปัญหาการจัดการขยะมูลฝอยลดการใช้พลาสติกและลดปัญหาผลกระทบต่อสิ่งแวดล้อม 3.ส่งเสริมให้เจ้าหน้าที่มีส่วนร่วมในการนำขยะมูลฝอยมาใช้ประโยชน์เพื่อให้เกิดผลสัมฤทธิ์ต่อภารกิจของหน่วยงานและเป็นไปตามหลักเกณฑ์จึงจำเป็นต้องจัดให้มีโครงการนี้ขึ้น เพื่อให้ตอบรับกับมติในคราวประชุมคณะรัฐมนตรีเมื่อวันที่17กรกฎาคม2561เห็นชอบ“โครงการทำความดีด้วยหัวใจลดภัยสิ่งแวดล้อม”"/>
    <n v="21"/>
  </r>
  <r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ฉะเชิงเทรา"/>
    <x v="1"/>
    <x v="1"/>
    <m/>
    <x v="1"/>
    <x v="5"/>
    <s v="คณะรักษาความสงบแห่งชาติได้เห็นความสำคัญของปัญหาขยะมูลฝอยและของเสียอันตรายและกำหนดให้เรื่องการจัดการขยะมูลฝอยเป็นวาระแห่งชาติโดยมอบหมายให้กระทรวงทรัพยากรธรรมชาติและสิ่งแวดล้อม(ทส.)เป็นเจ้าภาพดำเนินการร่วมกับหน่วยงานที่เกี่ยวข้องในการกำหนดมาตรการแนวทางการแก้ไขปัญหาขยะมูลฝอยและของเสียอันตรายโดยมีนโยบายเร่งด่วนในการดำเนินการกำจัดขยะมูลฝอยตกค้างสะสมในสถานที่กำจัดขยะมูลฝอยพื้นที่วิกฤติปัญหาขยะมูลฝอยเป็นหนึ่งในปัญหาสิ่งแวดล้อมที่ถูกกำหนดเป็นวาระแห่งชาติเนื่องจากผลกระทบที่ทวีความรุนแรงและขยายวงกว้างมากขึ้นสาเหตุจากขาดการบริหารจัดการที่มีประสิทธิภาพขาดความร่วมมือจากทุกภาคส่วนและอีกสาเหตุหนึ่งมาจากการพัฒนาเพื่อให้เกิดการขยายตัวของภาคส่วนต่างๆโดยเฉพาะเศรษฐกิจอุตสาหกรรมที่ทำให้ปริมาณขยะมูลฝอยและภาวะมลพิษเพิ่มมากขึ้นทั้งจากบ้านเรือนสถานประกอบกิจการและภาคอุคสาหกรรมดังนั้นจึงจำเป็นที่จะต้องร่วมกันดำเนินการป้องกันและแก้ไขปัญหากำหนดแนวทางในการบริหารจัดการขยะมูลฝอยที่มีประสิทธิภาพภายใต้ความร่วมมือของทุกภาคส่วนเพื่อรองรับการพัฒนาด้านต่างๆบนพื้นฐานการเติบโตที่เป็นมิตรกับสิ่งแวดล้อม"/>
    <n v="22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4"/>
    <s v="ตุลาคม 2562"/>
    <s v="กันยายน 2563"/>
    <n v="93995"/>
    <n v="93995"/>
    <s v="สำนักงานทรัพยากรธรรมชาติและสิ่งแวดล้อมจังหวัดลำปาง"/>
    <x v="1"/>
    <x v="1"/>
    <m/>
    <x v="1"/>
    <x v="5"/>
    <s v="ติดตามการจัดการขยะมูลฝอยและของเสียอันตราย"/>
    <n v="23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49900"/>
    <n v="49900"/>
    <s v="สำนักงานทรัพยากรธรรมชาติและสิ่งแวดล้อมจังหวัดตาก"/>
    <x v="1"/>
    <x v="1"/>
    <m/>
    <x v="0"/>
    <x v="0"/>
    <s v="ติดตามและสนับสนุนการดำเนินงานการจัดการขยะมูลฝอยให้เป็นไปตามแผนจัดการขยะมูลฝอยของจังหวัดประสานทุกส่วนราชการที่เกี่ยวข้ององค์กรปกครองส่วนท้องถิ่นประชาชนและผู้นำชุมชนเพื่อสนับสนุนการดำเนินงานตามแผนแม่บทการจัดการขยะมูลฝอย"/>
    <n v="2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มีนาคม 2564"/>
    <n v="49900"/>
    <n v="49900"/>
    <s v="สำนักงานทรัพยากรธรรมชาติและสิ่งแวดล้อมจังหวัดลำปาง"/>
    <x v="1"/>
    <x v="1"/>
    <m/>
    <x v="0"/>
    <x v="3"/>
    <s v="เพื่อสนับสนุนการกำกับการจัดการขยะมูลฝอยและของเสียอันตรายในเขตความรับผิดชอบพื้นที่จังหวัดหรือตามแผนจัดการคุณภาพสิ่งแวดล้อม"/>
    <n v="25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"/>
    <s v="อนุมัติแล้ว"/>
    <x v="3"/>
    <s v="ตุลาคม 2563"/>
    <s v="กันยายน 2564"/>
    <n v="74850"/>
    <n v="74850"/>
    <s v="สำนักงานทรัพยากรธรรมชาติและสิ่งแวดล้อมจังหวัดแพร่"/>
    <x v="1"/>
    <x v="1"/>
    <m/>
    <x v="1"/>
    <x v="5"/>
    <s v="การจัดการขยะมูลฝอยและลดจำนวนขยะมูลฝอยในพื้นที่จังหวัดแพร่จะช่วยให้มีคุณภาพสิ่งแวดล้อมที่ดีขึ้นและรุ่นลูกหลานจะได้อยู่อาศัยในสภาพแวดล้อมที่ดีอีกด้วย"/>
    <n v="26"/>
  </r>
  <r>
    <s v="ป้องกันและแก้ไขปัญหามลพิษจากขยะมูลฝอยและของเสียอันตราย"/>
    <s v="ป้องกันและแก้ไขปัญหามลพิษจากขยะมูลฝอยและของเสียอันตราย2563"/>
    <s v="อนุมัติแล้ว"/>
    <x v="4"/>
    <s v="เมษายน 2563"/>
    <s v="เมษายน 2564"/>
    <n v="0"/>
    <n v="0"/>
    <s v="กองแผนงานและประเมินผล"/>
    <x v="15"/>
    <x v="1"/>
    <s v="project65"/>
    <x v="4"/>
    <x v="14"/>
    <s v="-"/>
    <n v="27"/>
  </r>
  <r>
    <s v="พัฒนาเครือข่ายการจัดการขยะอันตรายของจังหวัดฉะเชิงเทรา"/>
    <s v="พัฒนาเครือข่ายการจัดการขยะอันตรายของจังหวัดฉะเชิงเทรา2564"/>
    <s v="อนุมัติแล้ว"/>
    <x v="3"/>
    <s v="ธันวาคม 2563"/>
    <s v="กันยายน 2564"/>
    <n v="405500"/>
    <n v="405500"/>
    <s v="สำนักงานทรัพยากรธรรมชาติและสิ่งแวดล้อมจังหวัดฉะเชิงเทรา"/>
    <x v="1"/>
    <x v="1"/>
    <m/>
    <x v="0"/>
    <x v="3"/>
    <s v="เป็นการเสริมสร้างความรู้ความเข้าใจและเพิ่มศักยภาพให้แก่เครือข่ายด้านทรัพยากรธรรมชาติและสิ่งแวดล้อมในพื้นที่ทั้งภาครัฐและเอกชนให้มีส่วนร่วมในการเฝ้าระวังและบริหารจัดการสิ่งแวดล้อมในพื้นที่ให้ดีขึ้น"/>
    <n v="28"/>
  </r>
  <r>
    <s v="ศึกษาและจัดทำแผนแม่บทการจัดการสารเคมีและวัตถุอันตราย"/>
    <s v="ศึกษาและจัดทำแผนแม่บทการจัดการสารเคมีและวัตถุอันตราย2561"/>
    <s v="อนุมัติแล้ว"/>
    <x v="2"/>
    <s v="มกราคม 2561"/>
    <s v="ตุลาคม 2561"/>
    <n v="1595000"/>
    <n v="1595000"/>
    <s v="กองยุทธศาสตร์และแผนงาน"/>
    <x v="0"/>
    <x v="0"/>
    <m/>
    <x v="4"/>
    <x v="14"/>
    <s v="แนวทางการจัดการสารเคมี/วัตถุอันตรายที่เหมาะสมมีประสิทธิภาพ"/>
    <n v="29"/>
  </r>
  <r>
    <s v="ส่งเสริมและเพิ่มประสิทธิภาพการจัดการขยะมูลฝอย"/>
    <s v="ส่งเสริมและเพิ่มประสิทธิภาพการจัดการขยะมูลฝอย2563"/>
    <s v="อนุมัติแล้ว"/>
    <x v="4"/>
    <s v="ตุลาคม 2562"/>
    <s v="กันยายน 2563"/>
    <n v="86000"/>
    <n v="86000"/>
    <s v="สำนักงานทรัพยากรธรรมชาติและสิ่งแวดล้อมจังหวัดชัยนาท"/>
    <x v="1"/>
    <x v="1"/>
    <m/>
    <x v="0"/>
    <x v="0"/>
    <s v="ปัญหาการจัดการขยะมูลาฝอยของจังหวัดชัยนาทต้นทางเกิดจากประชาชน/เยาวชนยังขาดจิตสำนึกและความรู้ความเข้าใจในการลดและคัดแยกขยะมุลฝอยตั้งแต่ในครัวเรือนวิธีการนำขยะกลับมาใช้ประโยชน์การส่งเสริมการลดและคัดแยกขยะมูลฝอยตั้งแต่ต้นทางเน้นการจัดการขยะตามหลัก3Rsและการนำขยะกลับมาใช้ประโยชน์ซึ่งสอดคล้องกับRoadmapการจัดการขยะมูลฝอยและของเสียอันตรายและแผนบริหารจัดการขยะมูลฝอยจังหวัดชัยนาทโดยมีเป้าหมายเพื่อลดประมาณขยะมูลฝอยที่เกิดขึ้นมีการจัดการขยะมูลฝอยและของเสียอันตรายอย่างมีประสิทธิภาพลดประมาณขยะมูลฝอยตกค้างซึ่งอาจก่อให้เกิดปัญหาต่อสุขภาพของประชาชนและเกิดผลกระทบต่อสิ่งแวดล้อมได้"/>
    <n v="38"/>
  </r>
  <r>
    <s v="ส่งเสริมการมีส่วนร่วมในการบริหารจัดการปัญหามลพิษขยะมูลฝอยจากแหล่งกำเนิดเพื่อมุ่งสู่เมืองZerowaste"/>
    <s v="ส่งเสริมการมีส่วนร่วมในการบริหารจัดการปัญหามลพิษขยะมูลฝอยจากแหล่งกำเนิดเพื่อมุ่งสู่เมืองZerowaste2563"/>
    <s v="อนุมัติแล้ว"/>
    <x v="4"/>
    <s v="ตุลาคม 2562"/>
    <s v="กันยายน 2563"/>
    <n v="2984000"/>
    <n v="2984000"/>
    <s v="สำนักงานทรัพยากรธรรมชาติและสิ่งแวดล้อมจังหวัดสุราษฎร์ธานี"/>
    <x v="1"/>
    <x v="1"/>
    <m/>
    <x v="1"/>
    <x v="8"/>
    <s v="ภายใต้แผนยุทธศาสตร์ชาติ20ปี(พ.ศ.2561-2580)ได้มีการกำหนดกรอบทิศทางการพัฒนาประเทศระยะยาวเพื่อให้บรรลุวิสัยทัศน์“ประเทศมีความมั่นคงมั่งคั่งยั่งยืนเป็นประเทศที่พัฒนาแล้วด้วยการพัฒนาตามปรัชญาเศรษฐกิจพอเพียง”ซึ่งประกอบด้วย6ยุทธศาสตร์สำคัญโดยด้านทรัพยากรธรรมชาติและสิ่งแวดล้อมได้ปรากฏอยู่ในยุทธศาสตร์ที่5การสร้างการเติบโตบนคุณภาพชีวิตที่เป็นมิตรต่อสิ่งแวดล้อมที่มีแนวทางเพื่อเร่งอนุรักษ์ฟื้นฟูและสร้างความมั่นคงของฐานทรัพยากรธรรมชาติและมีความมั่นคงด้านน้ำรวมทั้งมีความสามารถในการป้องกันผลกระทบและปรับตัวต่อการเปลี่ยนแปลงสภาพภูมิอากาศและภัยธรรมชาติและพัฒนามุ่งสู่การเป็นสังคมสีเขียวซึ่งสอดคล้องกับทิศทางของแผนพัฒนาเศรษฐกิจและสังคมแห่งชาติฉบับที่12ที่มีการนำหลักการของการวางแผนที่น้อมนำและประยุกต์ใช้หลักปรัชญาเศรษฐกิจพอเพียงยึดคนเป็นศูนย์กลางของการพัฒนาอย่างมีส่วนร่วมการพัฒนาที่ยึดหลักสมดุลยั่งยืนและนำไปสู่วิสัยทัศน์ระยะยาว“มั่นคงมั่งคั่งยั่งยืน”ของประเทศโดยมียุทธศาสตร์ในการพัฒนาด้านทรัพยากรธรรมชาติและสิ่งแวดล้อมภายใต้ยุทธศาสตร์ที่4การเติบโตที่เป็นมิตรกับสิ่งแวดล้อมเพื่อการพัฒนาอย่างยั่งยืนซึ่งมีเป้าหมายเพื่อสร้างความมั่นคงของฐานทรัพยากรธรรมชาติและยกระดับคุณภาพสิ่งแวดล้อมเพื่อสนับสนุนการเติบโตที่เป็นมิตรกับสิ่งแวดล้อมและคุณภาพชีวิตของประชาชนเร่งแก้ไขปัญหาวิกฤติสิ่งแวดล้อมเพื่อลดมลพิษที่เกิดจากการผลิตและการบริโภคพัฒนาระบบบริหารจัดการที่โปร่งใสเป็นธรรมส่งเสริมการผลิตและการบริโภคที่เป็นมิตรกับสิ่งแวดล้อมเป็นวงกว้างมากขึ้นต้องเร่งเตรียมความพร้อมในลดการปล่อยก๊าซเรือนกระจกและเพิ่มขีดความสามารถในการปรับตัวต่อการเปลี่ยนแปลงสภาพภูมิอากาศรวมทั้งบริหารจัดการเพื่อลดความเสี่ยงด้านภัยพิบัติทางธรรมชาติ"/>
    <n v="37"/>
  </r>
  <r>
    <s v="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"/>
    <s v="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2564"/>
    <s v="อนุมัติแล้ว"/>
    <x v="3"/>
    <s v="กันยายน 2564"/>
    <s v="ตุลาคม 2565"/>
    <n v="5000000"/>
    <n v="5000000"/>
    <s v="กองยุทธศาสตร์และแผนงาน"/>
    <x v="3"/>
    <x v="1"/>
    <s v="project65"/>
    <x v="0"/>
    <x v="0"/>
    <s v="โครงการที่ดำเนินการเป็นการจัดการขยะบริเวณทะเลและปากแม่น้ำก่อนไหลลงสู่ทะเลเป็นจุดเริ่มต้นของการสร้างสภาพแวดล้อมให้ดีขึ้นลดการเกิดขยะที่อาจส่งผลกระทบต่อสิ่งแวดล้อมและทรัพยากรธรรมชาติอื่นๆทั้งคุณภาพน้ำทะเลสัตว์น้ำเป็นต้นซึ่งหากมีการดำเนินโครงการจะทำให้คนและสิ่งแวดล้อมระบบนิเวศสามารถอยู่ร่วมกันได้อย่างยั่งยืนมีการใช้ประโยชน์และการใช้อย่างถูกวิธีทำให้เกิดความยั่งยืน"/>
    <n v="30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x v="4"/>
    <s v="เมษายน 2563"/>
    <s v="กันยายน 2563"/>
    <n v="15000"/>
    <n v="15000"/>
    <s v="สำนักงานเขตพื้นที่การศึกษาประถมศึกษาฉะเชิงเทราเขต1"/>
    <x v="9"/>
    <x v="4"/>
    <m/>
    <x v="0"/>
    <x v="0"/>
    <s v="สำนักงานเขตพื้นที่การศึกษาประถมศึกษาฉะเชิงเทราเขต1ตระหนักถึงความสำคัญของการสร้างจิตสำนึกในการผลิตและบริโภคที่เป็นมิตรกับสิ่งแวดล้อมโดยเฉพาะในด้านการจัดการขยะและการอนุรักษ์พันธุกรรมพืชในจังหวัดฉะเชิงเทราจึงได้จัดกิจกรรมด้านการจัดการและจัดทำธนาคารขยะการนำเศษอาหารมาใช้ประโยชน์ให้เกิดการปฏิบัติในครัวเรือน/ชุมชนเพื่อเป็นการลดปริมาณขยะที่ต้องนำไปกำจัดและมุ่งเน้นให้โรงเรียนเข้าใจและเห็นความสำคัญของพันธุกรรมพืชและร่วมคิดร่วมปฏิบัติจนเกิดผลประโยชน์ต่อการใช้ทรัพยากรร่วมกัน"/>
    <n v="31"/>
  </r>
  <r>
    <s v="สร้างจิตสำนึกในการลดและคัดแยกขยะมูลฝอยในหน่วยงานโดยใข้หลักการ3R"/>
    <s v="สร้างจิตสำนึกในการลดและคัดแยกขยะมูลฝอยในหน่วยงานโดยใข้หลักการ3R2563"/>
    <s v="อนุมัติแล้ว"/>
    <x v="4"/>
    <s v="เมษายน 2563"/>
    <s v="เมษายน 2564"/>
    <n v="30000"/>
    <n v="30000"/>
    <s v="สำนักงานเขตพื้นที่การศึกษามัธยมศึกษาเขต26(มหาสารคาม)"/>
    <x v="9"/>
    <x v="4"/>
    <m/>
    <x v="0"/>
    <x v="0"/>
    <s v="ยุทธศาสตร์ชาติด้านการสร้างการเติบโตบนคุณภาพชีวิตที่เป็นมิตรต่อสิ่งแวดล้อมได้น้อมนำศาสตร์ ของพระราชาสู่การพัฒนาที่ยั่งยืนโดยยึดหลัก3ประการคือ“มีความพอประมาณมีเหตุผลมีภูมิคุ้มกัน”มาเป็นหลักในการจัดทำยุทธศาสตร์ชาติควบคู่กับการนำเป้าหมายของการพัฒนาที่ยั่งยืนทั้ง17เป้าหมายมาเป็นกรอบแนวคิด ที่จะผลักดันดำเนินการเพื่อนำไปสู่การบรรลุเป้าหมายการพัฒนาที่ยั่งยืนในทุกมิติทั้งมิติด้านสังคมเศรษฐกิจสิ่งแวดล้อมธรรมาภิบาลและความเป็นหุ้นส่วนความร่วมมือระหว่างกันทั้งภายในและภายนอกประเทศอย่างบูรณาการ"/>
    <n v="32"/>
  </r>
  <r>
    <s v="สร้างวินัยและการมีส่วนร่วมของคนในชาติมุ่งสู่การจัดการขยะและสิ่งแวดล้อมที่ยั่งยืน"/>
    <s v="สร้างวินัยและการมีส่วนร่วมของคนในชาติมุ่งสู่การจัดการขยะและสิ่งแวดล้อมที่ยั่งยืน2562"/>
    <s v="อนุมัติแล้ว"/>
    <x v="1"/>
    <s v="ตุลาคม 2561"/>
    <s v="กันยายน 2562"/>
    <n v="47010000"/>
    <n v="47010000"/>
    <s v="กองส่งเสริมและเผยแพร่"/>
    <x v="23"/>
    <x v="1"/>
    <m/>
    <x v="1"/>
    <x v="8"/>
    <s v="ส่งเสริมการคัดแยกขยะมูลฝอยออกจากแหล่งกำเนิดหรือภายหลังจากการบริโภคส่งเสริมและสนับสนุนให้องค์กรปกครองส่วนท้องถิ่นชุมชนสถานศึกษาสถานประกอบการและภาคีเครือข่ายมีส่วนร่วมมีจิตสำนึกในการลดคัดแยกและนำขยะมูลฝอยกลับมาใช้ใหม่เพื่อเสริมสร้างสังคมรีไซเคิลเพื่อลดปริมาณขยะมูลฝอยและเพิ่มประสิทธิภาพใช้หลักการดำเนินงานคือการสร้างการมีส่วนร่วมและสร้างจิตสำนึกในการดูแลรักษาสิ่งแวดล้อมได้ให้ความสำคัญในหลักการป้องกันไม่ให้เกิดมลพิษ(PollutionPrevention)โดยเฉพาะปัญหาด้านขยะมูลฝอยโดยการส่งเสริมประชาชนให้สามารถทำได้ด้วยตนเองการลดปริมาณการเกิดขยะมูลฝอยให้มากที่สุดโดยคำนึงถึง3RsคือReduceคือการลดปริมาณการผลิตขยะให้น้อยลงReuseคือการใช้ซ้ำใช้แล้วใช้อีกและRecycleคือการนำไปแปรรูปเพื่อมาใช้ใหม่สร้างคุณภาพสิ่งแวดล้อมที่ดีเพื่อส่งผลต่อคุณภาพชีวิตที่ดีของประชาชนควบคู่การเติบโตบนคุณภาพชีวิตที่เป็นมิตรต่อสิ่งแวดล้อม"/>
    <n v="33"/>
  </r>
  <r>
    <s v="สำนักงานสีเขียว(GreenOffice)"/>
    <s v="สำนักงานสีเขียว(GreenOffice)2563"/>
    <s v="อนุมัติแล้ว"/>
    <x v="4"/>
    <s v="ตุลาคม 2562"/>
    <s v="กันยายน 2563"/>
    <n v="127976"/>
    <n v="127976"/>
    <s v="สำนักงานเขตพื้นที่การศึกษาประถมศึกษาสุพรรณบุรีเขต1"/>
    <x v="9"/>
    <x v="4"/>
    <m/>
    <x v="1"/>
    <x v="8"/>
    <s v="การสร้างการเติบโตบนคุณภาพชีวิตที่เป็นมิตรต่อสิ่งแวดล้อมสร้างการเติบโตอย่างยั่งยืนบนสังคมเศรษฐกิจสีเขียวรักษาและเพิ่มพื้นที่สีเขียวที่เป็นมิตรกับสิ่งแวดล้อมอนุรักษ์และรักษาทรัพยากรธรรมชาติสิ่งแวดล้อมและวัฒนธรรมให้คนรุ่นต่อไปได้ใช้อย่างยั่งยืนมีสมดุล"/>
    <n v="34"/>
  </r>
  <r>
    <s v="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"/>
    <s v="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2563"/>
    <s v="อนุมัติแล้ว"/>
    <x v="4"/>
    <s v="กรกฎาคม 2563"/>
    <s v="สิงหาคม 2563"/>
    <n v="150000"/>
    <n v="150000"/>
    <s v="สำนักงานเขตพื้นที่การศึกษาประถมศึกษาชัยภูมิเขต3"/>
    <x v="9"/>
    <x v="4"/>
    <m/>
    <x v="0"/>
    <x v="0"/>
    <s v="การเพิ่มความสามารถและร่วมกันอนุรักษ์สิ่งแวดล้อมให้ตอบโจทย์การพัฒนาสิ่งแวดล้อมที่ยั่งยืน"/>
    <n v="35"/>
  </r>
  <r>
    <s v="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"/>
    <s v="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2563"/>
    <s v="อนุมัติแล้ว"/>
    <x v="4"/>
    <s v="มกราคม 2563"/>
    <s v="กันยายน 2563"/>
    <n v="300000"/>
    <n v="300000"/>
    <s v="สำนักงานเขตพื้นที่การศึกษาประถมศึกษาชัยภูมิเขต3"/>
    <x v="9"/>
    <x v="4"/>
    <m/>
    <x v="0"/>
    <x v="0"/>
    <s v="การอนุรักษ์และร่วมการฟื้นฟูสิ่งแวดล้อมโดยการใช้ทรัพยากรให้เกิดประโยชน์"/>
    <n v="36"/>
  </r>
  <r>
    <s v="อนุรักษ์พลังงานและใส่ใจสิ่งแวดล้อม"/>
    <s v="อนุรักษ์พลังงานและใส่ใจสิ่งแวดล้อม2561"/>
    <s v="อนุมัติแล้ว"/>
    <x v="2"/>
    <s v="ตุลาคม 2560"/>
    <s v="มีนาคม 2561"/>
    <n v="95000"/>
    <n v="95000"/>
    <s v="สำนักงานอธิการบดี"/>
    <x v="27"/>
    <x v="5"/>
    <m/>
    <x v="0"/>
    <x v="0"/>
    <s v="มหาวิทยาลัยมีสภาพแวดล้อมที่เป็นมิตรต่อส่ิ่งแวดล้อมด้วยการอนุรักษ์รักษาฟื้นฟูทรัพยากรและส่ิงแวดล้อมอย่างยั่งยืน"/>
    <n v="39"/>
  </r>
  <r>
    <m/>
    <m/>
    <m/>
    <x v="5"/>
    <m/>
    <m/>
    <m/>
    <m/>
    <m/>
    <x v="28"/>
    <x v="11"/>
    <m/>
    <x v="4"/>
    <x v="1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29" firstHeaderRow="1" firstDataRow="2" firstDataCol="1"/>
  <pivotFields count="16">
    <pivotField dataField="1" showAll="0"/>
    <pivotField showAll="0"/>
    <pivotField showAll="0"/>
    <pivotField axis="axisCol" showAll="0">
      <items count="7">
        <item x="2"/>
        <item x="1"/>
        <item x="4"/>
        <item x="3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axis="axisRow" showAll="0" sortType="ascending">
      <items count="20">
        <item x="2"/>
        <item x="0"/>
        <item x="1"/>
        <item x="3"/>
        <item x="11"/>
        <item x="18"/>
        <item x="12"/>
        <item x="17"/>
        <item x="14"/>
        <item x="6"/>
        <item x="7"/>
        <item x="15"/>
        <item x="16"/>
        <item x="13"/>
        <item x="4"/>
        <item x="8"/>
        <item x="5"/>
        <item x="10"/>
        <item x="9"/>
        <item t="default"/>
      </items>
    </pivotField>
    <pivotField showAll="0"/>
    <pivotField showAll="0"/>
  </pivotFields>
  <rowFields count="2">
    <field x="12"/>
    <field x="13"/>
  </rowFields>
  <rowItems count="25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>
      <x v="4"/>
    </i>
    <i r="1">
      <x v="18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3">
    <format dxfId="2">
      <pivotArea collapsedLevelsAreSubtotals="1" fieldPosition="0">
        <references count="3">
          <reference field="3" count="0" selected="0"/>
          <reference field="12" count="1" selected="0">
            <x v="1"/>
          </reference>
          <reference field="13" count="1">
            <x v="5"/>
          </reference>
        </references>
      </pivotArea>
    </format>
    <format dxfId="1">
      <pivotArea dataOnly="0" labelOnly="1" fieldPosition="0">
        <references count="2">
          <reference field="12" count="1" selected="0">
            <x v="1"/>
          </reference>
          <reference field="13" count="1">
            <x v="5"/>
          </reference>
        </references>
      </pivotArea>
    </format>
    <format dxfId="0">
      <pivotArea field="13" grandCol="1" collapsedLevelsAreSubtotals="1" axis="axisRow" fieldPosition="1">
        <references count="2">
          <reference field="12" count="1" selected="0">
            <x v="1"/>
          </reference>
          <reference field="13" count="1">
            <x v="5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45" firstHeaderRow="1" firstDataRow="1" firstDataCol="1"/>
  <pivotFields count="16">
    <pivotField dataField="1" showAll="0"/>
    <pivotField showAll="0"/>
    <pivotField showAll="0"/>
    <pivotField showAll="0">
      <items count="7">
        <item x="2"/>
        <item x="1"/>
        <item x="4"/>
        <item x="3"/>
        <item x="0"/>
        <item x="5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0">
        <item x="26"/>
        <item x="0"/>
        <item x="18"/>
        <item x="15"/>
        <item x="11"/>
        <item x="14"/>
        <item x="4"/>
        <item x="2"/>
        <item x="23"/>
        <item x="12"/>
        <item x="17"/>
        <item x="6"/>
        <item x="21"/>
        <item x="27"/>
        <item x="22"/>
        <item x="7"/>
        <item x="16"/>
        <item x="10"/>
        <item x="25"/>
        <item x="5"/>
        <item x="9"/>
        <item x="13"/>
        <item x="24"/>
        <item x="3"/>
        <item x="1"/>
        <item x="20"/>
        <item x="8"/>
        <item x="19"/>
        <item x="28"/>
        <item t="default"/>
      </items>
    </pivotField>
    <pivotField axis="axisRow" showAll="0">
      <items count="13">
        <item x="3"/>
        <item x="5"/>
        <item x="10"/>
        <item x="1"/>
        <item x="2"/>
        <item x="4"/>
        <item x="6"/>
        <item x="0"/>
        <item x="9"/>
        <item x="7"/>
        <item x="8"/>
        <item x="11"/>
        <item t="default"/>
      </items>
    </pivotField>
    <pivotField showAll="0"/>
    <pivotField showAll="0"/>
    <pivotField showAll="0"/>
    <pivotField showAll="0"/>
    <pivotField showAll="0"/>
  </pivotFields>
  <rowFields count="2">
    <field x="10"/>
    <field x="9"/>
  </rowFields>
  <rowItems count="42">
    <i>
      <x/>
    </i>
    <i r="1">
      <x v="6"/>
    </i>
    <i>
      <x v="1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2"/>
    </i>
    <i r="1">
      <x/>
    </i>
    <i>
      <x v="3"/>
    </i>
    <i r="1">
      <x v="3"/>
    </i>
    <i r="1">
      <x v="4"/>
    </i>
    <i r="1">
      <x v="8"/>
    </i>
    <i r="1">
      <x v="23"/>
    </i>
    <i r="1">
      <x v="24"/>
    </i>
    <i>
      <x v="4"/>
    </i>
    <i r="1">
      <x v="7"/>
    </i>
    <i>
      <x v="5"/>
    </i>
    <i r="1">
      <x v="19"/>
    </i>
    <i r="1">
      <x v="20"/>
    </i>
    <i r="1">
      <x v="25"/>
    </i>
    <i>
      <x v="6"/>
    </i>
    <i r="1">
      <x v="2"/>
    </i>
    <i r="1">
      <x v="9"/>
    </i>
    <i r="1">
      <x v="21"/>
    </i>
    <i r="1">
      <x v="26"/>
    </i>
    <i>
      <x v="7"/>
    </i>
    <i r="1">
      <x v="1"/>
    </i>
    <i r="1">
      <x v="10"/>
    </i>
    <i r="1">
      <x v="27"/>
    </i>
    <i>
      <x v="8"/>
    </i>
    <i r="1">
      <x v="18"/>
    </i>
    <i>
      <x v="9"/>
    </i>
    <i r="1">
      <x v="5"/>
    </i>
    <i>
      <x v="10"/>
    </i>
    <i r="1">
      <x v="22"/>
    </i>
    <i>
      <x v="11"/>
    </i>
    <i r="1">
      <x v="28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893A-069D-4593-945E-EC84E05BDC7F}">
  <dimension ref="A1:B9"/>
  <sheetViews>
    <sheetView zoomScale="90" zoomScaleNormal="90" workbookViewId="0">
      <selection activeCell="B8" sqref="B8"/>
    </sheetView>
  </sheetViews>
  <sheetFormatPr defaultRowHeight="14.5" x14ac:dyDescent="0.35"/>
  <cols>
    <col min="1" max="1" width="8.7265625" style="18"/>
    <col min="2" max="2" width="92" style="18" customWidth="1"/>
  </cols>
  <sheetData>
    <row r="1" spans="1:2" ht="24" x14ac:dyDescent="0.8">
      <c r="A1" s="15">
        <v>1</v>
      </c>
      <c r="B1" s="16" t="s">
        <v>1005</v>
      </c>
    </row>
    <row r="2" spans="1:2" ht="24" x14ac:dyDescent="0.8">
      <c r="A2" s="15">
        <v>2</v>
      </c>
      <c r="B2" s="16" t="s">
        <v>1006</v>
      </c>
    </row>
    <row r="3" spans="1:2" ht="48" x14ac:dyDescent="0.8">
      <c r="A3" s="15">
        <v>3</v>
      </c>
      <c r="B3" s="17" t="s">
        <v>1007</v>
      </c>
    </row>
    <row r="4" spans="1:2" ht="24" x14ac:dyDescent="0.8">
      <c r="A4" s="15">
        <v>4</v>
      </c>
      <c r="B4" s="17" t="s">
        <v>1008</v>
      </c>
    </row>
    <row r="5" spans="1:2" ht="24" x14ac:dyDescent="0.8">
      <c r="A5" s="15">
        <v>5</v>
      </c>
      <c r="B5" s="16" t="s">
        <v>1009</v>
      </c>
    </row>
    <row r="6" spans="1:2" ht="48" x14ac:dyDescent="0.8">
      <c r="A6" s="15">
        <v>6</v>
      </c>
      <c r="B6" s="17" t="s">
        <v>1010</v>
      </c>
    </row>
    <row r="7" spans="1:2" ht="48" x14ac:dyDescent="0.8">
      <c r="A7" s="15">
        <v>7</v>
      </c>
      <c r="B7" s="17" t="s">
        <v>1011</v>
      </c>
    </row>
    <row r="8" spans="1:2" ht="24" x14ac:dyDescent="0.8">
      <c r="A8" s="15">
        <v>8</v>
      </c>
      <c r="B8" s="17" t="s">
        <v>1012</v>
      </c>
    </row>
    <row r="9" spans="1:2" ht="48" x14ac:dyDescent="0.8">
      <c r="A9" s="15">
        <v>9</v>
      </c>
      <c r="B9" s="17" t="s">
        <v>1013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9"/>
  <sheetViews>
    <sheetView tabSelected="1" zoomScale="55" zoomScaleNormal="55" workbookViewId="0">
      <selection activeCell="D45" sqref="D45"/>
    </sheetView>
  </sheetViews>
  <sheetFormatPr defaultRowHeight="14.5" x14ac:dyDescent="0.35"/>
  <cols>
    <col min="1" max="1" width="36.7265625" bestFit="1" customWidth="1"/>
    <col min="2" max="2" width="16.26953125" bestFit="1" customWidth="1"/>
    <col min="3" max="6" width="5" bestFit="1" customWidth="1"/>
    <col min="7" max="7" width="7.26953125" bestFit="1" customWidth="1"/>
    <col min="8" max="8" width="11.1796875" bestFit="1" customWidth="1"/>
  </cols>
  <sheetData>
    <row r="3" spans="1:8" x14ac:dyDescent="0.35">
      <c r="A3" s="9" t="s">
        <v>1003</v>
      </c>
      <c r="B3" s="9" t="s">
        <v>1004</v>
      </c>
    </row>
    <row r="4" spans="1:8" x14ac:dyDescent="0.35">
      <c r="A4" s="9" t="s">
        <v>1000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1001</v>
      </c>
      <c r="H4" t="s">
        <v>1002</v>
      </c>
    </row>
    <row r="5" spans="1:8" x14ac:dyDescent="0.35">
      <c r="A5" s="10" t="s">
        <v>20</v>
      </c>
      <c r="B5" s="12">
        <v>5</v>
      </c>
      <c r="C5" s="12">
        <v>8</v>
      </c>
      <c r="D5" s="12">
        <v>45</v>
      </c>
      <c r="E5" s="12">
        <v>53</v>
      </c>
      <c r="F5" s="12">
        <v>8</v>
      </c>
      <c r="G5" s="12"/>
      <c r="H5" s="12">
        <v>119</v>
      </c>
    </row>
    <row r="6" spans="1:8" x14ac:dyDescent="0.35">
      <c r="A6" s="11" t="s">
        <v>156</v>
      </c>
      <c r="B6" s="12">
        <v>2</v>
      </c>
      <c r="C6" s="12"/>
      <c r="D6" s="12">
        <v>5</v>
      </c>
      <c r="E6" s="12">
        <v>5</v>
      </c>
      <c r="F6" s="12"/>
      <c r="G6" s="12"/>
      <c r="H6" s="12">
        <v>12</v>
      </c>
    </row>
    <row r="7" spans="1:8" x14ac:dyDescent="0.35">
      <c r="A7" s="11" t="s">
        <v>21</v>
      </c>
      <c r="B7" s="12">
        <v>1</v>
      </c>
      <c r="C7" s="12">
        <v>5</v>
      </c>
      <c r="D7" s="12">
        <v>34</v>
      </c>
      <c r="E7" s="12">
        <v>38</v>
      </c>
      <c r="F7" s="12">
        <v>2</v>
      </c>
      <c r="G7" s="12"/>
      <c r="H7" s="12">
        <v>80</v>
      </c>
    </row>
    <row r="8" spans="1:8" x14ac:dyDescent="0.35">
      <c r="A8" s="11" t="s">
        <v>994</v>
      </c>
      <c r="B8" s="12">
        <v>1</v>
      </c>
      <c r="C8" s="12">
        <v>2</v>
      </c>
      <c r="D8" s="12"/>
      <c r="E8" s="12"/>
      <c r="F8" s="12"/>
      <c r="G8" s="12"/>
      <c r="H8" s="12">
        <v>3</v>
      </c>
    </row>
    <row r="9" spans="1:8" x14ac:dyDescent="0.35">
      <c r="A9" s="11" t="s">
        <v>35</v>
      </c>
      <c r="B9" s="12">
        <v>1</v>
      </c>
      <c r="C9" s="12">
        <v>1</v>
      </c>
      <c r="D9" s="12">
        <v>3</v>
      </c>
      <c r="E9" s="12">
        <v>8</v>
      </c>
      <c r="F9" s="12">
        <v>6</v>
      </c>
      <c r="G9" s="12"/>
      <c r="H9" s="12">
        <v>19</v>
      </c>
    </row>
    <row r="10" spans="1:8" x14ac:dyDescent="0.35">
      <c r="A10" s="11" t="s">
        <v>258</v>
      </c>
      <c r="B10" s="12"/>
      <c r="C10" s="12"/>
      <c r="D10" s="12">
        <v>3</v>
      </c>
      <c r="E10" s="12">
        <v>2</v>
      </c>
      <c r="F10" s="12"/>
      <c r="G10" s="12"/>
      <c r="H10" s="12">
        <v>5</v>
      </c>
    </row>
    <row r="11" spans="1:8" x14ac:dyDescent="0.35">
      <c r="A11" s="10" t="s">
        <v>121</v>
      </c>
      <c r="B11" s="12">
        <v>2</v>
      </c>
      <c r="C11" s="12">
        <v>1</v>
      </c>
      <c r="D11" s="12">
        <v>2</v>
      </c>
      <c r="E11" s="12">
        <v>1</v>
      </c>
      <c r="F11" s="12">
        <v>1</v>
      </c>
      <c r="G11" s="12"/>
      <c r="H11" s="12">
        <v>7</v>
      </c>
    </row>
    <row r="12" spans="1:8" x14ac:dyDescent="0.35">
      <c r="A12" s="13" t="s">
        <v>997</v>
      </c>
      <c r="B12" s="14"/>
      <c r="C12" s="14"/>
      <c r="D12" s="14"/>
      <c r="E12" s="14"/>
      <c r="F12" s="14"/>
      <c r="G12" s="14"/>
      <c r="H12" s="14"/>
    </row>
    <row r="13" spans="1:8" x14ac:dyDescent="0.35">
      <c r="A13" s="11" t="s">
        <v>187</v>
      </c>
      <c r="B13" s="12"/>
      <c r="C13" s="12"/>
      <c r="D13" s="12"/>
      <c r="E13" s="12">
        <v>1</v>
      </c>
      <c r="F13" s="12">
        <v>1</v>
      </c>
      <c r="G13" s="12"/>
      <c r="H13" s="12">
        <v>2</v>
      </c>
    </row>
    <row r="14" spans="1:8" x14ac:dyDescent="0.35">
      <c r="A14" s="11" t="s">
        <v>998</v>
      </c>
      <c r="B14" s="12">
        <v>1</v>
      </c>
      <c r="C14" s="12"/>
      <c r="D14" s="12"/>
      <c r="E14" s="12"/>
      <c r="F14" s="12"/>
      <c r="G14" s="12"/>
      <c r="H14" s="12">
        <v>1</v>
      </c>
    </row>
    <row r="15" spans="1:8" x14ac:dyDescent="0.35">
      <c r="A15" s="11" t="s">
        <v>122</v>
      </c>
      <c r="B15" s="12">
        <v>1</v>
      </c>
      <c r="C15" s="12">
        <v>1</v>
      </c>
      <c r="D15" s="12">
        <v>2</v>
      </c>
      <c r="E15" s="12"/>
      <c r="F15" s="12"/>
      <c r="G15" s="12"/>
      <c r="H15" s="12">
        <v>4</v>
      </c>
    </row>
    <row r="16" spans="1:8" x14ac:dyDescent="0.35">
      <c r="A16" s="10" t="s">
        <v>56</v>
      </c>
      <c r="B16" s="12">
        <v>1</v>
      </c>
      <c r="C16" s="12">
        <v>3</v>
      </c>
      <c r="D16" s="12">
        <v>5</v>
      </c>
      <c r="E16" s="12">
        <v>1</v>
      </c>
      <c r="F16" s="12">
        <v>7</v>
      </c>
      <c r="G16" s="12"/>
      <c r="H16" s="12">
        <v>17</v>
      </c>
    </row>
    <row r="17" spans="1:8" x14ac:dyDescent="0.35">
      <c r="A17" s="11" t="s">
        <v>315</v>
      </c>
      <c r="B17" s="12">
        <v>1</v>
      </c>
      <c r="C17" s="12">
        <v>1</v>
      </c>
      <c r="D17" s="12"/>
      <c r="E17" s="12"/>
      <c r="F17" s="12">
        <v>2</v>
      </c>
      <c r="G17" s="12"/>
      <c r="H17" s="12">
        <v>4</v>
      </c>
    </row>
    <row r="18" spans="1:8" x14ac:dyDescent="0.35">
      <c r="A18" s="11" t="s">
        <v>995</v>
      </c>
      <c r="B18" s="12"/>
      <c r="C18" s="12">
        <v>1</v>
      </c>
      <c r="D18" s="12">
        <v>3</v>
      </c>
      <c r="E18" s="12"/>
      <c r="F18" s="12"/>
      <c r="G18" s="12"/>
      <c r="H18" s="12">
        <v>4</v>
      </c>
    </row>
    <row r="19" spans="1:8" x14ac:dyDescent="0.35">
      <c r="A19" s="11" t="s">
        <v>57</v>
      </c>
      <c r="B19" s="12"/>
      <c r="C19" s="12"/>
      <c r="D19" s="12">
        <v>2</v>
      </c>
      <c r="E19" s="12"/>
      <c r="F19" s="12">
        <v>2</v>
      </c>
      <c r="G19" s="12"/>
      <c r="H19" s="12">
        <v>4</v>
      </c>
    </row>
    <row r="20" spans="1:8" x14ac:dyDescent="0.35">
      <c r="A20" s="11" t="s">
        <v>87</v>
      </c>
      <c r="B20" s="12"/>
      <c r="C20" s="12">
        <v>1</v>
      </c>
      <c r="D20" s="12"/>
      <c r="E20" s="12">
        <v>1</v>
      </c>
      <c r="F20" s="12">
        <v>3</v>
      </c>
      <c r="G20" s="12"/>
      <c r="H20" s="12">
        <v>5</v>
      </c>
    </row>
    <row r="21" spans="1:8" x14ac:dyDescent="0.35">
      <c r="A21" s="10" t="s">
        <v>64</v>
      </c>
      <c r="B21" s="12">
        <v>2</v>
      </c>
      <c r="C21" s="12">
        <v>5</v>
      </c>
      <c r="D21" s="12">
        <v>18</v>
      </c>
      <c r="E21" s="12">
        <v>16</v>
      </c>
      <c r="F21" s="12">
        <v>5</v>
      </c>
      <c r="G21" s="12"/>
      <c r="H21" s="12">
        <v>46</v>
      </c>
    </row>
    <row r="22" spans="1:8" x14ac:dyDescent="0.35">
      <c r="A22" s="11" t="s">
        <v>65</v>
      </c>
      <c r="B22" s="12">
        <v>1</v>
      </c>
      <c r="C22" s="12">
        <v>1</v>
      </c>
      <c r="D22" s="12">
        <v>4</v>
      </c>
      <c r="E22" s="12">
        <v>6</v>
      </c>
      <c r="F22" s="12">
        <v>3</v>
      </c>
      <c r="G22" s="12"/>
      <c r="H22" s="12">
        <v>15</v>
      </c>
    </row>
    <row r="23" spans="1:8" x14ac:dyDescent="0.35">
      <c r="A23" s="11" t="s">
        <v>94</v>
      </c>
      <c r="B23" s="12">
        <v>1</v>
      </c>
      <c r="C23" s="12"/>
      <c r="D23" s="12"/>
      <c r="E23" s="12">
        <v>1</v>
      </c>
      <c r="F23" s="12">
        <v>1</v>
      </c>
      <c r="G23" s="12"/>
      <c r="H23" s="12">
        <v>3</v>
      </c>
    </row>
    <row r="24" spans="1:8" x14ac:dyDescent="0.35">
      <c r="A24" s="11" t="s">
        <v>68</v>
      </c>
      <c r="B24" s="12"/>
      <c r="C24" s="12">
        <v>2</v>
      </c>
      <c r="D24" s="12">
        <v>7</v>
      </c>
      <c r="E24" s="12">
        <v>4</v>
      </c>
      <c r="F24" s="12">
        <v>1</v>
      </c>
      <c r="G24" s="12"/>
      <c r="H24" s="12">
        <v>14</v>
      </c>
    </row>
    <row r="25" spans="1:8" x14ac:dyDescent="0.35">
      <c r="A25" s="11" t="s">
        <v>74</v>
      </c>
      <c r="B25" s="12"/>
      <c r="C25" s="12">
        <v>1</v>
      </c>
      <c r="D25" s="12">
        <v>7</v>
      </c>
      <c r="E25" s="12">
        <v>5</v>
      </c>
      <c r="F25" s="12"/>
      <c r="G25" s="12"/>
      <c r="H25" s="12">
        <v>13</v>
      </c>
    </row>
    <row r="26" spans="1:8" x14ac:dyDescent="0.35">
      <c r="A26" s="11" t="s">
        <v>996</v>
      </c>
      <c r="B26" s="12"/>
      <c r="C26" s="12">
        <v>1</v>
      </c>
      <c r="D26" s="12"/>
      <c r="E26" s="12"/>
      <c r="F26" s="12"/>
      <c r="G26" s="12"/>
      <c r="H26" s="12">
        <v>1</v>
      </c>
    </row>
    <row r="27" spans="1:8" x14ac:dyDescent="0.35">
      <c r="A27" s="10" t="s">
        <v>1001</v>
      </c>
      <c r="B27" s="12">
        <v>1</v>
      </c>
      <c r="C27" s="12">
        <v>1</v>
      </c>
      <c r="D27" s="12">
        <v>1</v>
      </c>
      <c r="E27" s="12"/>
      <c r="F27" s="12"/>
      <c r="G27" s="12"/>
      <c r="H27" s="12">
        <v>3</v>
      </c>
    </row>
    <row r="28" spans="1:8" x14ac:dyDescent="0.35">
      <c r="A28" s="11" t="s">
        <v>999</v>
      </c>
      <c r="B28" s="12">
        <v>1</v>
      </c>
      <c r="C28" s="12">
        <v>1</v>
      </c>
      <c r="D28" s="12">
        <v>1</v>
      </c>
      <c r="E28" s="12"/>
      <c r="F28" s="12"/>
      <c r="G28" s="12"/>
      <c r="H28" s="12">
        <v>3</v>
      </c>
    </row>
    <row r="29" spans="1:8" x14ac:dyDescent="0.35">
      <c r="A29" s="10" t="s">
        <v>1002</v>
      </c>
      <c r="B29" s="12">
        <v>11</v>
      </c>
      <c r="C29" s="12">
        <v>18</v>
      </c>
      <c r="D29" s="12">
        <v>71</v>
      </c>
      <c r="E29" s="12">
        <v>71</v>
      </c>
      <c r="F29" s="12">
        <v>21</v>
      </c>
      <c r="G29" s="12"/>
      <c r="H29" s="12">
        <v>192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45"/>
  <sheetViews>
    <sheetView workbookViewId="0">
      <selection activeCell="B19" sqref="B19"/>
    </sheetView>
  </sheetViews>
  <sheetFormatPr defaultRowHeight="14.5" x14ac:dyDescent="0.35"/>
  <cols>
    <col min="1" max="1" width="59.26953125" bestFit="1" customWidth="1"/>
    <col min="2" max="2" width="33.453125" bestFit="1" customWidth="1"/>
    <col min="3" max="6" width="5" bestFit="1" customWidth="1"/>
    <col min="7" max="7" width="7.26953125" bestFit="1" customWidth="1"/>
    <col min="8" max="8" width="11.1796875" bestFit="1" customWidth="1"/>
  </cols>
  <sheetData>
    <row r="3" spans="1:2" x14ac:dyDescent="0.35">
      <c r="A3" s="9" t="s">
        <v>1000</v>
      </c>
      <c r="B3" t="s">
        <v>1003</v>
      </c>
    </row>
    <row r="4" spans="1:2" x14ac:dyDescent="0.35">
      <c r="A4" s="10" t="s">
        <v>311</v>
      </c>
      <c r="B4" s="12">
        <v>2</v>
      </c>
    </row>
    <row r="5" spans="1:2" x14ac:dyDescent="0.35">
      <c r="A5" s="11" t="s">
        <v>310</v>
      </c>
      <c r="B5" s="12">
        <v>2</v>
      </c>
    </row>
    <row r="6" spans="1:2" x14ac:dyDescent="0.35">
      <c r="A6" s="10" t="s">
        <v>38</v>
      </c>
      <c r="B6" s="12">
        <v>12</v>
      </c>
    </row>
    <row r="7" spans="1:2" x14ac:dyDescent="0.35">
      <c r="A7" s="11" t="s">
        <v>162</v>
      </c>
      <c r="B7" s="12">
        <v>1</v>
      </c>
    </row>
    <row r="8" spans="1:2" x14ac:dyDescent="0.35">
      <c r="A8" s="11" t="s">
        <v>337</v>
      </c>
      <c r="B8" s="12">
        <v>1</v>
      </c>
    </row>
    <row r="9" spans="1:2" x14ac:dyDescent="0.35">
      <c r="A9" s="11" t="s">
        <v>145</v>
      </c>
      <c r="B9" s="12">
        <v>1</v>
      </c>
    </row>
    <row r="10" spans="1:2" x14ac:dyDescent="0.35">
      <c r="A10" s="11" t="s">
        <v>345</v>
      </c>
      <c r="B10" s="12">
        <v>2</v>
      </c>
    </row>
    <row r="11" spans="1:2" x14ac:dyDescent="0.35">
      <c r="A11" s="11" t="s">
        <v>170</v>
      </c>
      <c r="B11" s="12">
        <v>3</v>
      </c>
    </row>
    <row r="12" spans="1:2" x14ac:dyDescent="0.35">
      <c r="A12" s="11" t="s">
        <v>307</v>
      </c>
      <c r="B12" s="12">
        <v>2</v>
      </c>
    </row>
    <row r="13" spans="1:2" x14ac:dyDescent="0.35">
      <c r="A13" s="11" t="s">
        <v>183</v>
      </c>
      <c r="B13" s="12">
        <v>2</v>
      </c>
    </row>
    <row r="14" spans="1:2" x14ac:dyDescent="0.35">
      <c r="A14" s="10" t="s">
        <v>102</v>
      </c>
      <c r="B14" s="12">
        <v>1</v>
      </c>
    </row>
    <row r="15" spans="1:2" x14ac:dyDescent="0.35">
      <c r="A15" s="11" t="s">
        <v>101</v>
      </c>
      <c r="B15" s="12">
        <v>1</v>
      </c>
    </row>
    <row r="16" spans="1:2" x14ac:dyDescent="0.35">
      <c r="A16" s="10" t="s">
        <v>27</v>
      </c>
      <c r="B16" s="12">
        <v>111</v>
      </c>
    </row>
    <row r="17" spans="1:2" x14ac:dyDescent="0.35">
      <c r="A17" s="11" t="s">
        <v>46</v>
      </c>
      <c r="B17" s="12">
        <v>3</v>
      </c>
    </row>
    <row r="18" spans="1:2" x14ac:dyDescent="0.35">
      <c r="A18" s="11" t="s">
        <v>62</v>
      </c>
      <c r="B18" s="12">
        <v>3</v>
      </c>
    </row>
    <row r="19" spans="1:2" x14ac:dyDescent="0.35">
      <c r="A19" s="11" t="s">
        <v>134</v>
      </c>
      <c r="B19" s="12">
        <v>4</v>
      </c>
    </row>
    <row r="20" spans="1:2" x14ac:dyDescent="0.35">
      <c r="A20" s="11" t="s">
        <v>128</v>
      </c>
      <c r="B20" s="12">
        <v>5</v>
      </c>
    </row>
    <row r="21" spans="1:2" x14ac:dyDescent="0.35">
      <c r="A21" s="11" t="s">
        <v>26</v>
      </c>
      <c r="B21" s="12">
        <v>96</v>
      </c>
    </row>
    <row r="22" spans="1:2" x14ac:dyDescent="0.35">
      <c r="A22" s="10" t="s">
        <v>43</v>
      </c>
      <c r="B22" s="12">
        <v>9</v>
      </c>
    </row>
    <row r="23" spans="1:2" x14ac:dyDescent="0.35">
      <c r="A23" s="11" t="s">
        <v>42</v>
      </c>
      <c r="B23" s="12">
        <v>9</v>
      </c>
    </row>
    <row r="24" spans="1:2" x14ac:dyDescent="0.35">
      <c r="A24" s="10" t="s">
        <v>51</v>
      </c>
      <c r="B24" s="12">
        <v>19</v>
      </c>
    </row>
    <row r="25" spans="1:2" x14ac:dyDescent="0.35">
      <c r="A25" s="11" t="s">
        <v>166</v>
      </c>
      <c r="B25" s="12">
        <v>1</v>
      </c>
    </row>
    <row r="26" spans="1:2" x14ac:dyDescent="0.35">
      <c r="A26" s="11" t="s">
        <v>50</v>
      </c>
      <c r="B26" s="12">
        <v>14</v>
      </c>
    </row>
    <row r="27" spans="1:2" x14ac:dyDescent="0.35">
      <c r="A27" s="11" t="s">
        <v>80</v>
      </c>
      <c r="B27" s="12">
        <v>4</v>
      </c>
    </row>
    <row r="28" spans="1:2" x14ac:dyDescent="0.35">
      <c r="A28" s="10" t="s">
        <v>71</v>
      </c>
      <c r="B28" s="12">
        <v>11</v>
      </c>
    </row>
    <row r="29" spans="1:2" x14ac:dyDescent="0.35">
      <c r="A29" s="11" t="s">
        <v>314</v>
      </c>
      <c r="B29" s="12">
        <v>2</v>
      </c>
    </row>
    <row r="30" spans="1:2" x14ac:dyDescent="0.35">
      <c r="A30" s="11" t="s">
        <v>70</v>
      </c>
      <c r="B30" s="12">
        <v>4</v>
      </c>
    </row>
    <row r="31" spans="1:2" x14ac:dyDescent="0.35">
      <c r="A31" s="11" t="s">
        <v>192</v>
      </c>
      <c r="B31" s="12">
        <v>3</v>
      </c>
    </row>
    <row r="32" spans="1:2" x14ac:dyDescent="0.35">
      <c r="A32" s="11" t="s">
        <v>173</v>
      </c>
      <c r="B32" s="12">
        <v>2</v>
      </c>
    </row>
    <row r="33" spans="1:2" x14ac:dyDescent="0.35">
      <c r="A33" s="10" t="s">
        <v>18</v>
      </c>
      <c r="B33" s="12">
        <v>22</v>
      </c>
    </row>
    <row r="34" spans="1:2" x14ac:dyDescent="0.35">
      <c r="A34" s="11" t="s">
        <v>17</v>
      </c>
      <c r="B34" s="12">
        <v>13</v>
      </c>
    </row>
    <row r="35" spans="1:2" x14ac:dyDescent="0.35">
      <c r="A35" s="11" t="s">
        <v>86</v>
      </c>
      <c r="B35" s="12">
        <v>7</v>
      </c>
    </row>
    <row r="36" spans="1:2" x14ac:dyDescent="0.35">
      <c r="A36" s="11" t="s">
        <v>319</v>
      </c>
      <c r="B36" s="12">
        <v>2</v>
      </c>
    </row>
    <row r="37" spans="1:2" x14ac:dyDescent="0.35">
      <c r="A37" s="10" t="s">
        <v>73</v>
      </c>
      <c r="B37" s="12">
        <v>1</v>
      </c>
    </row>
    <row r="38" spans="1:2" x14ac:dyDescent="0.35">
      <c r="A38" s="11" t="s">
        <v>72</v>
      </c>
      <c r="B38" s="12">
        <v>1</v>
      </c>
    </row>
    <row r="39" spans="1:2" x14ac:dyDescent="0.35">
      <c r="A39" s="10" t="s">
        <v>198</v>
      </c>
      <c r="B39" s="12">
        <v>2</v>
      </c>
    </row>
    <row r="40" spans="1:2" x14ac:dyDescent="0.35">
      <c r="A40" s="11" t="s">
        <v>197</v>
      </c>
      <c r="B40" s="12">
        <v>2</v>
      </c>
    </row>
    <row r="41" spans="1:2" x14ac:dyDescent="0.35">
      <c r="A41" s="10" t="s">
        <v>34</v>
      </c>
      <c r="B41" s="12">
        <v>2</v>
      </c>
    </row>
    <row r="42" spans="1:2" x14ac:dyDescent="0.35">
      <c r="A42" s="11" t="s">
        <v>33</v>
      </c>
      <c r="B42" s="12">
        <v>2</v>
      </c>
    </row>
    <row r="43" spans="1:2" x14ac:dyDescent="0.35">
      <c r="A43" s="10" t="s">
        <v>1001</v>
      </c>
      <c r="B43" s="12"/>
    </row>
    <row r="44" spans="1:2" x14ac:dyDescent="0.35">
      <c r="A44" s="11" t="s">
        <v>1001</v>
      </c>
      <c r="B44" s="12"/>
    </row>
    <row r="45" spans="1:2" x14ac:dyDescent="0.35">
      <c r="A45" s="10" t="s">
        <v>1002</v>
      </c>
      <c r="B45" s="12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4"/>
  <sheetViews>
    <sheetView workbookViewId="0">
      <selection activeCell="B2" sqref="B2"/>
    </sheetView>
  </sheetViews>
  <sheetFormatPr defaultRowHeight="14.5" x14ac:dyDescent="0.35"/>
  <cols>
    <col min="1" max="1" width="32.26953125" customWidth="1"/>
    <col min="2" max="2" width="29" customWidth="1"/>
    <col min="3" max="3" width="15.81640625" customWidth="1"/>
    <col min="4" max="4" width="11.81640625" customWidth="1"/>
    <col min="5" max="5" width="28.26953125" customWidth="1"/>
    <col min="6" max="6" width="27" customWidth="1"/>
    <col min="7" max="7" width="32.453125" hidden="1" customWidth="1"/>
    <col min="8" max="8" width="45.81640625" hidden="1" customWidth="1"/>
    <col min="9" max="11" width="54" hidden="1" customWidth="1"/>
    <col min="12" max="12" width="17.54296875" customWidth="1"/>
    <col min="13" max="13" width="13.453125" customWidth="1"/>
    <col min="14" max="14" width="14.81640625" customWidth="1"/>
    <col min="15" max="15" width="54" hidden="1" customWidth="1"/>
  </cols>
  <sheetData>
    <row r="1" spans="1:15" x14ac:dyDescent="0.35">
      <c r="A1" s="1" t="s">
        <v>0</v>
      </c>
      <c r="B1" s="5" t="s">
        <v>991</v>
      </c>
      <c r="C1" s="1" t="s">
        <v>1</v>
      </c>
      <c r="D1" s="6" t="s">
        <v>993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x14ac:dyDescent="0.35">
      <c r="A2" s="7" t="str">
        <f>HYPERLINK(VLOOKUP(B2,'7.back up ลิงค์โครงการ'!A1:$B$323,2,FALSE),LEFT(B2,LEN(B2)-4))</f>
        <v>"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"</v>
      </c>
      <c r="B2" s="5" t="s">
        <v>711</v>
      </c>
      <c r="C2" t="s">
        <v>13</v>
      </c>
      <c r="D2">
        <v>2565</v>
      </c>
      <c r="E2" t="s">
        <v>14</v>
      </c>
      <c r="F2" t="s">
        <v>15</v>
      </c>
      <c r="G2" s="2">
        <v>7750000</v>
      </c>
      <c r="H2" s="2">
        <v>7750000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</row>
    <row r="3" spans="1:15" x14ac:dyDescent="0.35">
      <c r="A3" s="7" t="str">
        <f>HYPERLINK(VLOOKUP(B3,'7.back up ลิงค์โครงการ'!A39:$B$323,2,FALSE),LEFT(B3,LEN(B3)-4))</f>
        <v>เพิ่มประสิทธิภาพโรงงานคัดแยกและรีไซเคิลซากผลิตภัณฑ์และอิเล็กทรอนิกส์</v>
      </c>
      <c r="B3" s="5" t="s">
        <v>778</v>
      </c>
      <c r="C3" t="s">
        <v>13</v>
      </c>
      <c r="D3">
        <v>2562</v>
      </c>
      <c r="E3" t="s">
        <v>151</v>
      </c>
      <c r="F3" t="s">
        <v>37</v>
      </c>
      <c r="G3" s="2">
        <v>3000000</v>
      </c>
      <c r="H3" s="2">
        <v>3000000</v>
      </c>
      <c r="I3" t="s">
        <v>152</v>
      </c>
      <c r="J3" t="s">
        <v>17</v>
      </c>
      <c r="K3" t="s">
        <v>18</v>
      </c>
      <c r="M3" t="s">
        <v>20</v>
      </c>
      <c r="N3" s="5" t="s">
        <v>994</v>
      </c>
      <c r="O3" t="s">
        <v>153</v>
      </c>
    </row>
    <row r="4" spans="1:15" x14ac:dyDescent="0.35">
      <c r="A4" s="7" t="str">
        <f>HYPERLINK(VLOOKUP(B4,'7.back up ลิงค์โครงการ'!A40:$B$323,2,FALSE),LEFT(B4,LEN(B4)-4))</f>
        <v>เพิ่มประสิทธิภาพโรงงานคัดแยกและรีไซเคิลซากผลิตภัณฑ์ไฟฟ้าและอิเล็กทรอนิกส์</v>
      </c>
      <c r="B4" s="5" t="s">
        <v>779</v>
      </c>
      <c r="C4" t="s">
        <v>13</v>
      </c>
      <c r="D4">
        <v>2561</v>
      </c>
      <c r="E4" t="s">
        <v>125</v>
      </c>
      <c r="F4" t="s">
        <v>39</v>
      </c>
      <c r="G4" s="2">
        <v>6389700</v>
      </c>
      <c r="H4" s="2">
        <v>6389700</v>
      </c>
      <c r="I4" t="s">
        <v>16</v>
      </c>
      <c r="J4" t="s">
        <v>17</v>
      </c>
      <c r="K4" t="s">
        <v>18</v>
      </c>
      <c r="M4" t="s">
        <v>20</v>
      </c>
      <c r="N4" s="5" t="s">
        <v>994</v>
      </c>
      <c r="O4" t="s">
        <v>154</v>
      </c>
    </row>
    <row r="5" spans="1:15" x14ac:dyDescent="0.35">
      <c r="A5" s="7" t="str">
        <f>HYPERLINK(VLOOKUP(B5,'7.back up ลิงค์โครงการ'!A41:$B$323,2,FALSE),LEFT(B5,LEN(B5)-4))</f>
        <v>เมืองเชียงรายเมืองสะอาดเป็นมิตรสิ่งแวดล้อมแบบบูรณาการ</v>
      </c>
      <c r="B5" s="5" t="s">
        <v>781</v>
      </c>
      <c r="C5" t="s">
        <v>13</v>
      </c>
      <c r="D5">
        <v>2564</v>
      </c>
      <c r="E5" t="s">
        <v>23</v>
      </c>
      <c r="F5" t="s">
        <v>24</v>
      </c>
      <c r="G5" s="2">
        <v>1500000</v>
      </c>
      <c r="H5" s="2">
        <v>1500000</v>
      </c>
      <c r="I5" t="s">
        <v>155</v>
      </c>
      <c r="J5" t="s">
        <v>26</v>
      </c>
      <c r="K5" t="s">
        <v>27</v>
      </c>
      <c r="M5" t="s">
        <v>20</v>
      </c>
      <c r="N5" t="s">
        <v>156</v>
      </c>
      <c r="O5" t="s">
        <v>157</v>
      </c>
    </row>
    <row r="6" spans="1:15" x14ac:dyDescent="0.35">
      <c r="A6" s="7" t="str">
        <f>HYPERLINK(VLOOKUP(B6,'7.back up ลิงค์โครงการ'!A42:$B$323,2,FALSE),LEFT(B6,LEN(B6)-4))</f>
        <v>แผนงานบูรณาการพัฒนาเมืองอุตสาหกรรมเชิงนิเวศและการจัดการมลพิษและสิ่งแวดล้อม</v>
      </c>
      <c r="B6" s="5" t="s">
        <v>789</v>
      </c>
      <c r="C6" t="s">
        <v>13</v>
      </c>
      <c r="D6">
        <v>2562</v>
      </c>
      <c r="E6" t="s">
        <v>39</v>
      </c>
      <c r="F6" t="s">
        <v>40</v>
      </c>
      <c r="G6" s="2">
        <v>8543200</v>
      </c>
      <c r="H6" s="2">
        <v>8543200</v>
      </c>
      <c r="I6" t="s">
        <v>158</v>
      </c>
      <c r="J6" t="s">
        <v>42</v>
      </c>
      <c r="K6" t="s">
        <v>43</v>
      </c>
      <c r="M6" s="5" t="s">
        <v>20</v>
      </c>
      <c r="N6" s="5" t="s">
        <v>21</v>
      </c>
      <c r="O6" t="s">
        <v>159</v>
      </c>
    </row>
    <row r="7" spans="1:15" x14ac:dyDescent="0.35">
      <c r="A7" s="7" t="str">
        <f>HYPERLINK(VLOOKUP(B7,'7.back up ลิงค์โครงการ'!A206:$B$323,2,FALSE),LEFT(B7,LEN(B7)-4))</f>
        <v>โครงการ“แก้ไขปัญหาขยะและสิ่งแวดล้อม”</v>
      </c>
      <c r="B7" s="5" t="s">
        <v>987</v>
      </c>
      <c r="C7" t="s">
        <v>13</v>
      </c>
      <c r="D7">
        <v>2565</v>
      </c>
      <c r="E7" t="s">
        <v>31</v>
      </c>
      <c r="F7" t="s">
        <v>15</v>
      </c>
      <c r="G7" s="2">
        <v>10697600</v>
      </c>
      <c r="H7" s="2">
        <v>10697600</v>
      </c>
      <c r="I7" t="s">
        <v>16</v>
      </c>
      <c r="J7" t="s">
        <v>26</v>
      </c>
      <c r="K7" t="s">
        <v>27</v>
      </c>
      <c r="L7" t="s">
        <v>19</v>
      </c>
      <c r="M7" t="s">
        <v>20</v>
      </c>
      <c r="N7" t="s">
        <v>35</v>
      </c>
    </row>
    <row r="8" spans="1:15" x14ac:dyDescent="0.35">
      <c r="A8" s="7" t="str">
        <f>HYPERLINK(VLOOKUP(B8,'7.back up ลิงค์โครงการ'!A200:$B$323,2,FALSE),LEFT(B8,LEN(B8)-4))</f>
        <v>โครงการ“การส่งเสริมการบริหารจัดการขยะมูลฝอยขององค์กรปกครองส่วนท้องถิ่น”</v>
      </c>
      <c r="B8" s="5" t="s">
        <v>983</v>
      </c>
      <c r="C8" t="s">
        <v>13</v>
      </c>
      <c r="D8">
        <v>2565</v>
      </c>
      <c r="E8" t="s">
        <v>31</v>
      </c>
      <c r="F8" t="s">
        <v>15</v>
      </c>
      <c r="G8" s="2">
        <v>20973840</v>
      </c>
      <c r="H8" s="2">
        <v>20973840</v>
      </c>
      <c r="I8" t="s">
        <v>158</v>
      </c>
      <c r="J8" t="s">
        <v>42</v>
      </c>
      <c r="K8" t="s">
        <v>43</v>
      </c>
      <c r="L8" t="s">
        <v>19</v>
      </c>
      <c r="M8" t="s">
        <v>64</v>
      </c>
      <c r="N8" t="s">
        <v>94</v>
      </c>
      <c r="O8" t="s">
        <v>373</v>
      </c>
    </row>
    <row r="9" spans="1:15" x14ac:dyDescent="0.35">
      <c r="A9" s="7" t="str">
        <f>HYPERLINK(VLOOKUP(B9,'7.back up ลิงค์โครงการ'!A202:$B$323,2,FALSE),LEFT(B9,LEN(B9)-4))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B9" s="5" t="s">
        <v>984</v>
      </c>
      <c r="C9" t="s">
        <v>13</v>
      </c>
      <c r="D9">
        <v>2563</v>
      </c>
      <c r="E9" t="s">
        <v>66</v>
      </c>
      <c r="F9" t="s">
        <v>29</v>
      </c>
      <c r="G9" s="2">
        <v>93995</v>
      </c>
      <c r="H9" s="2">
        <v>93995</v>
      </c>
      <c r="I9" t="s">
        <v>375</v>
      </c>
      <c r="J9" t="s">
        <v>26</v>
      </c>
      <c r="K9" t="s">
        <v>27</v>
      </c>
      <c r="M9" t="s">
        <v>64</v>
      </c>
      <c r="N9" t="s">
        <v>74</v>
      </c>
      <c r="O9" t="s">
        <v>376</v>
      </c>
    </row>
    <row r="10" spans="1:15" x14ac:dyDescent="0.35">
      <c r="A10" s="7" t="str">
        <f>HYPERLINK(VLOOKUP(B10,'7.back up ลิงค์โครงการ'!A203:$B$323,2,FALSE),LEFT(B10,LEN(B10)-4))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B10" s="5" t="s">
        <v>985</v>
      </c>
      <c r="C10" t="s">
        <v>13</v>
      </c>
      <c r="D10">
        <v>2564</v>
      </c>
      <c r="E10" t="s">
        <v>23</v>
      </c>
      <c r="F10" t="s">
        <v>24</v>
      </c>
      <c r="G10" s="2">
        <v>49900</v>
      </c>
      <c r="H10" s="2">
        <v>49900</v>
      </c>
      <c r="I10" t="s">
        <v>374</v>
      </c>
      <c r="J10" t="s">
        <v>26</v>
      </c>
      <c r="K10" t="s">
        <v>27</v>
      </c>
      <c r="M10" t="s">
        <v>64</v>
      </c>
      <c r="N10" t="s">
        <v>74</v>
      </c>
      <c r="O10" t="s">
        <v>377</v>
      </c>
    </row>
    <row r="11" spans="1:15" x14ac:dyDescent="0.35">
      <c r="A11" s="7" t="str">
        <f>HYPERLINK(VLOOKUP(B11,'7.back up ลิงค์โครงการ'!A204:$B$323,2,FALSE),LEFT(B11,LEN(B11)-4))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B11" s="5" t="s">
        <v>985</v>
      </c>
      <c r="C11" t="s">
        <v>13</v>
      </c>
      <c r="D11">
        <v>2564</v>
      </c>
      <c r="E11" t="s">
        <v>23</v>
      </c>
      <c r="F11" t="s">
        <v>24</v>
      </c>
      <c r="G11" s="2">
        <v>49900</v>
      </c>
      <c r="H11" s="2">
        <v>49900</v>
      </c>
      <c r="I11" t="s">
        <v>375</v>
      </c>
      <c r="J11" t="s">
        <v>26</v>
      </c>
      <c r="K11" t="s">
        <v>27</v>
      </c>
      <c r="M11" t="s">
        <v>20</v>
      </c>
      <c r="N11" t="s">
        <v>21</v>
      </c>
      <c r="O11" t="s">
        <v>378</v>
      </c>
    </row>
    <row r="12" spans="1:15" x14ac:dyDescent="0.35">
      <c r="A12" s="7" t="str">
        <f>HYPERLINK(VLOOKUP(B12,'7.back up ลิงค์โครงการ'!A205:$B$323,2,FALSE),LEFT(B12,LEN(B12)-4))</f>
        <v>โครงการ“ยกระดับศักยภาพชุมชนสู่สังคมที่เป็นมิตรกับสิ่งแวดล้อม”</v>
      </c>
      <c r="B12" s="5" t="s">
        <v>986</v>
      </c>
      <c r="C12" t="s">
        <v>13</v>
      </c>
      <c r="D12">
        <v>2565</v>
      </c>
      <c r="E12" t="s">
        <v>31</v>
      </c>
      <c r="F12" t="s">
        <v>15</v>
      </c>
      <c r="G12" s="2">
        <v>17000000</v>
      </c>
      <c r="H12" s="2">
        <v>17000000</v>
      </c>
      <c r="I12" t="s">
        <v>16</v>
      </c>
      <c r="J12" t="s">
        <v>26</v>
      </c>
      <c r="K12" t="s">
        <v>27</v>
      </c>
      <c r="L12" t="s">
        <v>19</v>
      </c>
      <c r="M12" t="s">
        <v>56</v>
      </c>
      <c r="N12" t="s">
        <v>315</v>
      </c>
    </row>
    <row r="13" spans="1:15" x14ac:dyDescent="0.35">
      <c r="A13" s="7" t="str">
        <f>HYPERLINK(VLOOKUP(B13,'7.back up ลิงค์โครงการ'!A194:$B$323,2,FALSE),LEFT(B13,LEN(B13)-4))</f>
        <v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</v>
      </c>
      <c r="B13" s="5" t="s">
        <v>960</v>
      </c>
      <c r="C13" t="s">
        <v>13</v>
      </c>
      <c r="D13">
        <v>2561</v>
      </c>
      <c r="E13" t="s">
        <v>47</v>
      </c>
      <c r="F13" t="s">
        <v>15</v>
      </c>
      <c r="G13" s="3">
        <v>0</v>
      </c>
      <c r="H13" s="3">
        <v>0</v>
      </c>
      <c r="I13" t="s">
        <v>350</v>
      </c>
      <c r="J13" t="s">
        <v>128</v>
      </c>
      <c r="K13" t="s">
        <v>27</v>
      </c>
      <c r="M13" s="5" t="s">
        <v>56</v>
      </c>
      <c r="N13" t="s">
        <v>315</v>
      </c>
      <c r="O13" t="s">
        <v>366</v>
      </c>
    </row>
    <row r="14" spans="1:15" x14ac:dyDescent="0.35">
      <c r="A14" s="7" t="str">
        <f>HYPERLINK(VLOOKUP(B14,'7.back up ลิงค์โครงการ'!A195:$B$323,2,FALSE),LEFT(B14,LEN(B14)-4))</f>
        <v>โครงการเฝ้าระวังด้านปศุสัตว์เพื่อแก้ไขปัญหาลุ่มน้ำวิกฤต</v>
      </c>
      <c r="B14" s="5" t="s">
        <v>962</v>
      </c>
      <c r="C14" t="s">
        <v>13</v>
      </c>
      <c r="D14">
        <v>2563</v>
      </c>
      <c r="E14" t="s">
        <v>37</v>
      </c>
      <c r="F14" t="s">
        <v>15</v>
      </c>
      <c r="G14" s="2">
        <v>33615000</v>
      </c>
      <c r="H14" s="2">
        <v>33615000</v>
      </c>
      <c r="I14" t="s">
        <v>367</v>
      </c>
      <c r="J14" t="s">
        <v>310</v>
      </c>
      <c r="K14" t="s">
        <v>311</v>
      </c>
      <c r="M14" s="5" t="s">
        <v>56</v>
      </c>
      <c r="N14" s="5" t="s">
        <v>995</v>
      </c>
      <c r="O14" t="s">
        <v>368</v>
      </c>
    </row>
    <row r="15" spans="1:15" x14ac:dyDescent="0.35">
      <c r="A15" s="7" t="str">
        <f>HYPERLINK(VLOOKUP(B15,'7.back up ลิงค์โครงการ'!A196:$B$323,2,FALSE),LEFT(B15,LEN(B15)-4))</f>
        <v>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</v>
      </c>
      <c r="B15" s="5" t="s">
        <v>966</v>
      </c>
      <c r="C15" t="s">
        <v>13</v>
      </c>
      <c r="D15">
        <v>2564</v>
      </c>
      <c r="E15" t="s">
        <v>92</v>
      </c>
      <c r="F15" t="s">
        <v>369</v>
      </c>
      <c r="G15" s="2">
        <v>5103600</v>
      </c>
      <c r="H15" s="2">
        <v>5103600</v>
      </c>
      <c r="I15" t="s">
        <v>152</v>
      </c>
      <c r="J15" t="s">
        <v>17</v>
      </c>
      <c r="K15" t="s">
        <v>18</v>
      </c>
      <c r="M15" t="s">
        <v>20</v>
      </c>
      <c r="N15" t="s">
        <v>21</v>
      </c>
      <c r="O15" t="s">
        <v>370</v>
      </c>
    </row>
    <row r="16" spans="1:15" x14ac:dyDescent="0.35">
      <c r="A16" s="7" t="str">
        <f>HYPERLINK(VLOOKUP(B16,'7.back up ลิงค์โครงการ'!A197:$B$323,2,FALSE),LEFT(B16,LEN(B16)-4))</f>
        <v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</v>
      </c>
      <c r="B16" s="5" t="s">
        <v>967</v>
      </c>
      <c r="C16" t="s">
        <v>13</v>
      </c>
      <c r="D16">
        <v>2561</v>
      </c>
      <c r="E16" t="s">
        <v>96</v>
      </c>
      <c r="F16" t="s">
        <v>15</v>
      </c>
      <c r="G16" s="2">
        <v>22700000</v>
      </c>
      <c r="H16" s="2">
        <v>22700000</v>
      </c>
      <c r="I16" t="s">
        <v>16</v>
      </c>
      <c r="J16" t="s">
        <v>128</v>
      </c>
      <c r="K16" t="s">
        <v>27</v>
      </c>
      <c r="M16" s="5" t="s">
        <v>20</v>
      </c>
      <c r="N16" s="5" t="s">
        <v>35</v>
      </c>
      <c r="O16" t="s">
        <v>371</v>
      </c>
    </row>
    <row r="17" spans="1:15" x14ac:dyDescent="0.35">
      <c r="A17" s="7" t="str">
        <f>HYPERLINK(VLOOKUP(B17,'7.back up ลิงค์โครงการ'!A198:$B$323,2,FALSE),LEFT(B17,LEN(B17)-4))</f>
        <v>โครงการแก้ไขปัญหาขยะและสิ่งแวดล้อม</v>
      </c>
      <c r="B17" s="5" t="s">
        <v>971</v>
      </c>
      <c r="C17" t="s">
        <v>13</v>
      </c>
      <c r="D17">
        <v>2563</v>
      </c>
      <c r="E17" t="s">
        <v>37</v>
      </c>
      <c r="F17" t="s">
        <v>29</v>
      </c>
      <c r="G17" s="2">
        <v>93995</v>
      </c>
      <c r="H17" s="2">
        <v>93995</v>
      </c>
      <c r="I17" t="s">
        <v>237</v>
      </c>
      <c r="J17" t="s">
        <v>26</v>
      </c>
      <c r="K17" t="s">
        <v>27</v>
      </c>
      <c r="M17" s="5" t="s">
        <v>20</v>
      </c>
      <c r="N17" s="5" t="s">
        <v>21</v>
      </c>
      <c r="O17" t="s">
        <v>372</v>
      </c>
    </row>
    <row r="18" spans="1:15" x14ac:dyDescent="0.35">
      <c r="A18" s="7" t="str">
        <f>HYPERLINK(VLOOKUP(B18,'7.back up ลิงค์โครงการ'!A199:$B$323,2,FALSE),LEFT(B18,LEN(B18)-4))</f>
        <v>โครงการโคกเหล็กชุมชนน่าอยู่</v>
      </c>
      <c r="B18" s="5" t="s">
        <v>982</v>
      </c>
      <c r="C18" t="s">
        <v>13</v>
      </c>
      <c r="D18">
        <v>2564</v>
      </c>
      <c r="E18" t="s">
        <v>92</v>
      </c>
      <c r="F18" t="s">
        <v>84</v>
      </c>
      <c r="G18" s="3">
        <v>0</v>
      </c>
      <c r="H18" s="3">
        <v>0</v>
      </c>
      <c r="I18" t="s">
        <v>85</v>
      </c>
      <c r="J18" t="s">
        <v>42</v>
      </c>
      <c r="K18" t="s">
        <v>43</v>
      </c>
      <c r="M18" s="5" t="s">
        <v>64</v>
      </c>
      <c r="N18" s="5" t="s">
        <v>68</v>
      </c>
    </row>
    <row r="19" spans="1:15" x14ac:dyDescent="0.35">
      <c r="A19" s="7" t="str">
        <f>HYPERLINK(VLOOKUP(B19,'7.back up ลิงค์โครงการ'!A44:$B$323,2,FALSE),LEFT(B19,LEN(B19)-4))</f>
        <v>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</v>
      </c>
      <c r="B19" s="5" t="s">
        <v>793</v>
      </c>
      <c r="C19" t="s">
        <v>13</v>
      </c>
      <c r="D19">
        <v>2563</v>
      </c>
      <c r="E19" t="s">
        <v>160</v>
      </c>
      <c r="F19" t="s">
        <v>29</v>
      </c>
      <c r="G19" s="2">
        <v>1500000</v>
      </c>
      <c r="H19" s="2">
        <v>1500000</v>
      </c>
      <c r="I19" t="s">
        <v>165</v>
      </c>
      <c r="J19" t="s">
        <v>166</v>
      </c>
      <c r="K19" t="s">
        <v>51</v>
      </c>
      <c r="M19" s="5" t="s">
        <v>64</v>
      </c>
      <c r="N19" s="5" t="s">
        <v>68</v>
      </c>
      <c r="O19" t="s">
        <v>167</v>
      </c>
    </row>
    <row r="20" spans="1:15" x14ac:dyDescent="0.35">
      <c r="A20" s="7" t="str">
        <f>HYPERLINK(VLOOKUP(B20,'7.back up ลิงค์โครงการ'!A43:$B$323,2,FALSE),LEFT(B20,LEN(B20)-4))</f>
        <v>โครงการการบูรณาการความรู้ทางวิศวกรรมโยธาเพื่อพัฒนาวัดปัญญานันทารามระยะที่2</v>
      </c>
      <c r="B20" s="5" t="s">
        <v>791</v>
      </c>
      <c r="C20" t="s">
        <v>13</v>
      </c>
      <c r="D20">
        <v>2562</v>
      </c>
      <c r="E20" t="s">
        <v>151</v>
      </c>
      <c r="F20" t="s">
        <v>151</v>
      </c>
      <c r="G20" s="2">
        <v>13100</v>
      </c>
      <c r="H20" s="2">
        <v>13100</v>
      </c>
      <c r="I20" t="s">
        <v>161</v>
      </c>
      <c r="J20" t="s">
        <v>162</v>
      </c>
      <c r="K20" t="s">
        <v>38</v>
      </c>
      <c r="M20" s="5" t="s">
        <v>20</v>
      </c>
      <c r="N20" s="5" t="s">
        <v>21</v>
      </c>
      <c r="O20" t="s">
        <v>163</v>
      </c>
    </row>
    <row r="21" spans="1:15" x14ac:dyDescent="0.35">
      <c r="A21" s="7" t="str">
        <f>HYPERLINK(VLOOKUP(B21,'7.back up ลิงค์โครงการ'!A45:$B$323,2,FALSE),LEFT(B21,LEN(B21)-4))</f>
        <v>โครงการขุดลอกสระหนองจักรปรือ</v>
      </c>
      <c r="B21" s="5" t="s">
        <v>797</v>
      </c>
      <c r="C21" t="s">
        <v>13</v>
      </c>
      <c r="D21">
        <v>2563</v>
      </c>
      <c r="E21" t="s">
        <v>48</v>
      </c>
      <c r="F21" t="s">
        <v>84</v>
      </c>
      <c r="G21" s="3">
        <v>0</v>
      </c>
      <c r="H21" s="3">
        <v>0</v>
      </c>
      <c r="I21" t="s">
        <v>85</v>
      </c>
      <c r="J21" t="s">
        <v>42</v>
      </c>
      <c r="K21" t="s">
        <v>43</v>
      </c>
      <c r="M21" s="8"/>
      <c r="N21" s="8" t="s">
        <v>999</v>
      </c>
    </row>
    <row r="22" spans="1:15" x14ac:dyDescent="0.35">
      <c r="A22" s="7" t="str">
        <f>HYPERLINK(VLOOKUP(B22,'7.back up ลิงค์โครงการ'!A46:$B$323,2,FALSE),LEFT(B22,LEN(B22)-4))</f>
        <v>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</v>
      </c>
      <c r="B22" s="5" t="s">
        <v>798</v>
      </c>
      <c r="C22" t="s">
        <v>13</v>
      </c>
      <c r="D22">
        <v>2562</v>
      </c>
      <c r="E22" t="s">
        <v>164</v>
      </c>
      <c r="F22" t="s">
        <v>168</v>
      </c>
      <c r="G22" s="2">
        <v>200000</v>
      </c>
      <c r="H22" s="2">
        <v>200000</v>
      </c>
      <c r="I22" t="s">
        <v>169</v>
      </c>
      <c r="J22" t="s">
        <v>170</v>
      </c>
      <c r="K22" t="s">
        <v>38</v>
      </c>
      <c r="M22" t="s">
        <v>64</v>
      </c>
      <c r="N22" s="5" t="s">
        <v>996</v>
      </c>
      <c r="O22" t="s">
        <v>171</v>
      </c>
    </row>
    <row r="23" spans="1:15" x14ac:dyDescent="0.35">
      <c r="A23" s="7" t="str">
        <f>HYPERLINK(VLOOKUP(B23,'7.back up ลิงค์โครงการ'!A47:$B$323,2,FALSE),LEFT(B23,LEN(B23)-4))</f>
        <v>โครงการจังหวัดสงขลาปลอดโฟมลดพลาสติกบรรจุอาหารปี2564</v>
      </c>
      <c r="B23" s="5" t="s">
        <v>799</v>
      </c>
      <c r="C23" t="s">
        <v>13</v>
      </c>
      <c r="D23">
        <v>2564</v>
      </c>
      <c r="E23" t="s">
        <v>23</v>
      </c>
      <c r="F23" t="s">
        <v>24</v>
      </c>
      <c r="G23" s="2">
        <v>587900</v>
      </c>
      <c r="H23" s="2">
        <v>587900</v>
      </c>
      <c r="I23" t="s">
        <v>172</v>
      </c>
      <c r="J23" t="s">
        <v>173</v>
      </c>
      <c r="K23" t="s">
        <v>71</v>
      </c>
      <c r="M23" t="s">
        <v>64</v>
      </c>
      <c r="N23" t="s">
        <v>68</v>
      </c>
      <c r="O23" t="s">
        <v>174</v>
      </c>
    </row>
    <row r="24" spans="1:15" x14ac:dyDescent="0.35">
      <c r="A24" s="7" t="str">
        <f>HYPERLINK(VLOOKUP(B24,'7.back up ลิงค์โครงการ'!A48:$B$323,2,FALSE),LEFT(B24,LEN(B24)-4))</f>
        <v>โครงการจัดการขยะภายในสำนักงานเขตพื้นที่การศึกษาประถมศึกษาอุตรดิตถ์เขต2</v>
      </c>
      <c r="B24" s="5" t="s">
        <v>800</v>
      </c>
      <c r="C24" t="s">
        <v>13</v>
      </c>
      <c r="D24">
        <v>2563</v>
      </c>
      <c r="E24" t="s">
        <v>48</v>
      </c>
      <c r="F24" t="s">
        <v>175</v>
      </c>
      <c r="G24" s="2">
        <v>10000</v>
      </c>
      <c r="H24" s="2">
        <v>10000</v>
      </c>
      <c r="I24" t="s">
        <v>93</v>
      </c>
      <c r="J24" t="s">
        <v>50</v>
      </c>
      <c r="K24" t="s">
        <v>51</v>
      </c>
      <c r="M24" t="s">
        <v>20</v>
      </c>
      <c r="N24" t="s">
        <v>21</v>
      </c>
      <c r="O24" t="s">
        <v>176</v>
      </c>
    </row>
    <row r="25" spans="1:15" x14ac:dyDescent="0.35">
      <c r="A25" s="7" t="str">
        <f>HYPERLINK(VLOOKUP(B25,'7.back up ลิงค์โครงการ'!A49:$B$323,2,FALSE),LEFT(B25,LEN(B25)-4))</f>
        <v>โครงการจัดการขยะมูลฝอยจังหวัดร้อยเอ็ดแบบบูรณาการอย่างมีส่วนร่วมทุกภาคส่วน</v>
      </c>
      <c r="B25" s="5" t="s">
        <v>801</v>
      </c>
      <c r="C25" t="s">
        <v>13</v>
      </c>
      <c r="D25">
        <v>2564</v>
      </c>
      <c r="E25" t="s">
        <v>23</v>
      </c>
      <c r="F25" t="s">
        <v>24</v>
      </c>
      <c r="G25" s="2">
        <v>495800</v>
      </c>
      <c r="H25" s="2">
        <v>495800</v>
      </c>
      <c r="I25" t="s">
        <v>177</v>
      </c>
      <c r="J25" t="s">
        <v>26</v>
      </c>
      <c r="K25" t="s">
        <v>27</v>
      </c>
      <c r="M25" t="s">
        <v>20</v>
      </c>
      <c r="N25" t="s">
        <v>35</v>
      </c>
      <c r="O25" t="s">
        <v>178</v>
      </c>
    </row>
    <row r="26" spans="1:15" x14ac:dyDescent="0.35">
      <c r="A26" s="7" t="str">
        <f>HYPERLINK(VLOOKUP(B26,'7.back up ลิงค์โครงการ'!A50:$B$323,2,FALSE),LEFT(B26,LEN(B26)-4))</f>
        <v>โครงการจัดการสิ่งปฎิกูลและมูลฝอย</v>
      </c>
      <c r="B26" s="5" t="s">
        <v>802</v>
      </c>
      <c r="C26" t="s">
        <v>13</v>
      </c>
      <c r="D26">
        <v>2563</v>
      </c>
      <c r="E26" t="s">
        <v>48</v>
      </c>
      <c r="F26" t="s">
        <v>84</v>
      </c>
      <c r="G26" s="3">
        <v>0</v>
      </c>
      <c r="H26" s="3">
        <v>0</v>
      </c>
      <c r="I26" t="s">
        <v>85</v>
      </c>
      <c r="J26" t="s">
        <v>42</v>
      </c>
      <c r="K26" t="s">
        <v>43</v>
      </c>
      <c r="M26" t="s">
        <v>20</v>
      </c>
      <c r="N26" s="5" t="s">
        <v>258</v>
      </c>
    </row>
    <row r="27" spans="1:15" x14ac:dyDescent="0.35">
      <c r="A27" s="7" t="str">
        <f>HYPERLINK(VLOOKUP(B27,'7.back up ลิงค์โครงการ'!A51:$B$323,2,FALSE),LEFT(B27,LEN(B27)-4))</f>
        <v>โครงการช่วยเหลือและติดตามโรงงานที่ขาดการจัดการกากอุตสาหกรรม</v>
      </c>
      <c r="B27" s="5" t="s">
        <v>806</v>
      </c>
      <c r="C27" t="s">
        <v>13</v>
      </c>
      <c r="D27">
        <v>2562</v>
      </c>
      <c r="E27" t="s">
        <v>179</v>
      </c>
      <c r="F27" t="s">
        <v>40</v>
      </c>
      <c r="G27" s="2">
        <v>12000000</v>
      </c>
      <c r="H27" s="2">
        <v>12000000</v>
      </c>
      <c r="I27" t="s">
        <v>152</v>
      </c>
      <c r="J27" t="s">
        <v>17</v>
      </c>
      <c r="K27" t="s">
        <v>18</v>
      </c>
      <c r="M27" s="5" t="s">
        <v>56</v>
      </c>
      <c r="N27" s="5" t="s">
        <v>995</v>
      </c>
      <c r="O27" t="s">
        <v>180</v>
      </c>
    </row>
    <row r="28" spans="1:15" x14ac:dyDescent="0.35">
      <c r="A28" s="7" t="str">
        <f>HYPERLINK(VLOOKUP(B28,'7.back up ลิงค์โครงการ'!A52:$B$323,2,FALSE),LEFT(B28,LEN(B28)-4))</f>
        <v>โครงการธนาคารขยะรีไซเคิลมหาวิทยาลัยศรีนครินทรวิโรฒองครักษ์(ปีที่4)</v>
      </c>
      <c r="B28" s="5" t="s">
        <v>813</v>
      </c>
      <c r="C28" t="s">
        <v>13</v>
      </c>
      <c r="D28">
        <v>2562</v>
      </c>
      <c r="E28" t="s">
        <v>164</v>
      </c>
      <c r="F28" t="s">
        <v>168</v>
      </c>
      <c r="G28" s="2">
        <v>1600000</v>
      </c>
      <c r="H28" s="2">
        <v>1600000</v>
      </c>
      <c r="I28" t="s">
        <v>169</v>
      </c>
      <c r="J28" t="s">
        <v>170</v>
      </c>
      <c r="K28" t="s">
        <v>38</v>
      </c>
      <c r="M28" s="5" t="s">
        <v>20</v>
      </c>
      <c r="N28" s="5" t="s">
        <v>994</v>
      </c>
      <c r="O28" t="s">
        <v>182</v>
      </c>
    </row>
    <row r="29" spans="1:15" x14ac:dyDescent="0.35">
      <c r="A29" s="7" t="str">
        <f>HYPERLINK(VLOOKUP(B29,'7.back up ลิงค์โครงการ'!A53:$B$323,2,FALSE),LEFT(B29,LEN(B29)-4))</f>
        <v>โครงการบริการวิชาการเพื่อส่งเสริมการจัดการทรัพยากรธรรมชาติสิ่งแวดล้อมและพลังงาน(2562)</v>
      </c>
      <c r="B29" s="5" t="s">
        <v>814</v>
      </c>
      <c r="C29" t="s">
        <v>13</v>
      </c>
      <c r="D29">
        <v>2562</v>
      </c>
      <c r="E29" t="s">
        <v>39</v>
      </c>
      <c r="F29" t="s">
        <v>40</v>
      </c>
      <c r="G29" s="2">
        <v>1052000</v>
      </c>
      <c r="H29" s="2">
        <v>1052000</v>
      </c>
      <c r="I29" t="s">
        <v>183</v>
      </c>
      <c r="J29" t="s">
        <v>183</v>
      </c>
      <c r="K29" t="s">
        <v>38</v>
      </c>
      <c r="M29" t="s">
        <v>20</v>
      </c>
      <c r="N29" t="s">
        <v>21</v>
      </c>
    </row>
    <row r="30" spans="1:15" x14ac:dyDescent="0.35">
      <c r="A30" s="7" t="str">
        <f>HYPERLINK(VLOOKUP(B30,'7.back up ลิงค์โครงการ'!A56:$B$323,2,FALSE),LEFT(B30,LEN(B30)-4))</f>
        <v>โครงการบริหารจัดการขยะและสิ่งแวดล้อมในชุมชน</v>
      </c>
      <c r="B30" s="5" t="s">
        <v>817</v>
      </c>
      <c r="C30" t="s">
        <v>13</v>
      </c>
      <c r="D30">
        <v>2563</v>
      </c>
      <c r="E30" t="s">
        <v>48</v>
      </c>
      <c r="F30" t="s">
        <v>84</v>
      </c>
      <c r="G30" s="3">
        <v>0</v>
      </c>
      <c r="H30" s="3">
        <v>0</v>
      </c>
      <c r="I30" t="s">
        <v>85</v>
      </c>
      <c r="J30" t="s">
        <v>42</v>
      </c>
      <c r="K30" t="s">
        <v>43</v>
      </c>
      <c r="M30" t="s">
        <v>20</v>
      </c>
      <c r="N30" t="s">
        <v>21</v>
      </c>
    </row>
    <row r="31" spans="1:15" x14ac:dyDescent="0.35">
      <c r="A31" s="7" t="str">
        <f>HYPERLINK(VLOOKUP(B31,'7.back up ลิงค์โครงการ'!A57:$B$323,2,FALSE),LEFT(B31,LEN(B31)-4))</f>
        <v>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</v>
      </c>
      <c r="B31" s="5" t="s">
        <v>818</v>
      </c>
      <c r="C31" t="s">
        <v>13</v>
      </c>
      <c r="D31">
        <v>2563</v>
      </c>
      <c r="E31" t="s">
        <v>138</v>
      </c>
      <c r="F31" t="s">
        <v>29</v>
      </c>
      <c r="G31" s="2">
        <v>1000000</v>
      </c>
      <c r="H31" s="2">
        <v>1000000</v>
      </c>
      <c r="I31" t="s">
        <v>25</v>
      </c>
      <c r="J31" t="s">
        <v>26</v>
      </c>
      <c r="K31" t="s">
        <v>27</v>
      </c>
      <c r="M31" t="s">
        <v>20</v>
      </c>
      <c r="N31" t="s">
        <v>21</v>
      </c>
      <c r="O31" t="s">
        <v>184</v>
      </c>
    </row>
    <row r="32" spans="1:15" x14ac:dyDescent="0.35">
      <c r="A32" s="7" t="str">
        <f>HYPERLINK(VLOOKUP(B32,'7.back up ลิงค์โครงการ'!A58:$B$323,2,FALSE),LEFT(B32,LEN(B32)-4))</f>
        <v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</v>
      </c>
      <c r="B32" s="5" t="s">
        <v>819</v>
      </c>
      <c r="C32" t="s">
        <v>13</v>
      </c>
      <c r="D32">
        <v>2563</v>
      </c>
      <c r="E32" t="s">
        <v>120</v>
      </c>
      <c r="F32" t="s">
        <v>29</v>
      </c>
      <c r="G32" s="2">
        <v>560000</v>
      </c>
      <c r="H32" s="2">
        <v>560000</v>
      </c>
      <c r="I32" t="s">
        <v>25</v>
      </c>
      <c r="J32" t="s">
        <v>26</v>
      </c>
      <c r="K32" t="s">
        <v>27</v>
      </c>
      <c r="M32" t="s">
        <v>20</v>
      </c>
      <c r="N32" t="s">
        <v>21</v>
      </c>
      <c r="O32" t="s">
        <v>185</v>
      </c>
    </row>
    <row r="33" spans="1:15" x14ac:dyDescent="0.35">
      <c r="A33" s="7" t="str">
        <f>HYPERLINK(VLOOKUP(B33,'7.back up ลิงค์โครงการ'!A54:$B$323,2,FALSE),LEFT(B33,LEN(B33)-4))</f>
        <v>โครงการบริหารจัดการขยะทะเล</v>
      </c>
      <c r="B33" s="5" t="s">
        <v>815</v>
      </c>
      <c r="C33" t="s">
        <v>13</v>
      </c>
      <c r="D33">
        <v>2565</v>
      </c>
      <c r="E33" t="s">
        <v>31</v>
      </c>
      <c r="F33" t="s">
        <v>15</v>
      </c>
      <c r="G33" s="2">
        <v>34560000</v>
      </c>
      <c r="H33" s="2">
        <v>34560000</v>
      </c>
      <c r="I33" t="s">
        <v>165</v>
      </c>
      <c r="J33" t="s">
        <v>62</v>
      </c>
      <c r="K33" t="s">
        <v>27</v>
      </c>
      <c r="L33" t="s">
        <v>19</v>
      </c>
      <c r="M33" t="s">
        <v>20</v>
      </c>
      <c r="N33" t="s">
        <v>35</v>
      </c>
    </row>
    <row r="34" spans="1:15" x14ac:dyDescent="0.35">
      <c r="A34" s="7" t="str">
        <f>HYPERLINK(VLOOKUP(B34,'7.back up ลิงค์โครงการ'!A59:$B$323,2,FALSE),LEFT(B34,LEN(B34)-4))</f>
        <v>โครงการบริหารจัดการมูลฝอยและส่งเสริมอนามัยสิ่งแวดล้อมในสถานบริการการสาธารณสุข</v>
      </c>
      <c r="B34" s="5" t="s">
        <v>821</v>
      </c>
      <c r="C34" t="s">
        <v>13</v>
      </c>
      <c r="D34">
        <v>2564</v>
      </c>
      <c r="E34" t="s">
        <v>23</v>
      </c>
      <c r="F34" t="s">
        <v>24</v>
      </c>
      <c r="G34" s="2">
        <v>12362400</v>
      </c>
      <c r="H34" s="2">
        <v>12362400</v>
      </c>
      <c r="I34" t="s">
        <v>186</v>
      </c>
      <c r="J34" t="s">
        <v>70</v>
      </c>
      <c r="K34" t="s">
        <v>71</v>
      </c>
      <c r="M34" t="s">
        <v>121</v>
      </c>
      <c r="N34" t="s">
        <v>187</v>
      </c>
      <c r="O34" t="s">
        <v>188</v>
      </c>
    </row>
    <row r="35" spans="1:15" x14ac:dyDescent="0.35">
      <c r="A35" s="7" t="str">
        <f>HYPERLINK(VLOOKUP(B35,'7.back up ลิงค์โครงการ'!A60:$B$323,2,FALSE),LEFT(B35,LEN(B35)-4))</f>
        <v>โครงการบริหารจัดการสิ่งแวดล้อม(GREEN&amp;CLEANHospital)ปีงบประมาณพ.ศ.2563</v>
      </c>
      <c r="B35" s="5" t="s">
        <v>822</v>
      </c>
      <c r="C35" t="s">
        <v>13</v>
      </c>
      <c r="D35">
        <v>2563</v>
      </c>
      <c r="E35" t="s">
        <v>37</v>
      </c>
      <c r="F35" t="s">
        <v>29</v>
      </c>
      <c r="G35" s="2">
        <v>3369000</v>
      </c>
      <c r="H35" s="2">
        <v>3369000</v>
      </c>
      <c r="I35" t="s">
        <v>189</v>
      </c>
      <c r="J35" t="s">
        <v>173</v>
      </c>
      <c r="K35" t="s">
        <v>71</v>
      </c>
      <c r="M35" s="5" t="s">
        <v>64</v>
      </c>
      <c r="N35" s="5" t="s">
        <v>65</v>
      </c>
      <c r="O35" t="s">
        <v>190</v>
      </c>
    </row>
    <row r="36" spans="1:15" x14ac:dyDescent="0.35">
      <c r="A36" s="7" t="str">
        <f>HYPERLINK(VLOOKUP(B36,'7.back up ลิงค์โครงการ'!A61:$B$323,2,FALSE),LEFT(B36,LEN(B36)-4))</f>
        <v>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</v>
      </c>
      <c r="B36" s="5" t="s">
        <v>824</v>
      </c>
      <c r="C36" t="s">
        <v>13</v>
      </c>
      <c r="D36">
        <v>2563</v>
      </c>
      <c r="E36" t="s">
        <v>37</v>
      </c>
      <c r="F36" t="s">
        <v>29</v>
      </c>
      <c r="G36" s="2">
        <v>305720</v>
      </c>
      <c r="H36" s="2">
        <v>305720</v>
      </c>
      <c r="I36" t="s">
        <v>191</v>
      </c>
      <c r="J36" t="s">
        <v>192</v>
      </c>
      <c r="K36" t="s">
        <v>71</v>
      </c>
      <c r="M36" s="5" t="s">
        <v>56</v>
      </c>
      <c r="N36" s="5" t="s">
        <v>995</v>
      </c>
      <c r="O36" t="s">
        <v>193</v>
      </c>
    </row>
    <row r="37" spans="1:15" x14ac:dyDescent="0.35">
      <c r="A37" s="7" t="str">
        <f>HYPERLINK(VLOOKUP(B37,'7.back up ลิงค์โครงการ'!A145:$B$323,2,FALSE),LEFT(B37,LEN(B37)-4))</f>
        <v>โครงการประเมินความสำเร็จการดำเนินงานตามยุทธศาสตร์การจัดการสารเคมีแห่งชาติฉบับที่4</v>
      </c>
      <c r="B37" s="5" t="s">
        <v>884</v>
      </c>
      <c r="C37" t="s">
        <v>13</v>
      </c>
      <c r="D37">
        <v>2562</v>
      </c>
      <c r="E37" t="s">
        <v>39</v>
      </c>
      <c r="F37" t="s">
        <v>300</v>
      </c>
      <c r="G37" s="2">
        <v>577980</v>
      </c>
      <c r="H37" s="2">
        <v>577980</v>
      </c>
      <c r="I37" t="s">
        <v>191</v>
      </c>
      <c r="J37" t="s">
        <v>192</v>
      </c>
      <c r="K37" t="s">
        <v>71</v>
      </c>
      <c r="M37" s="5" t="s">
        <v>121</v>
      </c>
      <c r="N37" s="5" t="s">
        <v>122</v>
      </c>
      <c r="O37" t="s">
        <v>301</v>
      </c>
    </row>
    <row r="38" spans="1:15" x14ac:dyDescent="0.35">
      <c r="A38" s="7" t="str">
        <f>HYPERLINK(VLOOKUP(B38,'7.back up ลิงค์โครงการ'!A62:$B$323,2,FALSE),LEFT(B38,LEN(B38)-4))</f>
        <v>โครงการประกวดโรงเรียนต้นแบบด้านการจัดการขยะที่เป็นมิตรกับสิ่งแวดล้อม</v>
      </c>
      <c r="B38" s="5" t="s">
        <v>828</v>
      </c>
      <c r="C38" t="s">
        <v>13</v>
      </c>
      <c r="D38">
        <v>2563</v>
      </c>
      <c r="E38" t="s">
        <v>138</v>
      </c>
      <c r="F38" t="s">
        <v>139</v>
      </c>
      <c r="G38" s="2">
        <v>32800</v>
      </c>
      <c r="H38" s="2">
        <v>32800</v>
      </c>
      <c r="I38" t="s">
        <v>194</v>
      </c>
      <c r="J38" t="s">
        <v>50</v>
      </c>
      <c r="K38" t="s">
        <v>51</v>
      </c>
      <c r="M38" s="5" t="s">
        <v>64</v>
      </c>
      <c r="N38" s="5" t="s">
        <v>74</v>
      </c>
      <c r="O38" t="s">
        <v>195</v>
      </c>
    </row>
    <row r="39" spans="1:15" x14ac:dyDescent="0.35">
      <c r="A39" s="7" t="str">
        <f>HYPERLINK(VLOOKUP(B39,'7.back up ลิงค์โครงการ'!A63:$B$323,2,FALSE),LEFT(B39,LEN(B39)-4))</f>
        <v>โครงการประชาสัมพันธ์การบริหารจัดการขยะและสิ่งแวดล้อม</v>
      </c>
      <c r="B39" s="5" t="s">
        <v>829</v>
      </c>
      <c r="C39" t="s">
        <v>13</v>
      </c>
      <c r="D39">
        <v>2563</v>
      </c>
      <c r="E39" t="s">
        <v>37</v>
      </c>
      <c r="F39" t="s">
        <v>15</v>
      </c>
      <c r="G39" s="2">
        <v>8245000</v>
      </c>
      <c r="H39" s="2">
        <v>8245000</v>
      </c>
      <c r="I39" t="s">
        <v>196</v>
      </c>
      <c r="J39" t="s">
        <v>197</v>
      </c>
      <c r="K39" t="s">
        <v>198</v>
      </c>
      <c r="M39" s="5" t="s">
        <v>64</v>
      </c>
      <c r="N39" s="5" t="s">
        <v>65</v>
      </c>
      <c r="O39" t="s">
        <v>199</v>
      </c>
    </row>
    <row r="40" spans="1:15" x14ac:dyDescent="0.35">
      <c r="A40" s="7" t="str">
        <f>HYPERLINK(VLOOKUP(B40,'7.back up ลิงค์โครงการ'!A64:$B$323,2,FALSE),LEFT(B40,LEN(B40)-4))</f>
        <v>โครงการประชาสัมพันธ์การบริหารจัดการขยะและสิ่งแวดล้อม</v>
      </c>
      <c r="B40" s="5" t="s">
        <v>830</v>
      </c>
      <c r="C40" t="s">
        <v>13</v>
      </c>
      <c r="D40">
        <v>2564</v>
      </c>
      <c r="E40" t="s">
        <v>23</v>
      </c>
      <c r="F40" t="s">
        <v>24</v>
      </c>
      <c r="G40" s="2">
        <v>3500000</v>
      </c>
      <c r="H40" s="2">
        <v>3500000</v>
      </c>
      <c r="I40" t="s">
        <v>196</v>
      </c>
      <c r="J40" t="s">
        <v>197</v>
      </c>
      <c r="K40" t="s">
        <v>198</v>
      </c>
      <c r="M40" t="s">
        <v>64</v>
      </c>
      <c r="N40" t="s">
        <v>65</v>
      </c>
      <c r="O40" t="s">
        <v>200</v>
      </c>
    </row>
    <row r="41" spans="1:15" x14ac:dyDescent="0.35">
      <c r="A41" s="7" t="str">
        <f>HYPERLINK(VLOOKUP(B41,'7.back up ลิงค์โครงการ'!A65:$B$323,2,FALSE),LEFT(B41,LEN(B41)-4))</f>
        <v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</v>
      </c>
      <c r="B41" s="5" t="s">
        <v>831</v>
      </c>
      <c r="C41" t="s">
        <v>13</v>
      </c>
      <c r="D41">
        <v>2564</v>
      </c>
      <c r="E41" t="s">
        <v>23</v>
      </c>
      <c r="F41" t="s">
        <v>24</v>
      </c>
      <c r="G41" s="2">
        <v>49900</v>
      </c>
      <c r="H41" s="2">
        <v>49900</v>
      </c>
      <c r="I41" t="s">
        <v>143</v>
      </c>
      <c r="J41" t="s">
        <v>26</v>
      </c>
      <c r="K41" t="s">
        <v>27</v>
      </c>
      <c r="M41" t="s">
        <v>20</v>
      </c>
      <c r="N41" t="s">
        <v>21</v>
      </c>
      <c r="O41" t="s">
        <v>201</v>
      </c>
    </row>
    <row r="42" spans="1:15" x14ac:dyDescent="0.35">
      <c r="A42" s="7" t="str">
        <f>HYPERLINK(VLOOKUP(B42,'7.back up ลิงค์โครงการ'!A66:$B$323,2,FALSE),LEFT(B42,LEN(B42)-4))</f>
        <v>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</v>
      </c>
      <c r="B42" s="5" t="s">
        <v>832</v>
      </c>
      <c r="C42" t="s">
        <v>13</v>
      </c>
      <c r="D42">
        <v>2564</v>
      </c>
      <c r="E42" t="s">
        <v>92</v>
      </c>
      <c r="F42" t="s">
        <v>24</v>
      </c>
      <c r="G42" s="2">
        <v>49900</v>
      </c>
      <c r="H42" s="2">
        <v>49900</v>
      </c>
      <c r="I42" t="s">
        <v>202</v>
      </c>
      <c r="J42" t="s">
        <v>26</v>
      </c>
      <c r="K42" t="s">
        <v>27</v>
      </c>
      <c r="M42" t="s">
        <v>20</v>
      </c>
      <c r="N42" t="s">
        <v>21</v>
      </c>
      <c r="O42" t="s">
        <v>203</v>
      </c>
    </row>
    <row r="43" spans="1:15" x14ac:dyDescent="0.35">
      <c r="A43" s="7" t="str">
        <f>HYPERLINK(VLOOKUP(B43,'7.back up ลิงค์โครงการ'!A67:$B$323,2,FALSE),LEFT(B43,LEN(B43)-4))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43" s="5" t="s">
        <v>835</v>
      </c>
      <c r="C43" t="s">
        <v>13</v>
      </c>
      <c r="D43">
        <v>2563</v>
      </c>
      <c r="E43" t="s">
        <v>37</v>
      </c>
      <c r="F43" t="s">
        <v>29</v>
      </c>
      <c r="G43" s="2">
        <v>327071</v>
      </c>
      <c r="H43" s="2">
        <v>327071</v>
      </c>
      <c r="I43" t="s">
        <v>204</v>
      </c>
      <c r="J43" t="s">
        <v>26</v>
      </c>
      <c r="K43" t="s">
        <v>27</v>
      </c>
      <c r="M43" t="s">
        <v>20</v>
      </c>
      <c r="N43" t="s">
        <v>21</v>
      </c>
      <c r="O43" t="s">
        <v>205</v>
      </c>
    </row>
    <row r="44" spans="1:15" x14ac:dyDescent="0.35">
      <c r="A44" s="7" t="str">
        <f>HYPERLINK(VLOOKUP(B44,'7.back up ลิงค์โครงการ'!A70:$B$323,2,FALSE),LEFT(B44,LEN(B44)-4))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44" s="5" t="s">
        <v>836</v>
      </c>
      <c r="C44" t="s">
        <v>13</v>
      </c>
      <c r="D44">
        <v>2564</v>
      </c>
      <c r="E44" t="s">
        <v>23</v>
      </c>
      <c r="F44" t="s">
        <v>24</v>
      </c>
      <c r="G44" s="2">
        <v>173680</v>
      </c>
      <c r="H44" s="2">
        <v>173680</v>
      </c>
      <c r="I44" t="s">
        <v>204</v>
      </c>
      <c r="J44" t="s">
        <v>26</v>
      </c>
      <c r="K44" t="s">
        <v>27</v>
      </c>
      <c r="M44" t="s">
        <v>20</v>
      </c>
      <c r="N44" t="s">
        <v>21</v>
      </c>
      <c r="O44" t="s">
        <v>208</v>
      </c>
    </row>
    <row r="45" spans="1:15" x14ac:dyDescent="0.35">
      <c r="A45" s="7" t="str">
        <f>HYPERLINK(VLOOKUP(B45,'7.back up ลิงค์โครงการ'!A71:$B$323,2,FALSE),LEFT(B45,LEN(B45)-4))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45" s="5" t="s">
        <v>836</v>
      </c>
      <c r="C45" t="s">
        <v>13</v>
      </c>
      <c r="D45">
        <v>2564</v>
      </c>
      <c r="E45" t="s">
        <v>123</v>
      </c>
      <c r="F45" t="s">
        <v>24</v>
      </c>
      <c r="G45" s="2">
        <v>49900</v>
      </c>
      <c r="H45" s="2">
        <v>49900</v>
      </c>
      <c r="I45" t="s">
        <v>209</v>
      </c>
      <c r="J45" t="s">
        <v>26</v>
      </c>
      <c r="K45" t="s">
        <v>27</v>
      </c>
      <c r="M45" t="s">
        <v>20</v>
      </c>
      <c r="N45" t="s">
        <v>21</v>
      </c>
      <c r="O45" t="s">
        <v>210</v>
      </c>
    </row>
    <row r="46" spans="1:15" x14ac:dyDescent="0.35">
      <c r="A46" s="7" t="str">
        <f>HYPERLINK(VLOOKUP(B46,'7.back up ลิงค์โครงการ'!A72:$B$323,2,FALSE),LEFT(B46,LEN(B46)-4))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</v>
      </c>
      <c r="B46" s="5" t="s">
        <v>837</v>
      </c>
      <c r="C46" t="s">
        <v>13</v>
      </c>
      <c r="D46">
        <v>2563</v>
      </c>
      <c r="E46" t="s">
        <v>37</v>
      </c>
      <c r="F46" t="s">
        <v>29</v>
      </c>
      <c r="G46" s="2">
        <v>103495</v>
      </c>
      <c r="H46" s="2">
        <v>103495</v>
      </c>
      <c r="I46" t="s">
        <v>211</v>
      </c>
      <c r="J46" t="s">
        <v>26</v>
      </c>
      <c r="K46" t="s">
        <v>27</v>
      </c>
      <c r="M46" t="s">
        <v>20</v>
      </c>
      <c r="N46" t="s">
        <v>21</v>
      </c>
      <c r="O46" t="s">
        <v>212</v>
      </c>
    </row>
    <row r="47" spans="1:15" x14ac:dyDescent="0.35">
      <c r="A47" s="7" t="str">
        <f>HYPERLINK(VLOOKUP(B47,'7.back up ลิงค์โครงการ'!A73:$B$323,2,FALSE),LEFT(B47,LEN(B47)-4))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</v>
      </c>
      <c r="B47" s="5" t="s">
        <v>838</v>
      </c>
      <c r="C47" t="s">
        <v>13</v>
      </c>
      <c r="D47">
        <v>2564</v>
      </c>
      <c r="E47" t="s">
        <v>213</v>
      </c>
      <c r="F47" t="s">
        <v>24</v>
      </c>
      <c r="G47" s="2">
        <v>49900</v>
      </c>
      <c r="H47" s="2">
        <v>49900</v>
      </c>
      <c r="I47" t="s">
        <v>211</v>
      </c>
      <c r="J47" t="s">
        <v>26</v>
      </c>
      <c r="K47" t="s">
        <v>27</v>
      </c>
      <c r="M47" t="s">
        <v>20</v>
      </c>
      <c r="N47" t="s">
        <v>21</v>
      </c>
      <c r="O47" t="s">
        <v>214</v>
      </c>
    </row>
    <row r="48" spans="1:15" x14ac:dyDescent="0.35">
      <c r="A48" s="7" t="str">
        <f>HYPERLINK(VLOOKUP(B48,'7.back up ลิงค์โครงการ'!A74:$B$323,2,FALSE),LEFT(B48,LEN(B48)-4))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v>
      </c>
      <c r="B48" s="5" t="s">
        <v>839</v>
      </c>
      <c r="C48" t="s">
        <v>13</v>
      </c>
      <c r="D48">
        <v>2563</v>
      </c>
      <c r="E48" t="s">
        <v>37</v>
      </c>
      <c r="F48" t="s">
        <v>29</v>
      </c>
      <c r="G48" s="2">
        <v>93995</v>
      </c>
      <c r="H48" s="2">
        <v>93995</v>
      </c>
      <c r="I48" t="s">
        <v>215</v>
      </c>
      <c r="J48" t="s">
        <v>26</v>
      </c>
      <c r="K48" t="s">
        <v>27</v>
      </c>
      <c r="M48" t="s">
        <v>20</v>
      </c>
      <c r="N48" t="s">
        <v>21</v>
      </c>
      <c r="O48" t="s">
        <v>216</v>
      </c>
    </row>
    <row r="49" spans="1:15" x14ac:dyDescent="0.35">
      <c r="A49" s="7" t="str">
        <f>HYPERLINK(VLOOKUP(B49,'7.back up ลิงค์โครงการ'!A75:$B$323,2,FALSE),LEFT(B49,LEN(B49)-4))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v>
      </c>
      <c r="B49" s="5" t="s">
        <v>840</v>
      </c>
      <c r="C49" t="s">
        <v>13</v>
      </c>
      <c r="D49">
        <v>2564</v>
      </c>
      <c r="E49" t="s">
        <v>23</v>
      </c>
      <c r="F49" t="s">
        <v>24</v>
      </c>
      <c r="G49" s="2">
        <v>49900</v>
      </c>
      <c r="H49" s="2">
        <v>49900</v>
      </c>
      <c r="I49" t="s">
        <v>215</v>
      </c>
      <c r="J49" t="s">
        <v>26</v>
      </c>
      <c r="K49" t="s">
        <v>27</v>
      </c>
      <c r="M49" t="s">
        <v>20</v>
      </c>
      <c r="N49" t="s">
        <v>21</v>
      </c>
      <c r="O49" t="s">
        <v>217</v>
      </c>
    </row>
    <row r="50" spans="1:15" x14ac:dyDescent="0.35">
      <c r="A50" s="7" t="str">
        <f>HYPERLINK(VLOOKUP(B50,'7.back up ลิงค์โครงการ'!A76:$B$323,2,FALSE),LEFT(B50,LEN(B50)-4))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</v>
      </c>
      <c r="B50" s="5" t="s">
        <v>841</v>
      </c>
      <c r="C50" t="s">
        <v>13</v>
      </c>
      <c r="D50">
        <v>2563</v>
      </c>
      <c r="E50" t="s">
        <v>37</v>
      </c>
      <c r="F50" t="s">
        <v>29</v>
      </c>
      <c r="G50" s="2">
        <v>93995</v>
      </c>
      <c r="H50" s="2">
        <v>93995</v>
      </c>
      <c r="I50" t="s">
        <v>218</v>
      </c>
      <c r="J50" t="s">
        <v>26</v>
      </c>
      <c r="K50" t="s">
        <v>27</v>
      </c>
      <c r="M50" t="s">
        <v>20</v>
      </c>
      <c r="N50" t="s">
        <v>21</v>
      </c>
      <c r="O50" t="s">
        <v>219</v>
      </c>
    </row>
    <row r="51" spans="1:15" x14ac:dyDescent="0.35">
      <c r="A51" s="7" t="str">
        <f>HYPERLINK(VLOOKUP(B51,'7.back up ลิงค์โครงการ'!A77:$B$323,2,FALSE),LEFT(B51,LEN(B51)-4))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</v>
      </c>
      <c r="B51" s="5" t="s">
        <v>842</v>
      </c>
      <c r="C51" t="s">
        <v>13</v>
      </c>
      <c r="D51">
        <v>2564</v>
      </c>
      <c r="E51" t="s">
        <v>92</v>
      </c>
      <c r="F51" t="s">
        <v>24</v>
      </c>
      <c r="G51" s="2">
        <v>49900</v>
      </c>
      <c r="H51" s="2">
        <v>49900</v>
      </c>
      <c r="I51" t="s">
        <v>218</v>
      </c>
      <c r="J51" t="s">
        <v>26</v>
      </c>
      <c r="K51" t="s">
        <v>27</v>
      </c>
      <c r="M51" t="s">
        <v>20</v>
      </c>
      <c r="N51" t="s">
        <v>21</v>
      </c>
      <c r="O51" t="s">
        <v>219</v>
      </c>
    </row>
    <row r="52" spans="1:15" x14ac:dyDescent="0.35">
      <c r="A52" s="7" t="str">
        <f>HYPERLINK(VLOOKUP(B52,'7.back up ลิงค์โครงการ'!A68:$B$323,2,FALSE),LEFT(B52,LEN(B52)-4))</f>
        <v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</v>
      </c>
      <c r="B52" s="5" t="s">
        <v>834</v>
      </c>
      <c r="C52" t="s">
        <v>13</v>
      </c>
      <c r="D52">
        <v>2563</v>
      </c>
      <c r="E52" t="s">
        <v>37</v>
      </c>
      <c r="F52" t="s">
        <v>29</v>
      </c>
      <c r="G52" s="2">
        <v>327067</v>
      </c>
      <c r="H52" s="2">
        <v>327067</v>
      </c>
      <c r="I52" t="s">
        <v>206</v>
      </c>
      <c r="J52" t="s">
        <v>26</v>
      </c>
      <c r="K52" t="s">
        <v>27</v>
      </c>
      <c r="M52" t="s">
        <v>20</v>
      </c>
      <c r="N52" t="s">
        <v>21</v>
      </c>
      <c r="O52" t="s">
        <v>207</v>
      </c>
    </row>
    <row r="53" spans="1:15" x14ac:dyDescent="0.35">
      <c r="A53" s="7" t="str">
        <f>HYPERLINK(VLOOKUP(B53,'7.back up ลิงค์โครงการ'!A78:$B$323,2,FALSE),LEFT(B53,LEN(B53)-4))</f>
        <v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</v>
      </c>
      <c r="B53" s="5" t="s">
        <v>843</v>
      </c>
      <c r="C53" t="s">
        <v>13</v>
      </c>
      <c r="D53">
        <v>2564</v>
      </c>
      <c r="E53" t="s">
        <v>23</v>
      </c>
      <c r="F53" t="s">
        <v>24</v>
      </c>
      <c r="G53" s="2">
        <v>173640</v>
      </c>
      <c r="H53" s="2">
        <v>173640</v>
      </c>
      <c r="I53" t="s">
        <v>25</v>
      </c>
      <c r="J53" t="s">
        <v>26</v>
      </c>
      <c r="K53" t="s">
        <v>27</v>
      </c>
      <c r="M53" t="s">
        <v>20</v>
      </c>
      <c r="N53" t="s">
        <v>21</v>
      </c>
      <c r="O53" t="s">
        <v>220</v>
      </c>
    </row>
    <row r="54" spans="1:15" x14ac:dyDescent="0.35">
      <c r="A54" s="7" t="str">
        <f>HYPERLINK(VLOOKUP(B54,'7.back up ลิงค์โครงการ'!A140:$B$323,2,FALSE),LEFT(B54,LEN(B54)-4))</f>
        <v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</v>
      </c>
      <c r="B54" s="5" t="s">
        <v>879</v>
      </c>
      <c r="C54" t="s">
        <v>13</v>
      </c>
      <c r="D54">
        <v>2563</v>
      </c>
      <c r="E54" t="s">
        <v>37</v>
      </c>
      <c r="F54" t="s">
        <v>29</v>
      </c>
      <c r="G54" s="2">
        <v>93995</v>
      </c>
      <c r="H54" s="2">
        <v>93995</v>
      </c>
      <c r="I54" t="s">
        <v>249</v>
      </c>
      <c r="J54" t="s">
        <v>26</v>
      </c>
      <c r="K54" t="s">
        <v>27</v>
      </c>
      <c r="M54" t="s">
        <v>20</v>
      </c>
      <c r="N54" t="s">
        <v>21</v>
      </c>
      <c r="O54" t="s">
        <v>296</v>
      </c>
    </row>
    <row r="55" spans="1:15" x14ac:dyDescent="0.35">
      <c r="A55" s="7" t="str">
        <f>HYPERLINK(VLOOKUP(B55,'7.back up ลิงค์โครงการ'!A138:$B$323,2,FALSE),LEFT(B55,LEN(B55)-4))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v>
      </c>
      <c r="B55" s="5" t="s">
        <v>877</v>
      </c>
      <c r="C55" t="s">
        <v>13</v>
      </c>
      <c r="D55">
        <v>2563</v>
      </c>
      <c r="E55" t="s">
        <v>37</v>
      </c>
      <c r="F55" t="s">
        <v>29</v>
      </c>
      <c r="G55" s="2">
        <v>93995</v>
      </c>
      <c r="H55" s="2">
        <v>93995</v>
      </c>
      <c r="I55" t="s">
        <v>256</v>
      </c>
      <c r="J55" t="s">
        <v>26</v>
      </c>
      <c r="K55" t="s">
        <v>27</v>
      </c>
      <c r="M55" t="s">
        <v>20</v>
      </c>
      <c r="N55" t="s">
        <v>21</v>
      </c>
      <c r="O55" t="s">
        <v>294</v>
      </c>
    </row>
    <row r="56" spans="1:15" x14ac:dyDescent="0.35">
      <c r="A56" s="7" t="str">
        <f>HYPERLINK(VLOOKUP(B56,'7.back up ลิงค์โครงการ'!A139:$B$323,2,FALSE),LEFT(B56,LEN(B56)-4))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v>
      </c>
      <c r="B56" s="5" t="s">
        <v>878</v>
      </c>
      <c r="C56" t="s">
        <v>13</v>
      </c>
      <c r="D56">
        <v>2564</v>
      </c>
      <c r="E56" t="s">
        <v>23</v>
      </c>
      <c r="F56" t="s">
        <v>24</v>
      </c>
      <c r="G56" s="3">
        <v>0</v>
      </c>
      <c r="H56" s="2">
        <v>49900</v>
      </c>
      <c r="I56" t="s">
        <v>235</v>
      </c>
      <c r="J56" t="s">
        <v>26</v>
      </c>
      <c r="K56" t="s">
        <v>27</v>
      </c>
      <c r="M56" t="s">
        <v>20</v>
      </c>
      <c r="N56" t="s">
        <v>21</v>
      </c>
      <c r="O56" t="s">
        <v>295</v>
      </c>
    </row>
    <row r="57" spans="1:15" x14ac:dyDescent="0.35">
      <c r="A57" s="7" t="str">
        <f>HYPERLINK(VLOOKUP(B57,'7.back up ลิงค์โครงการ'!A80:$B$323,2,FALSE),LEFT(B57,LEN(B57)-4))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</v>
      </c>
      <c r="B57" s="5" t="s">
        <v>845</v>
      </c>
      <c r="C57" t="s">
        <v>13</v>
      </c>
      <c r="D57">
        <v>2563</v>
      </c>
      <c r="E57" t="s">
        <v>37</v>
      </c>
      <c r="F57" t="s">
        <v>29</v>
      </c>
      <c r="G57" s="2">
        <v>93995</v>
      </c>
      <c r="H57" s="2">
        <v>93995</v>
      </c>
      <c r="I57" t="s">
        <v>222</v>
      </c>
      <c r="J57" t="s">
        <v>26</v>
      </c>
      <c r="K57" t="s">
        <v>27</v>
      </c>
      <c r="M57" t="s">
        <v>20</v>
      </c>
      <c r="N57" t="s">
        <v>21</v>
      </c>
      <c r="O57" t="s">
        <v>110</v>
      </c>
    </row>
    <row r="58" spans="1:15" x14ac:dyDescent="0.35">
      <c r="A58" s="7" t="str">
        <f>HYPERLINK(VLOOKUP(B58,'7.back up ลิงค์โครงการ'!A82:$B$323,2,FALSE),LEFT(B58,LEN(B58)-4))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58" s="5" t="s">
        <v>847</v>
      </c>
      <c r="C58" t="s">
        <v>13</v>
      </c>
      <c r="D58">
        <v>2563</v>
      </c>
      <c r="E58" t="s">
        <v>37</v>
      </c>
      <c r="F58" t="s">
        <v>29</v>
      </c>
      <c r="G58" s="2">
        <v>93995</v>
      </c>
      <c r="H58" s="2">
        <v>93995</v>
      </c>
      <c r="I58" t="s">
        <v>118</v>
      </c>
      <c r="J58" t="s">
        <v>26</v>
      </c>
      <c r="K58" t="s">
        <v>27</v>
      </c>
      <c r="M58" t="s">
        <v>20</v>
      </c>
      <c r="N58" t="s">
        <v>21</v>
      </c>
      <c r="O58" t="s">
        <v>119</v>
      </c>
    </row>
    <row r="59" spans="1:15" x14ac:dyDescent="0.35">
      <c r="A59" s="7" t="str">
        <f>HYPERLINK(VLOOKUP(B59,'7.back up ลิงค์โครงการ'!A95:$B$323,2,FALSE),LEFT(B59,LEN(B59)-4))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59" s="5" t="s">
        <v>848</v>
      </c>
      <c r="C59" t="s">
        <v>13</v>
      </c>
      <c r="D59">
        <v>2565</v>
      </c>
      <c r="E59" t="s">
        <v>31</v>
      </c>
      <c r="F59" t="s">
        <v>15</v>
      </c>
      <c r="G59" s="2">
        <v>60423200</v>
      </c>
      <c r="H59" s="2">
        <v>60423200</v>
      </c>
      <c r="I59" t="s">
        <v>16</v>
      </c>
      <c r="J59" t="s">
        <v>26</v>
      </c>
      <c r="K59" t="s">
        <v>27</v>
      </c>
      <c r="L59" t="s">
        <v>19</v>
      </c>
      <c r="M59" t="s">
        <v>20</v>
      </c>
      <c r="N59" t="s">
        <v>21</v>
      </c>
    </row>
    <row r="60" spans="1:15" x14ac:dyDescent="0.35">
      <c r="A60" s="7" t="str">
        <f>HYPERLINK(VLOOKUP(B60,'7.back up ลิงค์โครงการ'!A96:$B$323,2,FALSE),LEFT(B60,LEN(B60)-4))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0" s="5" t="s">
        <v>847</v>
      </c>
      <c r="C60" t="s">
        <v>13</v>
      </c>
      <c r="D60">
        <v>2563</v>
      </c>
      <c r="E60" t="s">
        <v>232</v>
      </c>
      <c r="F60" t="s">
        <v>29</v>
      </c>
      <c r="G60" s="2">
        <v>327067</v>
      </c>
      <c r="H60" s="2">
        <v>327067</v>
      </c>
      <c r="I60" t="s">
        <v>233</v>
      </c>
      <c r="J60" t="s">
        <v>26</v>
      </c>
      <c r="K60" t="s">
        <v>27</v>
      </c>
      <c r="M60" t="s">
        <v>20</v>
      </c>
      <c r="N60" t="s">
        <v>21</v>
      </c>
      <c r="O60" t="s">
        <v>234</v>
      </c>
    </row>
    <row r="61" spans="1:15" x14ac:dyDescent="0.35">
      <c r="A61" s="7" t="str">
        <f>HYPERLINK(VLOOKUP(B61,'7.back up ลิงค์โครงการ'!A97:$B$323,2,FALSE),LEFT(B61,LEN(B61)-4))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1" s="5" t="s">
        <v>849</v>
      </c>
      <c r="C61" t="s">
        <v>13</v>
      </c>
      <c r="D61">
        <v>2562</v>
      </c>
      <c r="E61" t="s">
        <v>40</v>
      </c>
      <c r="F61" t="s">
        <v>23</v>
      </c>
      <c r="G61" s="2">
        <v>101495</v>
      </c>
      <c r="H61" s="2">
        <v>101495</v>
      </c>
      <c r="I61" t="s">
        <v>235</v>
      </c>
      <c r="J61" t="s">
        <v>26</v>
      </c>
      <c r="K61" t="s">
        <v>27</v>
      </c>
      <c r="M61" t="s">
        <v>64</v>
      </c>
      <c r="N61" t="s">
        <v>74</v>
      </c>
      <c r="O61" t="s">
        <v>236</v>
      </c>
    </row>
    <row r="62" spans="1:15" x14ac:dyDescent="0.35">
      <c r="A62" s="7" t="str">
        <f>HYPERLINK(VLOOKUP(B62,'7.back up ลิงค์โครงการ'!A98:$B$323,2,FALSE),LEFT(B62,LEN(B62)-4))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2" s="5" t="s">
        <v>850</v>
      </c>
      <c r="C62" t="s">
        <v>13</v>
      </c>
      <c r="D62">
        <v>2564</v>
      </c>
      <c r="E62" t="s">
        <v>23</v>
      </c>
      <c r="F62" t="s">
        <v>24</v>
      </c>
      <c r="G62" s="2">
        <v>99800</v>
      </c>
      <c r="H62" s="2">
        <v>49900</v>
      </c>
      <c r="I62" t="s">
        <v>54</v>
      </c>
      <c r="J62" t="s">
        <v>26</v>
      </c>
      <c r="K62" t="s">
        <v>27</v>
      </c>
      <c r="M62" t="s">
        <v>20</v>
      </c>
      <c r="N62" t="s">
        <v>21</v>
      </c>
      <c r="O62" t="s">
        <v>55</v>
      </c>
    </row>
    <row r="63" spans="1:15" x14ac:dyDescent="0.35">
      <c r="A63" s="7" t="str">
        <f>HYPERLINK(VLOOKUP(B63,'7.back up ลิงค์โครงการ'!A99:$B$323,2,FALSE),LEFT(B63,LEN(B63)-4))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3" s="5" t="s">
        <v>850</v>
      </c>
      <c r="C63" t="s">
        <v>13</v>
      </c>
      <c r="D63">
        <v>2564</v>
      </c>
      <c r="E63" t="s">
        <v>23</v>
      </c>
      <c r="F63" t="s">
        <v>24</v>
      </c>
      <c r="G63" s="2">
        <v>49900</v>
      </c>
      <c r="H63" s="2">
        <v>49900</v>
      </c>
      <c r="I63" t="s">
        <v>237</v>
      </c>
      <c r="J63" t="s">
        <v>26</v>
      </c>
      <c r="K63" t="s">
        <v>27</v>
      </c>
      <c r="M63" t="s">
        <v>20</v>
      </c>
      <c r="N63" t="s">
        <v>21</v>
      </c>
      <c r="O63" t="s">
        <v>238</v>
      </c>
    </row>
    <row r="64" spans="1:15" x14ac:dyDescent="0.35">
      <c r="A64" s="7" t="str">
        <f>HYPERLINK(VLOOKUP(B64,'7.back up ลิงค์โครงการ'!A100:$B$323,2,FALSE),LEFT(B64,LEN(B64)-4))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4" s="5" t="s">
        <v>850</v>
      </c>
      <c r="C64" t="s">
        <v>13</v>
      </c>
      <c r="D64">
        <v>2564</v>
      </c>
      <c r="E64" t="s">
        <v>23</v>
      </c>
      <c r="F64" t="s">
        <v>24</v>
      </c>
      <c r="G64" s="2">
        <v>49900</v>
      </c>
      <c r="H64" s="2">
        <v>49900</v>
      </c>
      <c r="I64" t="s">
        <v>239</v>
      </c>
      <c r="J64" t="s">
        <v>26</v>
      </c>
      <c r="K64" t="s">
        <v>27</v>
      </c>
      <c r="M64" t="s">
        <v>20</v>
      </c>
      <c r="N64" t="s">
        <v>21</v>
      </c>
      <c r="O64" t="s">
        <v>240</v>
      </c>
    </row>
    <row r="65" spans="1:15" x14ac:dyDescent="0.35">
      <c r="A65" s="7" t="str">
        <f>HYPERLINK(VLOOKUP(B65,'7.back up ลิงค์โครงการ'!A101:$B$323,2,FALSE),LEFT(B65,LEN(B65)-4))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5" s="5" t="s">
        <v>850</v>
      </c>
      <c r="C65" t="s">
        <v>13</v>
      </c>
      <c r="D65">
        <v>2564</v>
      </c>
      <c r="E65" t="s">
        <v>23</v>
      </c>
      <c r="F65" t="s">
        <v>24</v>
      </c>
      <c r="G65" s="2">
        <v>99800</v>
      </c>
      <c r="H65" s="2">
        <v>99800</v>
      </c>
      <c r="I65" t="s">
        <v>241</v>
      </c>
      <c r="J65" t="s">
        <v>26</v>
      </c>
      <c r="K65" t="s">
        <v>27</v>
      </c>
      <c r="M65" t="s">
        <v>20</v>
      </c>
      <c r="N65" t="s">
        <v>21</v>
      </c>
      <c r="O65" t="s">
        <v>242</v>
      </c>
    </row>
    <row r="66" spans="1:15" x14ac:dyDescent="0.35">
      <c r="A66" s="7" t="str">
        <f>HYPERLINK(VLOOKUP(B66,'7.back up ลิงค์โครงการ'!A102:$B$323,2,FALSE),LEFT(B66,LEN(B66)-4))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6" s="5" t="s">
        <v>850</v>
      </c>
      <c r="C66" t="s">
        <v>13</v>
      </c>
      <c r="D66">
        <v>2564</v>
      </c>
      <c r="E66" t="s">
        <v>23</v>
      </c>
      <c r="F66" t="s">
        <v>24</v>
      </c>
      <c r="G66" s="2">
        <v>99800</v>
      </c>
      <c r="H66" s="2">
        <v>99800</v>
      </c>
      <c r="I66" t="s">
        <v>146</v>
      </c>
      <c r="J66" t="s">
        <v>26</v>
      </c>
      <c r="K66" t="s">
        <v>27</v>
      </c>
      <c r="M66" t="s">
        <v>20</v>
      </c>
      <c r="N66" t="s">
        <v>21</v>
      </c>
      <c r="O66" t="s">
        <v>243</v>
      </c>
    </row>
    <row r="67" spans="1:15" x14ac:dyDescent="0.35">
      <c r="A67" s="7" t="str">
        <f>HYPERLINK(VLOOKUP(B67,'7.back up ลิงค์โครงการ'!A103:$B$323,2,FALSE),LEFT(B67,LEN(B67)-4))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7" s="5" t="s">
        <v>850</v>
      </c>
      <c r="C67" t="s">
        <v>13</v>
      </c>
      <c r="D67">
        <v>2564</v>
      </c>
      <c r="E67" t="s">
        <v>23</v>
      </c>
      <c r="F67" t="s">
        <v>24</v>
      </c>
      <c r="G67" s="2">
        <v>173640</v>
      </c>
      <c r="H67" s="2">
        <v>173640</v>
      </c>
      <c r="I67" t="s">
        <v>228</v>
      </c>
      <c r="J67" t="s">
        <v>26</v>
      </c>
      <c r="K67" t="s">
        <v>27</v>
      </c>
      <c r="M67" t="s">
        <v>20</v>
      </c>
      <c r="N67" t="s">
        <v>21</v>
      </c>
      <c r="O67" t="s">
        <v>244</v>
      </c>
    </row>
    <row r="68" spans="1:15" x14ac:dyDescent="0.35">
      <c r="A68" s="7" t="str">
        <f>HYPERLINK(VLOOKUP(B68,'7.back up ลิงค์โครงการ'!A104:$B$323,2,FALSE),LEFT(B68,LEN(B68)-4))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8" s="5" t="s">
        <v>850</v>
      </c>
      <c r="C68" t="s">
        <v>13</v>
      </c>
      <c r="D68">
        <v>2564</v>
      </c>
      <c r="E68" t="s">
        <v>23</v>
      </c>
      <c r="F68" t="s">
        <v>24</v>
      </c>
      <c r="G68" s="2">
        <v>49900</v>
      </c>
      <c r="H68" s="3">
        <v>0</v>
      </c>
      <c r="I68" t="s">
        <v>245</v>
      </c>
      <c r="J68" t="s">
        <v>26</v>
      </c>
      <c r="K68" t="s">
        <v>27</v>
      </c>
      <c r="M68" t="s">
        <v>64</v>
      </c>
      <c r="N68" t="s">
        <v>65</v>
      </c>
      <c r="O68" t="s">
        <v>53</v>
      </c>
    </row>
    <row r="69" spans="1:15" x14ac:dyDescent="0.35">
      <c r="A69" s="7" t="str">
        <f>HYPERLINK(VLOOKUP(B69,'7.back up ลิงค์โครงการ'!A105:$B$323,2,FALSE),LEFT(B69,LEN(B69)-4))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69" s="5" t="s">
        <v>850</v>
      </c>
      <c r="C69" t="s">
        <v>13</v>
      </c>
      <c r="D69">
        <v>2564</v>
      </c>
      <c r="E69" t="s">
        <v>23</v>
      </c>
      <c r="F69" t="s">
        <v>24</v>
      </c>
      <c r="G69" s="2">
        <v>173640</v>
      </c>
      <c r="H69" s="2">
        <v>173640</v>
      </c>
      <c r="I69" t="s">
        <v>226</v>
      </c>
      <c r="J69" t="s">
        <v>26</v>
      </c>
      <c r="K69" t="s">
        <v>27</v>
      </c>
      <c r="M69" t="s">
        <v>20</v>
      </c>
      <c r="N69" t="s">
        <v>21</v>
      </c>
      <c r="O69" t="s">
        <v>246</v>
      </c>
    </row>
    <row r="70" spans="1:15" x14ac:dyDescent="0.35">
      <c r="A70" s="7" t="str">
        <f>HYPERLINK(VLOOKUP(B70,'7.back up ลิงค์โครงการ'!A106:$B$323,2,FALSE),LEFT(B70,LEN(B70)-4))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0" s="5" t="s">
        <v>850</v>
      </c>
      <c r="C70" t="s">
        <v>13</v>
      </c>
      <c r="D70">
        <v>2564</v>
      </c>
      <c r="E70" t="s">
        <v>92</v>
      </c>
      <c r="F70" t="s">
        <v>24</v>
      </c>
      <c r="G70" s="2">
        <v>49950</v>
      </c>
      <c r="H70" s="2">
        <v>49950</v>
      </c>
      <c r="I70" t="s">
        <v>230</v>
      </c>
      <c r="J70" t="s">
        <v>26</v>
      </c>
      <c r="K70" t="s">
        <v>27</v>
      </c>
      <c r="M70" t="s">
        <v>20</v>
      </c>
      <c r="N70" t="s">
        <v>21</v>
      </c>
      <c r="O70" t="s">
        <v>44</v>
      </c>
    </row>
    <row r="71" spans="1:15" x14ac:dyDescent="0.35">
      <c r="A71" s="7" t="str">
        <f>HYPERLINK(VLOOKUP(B71,'7.back up ลิงค์โครงการ'!A107:$B$323,2,FALSE),LEFT(B71,LEN(B71)-4))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1" s="5" t="s">
        <v>850</v>
      </c>
      <c r="C71" t="s">
        <v>13</v>
      </c>
      <c r="D71">
        <v>2564</v>
      </c>
      <c r="E71" t="s">
        <v>213</v>
      </c>
      <c r="F71" t="s">
        <v>24</v>
      </c>
      <c r="G71" s="2">
        <v>49900</v>
      </c>
      <c r="H71" s="2">
        <v>49900</v>
      </c>
      <c r="I71" t="s">
        <v>247</v>
      </c>
      <c r="J71" t="s">
        <v>26</v>
      </c>
      <c r="K71" t="s">
        <v>27</v>
      </c>
      <c r="M71" t="s">
        <v>20</v>
      </c>
      <c r="N71" t="s">
        <v>156</v>
      </c>
      <c r="O71" t="s">
        <v>248</v>
      </c>
    </row>
    <row r="72" spans="1:15" x14ac:dyDescent="0.35">
      <c r="A72" s="7" t="str">
        <f>HYPERLINK(VLOOKUP(B72,'7.back up ลิงค์โครงการ'!A108:$B$323,2,FALSE),LEFT(B72,LEN(B72)-4))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2" s="5" t="s">
        <v>850</v>
      </c>
      <c r="C72" t="s">
        <v>13</v>
      </c>
      <c r="D72">
        <v>2564</v>
      </c>
      <c r="E72" t="s">
        <v>23</v>
      </c>
      <c r="F72" t="s">
        <v>24</v>
      </c>
      <c r="G72" s="2">
        <v>49900</v>
      </c>
      <c r="H72" s="2">
        <v>49900</v>
      </c>
      <c r="I72" t="s">
        <v>249</v>
      </c>
      <c r="J72" t="s">
        <v>26</v>
      </c>
      <c r="K72" t="s">
        <v>27</v>
      </c>
      <c r="M72" t="s">
        <v>20</v>
      </c>
      <c r="N72" t="s">
        <v>21</v>
      </c>
      <c r="O72" t="s">
        <v>250</v>
      </c>
    </row>
    <row r="73" spans="1:15" x14ac:dyDescent="0.35">
      <c r="A73" s="7" t="str">
        <f>HYPERLINK(VLOOKUP(B73,'7.back up ลิงค์โครงการ'!A109:$B$323,2,FALSE),LEFT(B73,LEN(B73)-4))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3" s="5" t="s">
        <v>850</v>
      </c>
      <c r="C73" t="s">
        <v>13</v>
      </c>
      <c r="D73">
        <v>2564</v>
      </c>
      <c r="E73" t="s">
        <v>23</v>
      </c>
      <c r="F73" t="s">
        <v>24</v>
      </c>
      <c r="G73" s="2">
        <v>49900</v>
      </c>
      <c r="H73" s="2">
        <v>49900</v>
      </c>
      <c r="I73" t="s">
        <v>227</v>
      </c>
      <c r="J73" t="s">
        <v>26</v>
      </c>
      <c r="K73" t="s">
        <v>27</v>
      </c>
      <c r="M73" t="s">
        <v>20</v>
      </c>
      <c r="N73" t="s">
        <v>21</v>
      </c>
      <c r="O73" t="s">
        <v>251</v>
      </c>
    </row>
    <row r="74" spans="1:15" x14ac:dyDescent="0.35">
      <c r="A74" s="7" t="str">
        <f>HYPERLINK(VLOOKUP(B74,'7.back up ลิงค์โครงการ'!A110:$B$323,2,FALSE),LEFT(B74,LEN(B74)-4))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4" s="5" t="s">
        <v>850</v>
      </c>
      <c r="C74" t="s">
        <v>13</v>
      </c>
      <c r="D74">
        <v>2564</v>
      </c>
      <c r="E74" t="s">
        <v>23</v>
      </c>
      <c r="F74" t="s">
        <v>24</v>
      </c>
      <c r="G74" s="2">
        <v>99800</v>
      </c>
      <c r="H74" s="2">
        <v>99800</v>
      </c>
      <c r="I74" t="s">
        <v>231</v>
      </c>
      <c r="J74" t="s">
        <v>26</v>
      </c>
      <c r="K74" t="s">
        <v>27</v>
      </c>
      <c r="M74" t="s">
        <v>20</v>
      </c>
      <c r="N74" t="s">
        <v>35</v>
      </c>
      <c r="O74" t="s">
        <v>252</v>
      </c>
    </row>
    <row r="75" spans="1:15" x14ac:dyDescent="0.35">
      <c r="A75" s="7" t="str">
        <f>HYPERLINK(VLOOKUP(B75,'7.back up ลิงค์โครงการ'!A111:$B$323,2,FALSE),LEFT(B75,LEN(B75)-4))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5" s="5" t="s">
        <v>850</v>
      </c>
      <c r="C75" t="s">
        <v>13</v>
      </c>
      <c r="D75">
        <v>2564</v>
      </c>
      <c r="E75" t="s">
        <v>213</v>
      </c>
      <c r="F75" t="s">
        <v>24</v>
      </c>
      <c r="G75" s="2">
        <v>173640</v>
      </c>
      <c r="H75" s="2">
        <v>173640</v>
      </c>
      <c r="I75" t="s">
        <v>253</v>
      </c>
      <c r="J75" t="s">
        <v>26</v>
      </c>
      <c r="K75" t="s">
        <v>27</v>
      </c>
      <c r="M75" t="s">
        <v>64</v>
      </c>
      <c r="N75" t="s">
        <v>65</v>
      </c>
      <c r="O75" t="s">
        <v>44</v>
      </c>
    </row>
    <row r="76" spans="1:15" x14ac:dyDescent="0.35">
      <c r="A76" s="7" t="str">
        <f>HYPERLINK(VLOOKUP(B76,'7.back up ลิงค์โครงการ'!A112:$B$323,2,FALSE),LEFT(B76,LEN(B76)-4))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6" s="5" t="s">
        <v>850</v>
      </c>
      <c r="C76" t="s">
        <v>13</v>
      </c>
      <c r="D76">
        <v>2564</v>
      </c>
      <c r="E76" t="s">
        <v>23</v>
      </c>
      <c r="F76" t="s">
        <v>24</v>
      </c>
      <c r="G76" s="2">
        <v>74850</v>
      </c>
      <c r="H76" s="2">
        <v>74850</v>
      </c>
      <c r="I76" t="s">
        <v>254</v>
      </c>
      <c r="J76" t="s">
        <v>26</v>
      </c>
      <c r="K76" t="s">
        <v>27</v>
      </c>
      <c r="M76" t="s">
        <v>20</v>
      </c>
      <c r="N76" t="s">
        <v>21</v>
      </c>
      <c r="O76" t="s">
        <v>255</v>
      </c>
    </row>
    <row r="77" spans="1:15" x14ac:dyDescent="0.35">
      <c r="A77" s="7" t="str">
        <f>HYPERLINK(VLOOKUP(B77,'7.back up ลิงค์โครงการ'!A137:$B$323,2,FALSE),LEFT(B77,LEN(B77)-4))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</v>
      </c>
      <c r="B77" s="5" t="s">
        <v>876</v>
      </c>
      <c r="C77" t="s">
        <v>13</v>
      </c>
      <c r="D77">
        <v>2564</v>
      </c>
      <c r="E77" t="s">
        <v>23</v>
      </c>
      <c r="F77" t="s">
        <v>24</v>
      </c>
      <c r="G77" s="2">
        <v>49900</v>
      </c>
      <c r="H77" s="2">
        <v>49900</v>
      </c>
      <c r="I77" t="s">
        <v>292</v>
      </c>
      <c r="J77" t="s">
        <v>26</v>
      </c>
      <c r="K77" t="s">
        <v>27</v>
      </c>
      <c r="M77" t="s">
        <v>20</v>
      </c>
      <c r="N77" t="s">
        <v>21</v>
      </c>
      <c r="O77" t="s">
        <v>293</v>
      </c>
    </row>
    <row r="78" spans="1:15" x14ac:dyDescent="0.35">
      <c r="A78" s="7" t="str">
        <f>HYPERLINK(VLOOKUP(B78,'7.back up ลิงค์โครงการ'!A113:$B$323,2,FALSE),LEFT(B78,LEN(B78)-4))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</v>
      </c>
      <c r="B78" s="5" t="s">
        <v>851</v>
      </c>
      <c r="C78" t="s">
        <v>13</v>
      </c>
      <c r="D78">
        <v>2564</v>
      </c>
      <c r="E78" t="s">
        <v>23</v>
      </c>
      <c r="F78" t="s">
        <v>24</v>
      </c>
      <c r="G78" s="2">
        <v>49900</v>
      </c>
      <c r="H78" s="2">
        <v>49900</v>
      </c>
      <c r="I78" t="s">
        <v>256</v>
      </c>
      <c r="J78" t="s">
        <v>26</v>
      </c>
      <c r="K78" t="s">
        <v>27</v>
      </c>
      <c r="M78" t="s">
        <v>20</v>
      </c>
      <c r="N78" t="s">
        <v>21</v>
      </c>
      <c r="O78" t="s">
        <v>257</v>
      </c>
    </row>
    <row r="79" spans="1:15" x14ac:dyDescent="0.35">
      <c r="A79" s="7" t="str">
        <f>HYPERLINK(VLOOKUP(B79,'7.back up ลิงค์โครงการ'!A134:$B$323,2,FALSE),LEFT(B79,LEN(B79)-4))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</v>
      </c>
      <c r="B79" s="5" t="s">
        <v>873</v>
      </c>
      <c r="C79" t="s">
        <v>13</v>
      </c>
      <c r="D79">
        <v>2563</v>
      </c>
      <c r="E79" t="s">
        <v>37</v>
      </c>
      <c r="F79" t="s">
        <v>29</v>
      </c>
      <c r="G79" s="2">
        <v>327067</v>
      </c>
      <c r="H79" s="2">
        <v>327067</v>
      </c>
      <c r="I79" t="s">
        <v>155</v>
      </c>
      <c r="J79" t="s">
        <v>26</v>
      </c>
      <c r="K79" t="s">
        <v>27</v>
      </c>
      <c r="M79" t="s">
        <v>20</v>
      </c>
      <c r="N79" t="s">
        <v>156</v>
      </c>
      <c r="O79" t="s">
        <v>288</v>
      </c>
    </row>
    <row r="80" spans="1:15" x14ac:dyDescent="0.35">
      <c r="A80" s="7" t="str">
        <f>HYPERLINK(VLOOKUP(B80,'7.back up ลิงค์โครงการ'!A135:$B$323,2,FALSE),LEFT(B80,LEN(B80)-4))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</v>
      </c>
      <c r="B80" s="5" t="s">
        <v>874</v>
      </c>
      <c r="C80" t="s">
        <v>13</v>
      </c>
      <c r="D80">
        <v>2564</v>
      </c>
      <c r="E80" t="s">
        <v>23</v>
      </c>
      <c r="F80" t="s">
        <v>24</v>
      </c>
      <c r="G80" s="2">
        <v>49950</v>
      </c>
      <c r="H80" s="2">
        <v>49950</v>
      </c>
      <c r="I80" t="s">
        <v>289</v>
      </c>
      <c r="J80" t="s">
        <v>26</v>
      </c>
      <c r="K80" t="s">
        <v>27</v>
      </c>
      <c r="M80" t="s">
        <v>20</v>
      </c>
      <c r="N80" t="s">
        <v>156</v>
      </c>
      <c r="O80" t="s">
        <v>290</v>
      </c>
    </row>
    <row r="81" spans="1:15" x14ac:dyDescent="0.35">
      <c r="A81" s="7" t="str">
        <f>HYPERLINK(VLOOKUP(B81,'7.back up ลิงค์โครงการ'!A136:$B$323,2,FALSE),LEFT(B81,LEN(B81)-4))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</v>
      </c>
      <c r="B81" s="5" t="s">
        <v>875</v>
      </c>
      <c r="C81" t="s">
        <v>13</v>
      </c>
      <c r="D81">
        <v>2563</v>
      </c>
      <c r="E81" t="s">
        <v>37</v>
      </c>
      <c r="F81" t="s">
        <v>29</v>
      </c>
      <c r="G81" s="2">
        <v>93995</v>
      </c>
      <c r="H81" s="2">
        <v>93995</v>
      </c>
      <c r="I81" t="s">
        <v>289</v>
      </c>
      <c r="J81" t="s">
        <v>26</v>
      </c>
      <c r="K81" t="s">
        <v>27</v>
      </c>
      <c r="M81" t="s">
        <v>20</v>
      </c>
      <c r="N81" t="s">
        <v>258</v>
      </c>
      <c r="O81" t="s">
        <v>291</v>
      </c>
    </row>
    <row r="82" spans="1:15" x14ac:dyDescent="0.35">
      <c r="A82" s="7" t="str">
        <f>HYPERLINK(VLOOKUP(B82,'7.back up ลิงค์โครงการ'!A114:$B$323,2,FALSE),LEFT(B82,LEN(B82)-4))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</v>
      </c>
      <c r="B82" s="5" t="s">
        <v>852</v>
      </c>
      <c r="C82" t="s">
        <v>13</v>
      </c>
      <c r="D82">
        <v>2564</v>
      </c>
      <c r="E82" t="s">
        <v>23</v>
      </c>
      <c r="F82" t="s">
        <v>24</v>
      </c>
      <c r="G82" s="2">
        <v>74850</v>
      </c>
      <c r="H82" s="2">
        <v>74850</v>
      </c>
      <c r="I82" t="s">
        <v>225</v>
      </c>
      <c r="J82" t="s">
        <v>26</v>
      </c>
      <c r="K82" t="s">
        <v>27</v>
      </c>
      <c r="M82" t="s">
        <v>20</v>
      </c>
      <c r="N82" t="s">
        <v>258</v>
      </c>
      <c r="O82" t="s">
        <v>259</v>
      </c>
    </row>
    <row r="83" spans="1:15" x14ac:dyDescent="0.35">
      <c r="A83" s="7" t="str">
        <f>HYPERLINK(VLOOKUP(B83,'7.back up ลิงค์โครงการ'!A115:$B$323,2,FALSE),LEFT(B83,LEN(B83)-4))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</v>
      </c>
      <c r="B83" s="5" t="s">
        <v>853</v>
      </c>
      <c r="C83" t="s">
        <v>13</v>
      </c>
      <c r="D83">
        <v>2564</v>
      </c>
      <c r="E83" t="s">
        <v>23</v>
      </c>
      <c r="F83" t="s">
        <v>24</v>
      </c>
      <c r="G83" s="2">
        <v>49900</v>
      </c>
      <c r="H83" s="2">
        <v>49900</v>
      </c>
      <c r="I83" t="s">
        <v>90</v>
      </c>
      <c r="J83" t="s">
        <v>26</v>
      </c>
      <c r="K83" t="s">
        <v>27</v>
      </c>
      <c r="M83" t="s">
        <v>20</v>
      </c>
      <c r="N83" t="s">
        <v>21</v>
      </c>
      <c r="O83" t="s">
        <v>111</v>
      </c>
    </row>
    <row r="84" spans="1:15" x14ac:dyDescent="0.35">
      <c r="A84" s="7" t="str">
        <f>HYPERLINK(VLOOKUP(B84,'7.back up ลิงค์โครงการ'!A116:$B$323,2,FALSE),LEFT(B84,LEN(B84)-4))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</v>
      </c>
      <c r="B84" s="5" t="s">
        <v>854</v>
      </c>
      <c r="C84" t="s">
        <v>13</v>
      </c>
      <c r="D84">
        <v>2563</v>
      </c>
      <c r="E84" t="s">
        <v>48</v>
      </c>
      <c r="F84" t="s">
        <v>29</v>
      </c>
      <c r="G84" s="2">
        <v>93995</v>
      </c>
      <c r="H84" s="2">
        <v>93995</v>
      </c>
      <c r="I84" t="s">
        <v>260</v>
      </c>
      <c r="J84" t="s">
        <v>26</v>
      </c>
      <c r="K84" t="s">
        <v>27</v>
      </c>
      <c r="M84" t="s">
        <v>20</v>
      </c>
      <c r="N84" t="s">
        <v>35</v>
      </c>
      <c r="O84" t="s">
        <v>261</v>
      </c>
    </row>
    <row r="85" spans="1:15" x14ac:dyDescent="0.35">
      <c r="A85" s="7" t="str">
        <f>HYPERLINK(VLOOKUP(B85,'7.back up ลิงค์โครงการ'!A117:$B$323,2,FALSE),LEFT(B85,LEN(B85)-4))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</v>
      </c>
      <c r="B85" s="5" t="s">
        <v>855</v>
      </c>
      <c r="C85" t="s">
        <v>13</v>
      </c>
      <c r="D85">
        <v>2564</v>
      </c>
      <c r="E85" t="s">
        <v>92</v>
      </c>
      <c r="F85" t="s">
        <v>24</v>
      </c>
      <c r="G85" s="2">
        <v>49900</v>
      </c>
      <c r="H85" s="2">
        <v>49900</v>
      </c>
      <c r="I85" t="s">
        <v>260</v>
      </c>
      <c r="J85" t="s">
        <v>26</v>
      </c>
      <c r="K85" t="s">
        <v>27</v>
      </c>
      <c r="M85" t="s">
        <v>20</v>
      </c>
      <c r="N85" t="s">
        <v>35</v>
      </c>
      <c r="O85" t="s">
        <v>262</v>
      </c>
    </row>
    <row r="86" spans="1:15" x14ac:dyDescent="0.35">
      <c r="A86" s="7" t="str">
        <f>HYPERLINK(VLOOKUP(B86,'7.back up ลิงค์โครงการ'!A119:$B$323,2,FALSE),LEFT(B86,LEN(B86)-4))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</v>
      </c>
      <c r="B86" s="5" t="s">
        <v>858</v>
      </c>
      <c r="C86" t="s">
        <v>13</v>
      </c>
      <c r="D86">
        <v>2563</v>
      </c>
      <c r="E86" t="s">
        <v>232</v>
      </c>
      <c r="F86" t="s">
        <v>29</v>
      </c>
      <c r="G86" s="2">
        <v>140367</v>
      </c>
      <c r="H86" s="2">
        <v>140367</v>
      </c>
      <c r="I86" t="s">
        <v>264</v>
      </c>
      <c r="J86" t="s">
        <v>26</v>
      </c>
      <c r="K86" t="s">
        <v>27</v>
      </c>
      <c r="M86" t="s">
        <v>64</v>
      </c>
      <c r="N86" t="s">
        <v>65</v>
      </c>
      <c r="O86" t="s">
        <v>265</v>
      </c>
    </row>
    <row r="87" spans="1:15" x14ac:dyDescent="0.35">
      <c r="A87" s="7" t="str">
        <f>HYPERLINK(VLOOKUP(B87,'7.back up ลิงค์โครงการ'!A118:$B$323,2,FALSE),LEFT(B87,LEN(B87)-4))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</v>
      </c>
      <c r="B87" s="5" t="s">
        <v>857</v>
      </c>
      <c r="C87" t="s">
        <v>13</v>
      </c>
      <c r="D87">
        <v>2563</v>
      </c>
      <c r="E87" t="s">
        <v>37</v>
      </c>
      <c r="F87" t="s">
        <v>29</v>
      </c>
      <c r="G87" s="2">
        <v>93995</v>
      </c>
      <c r="H87" s="2">
        <v>93995</v>
      </c>
      <c r="I87" t="s">
        <v>245</v>
      </c>
      <c r="J87" t="s">
        <v>26</v>
      </c>
      <c r="K87" t="s">
        <v>27</v>
      </c>
      <c r="M87" t="s">
        <v>64</v>
      </c>
      <c r="N87" t="s">
        <v>65</v>
      </c>
      <c r="O87" t="s">
        <v>263</v>
      </c>
    </row>
    <row r="88" spans="1:15" x14ac:dyDescent="0.35">
      <c r="A88" s="7" t="str">
        <f>HYPERLINK(VLOOKUP(B88,'7.back up ลิงค์โครงการ'!A144:$B$323,2,FALSE),LEFT(B88,LEN(B88)-4))</f>
        <v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</v>
      </c>
      <c r="B88" s="5" t="s">
        <v>883</v>
      </c>
      <c r="C88" t="s">
        <v>13</v>
      </c>
      <c r="D88">
        <v>2564</v>
      </c>
      <c r="E88" t="s">
        <v>116</v>
      </c>
      <c r="F88" t="s">
        <v>24</v>
      </c>
      <c r="G88" s="2">
        <v>173640</v>
      </c>
      <c r="H88" s="3">
        <v>0</v>
      </c>
      <c r="I88" t="s">
        <v>264</v>
      </c>
      <c r="J88" t="s">
        <v>26</v>
      </c>
      <c r="K88" t="s">
        <v>27</v>
      </c>
      <c r="M88" t="s">
        <v>64</v>
      </c>
      <c r="N88" t="s">
        <v>65</v>
      </c>
      <c r="O88" t="s">
        <v>112</v>
      </c>
    </row>
    <row r="89" spans="1:15" x14ac:dyDescent="0.35">
      <c r="A89" s="7" t="str">
        <f>HYPERLINK(VLOOKUP(B89,'7.back up ลิงค์โครงการ'!A120:$B$323,2,FALSE),LEFT(B89,LEN(B89)-4))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</v>
      </c>
      <c r="B89" s="5" t="s">
        <v>859</v>
      </c>
      <c r="C89" t="s">
        <v>13</v>
      </c>
      <c r="D89">
        <v>2563</v>
      </c>
      <c r="E89" t="s">
        <v>28</v>
      </c>
      <c r="F89" t="s">
        <v>29</v>
      </c>
      <c r="G89" s="2">
        <v>101525</v>
      </c>
      <c r="H89" s="2">
        <v>101525</v>
      </c>
      <c r="I89" t="s">
        <v>266</v>
      </c>
      <c r="J89" t="s">
        <v>26</v>
      </c>
      <c r="K89" t="s">
        <v>27</v>
      </c>
      <c r="M89" t="s">
        <v>20</v>
      </c>
      <c r="N89" t="s">
        <v>21</v>
      </c>
      <c r="O89" t="s">
        <v>267</v>
      </c>
    </row>
    <row r="90" spans="1:15" x14ac:dyDescent="0.35">
      <c r="A90" s="7" t="str">
        <f>HYPERLINK(VLOOKUP(B90,'7.back up ลิงค์โครงการ'!A121:$B$323,2,FALSE),LEFT(B90,LEN(B90)-4))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</v>
      </c>
      <c r="B90" s="5" t="s">
        <v>861</v>
      </c>
      <c r="C90" t="s">
        <v>13</v>
      </c>
      <c r="D90">
        <v>2564</v>
      </c>
      <c r="E90" t="s">
        <v>23</v>
      </c>
      <c r="F90" t="s">
        <v>24</v>
      </c>
      <c r="G90" s="2">
        <v>49900</v>
      </c>
      <c r="H90" s="2">
        <v>49000</v>
      </c>
      <c r="I90" t="s">
        <v>229</v>
      </c>
      <c r="J90" t="s">
        <v>26</v>
      </c>
      <c r="K90" t="s">
        <v>27</v>
      </c>
      <c r="M90" t="s">
        <v>20</v>
      </c>
      <c r="N90" t="s">
        <v>21</v>
      </c>
      <c r="O90" t="s">
        <v>268</v>
      </c>
    </row>
    <row r="91" spans="1:15" x14ac:dyDescent="0.35">
      <c r="A91" s="7" t="str">
        <f>HYPERLINK(VLOOKUP(B91,'7.back up ลิงค์โครงการ'!A122:$B$323,2,FALSE),LEFT(B91,LEN(B91)-4))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</v>
      </c>
      <c r="B91" s="5" t="s">
        <v>861</v>
      </c>
      <c r="C91" t="s">
        <v>13</v>
      </c>
      <c r="D91">
        <v>2564</v>
      </c>
      <c r="E91" t="s">
        <v>23</v>
      </c>
      <c r="F91" t="s">
        <v>24</v>
      </c>
      <c r="G91" s="2">
        <v>49900</v>
      </c>
      <c r="H91" s="2">
        <v>49900</v>
      </c>
      <c r="I91" t="s">
        <v>269</v>
      </c>
      <c r="J91" t="s">
        <v>26</v>
      </c>
      <c r="K91" t="s">
        <v>27</v>
      </c>
      <c r="M91" t="s">
        <v>64</v>
      </c>
      <c r="N91" t="s">
        <v>74</v>
      </c>
      <c r="O91" t="s">
        <v>270</v>
      </c>
    </row>
    <row r="92" spans="1:15" x14ac:dyDescent="0.35">
      <c r="A92" s="7" t="str">
        <f>HYPERLINK(VLOOKUP(B92,'7.back up ลิงค์โครงการ'!A123:$B$323,2,FALSE),LEFT(B92,LEN(B92)-4))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</v>
      </c>
      <c r="B92" s="5" t="s">
        <v>862</v>
      </c>
      <c r="C92" t="s">
        <v>13</v>
      </c>
      <c r="D92">
        <v>2563</v>
      </c>
      <c r="E92" t="s">
        <v>48</v>
      </c>
      <c r="F92" t="s">
        <v>29</v>
      </c>
      <c r="G92" s="2">
        <v>93995</v>
      </c>
      <c r="H92" s="2">
        <v>93995</v>
      </c>
      <c r="I92" t="s">
        <v>271</v>
      </c>
      <c r="J92" t="s">
        <v>26</v>
      </c>
      <c r="K92" t="s">
        <v>27</v>
      </c>
      <c r="M92" t="s">
        <v>64</v>
      </c>
      <c r="N92" t="s">
        <v>74</v>
      </c>
      <c r="O92" t="s">
        <v>272</v>
      </c>
    </row>
    <row r="93" spans="1:15" x14ac:dyDescent="0.35">
      <c r="A93" s="7" t="str">
        <f>HYPERLINK(VLOOKUP(B93,'7.back up ลิงค์โครงการ'!A124:$B$323,2,FALSE),LEFT(B93,LEN(B93)-4))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</v>
      </c>
      <c r="B93" s="5" t="s">
        <v>863</v>
      </c>
      <c r="C93" t="s">
        <v>13</v>
      </c>
      <c r="D93">
        <v>2563</v>
      </c>
      <c r="E93" t="s">
        <v>37</v>
      </c>
      <c r="F93" t="s">
        <v>29</v>
      </c>
      <c r="G93" s="2">
        <v>93995</v>
      </c>
      <c r="H93" s="2">
        <v>93995</v>
      </c>
      <c r="I93" t="s">
        <v>223</v>
      </c>
      <c r="J93" t="s">
        <v>26</v>
      </c>
      <c r="K93" t="s">
        <v>27</v>
      </c>
      <c r="M93" t="s">
        <v>64</v>
      </c>
      <c r="N93" t="s">
        <v>74</v>
      </c>
      <c r="O93" t="s">
        <v>273</v>
      </c>
    </row>
    <row r="94" spans="1:15" x14ac:dyDescent="0.35">
      <c r="A94" s="7" t="str">
        <f>HYPERLINK(VLOOKUP(B94,'7.back up ลิงค์โครงการ'!A125:$B$323,2,FALSE),LEFT(B94,LEN(B94)-4))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</v>
      </c>
      <c r="B94" s="5" t="s">
        <v>864</v>
      </c>
      <c r="C94" t="s">
        <v>13</v>
      </c>
      <c r="D94">
        <v>2564</v>
      </c>
      <c r="E94" t="s">
        <v>23</v>
      </c>
      <c r="F94" t="s">
        <v>24</v>
      </c>
      <c r="G94" s="2">
        <v>49950</v>
      </c>
      <c r="H94" s="2">
        <v>49950</v>
      </c>
      <c r="I94" t="s">
        <v>274</v>
      </c>
      <c r="J94" t="s">
        <v>26</v>
      </c>
      <c r="K94" t="s">
        <v>27</v>
      </c>
      <c r="M94" t="s">
        <v>20</v>
      </c>
      <c r="N94" t="s">
        <v>156</v>
      </c>
      <c r="O94" t="s">
        <v>275</v>
      </c>
    </row>
    <row r="95" spans="1:15" x14ac:dyDescent="0.35">
      <c r="A95" s="7" t="str">
        <f>HYPERLINK(VLOOKUP(B95,'7.back up ลิงค์โครงการ'!A126:$B$323,2,FALSE),LEFT(B95,LEN(B95)-4))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</v>
      </c>
      <c r="B95" s="5" t="s">
        <v>865</v>
      </c>
      <c r="C95" t="s">
        <v>13</v>
      </c>
      <c r="D95">
        <v>2564</v>
      </c>
      <c r="E95" t="s">
        <v>92</v>
      </c>
      <c r="F95" t="s">
        <v>24</v>
      </c>
      <c r="G95" s="2">
        <v>99800</v>
      </c>
      <c r="H95" s="2">
        <v>99800</v>
      </c>
      <c r="I95" t="s">
        <v>276</v>
      </c>
      <c r="J95" t="s">
        <v>26</v>
      </c>
      <c r="K95" t="s">
        <v>27</v>
      </c>
      <c r="M95" t="s">
        <v>20</v>
      </c>
      <c r="N95" t="s">
        <v>21</v>
      </c>
      <c r="O95" t="s">
        <v>44</v>
      </c>
    </row>
    <row r="96" spans="1:15" x14ac:dyDescent="0.35">
      <c r="A96" s="7" t="str">
        <f>HYPERLINK(VLOOKUP(B96,'7.back up ลิงค์โครงการ'!A127:$B$323,2,FALSE),LEFT(B96,LEN(B96)-4))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</v>
      </c>
      <c r="B96" s="5" t="s">
        <v>866</v>
      </c>
      <c r="C96" t="s">
        <v>13</v>
      </c>
      <c r="D96">
        <v>2563</v>
      </c>
      <c r="E96" t="s">
        <v>37</v>
      </c>
      <c r="F96" t="s">
        <v>29</v>
      </c>
      <c r="G96" s="2">
        <v>327067</v>
      </c>
      <c r="H96" s="3">
        <v>0</v>
      </c>
      <c r="I96" t="s">
        <v>277</v>
      </c>
      <c r="J96" t="s">
        <v>26</v>
      </c>
      <c r="K96" t="s">
        <v>27</v>
      </c>
      <c r="M96" t="s">
        <v>20</v>
      </c>
      <c r="N96" t="s">
        <v>21</v>
      </c>
      <c r="O96" t="s">
        <v>278</v>
      </c>
    </row>
    <row r="97" spans="1:15" x14ac:dyDescent="0.35">
      <c r="A97" s="7" t="str">
        <f>HYPERLINK(VLOOKUP(B97,'7.back up ลิงค์โครงการ'!A128:$B$323,2,FALSE),LEFT(B97,LEN(B97)-4))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</v>
      </c>
      <c r="B97" s="5" t="s">
        <v>867</v>
      </c>
      <c r="C97" t="s">
        <v>13</v>
      </c>
      <c r="D97">
        <v>2564</v>
      </c>
      <c r="E97" t="s">
        <v>23</v>
      </c>
      <c r="F97" t="s">
        <v>24</v>
      </c>
      <c r="G97" s="2">
        <v>173640</v>
      </c>
      <c r="H97" s="3">
        <v>0</v>
      </c>
      <c r="I97" t="s">
        <v>277</v>
      </c>
      <c r="J97" t="s">
        <v>26</v>
      </c>
      <c r="K97" t="s">
        <v>27</v>
      </c>
      <c r="M97" t="s">
        <v>20</v>
      </c>
      <c r="N97" t="s">
        <v>21</v>
      </c>
      <c r="O97" t="s">
        <v>279</v>
      </c>
    </row>
    <row r="98" spans="1:15" x14ac:dyDescent="0.35">
      <c r="A98" s="7" t="str">
        <f>HYPERLINK(VLOOKUP(B98,'7.back up ลิงค์โครงการ'!A129:$B$323,2,FALSE),LEFT(B98,LEN(B98)-4))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</v>
      </c>
      <c r="B98" s="5" t="s">
        <v>868</v>
      </c>
      <c r="C98" t="s">
        <v>13</v>
      </c>
      <c r="D98">
        <v>2563</v>
      </c>
      <c r="E98" t="s">
        <v>232</v>
      </c>
      <c r="F98" t="s">
        <v>29</v>
      </c>
      <c r="G98" s="2">
        <v>93995</v>
      </c>
      <c r="H98" s="2">
        <v>93995</v>
      </c>
      <c r="I98" t="s">
        <v>280</v>
      </c>
      <c r="J98" t="s">
        <v>26</v>
      </c>
      <c r="K98" t="s">
        <v>27</v>
      </c>
      <c r="M98" t="s">
        <v>20</v>
      </c>
      <c r="N98" t="s">
        <v>21</v>
      </c>
      <c r="O98" t="s">
        <v>281</v>
      </c>
    </row>
    <row r="99" spans="1:15" x14ac:dyDescent="0.35">
      <c r="A99" s="7" t="str">
        <f>HYPERLINK(VLOOKUP(B99,'7.back up ลิงค์โครงการ'!A130:$B$323,2,FALSE),LEFT(B99,LEN(B99)-4))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</v>
      </c>
      <c r="B99" s="5" t="s">
        <v>869</v>
      </c>
      <c r="C99" t="s">
        <v>13</v>
      </c>
      <c r="D99">
        <v>2564</v>
      </c>
      <c r="E99" t="s">
        <v>123</v>
      </c>
      <c r="F99" t="s">
        <v>24</v>
      </c>
      <c r="G99" s="2">
        <v>49900</v>
      </c>
      <c r="H99" s="2">
        <v>49900</v>
      </c>
      <c r="I99" t="s">
        <v>280</v>
      </c>
      <c r="J99" t="s">
        <v>26</v>
      </c>
      <c r="K99" t="s">
        <v>27</v>
      </c>
      <c r="M99" t="s">
        <v>20</v>
      </c>
      <c r="N99" t="s">
        <v>21</v>
      </c>
      <c r="O99" t="s">
        <v>282</v>
      </c>
    </row>
    <row r="100" spans="1:15" x14ac:dyDescent="0.35">
      <c r="A100" s="7" t="str">
        <f>HYPERLINK(VLOOKUP(B100,'7.back up ลิงค์โครงการ'!A131:$B$323,2,FALSE),LEFT(B100,LEN(B100)-4))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</v>
      </c>
      <c r="B100" s="5" t="s">
        <v>870</v>
      </c>
      <c r="C100" t="s">
        <v>13</v>
      </c>
      <c r="D100">
        <v>2564</v>
      </c>
      <c r="E100" t="s">
        <v>23</v>
      </c>
      <c r="F100" t="s">
        <v>24</v>
      </c>
      <c r="G100" s="2">
        <v>49900</v>
      </c>
      <c r="H100" s="2">
        <v>49900</v>
      </c>
      <c r="I100" t="s">
        <v>283</v>
      </c>
      <c r="J100" t="s">
        <v>26</v>
      </c>
      <c r="K100" t="s">
        <v>27</v>
      </c>
      <c r="M100" t="s">
        <v>20</v>
      </c>
      <c r="N100" t="s">
        <v>21</v>
      </c>
      <c r="O100" t="s">
        <v>284</v>
      </c>
    </row>
    <row r="101" spans="1:15" x14ac:dyDescent="0.35">
      <c r="A101" s="7" t="str">
        <f>HYPERLINK(VLOOKUP(B101,'7.back up ลิงค์โครงการ'!A132:$B$323,2,FALSE),LEFT(B101,LEN(B101)-4))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</v>
      </c>
      <c r="B101" s="5" t="s">
        <v>871</v>
      </c>
      <c r="C101" t="s">
        <v>13</v>
      </c>
      <c r="D101">
        <v>2563</v>
      </c>
      <c r="E101" t="s">
        <v>37</v>
      </c>
      <c r="F101" t="s">
        <v>29</v>
      </c>
      <c r="G101" s="2">
        <v>93995</v>
      </c>
      <c r="H101" s="2">
        <v>93995</v>
      </c>
      <c r="I101" t="s">
        <v>285</v>
      </c>
      <c r="J101" t="s">
        <v>26</v>
      </c>
      <c r="K101" t="s">
        <v>27</v>
      </c>
      <c r="M101" t="s">
        <v>20</v>
      </c>
      <c r="N101" t="s">
        <v>21</v>
      </c>
      <c r="O101" t="s">
        <v>286</v>
      </c>
    </row>
    <row r="102" spans="1:15" x14ac:dyDescent="0.35">
      <c r="A102" s="7" t="str">
        <f>HYPERLINK(VLOOKUP(B102,'7.back up ลิงค์โครงการ'!A133:$B$323,2,FALSE),LEFT(B102,LEN(B102)-4))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</v>
      </c>
      <c r="B102" s="5" t="s">
        <v>872</v>
      </c>
      <c r="C102" t="s">
        <v>13</v>
      </c>
      <c r="D102">
        <v>2564</v>
      </c>
      <c r="E102" t="s">
        <v>23</v>
      </c>
      <c r="F102" t="s">
        <v>24</v>
      </c>
      <c r="G102" s="2">
        <v>49900</v>
      </c>
      <c r="H102" s="2">
        <v>49900</v>
      </c>
      <c r="I102" t="s">
        <v>285</v>
      </c>
      <c r="J102" t="s">
        <v>26</v>
      </c>
      <c r="K102" t="s">
        <v>27</v>
      </c>
      <c r="M102" t="s">
        <v>20</v>
      </c>
      <c r="N102" t="s">
        <v>21</v>
      </c>
      <c r="O102" t="s">
        <v>287</v>
      </c>
    </row>
    <row r="103" spans="1:15" x14ac:dyDescent="0.35">
      <c r="A103" s="7" t="str">
        <f>HYPERLINK(VLOOKUP(B103,'7.back up ลิงค์โครงการ'!A81:$B$323,2,FALSE),LEFT(B103,LEN(B103)-4))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</v>
      </c>
      <c r="B103" s="5" t="s">
        <v>846</v>
      </c>
      <c r="C103" t="s">
        <v>13</v>
      </c>
      <c r="D103">
        <v>2564</v>
      </c>
      <c r="E103" t="s">
        <v>23</v>
      </c>
      <c r="F103" t="s">
        <v>24</v>
      </c>
      <c r="G103" s="2">
        <v>49900</v>
      </c>
      <c r="H103" s="2">
        <v>49900</v>
      </c>
      <c r="I103" t="s">
        <v>223</v>
      </c>
      <c r="J103" t="s">
        <v>26</v>
      </c>
      <c r="K103" t="s">
        <v>27</v>
      </c>
      <c r="M103" t="s">
        <v>64</v>
      </c>
      <c r="N103" t="s">
        <v>65</v>
      </c>
      <c r="O103" t="s">
        <v>224</v>
      </c>
    </row>
    <row r="104" spans="1:15" x14ac:dyDescent="0.35">
      <c r="A104" s="7" t="str">
        <f>HYPERLINK(VLOOKUP(B104,'7.back up ลิงค์โครงการ'!A79:$B$323,2,FALSE),LEFT(B104,LEN(B104)-4))</f>
        <v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</v>
      </c>
      <c r="B104" s="5" t="s">
        <v>844</v>
      </c>
      <c r="C104" t="s">
        <v>13</v>
      </c>
      <c r="D104">
        <v>2564</v>
      </c>
      <c r="E104" t="s">
        <v>23</v>
      </c>
      <c r="F104" t="s">
        <v>24</v>
      </c>
      <c r="G104" s="2">
        <v>49900</v>
      </c>
      <c r="H104" s="2">
        <v>49900</v>
      </c>
      <c r="I104" t="s">
        <v>76</v>
      </c>
      <c r="J104" t="s">
        <v>26</v>
      </c>
      <c r="K104" t="s">
        <v>27</v>
      </c>
      <c r="M104" t="s">
        <v>20</v>
      </c>
      <c r="N104" t="s">
        <v>21</v>
      </c>
      <c r="O104" t="s">
        <v>221</v>
      </c>
    </row>
    <row r="105" spans="1:15" x14ac:dyDescent="0.35">
      <c r="A105" s="7" t="str">
        <f>HYPERLINK(VLOOKUP(B105,'7.back up ลิงค์โครงการ'!A141:$B$323,2,FALSE),LEFT(B105,LEN(B105)-4))</f>
        <v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</v>
      </c>
      <c r="B105" s="5" t="s">
        <v>880</v>
      </c>
      <c r="C105" t="s">
        <v>13</v>
      </c>
      <c r="D105">
        <v>2563</v>
      </c>
      <c r="E105" t="s">
        <v>66</v>
      </c>
      <c r="F105" t="s">
        <v>29</v>
      </c>
      <c r="G105" s="2">
        <v>99495</v>
      </c>
      <c r="H105" s="2">
        <v>99495</v>
      </c>
      <c r="I105" t="s">
        <v>241</v>
      </c>
      <c r="J105" t="s">
        <v>26</v>
      </c>
      <c r="K105" t="s">
        <v>27</v>
      </c>
      <c r="M105" t="s">
        <v>20</v>
      </c>
      <c r="N105" t="s">
        <v>21</v>
      </c>
      <c r="O105" t="s">
        <v>297</v>
      </c>
    </row>
    <row r="106" spans="1:15" x14ac:dyDescent="0.35">
      <c r="A106" s="7" t="str">
        <f>HYPERLINK(VLOOKUP(B106,'7.back up ลิงค์โครงการ'!A142:$B$323,2,FALSE),LEFT(B106,LEN(B106)-4))</f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v>
      </c>
      <c r="B106" s="5" t="s">
        <v>881</v>
      </c>
      <c r="C106" t="s">
        <v>13</v>
      </c>
      <c r="D106">
        <v>2563</v>
      </c>
      <c r="E106" t="s">
        <v>37</v>
      </c>
      <c r="F106" t="s">
        <v>29</v>
      </c>
      <c r="G106" s="2">
        <v>103495</v>
      </c>
      <c r="H106" s="2">
        <v>103495</v>
      </c>
      <c r="I106" t="s">
        <v>177</v>
      </c>
      <c r="J106" t="s">
        <v>26</v>
      </c>
      <c r="K106" t="s">
        <v>27</v>
      </c>
      <c r="M106" t="s">
        <v>20</v>
      </c>
      <c r="N106" t="s">
        <v>21</v>
      </c>
      <c r="O106" t="s">
        <v>298</v>
      </c>
    </row>
    <row r="107" spans="1:15" x14ac:dyDescent="0.35">
      <c r="A107" s="7" t="str">
        <f>HYPERLINK(VLOOKUP(B107,'7.back up ลิงค์โครงการ'!A143:$B$323,2,FALSE),LEFT(B107,LEN(B107)-4))</f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v>
      </c>
      <c r="B107" s="5" t="s">
        <v>882</v>
      </c>
      <c r="C107" t="s">
        <v>13</v>
      </c>
      <c r="D107">
        <v>2564</v>
      </c>
      <c r="E107" t="s">
        <v>23</v>
      </c>
      <c r="F107" t="s">
        <v>24</v>
      </c>
      <c r="G107" s="2">
        <v>49900</v>
      </c>
      <c r="H107" s="2">
        <v>49900</v>
      </c>
      <c r="I107" t="s">
        <v>177</v>
      </c>
      <c r="J107" t="s">
        <v>26</v>
      </c>
      <c r="K107" t="s">
        <v>27</v>
      </c>
      <c r="M107" t="s">
        <v>20</v>
      </c>
      <c r="N107" t="s">
        <v>35</v>
      </c>
      <c r="O107" t="s">
        <v>299</v>
      </c>
    </row>
    <row r="108" spans="1:15" x14ac:dyDescent="0.35">
      <c r="A108" s="7" t="str">
        <f>HYPERLINK(VLOOKUP(B108,'7.back up ลิงค์โครงการ'!A146:$B$323,2,FALSE),LEFT(B108,LEN(B108)-4))</f>
        <v>โครงการปรับปรุงและพัฒนาระบบสารสนเทศการจัดการกากของเสียอุตสาหกรรม</v>
      </c>
      <c r="B108" s="5" t="s">
        <v>885</v>
      </c>
      <c r="C108" t="s">
        <v>13</v>
      </c>
      <c r="D108">
        <v>2562</v>
      </c>
      <c r="E108" t="s">
        <v>302</v>
      </c>
      <c r="F108" t="s">
        <v>48</v>
      </c>
      <c r="G108" s="2">
        <v>2821700</v>
      </c>
      <c r="H108" s="2">
        <v>2720000</v>
      </c>
      <c r="I108" t="s">
        <v>152</v>
      </c>
      <c r="J108" t="s">
        <v>17</v>
      </c>
      <c r="K108" t="s">
        <v>18</v>
      </c>
      <c r="M108" s="5" t="s">
        <v>56</v>
      </c>
      <c r="N108" s="5" t="s">
        <v>315</v>
      </c>
      <c r="O108" t="s">
        <v>303</v>
      </c>
    </row>
    <row r="109" spans="1:15" x14ac:dyDescent="0.35">
      <c r="A109" s="7" t="str">
        <f>HYPERLINK(VLOOKUP(B109,'7.back up ลิงค์โครงการ'!A147:$B$323,2,FALSE),LEFT(B109,LEN(B109)-4))</f>
        <v>โครงการป้องกันและแก้ไขปัญหามลพิษจากขยะมูลฝอยและของเสียอันตราย</v>
      </c>
      <c r="B109" s="5" t="s">
        <v>890</v>
      </c>
      <c r="C109" t="s">
        <v>13</v>
      </c>
      <c r="D109">
        <v>2561</v>
      </c>
      <c r="E109" t="s">
        <v>47</v>
      </c>
      <c r="F109" t="s">
        <v>24</v>
      </c>
      <c r="G109" s="2">
        <v>90414300</v>
      </c>
      <c r="H109" s="2">
        <v>90414300</v>
      </c>
      <c r="I109" t="s">
        <v>304</v>
      </c>
      <c r="J109" t="s">
        <v>46</v>
      </c>
      <c r="K109" t="s">
        <v>27</v>
      </c>
      <c r="M109" s="5" t="s">
        <v>20</v>
      </c>
      <c r="N109" s="5" t="s">
        <v>156</v>
      </c>
      <c r="O109" t="s">
        <v>305</v>
      </c>
    </row>
    <row r="110" spans="1:15" x14ac:dyDescent="0.35">
      <c r="A110" s="7" t="str">
        <f>HYPERLINK(VLOOKUP(B110,'7.back up ลิงค์โครงการ'!A148:$B$323,2,FALSE),LEFT(B110,LEN(B110)-4))</f>
        <v>โครงการป้องกันและแก้ไขปัญหามลพิษจากสารอันตราย</v>
      </c>
      <c r="B110" s="5" t="s">
        <v>891</v>
      </c>
      <c r="C110" t="s">
        <v>13</v>
      </c>
      <c r="D110">
        <v>2561</v>
      </c>
      <c r="E110" t="s">
        <v>47</v>
      </c>
      <c r="F110" t="s">
        <v>24</v>
      </c>
      <c r="G110" s="2">
        <v>46232900</v>
      </c>
      <c r="H110" s="2">
        <v>46232900</v>
      </c>
      <c r="I110" t="s">
        <v>304</v>
      </c>
      <c r="J110" t="s">
        <v>46</v>
      </c>
      <c r="K110" t="s">
        <v>27</v>
      </c>
      <c r="M110" s="5" t="s">
        <v>20</v>
      </c>
      <c r="N110" s="5" t="s">
        <v>156</v>
      </c>
      <c r="O110" t="s">
        <v>306</v>
      </c>
    </row>
    <row r="111" spans="1:15" x14ac:dyDescent="0.35">
      <c r="A111" s="7" t="str">
        <f>HYPERLINK(VLOOKUP(B111,'7.back up ลิงค์โครงการ'!A149:$B$323,2,FALSE),LEFT(B111,LEN(B111)-4))</f>
        <v>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</v>
      </c>
      <c r="B111" s="5" t="s">
        <v>896</v>
      </c>
      <c r="C111" t="s">
        <v>13</v>
      </c>
      <c r="D111">
        <v>2565</v>
      </c>
      <c r="E111" t="s">
        <v>31</v>
      </c>
      <c r="F111" t="s">
        <v>15</v>
      </c>
      <c r="G111" s="2">
        <v>3800000</v>
      </c>
      <c r="H111" s="2">
        <v>3800000</v>
      </c>
      <c r="I111" t="s">
        <v>149</v>
      </c>
      <c r="J111" t="s">
        <v>307</v>
      </c>
      <c r="K111" t="s">
        <v>38</v>
      </c>
      <c r="L111" t="s">
        <v>19</v>
      </c>
      <c r="M111" t="s">
        <v>20</v>
      </c>
      <c r="N111" t="s">
        <v>35</v>
      </c>
      <c r="O111" t="s">
        <v>308</v>
      </c>
    </row>
    <row r="112" spans="1:15" x14ac:dyDescent="0.35">
      <c r="A112" s="7" t="str">
        <f>HYPERLINK(VLOOKUP(B112,'7.back up ลิงค์โครงการ'!A162:$B$323,2,FALSE),LEFT(B112,LEN(B112)-4))</f>
        <v>โครงการพัฒนาและเพิ่มประสิทธิภาพระบบการบริหารจัดการมูลฝอยตามกฎหมายว่าด้วยการสาธารณสุข</v>
      </c>
      <c r="B112" s="5" t="s">
        <v>913</v>
      </c>
      <c r="C112" t="s">
        <v>13</v>
      </c>
      <c r="D112">
        <v>2565</v>
      </c>
      <c r="E112" t="s">
        <v>31</v>
      </c>
      <c r="F112" t="s">
        <v>15</v>
      </c>
      <c r="G112" s="2">
        <v>10220000</v>
      </c>
      <c r="H112" s="2">
        <v>10220000</v>
      </c>
      <c r="I112" t="s">
        <v>165</v>
      </c>
      <c r="J112" t="s">
        <v>70</v>
      </c>
      <c r="K112" t="s">
        <v>71</v>
      </c>
      <c r="L112" t="s">
        <v>19</v>
      </c>
      <c r="M112" t="s">
        <v>121</v>
      </c>
      <c r="N112" t="s">
        <v>187</v>
      </c>
      <c r="O112" t="s">
        <v>329</v>
      </c>
    </row>
    <row r="113" spans="1:15" x14ac:dyDescent="0.35">
      <c r="A113" s="7" t="str">
        <f>HYPERLINK(VLOOKUP(B113,'7.back up ลิงค์โครงการ'!A157:$B$323,2,FALSE),LEFT(B113,LEN(B113)-4))</f>
        <v>โครงการพัฒนาและถ่ายทอดเทคโนโลยีพลังงานและนวัตกรรมเพื่อชุมชน</v>
      </c>
      <c r="B113" s="5" t="s">
        <v>906</v>
      </c>
      <c r="C113" t="s">
        <v>13</v>
      </c>
      <c r="D113">
        <v>2562</v>
      </c>
      <c r="E113" t="s">
        <v>322</v>
      </c>
      <c r="F113" t="s">
        <v>168</v>
      </c>
      <c r="G113" s="2">
        <v>500000</v>
      </c>
      <c r="H113" s="2">
        <v>500000</v>
      </c>
      <c r="I113" t="s">
        <v>169</v>
      </c>
      <c r="J113" t="s">
        <v>170</v>
      </c>
      <c r="K113" t="s">
        <v>38</v>
      </c>
      <c r="M113" s="5" t="s">
        <v>64</v>
      </c>
      <c r="N113" s="5" t="s">
        <v>65</v>
      </c>
      <c r="O113" t="s">
        <v>323</v>
      </c>
    </row>
    <row r="114" spans="1:15" x14ac:dyDescent="0.35">
      <c r="A114" s="7" t="str">
        <f>HYPERLINK(VLOOKUP(B114,'7.back up ลิงค์โครงการ'!A158:$B$323,2,FALSE),LEFT(B114,LEN(B114)-4))</f>
        <v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</v>
      </c>
      <c r="B114" s="5" t="s">
        <v>909</v>
      </c>
      <c r="C114" t="s">
        <v>13</v>
      </c>
      <c r="D114">
        <v>2565</v>
      </c>
      <c r="E114" t="s">
        <v>31</v>
      </c>
      <c r="F114" t="s">
        <v>15</v>
      </c>
      <c r="G114" s="2">
        <v>3500000</v>
      </c>
      <c r="H114" s="2">
        <v>3500000</v>
      </c>
      <c r="I114" t="s">
        <v>16</v>
      </c>
      <c r="J114" t="s">
        <v>86</v>
      </c>
      <c r="K114" t="s">
        <v>18</v>
      </c>
      <c r="L114" t="s">
        <v>19</v>
      </c>
      <c r="M114" t="s">
        <v>64</v>
      </c>
      <c r="N114" t="s">
        <v>65</v>
      </c>
      <c r="O114" t="s">
        <v>324</v>
      </c>
    </row>
    <row r="115" spans="1:15" x14ac:dyDescent="0.35">
      <c r="A115" s="7" t="str">
        <f>HYPERLINK(VLOOKUP(B115,'7.back up ลิงค์โครงการ'!A159:$B$323,2,FALSE),LEFT(B115,LEN(B115)-4))</f>
        <v>โครงการพัฒนาและยกระดับผู้ประกอบการจัดการของเสียอันตรายภาคอุตสาหกรรม</v>
      </c>
      <c r="B115" s="5" t="s">
        <v>910</v>
      </c>
      <c r="C115" t="s">
        <v>13</v>
      </c>
      <c r="D115">
        <v>2562</v>
      </c>
      <c r="E115" t="s">
        <v>325</v>
      </c>
      <c r="F115" t="s">
        <v>28</v>
      </c>
      <c r="G115" s="2">
        <v>4592000</v>
      </c>
      <c r="H115" s="2">
        <v>4592000</v>
      </c>
      <c r="I115" t="s">
        <v>152</v>
      </c>
      <c r="J115" t="s">
        <v>17</v>
      </c>
      <c r="K115" t="s">
        <v>18</v>
      </c>
      <c r="M115" t="s">
        <v>20</v>
      </c>
      <c r="N115" t="s">
        <v>35</v>
      </c>
      <c r="O115" t="s">
        <v>326</v>
      </c>
    </row>
    <row r="116" spans="1:15" x14ac:dyDescent="0.35">
      <c r="A116" s="7" t="str">
        <f>HYPERLINK(VLOOKUP(B116,'7.back up ลิงค์โครงการ'!A160:$B$323,2,FALSE),LEFT(B116,LEN(B116)-4))</f>
        <v>โครงการพัฒนาและยกระดับผู้ประกอบการจัดการของเสียอันตรายภาคอุตสาหกรรม</v>
      </c>
      <c r="B116" s="5" t="s">
        <v>911</v>
      </c>
      <c r="C116" t="s">
        <v>13</v>
      </c>
      <c r="D116">
        <v>2564</v>
      </c>
      <c r="E116" t="s">
        <v>181</v>
      </c>
      <c r="F116" t="s">
        <v>24</v>
      </c>
      <c r="G116" s="2">
        <v>4403600</v>
      </c>
      <c r="H116" s="2">
        <v>4403600</v>
      </c>
      <c r="I116" t="s">
        <v>152</v>
      </c>
      <c r="J116" t="s">
        <v>17</v>
      </c>
      <c r="K116" t="s">
        <v>18</v>
      </c>
      <c r="M116" t="s">
        <v>20</v>
      </c>
      <c r="N116" t="s">
        <v>35</v>
      </c>
      <c r="O116" t="s">
        <v>327</v>
      </c>
    </row>
    <row r="117" spans="1:15" x14ac:dyDescent="0.35">
      <c r="A117" s="7" t="str">
        <f>HYPERLINK(VLOOKUP(B117,'7.back up ลิงค์โครงการ'!A161:$B$323,2,FALSE),LEFT(B117,LEN(B117)-4))</f>
        <v>โครงการพัฒนาและยกระดับผู้ประกอบการจัดการของเสียอันตรายภาคอุตสาหกรรม</v>
      </c>
      <c r="B117" s="5" t="s">
        <v>912</v>
      </c>
      <c r="C117" t="s">
        <v>13</v>
      </c>
      <c r="D117">
        <v>2563</v>
      </c>
      <c r="E117" t="s">
        <v>138</v>
      </c>
      <c r="F117" t="s">
        <v>92</v>
      </c>
      <c r="G117" s="2">
        <v>4357000</v>
      </c>
      <c r="H117" s="2">
        <v>4357000</v>
      </c>
      <c r="I117" t="s">
        <v>152</v>
      </c>
      <c r="J117" t="s">
        <v>17</v>
      </c>
      <c r="K117" t="s">
        <v>18</v>
      </c>
      <c r="M117" t="s">
        <v>20</v>
      </c>
      <c r="N117" t="s">
        <v>35</v>
      </c>
      <c r="O117" t="s">
        <v>328</v>
      </c>
    </row>
    <row r="118" spans="1:15" x14ac:dyDescent="0.35">
      <c r="A118" s="7" t="str">
        <f>HYPERLINK(VLOOKUP(B118,'7.back up ลิงค์โครงการ'!A150:$B$323,2,FALSE),LEFT(B118,LEN(B118)-4))</f>
        <v>โครงการพัฒนาต้นแบบการเลี้ยงโค-กระบือเพื่อผลิตก๊าซชีวภาพพลังงานทดแทนอย่างยั่งยืน</v>
      </c>
      <c r="B118" s="5" t="s">
        <v>899</v>
      </c>
      <c r="C118" t="s">
        <v>13</v>
      </c>
      <c r="D118">
        <v>2561</v>
      </c>
      <c r="E118" t="s">
        <v>47</v>
      </c>
      <c r="F118" t="s">
        <v>98</v>
      </c>
      <c r="G118" s="2">
        <v>10605500</v>
      </c>
      <c r="H118" s="2">
        <v>10605500</v>
      </c>
      <c r="I118" t="s">
        <v>309</v>
      </c>
      <c r="J118" t="s">
        <v>310</v>
      </c>
      <c r="K118" t="s">
        <v>311</v>
      </c>
      <c r="M118" s="5" t="s">
        <v>64</v>
      </c>
      <c r="N118" s="5" t="s">
        <v>94</v>
      </c>
      <c r="O118" t="s">
        <v>312</v>
      </c>
    </row>
    <row r="119" spans="1:15" x14ac:dyDescent="0.35">
      <c r="A119" s="7" t="str">
        <f>HYPERLINK(VLOOKUP(B119,'7.back up ลิงค์โครงการ'!A152:$B$323,2,FALSE),LEFT(B119,LEN(B119)-4))</f>
        <v>โครงการพัฒนาระบบเฝ้าระวังสิ่งแวดล้อมและสุขภาพจากมลพิษขยะ</v>
      </c>
      <c r="B119" s="5" t="s">
        <v>901</v>
      </c>
      <c r="C119" t="s">
        <v>13</v>
      </c>
      <c r="D119">
        <v>2565</v>
      </c>
      <c r="E119" t="s">
        <v>31</v>
      </c>
      <c r="F119" t="s">
        <v>15</v>
      </c>
      <c r="G119" s="2">
        <v>7890000</v>
      </c>
      <c r="H119" s="2">
        <v>7890000</v>
      </c>
      <c r="I119" t="s">
        <v>165</v>
      </c>
      <c r="J119" t="s">
        <v>314</v>
      </c>
      <c r="K119" t="s">
        <v>71</v>
      </c>
      <c r="L119" t="s">
        <v>19</v>
      </c>
      <c r="M119" t="s">
        <v>56</v>
      </c>
      <c r="N119" t="s">
        <v>315</v>
      </c>
    </row>
    <row r="120" spans="1:15" x14ac:dyDescent="0.35">
      <c r="A120" s="7" t="str">
        <f>HYPERLINK(VLOOKUP(B120,'7.back up ลิงค์โครงการ'!A151:$B$323,2,FALSE),LEFT(B120,LEN(B120)-4))</f>
        <v>โครงการพัฒนาระบบบริหารจัดการและเพิ่มศักยภาพการจัดการมูลฝอยติดเชื้อ</v>
      </c>
      <c r="B120" s="5" t="s">
        <v>900</v>
      </c>
      <c r="C120" t="s">
        <v>13</v>
      </c>
      <c r="D120">
        <v>2563</v>
      </c>
      <c r="E120" t="s">
        <v>37</v>
      </c>
      <c r="F120" t="s">
        <v>29</v>
      </c>
      <c r="G120" s="2">
        <v>13265900</v>
      </c>
      <c r="H120" s="2">
        <v>13265900</v>
      </c>
      <c r="I120" t="s">
        <v>186</v>
      </c>
      <c r="J120" t="s">
        <v>70</v>
      </c>
      <c r="K120" t="s">
        <v>71</v>
      </c>
      <c r="M120" s="5" t="s">
        <v>56</v>
      </c>
      <c r="N120" s="5" t="s">
        <v>57</v>
      </c>
      <c r="O120" t="s">
        <v>313</v>
      </c>
    </row>
    <row r="121" spans="1:15" x14ac:dyDescent="0.35">
      <c r="A121" s="7" t="str">
        <f>HYPERLINK(VLOOKUP(B121,'7.back up ลิงค์โครงการ'!A153:$B$323,2,FALSE),LEFT(B121,LEN(B121)-4))</f>
        <v>โครงการพัฒนาศักยภาพการใช้ประโยชน์กากของเสีย</v>
      </c>
      <c r="B121" s="5" t="s">
        <v>902</v>
      </c>
      <c r="C121" t="s">
        <v>13</v>
      </c>
      <c r="D121">
        <v>2562</v>
      </c>
      <c r="E121" t="s">
        <v>164</v>
      </c>
      <c r="F121" t="s">
        <v>40</v>
      </c>
      <c r="G121" s="2">
        <v>4450000</v>
      </c>
      <c r="H121" s="2">
        <v>4450000</v>
      </c>
      <c r="I121" t="s">
        <v>152</v>
      </c>
      <c r="J121" t="s">
        <v>17</v>
      </c>
      <c r="K121" t="s">
        <v>18</v>
      </c>
      <c r="M121" t="s">
        <v>20</v>
      </c>
      <c r="N121" t="s">
        <v>21</v>
      </c>
      <c r="O121" t="s">
        <v>316</v>
      </c>
    </row>
    <row r="122" spans="1:15" x14ac:dyDescent="0.35">
      <c r="A122" s="7" t="str">
        <f>HYPERLINK(VLOOKUP(B122,'7.back up ลิงค์โครงการ'!A154:$B$323,2,FALSE),LEFT(B122,LEN(B122)-4))</f>
        <v>โครงการพัฒนาศักยภาพการใช้ประโยชน์กากของเสีย</v>
      </c>
      <c r="B122" s="5" t="s">
        <v>903</v>
      </c>
      <c r="C122" t="s">
        <v>13</v>
      </c>
      <c r="D122">
        <v>2563</v>
      </c>
      <c r="E122" t="s">
        <v>138</v>
      </c>
      <c r="F122" t="s">
        <v>92</v>
      </c>
      <c r="G122" s="2">
        <v>4280000</v>
      </c>
      <c r="H122" s="2">
        <v>4280000</v>
      </c>
      <c r="I122" t="s">
        <v>152</v>
      </c>
      <c r="J122" t="s">
        <v>17</v>
      </c>
      <c r="K122" t="s">
        <v>18</v>
      </c>
      <c r="M122" t="s">
        <v>20</v>
      </c>
      <c r="N122" t="s">
        <v>21</v>
      </c>
      <c r="O122" t="s">
        <v>317</v>
      </c>
    </row>
    <row r="123" spans="1:15" x14ac:dyDescent="0.35">
      <c r="A123" s="7" t="str">
        <f>HYPERLINK(VLOOKUP(B123,'7.back up ลิงค์โครงการ'!A155:$B$323,2,FALSE),LEFT(B123,LEN(B123)-4))</f>
        <v>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</v>
      </c>
      <c r="B123" s="5" t="s">
        <v>904</v>
      </c>
      <c r="C123" t="s">
        <v>13</v>
      </c>
      <c r="D123">
        <v>2561</v>
      </c>
      <c r="E123" t="s">
        <v>47</v>
      </c>
      <c r="F123" t="s">
        <v>98</v>
      </c>
      <c r="G123" s="2">
        <v>10000000</v>
      </c>
      <c r="H123" s="2">
        <v>10000000</v>
      </c>
      <c r="I123" t="s">
        <v>318</v>
      </c>
      <c r="J123" t="s">
        <v>319</v>
      </c>
      <c r="K123" t="s">
        <v>18</v>
      </c>
      <c r="M123" s="5" t="s">
        <v>64</v>
      </c>
      <c r="N123" s="5" t="s">
        <v>65</v>
      </c>
      <c r="O123" t="s">
        <v>320</v>
      </c>
    </row>
    <row r="124" spans="1:15" x14ac:dyDescent="0.35">
      <c r="A124" s="7" t="str">
        <f>HYPERLINK(VLOOKUP(B124,'7.back up ลิงค์โครงการ'!A156:$B$323,2,FALSE),LEFT(B124,LEN(B124)-4))</f>
        <v>โครงการพัฒนาสร้างสรรค์นวัตกรรมใหม่จากวัสดุที่ไม่ใช้แล้วโดยเทคโนโลยีึการผลิตที่สะอาด3R</v>
      </c>
      <c r="B124" s="5" t="s">
        <v>905</v>
      </c>
      <c r="C124" t="s">
        <v>13</v>
      </c>
      <c r="D124">
        <v>2562</v>
      </c>
      <c r="E124" t="s">
        <v>39</v>
      </c>
      <c r="F124" t="s">
        <v>168</v>
      </c>
      <c r="G124" s="2">
        <v>4990000</v>
      </c>
      <c r="H124" s="2">
        <v>4990000</v>
      </c>
      <c r="I124" t="s">
        <v>318</v>
      </c>
      <c r="J124" t="s">
        <v>319</v>
      </c>
      <c r="K124" t="s">
        <v>18</v>
      </c>
      <c r="M124" s="5" t="s">
        <v>56</v>
      </c>
      <c r="N124" s="5" t="s">
        <v>87</v>
      </c>
      <c r="O124" t="s">
        <v>321</v>
      </c>
    </row>
    <row r="125" spans="1:15" x14ac:dyDescent="0.35">
      <c r="A125" s="7" t="str">
        <f>HYPERLINK(VLOOKUP(B125,'7.back up ลิงค์โครงการ'!A163:$B$323,2,FALSE),LEFT(B125,LEN(B125)-4))</f>
        <v>โครงการยกระดับประสิทธิภาพการบริหารราชการท้องถิ่น(ส่งเสริมและพัฒนาประสิทธิภาพด้านสิ่งแวดล้อม)</v>
      </c>
      <c r="B125" s="5" t="s">
        <v>914</v>
      </c>
      <c r="C125" t="s">
        <v>13</v>
      </c>
      <c r="D125">
        <v>2564</v>
      </c>
      <c r="E125" t="s">
        <v>23</v>
      </c>
      <c r="F125" t="s">
        <v>24</v>
      </c>
      <c r="G125" s="2">
        <v>8543200</v>
      </c>
      <c r="H125" s="2">
        <v>8543200</v>
      </c>
      <c r="I125" t="s">
        <v>41</v>
      </c>
      <c r="J125" t="s">
        <v>42</v>
      </c>
      <c r="K125" t="s">
        <v>43</v>
      </c>
      <c r="M125" t="s">
        <v>20</v>
      </c>
      <c r="N125" t="s">
        <v>21</v>
      </c>
      <c r="O125" t="s">
        <v>330</v>
      </c>
    </row>
    <row r="126" spans="1:15" x14ac:dyDescent="0.35">
      <c r="A126" s="7" t="str">
        <f>HYPERLINK(VLOOKUP(B126,'7.back up ลิงค์โครงการ'!A164:$B$323,2,FALSE),LEFT(B126,LEN(B126)-4))</f>
        <v>โครงการยกระดับศักยภาพชุมชนสู่สังคมที่เป็นมิตรกับสิ่งแวดล้อม</v>
      </c>
      <c r="B126" s="5" t="s">
        <v>915</v>
      </c>
      <c r="C126" t="s">
        <v>13</v>
      </c>
      <c r="D126">
        <v>2564</v>
      </c>
      <c r="E126" t="s">
        <v>23</v>
      </c>
      <c r="F126" t="s">
        <v>24</v>
      </c>
      <c r="G126" s="2">
        <v>12500000</v>
      </c>
      <c r="H126" s="2">
        <v>12500000</v>
      </c>
      <c r="I126" t="s">
        <v>331</v>
      </c>
      <c r="J126" t="s">
        <v>26</v>
      </c>
      <c r="K126" t="s">
        <v>27</v>
      </c>
      <c r="M126" t="s">
        <v>20</v>
      </c>
      <c r="N126" t="s">
        <v>21</v>
      </c>
      <c r="O126" t="s">
        <v>332</v>
      </c>
    </row>
    <row r="127" spans="1:15" x14ac:dyDescent="0.35">
      <c r="A127" s="7" t="str">
        <f>HYPERLINK(VLOOKUP(B127,'7.back up ลิงค์โครงการ'!A165:$B$323,2,FALSE),LEFT(B127,LEN(B127)-4))</f>
        <v>โครงการรณรงค์การลดและแยกขยะมูลฝอยในสำนักงานศึกษาธิการจังหวัดพระนครศรีอยุธยาปีงบประมาณ2563</v>
      </c>
      <c r="B127" s="5" t="s">
        <v>916</v>
      </c>
      <c r="C127" t="s">
        <v>13</v>
      </c>
      <c r="D127">
        <v>2563</v>
      </c>
      <c r="E127" t="s">
        <v>37</v>
      </c>
      <c r="F127" t="s">
        <v>29</v>
      </c>
      <c r="G127" s="2">
        <v>11750</v>
      </c>
      <c r="H127" s="2">
        <v>11750</v>
      </c>
      <c r="I127" t="s">
        <v>333</v>
      </c>
      <c r="J127" t="s">
        <v>80</v>
      </c>
      <c r="K127" t="s">
        <v>51</v>
      </c>
      <c r="M127" s="5" t="s">
        <v>20</v>
      </c>
      <c r="N127" s="5" t="s">
        <v>156</v>
      </c>
      <c r="O127" t="s">
        <v>334</v>
      </c>
    </row>
    <row r="128" spans="1:15" x14ac:dyDescent="0.35">
      <c r="A128" s="7" t="str">
        <f>HYPERLINK(VLOOKUP(B128,'7.back up ลิงค์โครงการ'!A166:$B$323,2,FALSE),LEFT(B128,LEN(B128)-4))</f>
        <v>โครงการรณรงค์ลดปริมาณขยะมูลฝอยและส่งเสริมการคัดแยกขยะต้นทาง</v>
      </c>
      <c r="B128" s="5" t="s">
        <v>917</v>
      </c>
      <c r="C128" t="s">
        <v>13</v>
      </c>
      <c r="D128">
        <v>2564</v>
      </c>
      <c r="E128" t="s">
        <v>92</v>
      </c>
      <c r="F128" t="s">
        <v>84</v>
      </c>
      <c r="G128" s="3">
        <v>0</v>
      </c>
      <c r="H128" s="3">
        <v>0</v>
      </c>
      <c r="I128" t="s">
        <v>85</v>
      </c>
      <c r="J128" t="s">
        <v>42</v>
      </c>
      <c r="K128" t="s">
        <v>43</v>
      </c>
      <c r="M128" s="5" t="s">
        <v>20</v>
      </c>
      <c r="N128" s="5" t="s">
        <v>156</v>
      </c>
    </row>
    <row r="129" spans="1:15" x14ac:dyDescent="0.35">
      <c r="A129" s="7" t="str">
        <f>HYPERLINK(VLOOKUP(B129,'7.back up ลิงค์โครงการ'!A167:$B$323,2,FALSE),LEFT(B129,LEN(B129)-4))</f>
        <v>โครงการรณรงค์สร้างวินัยใส่ใจการจัดการขยะจังหวัดระยอง</v>
      </c>
      <c r="B129" s="5" t="s">
        <v>918</v>
      </c>
      <c r="C129" t="s">
        <v>13</v>
      </c>
      <c r="D129">
        <v>2563</v>
      </c>
      <c r="E129" t="s">
        <v>138</v>
      </c>
      <c r="F129" t="s">
        <v>29</v>
      </c>
      <c r="G129" s="2">
        <v>1000000</v>
      </c>
      <c r="H129" s="2">
        <v>1000000</v>
      </c>
      <c r="I129" t="s">
        <v>25</v>
      </c>
      <c r="J129" t="s">
        <v>26</v>
      </c>
      <c r="K129" t="s">
        <v>27</v>
      </c>
      <c r="M129" s="5" t="s">
        <v>20</v>
      </c>
      <c r="N129" s="5" t="s">
        <v>156</v>
      </c>
      <c r="O129" t="s">
        <v>335</v>
      </c>
    </row>
    <row r="130" spans="1:15" x14ac:dyDescent="0.35">
      <c r="A130" s="7" t="str">
        <f>HYPERLINK(VLOOKUP(B130,'7.back up ลิงค์โครงการ'!A168:$B$323,2,FALSE),LEFT(B130,LEN(B130)-4))</f>
        <v>โครงการระบบอัจฉริยะสนับสนุนการจัดการของเสียอันตรายชุมชนขององค์กรปกครองท้องถิ่น</v>
      </c>
      <c r="B130" s="5" t="s">
        <v>919</v>
      </c>
      <c r="C130" t="s">
        <v>13</v>
      </c>
      <c r="D130">
        <v>2565</v>
      </c>
      <c r="E130" t="s">
        <v>31</v>
      </c>
      <c r="F130" t="s">
        <v>15</v>
      </c>
      <c r="G130" s="2">
        <v>22316000</v>
      </c>
      <c r="H130" s="2">
        <v>22316000</v>
      </c>
      <c r="I130" t="s">
        <v>336</v>
      </c>
      <c r="J130" t="s">
        <v>337</v>
      </c>
      <c r="K130" t="s">
        <v>38</v>
      </c>
      <c r="L130" t="s">
        <v>19</v>
      </c>
      <c r="M130" t="s">
        <v>20</v>
      </c>
      <c r="N130" t="s">
        <v>35</v>
      </c>
      <c r="O130" t="s">
        <v>338</v>
      </c>
    </row>
    <row r="131" spans="1:15" x14ac:dyDescent="0.35">
      <c r="A131" s="7" t="str">
        <f>HYPERLINK(VLOOKUP(B131,'7.back up ลิงค์โครงการ'!A169:$B$323,2,FALSE),LEFT(B131,LEN(B131)-4))</f>
        <v>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</v>
      </c>
      <c r="B131" s="5" t="s">
        <v>920</v>
      </c>
      <c r="C131" t="s">
        <v>13</v>
      </c>
      <c r="D131">
        <v>2565</v>
      </c>
      <c r="E131" t="s">
        <v>31</v>
      </c>
      <c r="F131" t="s">
        <v>15</v>
      </c>
      <c r="G131" s="2">
        <v>20000000</v>
      </c>
      <c r="H131" s="2">
        <v>20000000</v>
      </c>
      <c r="I131" t="s">
        <v>149</v>
      </c>
      <c r="J131" t="s">
        <v>307</v>
      </c>
      <c r="K131" t="s">
        <v>38</v>
      </c>
      <c r="L131" t="s">
        <v>19</v>
      </c>
      <c r="M131" t="s">
        <v>56</v>
      </c>
      <c r="N131" t="s">
        <v>57</v>
      </c>
      <c r="O131" t="s">
        <v>339</v>
      </c>
    </row>
    <row r="132" spans="1:15" x14ac:dyDescent="0.35">
      <c r="A132" s="7" t="str">
        <f>HYPERLINK(VLOOKUP(B132,'7.back up ลิงค์โครงการ'!A170:$B$323,2,FALSE),LEFT(B132,LEN(B132)-4))</f>
        <v>โครงการลดคัดแยกขยะมูลฝอยและรักษาความสะอาดในสถานที่ทำงานประจำปีงบประมาณ2563</v>
      </c>
      <c r="B132" s="5" t="s">
        <v>921</v>
      </c>
      <c r="C132" t="s">
        <v>13</v>
      </c>
      <c r="D132">
        <v>2563</v>
      </c>
      <c r="E132" t="s">
        <v>48</v>
      </c>
      <c r="F132" t="s">
        <v>29</v>
      </c>
      <c r="G132" s="2">
        <v>20000</v>
      </c>
      <c r="H132" s="2">
        <v>20000</v>
      </c>
      <c r="I132" t="s">
        <v>340</v>
      </c>
      <c r="J132" t="s">
        <v>80</v>
      </c>
      <c r="K132" t="s">
        <v>51</v>
      </c>
      <c r="M132" s="5" t="s">
        <v>20</v>
      </c>
      <c r="N132" s="5" t="s">
        <v>156</v>
      </c>
      <c r="O132" t="s">
        <v>341</v>
      </c>
    </row>
    <row r="133" spans="1:15" x14ac:dyDescent="0.35">
      <c r="A133" s="7" t="str">
        <f>HYPERLINK(VLOOKUP(B133,'7.back up ลิงค์โครงการ'!A171:$B$323,2,FALSE),LEFT(B133,LEN(B133)-4))</f>
        <v>โครงการลำพูนเมืองสะอาดอย่างยั่งยืน</v>
      </c>
      <c r="B133" s="5" t="s">
        <v>922</v>
      </c>
      <c r="C133" t="s">
        <v>13</v>
      </c>
      <c r="D133">
        <v>2563</v>
      </c>
      <c r="E133" t="s">
        <v>37</v>
      </c>
      <c r="F133" t="s">
        <v>29</v>
      </c>
      <c r="G133" s="2">
        <v>1140600</v>
      </c>
      <c r="H133" s="2">
        <v>1140600</v>
      </c>
      <c r="I133" t="s">
        <v>78</v>
      </c>
      <c r="J133" t="s">
        <v>26</v>
      </c>
      <c r="K133" t="s">
        <v>27</v>
      </c>
      <c r="M133" s="5" t="s">
        <v>20</v>
      </c>
      <c r="N133" s="5" t="s">
        <v>35</v>
      </c>
      <c r="O133" t="s">
        <v>342</v>
      </c>
    </row>
    <row r="134" spans="1:15" x14ac:dyDescent="0.35">
      <c r="A134" s="7" t="str">
        <f>HYPERLINK(VLOOKUP(B134,'7.back up ลิงค์โครงการ'!A172:$B$323,2,FALSE),LEFT(B134,LEN(B134)-4))</f>
        <v>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</v>
      </c>
      <c r="B134" s="5" t="s">
        <v>924</v>
      </c>
      <c r="C134" t="s">
        <v>13</v>
      </c>
      <c r="D134">
        <v>2563</v>
      </c>
      <c r="E134" t="s">
        <v>232</v>
      </c>
      <c r="F134" t="s">
        <v>120</v>
      </c>
      <c r="G134" s="2">
        <v>300000</v>
      </c>
      <c r="H134" s="2">
        <v>300000</v>
      </c>
      <c r="I134" t="s">
        <v>191</v>
      </c>
      <c r="J134" t="s">
        <v>192</v>
      </c>
      <c r="K134" t="s">
        <v>71</v>
      </c>
      <c r="M134" s="5" t="s">
        <v>56</v>
      </c>
      <c r="N134" s="5" t="s">
        <v>57</v>
      </c>
      <c r="O134" t="s">
        <v>343</v>
      </c>
    </row>
    <row r="135" spans="1:15" x14ac:dyDescent="0.35">
      <c r="A135" s="7" t="str">
        <f>HYPERLINK(VLOOKUP(B135,'7.back up ลิงค์โครงการ'!A189:$B$323,2,FALSE),LEFT(B135,LEN(B135)-4))</f>
        <v>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</v>
      </c>
      <c r="B135" s="5" t="s">
        <v>953</v>
      </c>
      <c r="C135" t="s">
        <v>13</v>
      </c>
      <c r="D135">
        <v>2565</v>
      </c>
      <c r="E135" t="s">
        <v>31</v>
      </c>
      <c r="F135" t="s">
        <v>15</v>
      </c>
      <c r="G135" s="2">
        <v>12000000</v>
      </c>
      <c r="H135" s="2">
        <v>12000000</v>
      </c>
      <c r="I135" t="s">
        <v>16</v>
      </c>
      <c r="J135" t="s">
        <v>86</v>
      </c>
      <c r="K135" t="s">
        <v>18</v>
      </c>
      <c r="L135" t="s">
        <v>19</v>
      </c>
      <c r="M135" t="s">
        <v>56</v>
      </c>
      <c r="N135" t="s">
        <v>87</v>
      </c>
      <c r="O135" t="s">
        <v>324</v>
      </c>
    </row>
    <row r="136" spans="1:15" x14ac:dyDescent="0.35">
      <c r="A136" s="7" t="str">
        <f>HYPERLINK(VLOOKUP(B136,'7.back up ลิงค์โครงการ'!A190:$B$323,2,FALSE),LEFT(B136,LEN(B136)-4))</f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v>
      </c>
      <c r="B136" s="5" t="s">
        <v>954</v>
      </c>
      <c r="C136" t="s">
        <v>13</v>
      </c>
      <c r="D136">
        <v>2564</v>
      </c>
      <c r="E136" t="s">
        <v>23</v>
      </c>
      <c r="F136" t="s">
        <v>24</v>
      </c>
      <c r="G136" s="2">
        <v>11001000</v>
      </c>
      <c r="H136" s="2">
        <v>11001000</v>
      </c>
      <c r="I136" t="s">
        <v>361</v>
      </c>
      <c r="J136" t="s">
        <v>26</v>
      </c>
      <c r="K136" t="s">
        <v>27</v>
      </c>
      <c r="M136" t="s">
        <v>20</v>
      </c>
      <c r="N136" t="s">
        <v>35</v>
      </c>
      <c r="O136" t="s">
        <v>362</v>
      </c>
    </row>
    <row r="137" spans="1:15" x14ac:dyDescent="0.35">
      <c r="A137" s="7" t="str">
        <f>HYPERLINK(VLOOKUP(B137,'7.back up ลิงค์โครงการ'!A191:$B$323,2,FALSE),LEFT(B137,LEN(B137)-4))</f>
        <v>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v>
      </c>
      <c r="B137" s="5" t="s">
        <v>955</v>
      </c>
      <c r="C137" t="s">
        <v>13</v>
      </c>
      <c r="D137">
        <v>2565</v>
      </c>
      <c r="E137" t="s">
        <v>31</v>
      </c>
      <c r="F137" t="s">
        <v>15</v>
      </c>
      <c r="G137" s="2">
        <v>3000000</v>
      </c>
      <c r="H137" s="2">
        <v>3000000</v>
      </c>
      <c r="I137" t="s">
        <v>16</v>
      </c>
      <c r="J137" t="s">
        <v>86</v>
      </c>
      <c r="K137" t="s">
        <v>18</v>
      </c>
      <c r="M137" t="s">
        <v>64</v>
      </c>
      <c r="N137" t="s">
        <v>65</v>
      </c>
      <c r="O137" t="s">
        <v>324</v>
      </c>
    </row>
    <row r="138" spans="1:15" x14ac:dyDescent="0.35">
      <c r="A138" s="7" t="str">
        <f>HYPERLINK(VLOOKUP(B138,'7.back up ลิงค์โครงการ'!A192:$B$323,2,FALSE),LEFT(B138,LEN(B138)-4))</f>
        <v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</v>
      </c>
      <c r="B138" s="5" t="s">
        <v>956</v>
      </c>
      <c r="C138" t="s">
        <v>13</v>
      </c>
      <c r="D138">
        <v>2563</v>
      </c>
      <c r="E138" t="s">
        <v>37</v>
      </c>
      <c r="F138" t="s">
        <v>29</v>
      </c>
      <c r="G138" s="2">
        <v>2256100</v>
      </c>
      <c r="H138" s="2">
        <v>2256100</v>
      </c>
      <c r="I138" t="s">
        <v>363</v>
      </c>
      <c r="J138" t="s">
        <v>26</v>
      </c>
      <c r="K138" t="s">
        <v>27</v>
      </c>
      <c r="M138" s="5" t="s">
        <v>64</v>
      </c>
      <c r="N138" s="5" t="s">
        <v>68</v>
      </c>
      <c r="O138" t="s">
        <v>364</v>
      </c>
    </row>
    <row r="139" spans="1:15" x14ac:dyDescent="0.35">
      <c r="A139" s="7" t="str">
        <f>HYPERLINK(VLOOKUP(B139,'7.back up ลิงค์โครงการ'!A185:$B$323,2,FALSE),LEFT(B139,LEN(B139)-4))</f>
        <v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</v>
      </c>
      <c r="B139" s="5" t="s">
        <v>947</v>
      </c>
      <c r="C139" t="s">
        <v>13</v>
      </c>
      <c r="D139">
        <v>2565</v>
      </c>
      <c r="E139" t="s">
        <v>31</v>
      </c>
      <c r="F139" t="s">
        <v>15</v>
      </c>
      <c r="G139" s="2">
        <v>7000000</v>
      </c>
      <c r="H139" s="2">
        <v>7000000</v>
      </c>
      <c r="I139" t="s">
        <v>16</v>
      </c>
      <c r="J139" t="s">
        <v>86</v>
      </c>
      <c r="K139" t="s">
        <v>18</v>
      </c>
      <c r="L139" t="s">
        <v>19</v>
      </c>
      <c r="M139" t="s">
        <v>56</v>
      </c>
      <c r="N139" t="s">
        <v>87</v>
      </c>
      <c r="O139" t="s">
        <v>324</v>
      </c>
    </row>
    <row r="140" spans="1:15" x14ac:dyDescent="0.35">
      <c r="A140" s="7" t="str">
        <f>HYPERLINK(VLOOKUP(B140,'7.back up ลิงค์โครงการ'!A186:$B$323,2,FALSE),LEFT(B140,LEN(B140)-4))</f>
        <v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</v>
      </c>
      <c r="B140" s="5" t="s">
        <v>947</v>
      </c>
      <c r="C140" t="s">
        <v>13</v>
      </c>
      <c r="D140">
        <v>2565</v>
      </c>
      <c r="E140" t="s">
        <v>31</v>
      </c>
      <c r="F140" t="s">
        <v>15</v>
      </c>
      <c r="G140" s="2">
        <v>7000000</v>
      </c>
      <c r="H140" s="2">
        <v>7000000</v>
      </c>
      <c r="I140" t="s">
        <v>358</v>
      </c>
      <c r="J140" t="s">
        <v>86</v>
      </c>
      <c r="K140" t="s">
        <v>18</v>
      </c>
      <c r="L140" t="s">
        <v>19</v>
      </c>
      <c r="M140" t="s">
        <v>56</v>
      </c>
      <c r="N140" t="s">
        <v>87</v>
      </c>
      <c r="O140" t="s">
        <v>324</v>
      </c>
    </row>
    <row r="141" spans="1:15" x14ac:dyDescent="0.35">
      <c r="A141" s="7" t="str">
        <f>HYPERLINK(VLOOKUP(B141,'7.back up ลิงค์โครงการ'!A182:$B$323,2,FALSE),LEFT(B141,LEN(B141)-4))</f>
        <v>โครงการส่งเสริมการจัดการสิ่งแวดล้อมที่ดีเพื่อชุมชน</v>
      </c>
      <c r="B141" s="5" t="s">
        <v>938</v>
      </c>
      <c r="C141" t="s">
        <v>13</v>
      </c>
      <c r="D141">
        <v>2563</v>
      </c>
      <c r="E141" t="s">
        <v>37</v>
      </c>
      <c r="F141" t="s">
        <v>29</v>
      </c>
      <c r="G141" s="2">
        <v>803200</v>
      </c>
      <c r="H141" s="2">
        <v>803200</v>
      </c>
      <c r="I141" t="s">
        <v>183</v>
      </c>
      <c r="J141" t="s">
        <v>183</v>
      </c>
      <c r="K141" t="s">
        <v>38</v>
      </c>
      <c r="M141" s="5" t="s">
        <v>64</v>
      </c>
      <c r="N141" s="5" t="s">
        <v>74</v>
      </c>
      <c r="O141" t="s">
        <v>356</v>
      </c>
    </row>
    <row r="142" spans="1:15" x14ac:dyDescent="0.35">
      <c r="A142" s="7" t="str">
        <f>HYPERLINK(VLOOKUP(B142,'7.back up ลิงค์โครงการ'!A183:$B$323,2,FALSE),LEFT(B142,LEN(B142)-4))</f>
        <v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</v>
      </c>
      <c r="B142" s="5" t="s">
        <v>939</v>
      </c>
      <c r="C142" t="s">
        <v>13</v>
      </c>
      <c r="D142">
        <v>2563</v>
      </c>
      <c r="E142" t="s">
        <v>37</v>
      </c>
      <c r="F142" t="s">
        <v>29</v>
      </c>
      <c r="G142" s="2">
        <v>12421200</v>
      </c>
      <c r="H142" s="2">
        <v>12421200</v>
      </c>
      <c r="I142" t="s">
        <v>186</v>
      </c>
      <c r="J142" t="s">
        <v>70</v>
      </c>
      <c r="K142" t="s">
        <v>71</v>
      </c>
      <c r="M142" s="5" t="s">
        <v>20</v>
      </c>
      <c r="N142" s="5" t="s">
        <v>258</v>
      </c>
      <c r="O142" t="s">
        <v>357</v>
      </c>
    </row>
    <row r="143" spans="1:15" x14ac:dyDescent="0.35">
      <c r="A143" s="7" t="str">
        <f>HYPERLINK(VLOOKUP(B143,'7.back up ลิงค์โครงการ'!A184:$B$323,2,FALSE),LEFT(B143,LEN(B143)-4))</f>
        <v>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</v>
      </c>
      <c r="B143" s="5" t="s">
        <v>946</v>
      </c>
      <c r="C143" t="s">
        <v>13</v>
      </c>
      <c r="D143">
        <v>2565</v>
      </c>
      <c r="E143" t="s">
        <v>31</v>
      </c>
      <c r="F143" t="s">
        <v>15</v>
      </c>
      <c r="G143" s="2">
        <v>3400000</v>
      </c>
      <c r="H143" s="2">
        <v>3400000</v>
      </c>
      <c r="I143" t="s">
        <v>16</v>
      </c>
      <c r="J143" t="s">
        <v>86</v>
      </c>
      <c r="K143" t="s">
        <v>18</v>
      </c>
      <c r="M143" t="s">
        <v>64</v>
      </c>
      <c r="N143" t="s">
        <v>65</v>
      </c>
      <c r="O143" t="s">
        <v>324</v>
      </c>
    </row>
    <row r="144" spans="1:15" x14ac:dyDescent="0.35">
      <c r="A144" s="7" t="str">
        <f>HYPERLINK(VLOOKUP(B144,'7.back up ลิงค์โครงการ'!A187:$B$323,2,FALSE),LEFT(B144,LEN(B144)-4))</f>
        <v>โครงการส่งเสริมสนับสนุนการคัดแยกขยะมูลฝอยจังหวัดระยอง</v>
      </c>
      <c r="B144" s="5" t="s">
        <v>950</v>
      </c>
      <c r="C144" t="s">
        <v>13</v>
      </c>
      <c r="D144">
        <v>2563</v>
      </c>
      <c r="E144" t="s">
        <v>138</v>
      </c>
      <c r="F144" t="s">
        <v>29</v>
      </c>
      <c r="G144" s="2">
        <v>560000</v>
      </c>
      <c r="H144" s="2">
        <v>560000</v>
      </c>
      <c r="I144" t="s">
        <v>25</v>
      </c>
      <c r="J144" t="s">
        <v>26</v>
      </c>
      <c r="K144" t="s">
        <v>27</v>
      </c>
      <c r="M144" s="5" t="s">
        <v>20</v>
      </c>
      <c r="N144" s="5" t="s">
        <v>156</v>
      </c>
      <c r="O144" t="s">
        <v>359</v>
      </c>
    </row>
    <row r="145" spans="1:15" x14ac:dyDescent="0.35">
      <c r="A145" s="7" t="str">
        <f>HYPERLINK(VLOOKUP(B145,'7.back up ลิงค์โครงการ'!A188:$B$323,2,FALSE),LEFT(B145,LEN(B145)-4))</f>
        <v>โครงการส่งเสริมสนับสนุนการจัดการสิ่งปฏิกูลและขยะมูลฝอยขององค์กรปกครองส่วนท้องถิ่น</v>
      </c>
      <c r="B145" s="5" t="s">
        <v>951</v>
      </c>
      <c r="C145" t="s">
        <v>13</v>
      </c>
      <c r="D145">
        <v>2564</v>
      </c>
      <c r="E145" t="s">
        <v>23</v>
      </c>
      <c r="F145" t="s">
        <v>24</v>
      </c>
      <c r="G145" s="2">
        <v>299395000</v>
      </c>
      <c r="H145" s="2">
        <v>299395000</v>
      </c>
      <c r="I145" t="s">
        <v>41</v>
      </c>
      <c r="J145" t="s">
        <v>42</v>
      </c>
      <c r="K145" t="s">
        <v>43</v>
      </c>
      <c r="M145" t="s">
        <v>20</v>
      </c>
      <c r="N145" t="s">
        <v>258</v>
      </c>
      <c r="O145" t="s">
        <v>360</v>
      </c>
    </row>
    <row r="146" spans="1:15" x14ac:dyDescent="0.35">
      <c r="A146" s="7" t="str">
        <f>HYPERLINK(VLOOKUP(B146,'7.back up ลิงค์โครงการ'!A177:$B$323,2,FALSE),LEFT(B146,LEN(B146)-4))</f>
        <v>โครงการสนับสนุนเงินกองทุนสิ่งแวดล้อมเพื่อแก้ไขปัญหาสิ่งแวดล้อม</v>
      </c>
      <c r="B146" s="5" t="s">
        <v>930</v>
      </c>
      <c r="C146" t="s">
        <v>13</v>
      </c>
      <c r="D146">
        <v>2563</v>
      </c>
      <c r="E146" t="s">
        <v>37</v>
      </c>
      <c r="F146" t="s">
        <v>15</v>
      </c>
      <c r="G146" s="2">
        <v>540000000</v>
      </c>
      <c r="H146" s="2">
        <v>540000000</v>
      </c>
      <c r="I146" t="s">
        <v>350</v>
      </c>
      <c r="J146" t="s">
        <v>128</v>
      </c>
      <c r="K146" t="s">
        <v>27</v>
      </c>
      <c r="M146" s="5" t="s">
        <v>121</v>
      </c>
      <c r="N146" s="5" t="s">
        <v>122</v>
      </c>
      <c r="O146" t="s">
        <v>351</v>
      </c>
    </row>
    <row r="147" spans="1:15" x14ac:dyDescent="0.35">
      <c r="A147" s="7" t="str">
        <f>HYPERLINK(VLOOKUP(B147,'7.back up ลิงค์โครงการ'!A176:$B$323,2,FALSE),LEFT(B147,LEN(B147)-4))</f>
        <v>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</v>
      </c>
      <c r="B147" s="5" t="s">
        <v>929</v>
      </c>
      <c r="C147" t="s">
        <v>13</v>
      </c>
      <c r="D147">
        <v>2565</v>
      </c>
      <c r="E147" t="s">
        <v>31</v>
      </c>
      <c r="F147" t="s">
        <v>15</v>
      </c>
      <c r="G147" s="2">
        <v>50000000</v>
      </c>
      <c r="H147" s="3">
        <v>0</v>
      </c>
      <c r="I147" t="s">
        <v>16</v>
      </c>
      <c r="J147" t="s">
        <v>128</v>
      </c>
      <c r="K147" t="s">
        <v>27</v>
      </c>
      <c r="L147" t="s">
        <v>19</v>
      </c>
      <c r="M147" t="s">
        <v>20</v>
      </c>
      <c r="N147" t="s">
        <v>35</v>
      </c>
      <c r="O147" t="s">
        <v>349</v>
      </c>
    </row>
    <row r="148" spans="1:15" x14ac:dyDescent="0.35">
      <c r="A148" s="7" t="str">
        <f>HYPERLINK(VLOOKUP(B148,'7.back up ลิงค์โครงการ'!A175:$B$323,2,FALSE),LEFT(B148,LEN(B148)-4))</f>
        <v>โครงการสนับสนุนการเฝ้าระวังป้องกันควบคุมโรคและภัยสุขภาพของประชาชนและผู้สัมผัสขยะ</v>
      </c>
      <c r="B148" s="5" t="s">
        <v>927</v>
      </c>
      <c r="C148" t="s">
        <v>13</v>
      </c>
      <c r="D148">
        <v>2563</v>
      </c>
      <c r="E148" t="s">
        <v>37</v>
      </c>
      <c r="F148" t="s">
        <v>29</v>
      </c>
      <c r="G148" s="2">
        <v>6831200</v>
      </c>
      <c r="H148" s="2">
        <v>6831200</v>
      </c>
      <c r="I148" t="s">
        <v>165</v>
      </c>
      <c r="J148" t="s">
        <v>314</v>
      </c>
      <c r="K148" t="s">
        <v>71</v>
      </c>
      <c r="M148" t="s">
        <v>56</v>
      </c>
      <c r="N148" t="s">
        <v>995</v>
      </c>
      <c r="O148" t="s">
        <v>348</v>
      </c>
    </row>
    <row r="149" spans="1:15" x14ac:dyDescent="0.35">
      <c r="A149" s="7" t="str">
        <f>HYPERLINK(VLOOKUP(B149,'7.back up ลิงค์โครงการ'!A173:$B$323,2,FALSE),LEFT(B149,LEN(B149)-4))</f>
        <v>โครงการสนับสนุนการพัฒนาเมืองมหาวิทยาลัยสีเขียวแห่งความสุข</v>
      </c>
      <c r="B149" s="5" t="s">
        <v>925</v>
      </c>
      <c r="C149" t="s">
        <v>13</v>
      </c>
      <c r="D149">
        <v>2562</v>
      </c>
      <c r="E149" t="s">
        <v>39</v>
      </c>
      <c r="F149" t="s">
        <v>40</v>
      </c>
      <c r="G149" s="2">
        <v>288998640</v>
      </c>
      <c r="H149" s="2">
        <v>288998640</v>
      </c>
      <c r="I149" t="s">
        <v>344</v>
      </c>
      <c r="J149" t="s">
        <v>345</v>
      </c>
      <c r="K149" t="s">
        <v>38</v>
      </c>
      <c r="M149" t="s">
        <v>64</v>
      </c>
      <c r="N149" t="s">
        <v>68</v>
      </c>
      <c r="O149" t="s">
        <v>346</v>
      </c>
    </row>
    <row r="150" spans="1:15" x14ac:dyDescent="0.35">
      <c r="A150" s="7" t="str">
        <f>HYPERLINK(VLOOKUP(B150,'7.back up ลิงค์โครงการ'!A174:$B$323,2,FALSE),LEFT(B150,LEN(B150)-4))</f>
        <v>โครงการสนับสนุนการพัฒนาเมืองมหาวิทยาลัยสีเขียวแห่งความสุข</v>
      </c>
      <c r="B150" s="5" t="s">
        <v>926</v>
      </c>
      <c r="C150" t="s">
        <v>13</v>
      </c>
      <c r="D150">
        <v>2564</v>
      </c>
      <c r="E150" t="s">
        <v>23</v>
      </c>
      <c r="F150" t="s">
        <v>24</v>
      </c>
      <c r="G150" s="2">
        <v>242269900</v>
      </c>
      <c r="H150" s="2">
        <v>242269900</v>
      </c>
      <c r="I150" t="s">
        <v>344</v>
      </c>
      <c r="J150" t="s">
        <v>345</v>
      </c>
      <c r="K150" t="s">
        <v>38</v>
      </c>
      <c r="M150" t="s">
        <v>64</v>
      </c>
      <c r="N150" t="s">
        <v>68</v>
      </c>
      <c r="O150" t="s">
        <v>347</v>
      </c>
    </row>
    <row r="151" spans="1:15" x14ac:dyDescent="0.35">
      <c r="A151" s="7" t="str">
        <f>HYPERLINK(VLOOKUP(B151,'7.back up ลิงค์โครงการ'!A179:$B$323,2,FALSE),LEFT(B151,LEN(B151)-4))</f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B151" s="5" t="s">
        <v>933</v>
      </c>
      <c r="C151" t="s">
        <v>13</v>
      </c>
      <c r="D151">
        <v>2565</v>
      </c>
      <c r="E151" t="s">
        <v>31</v>
      </c>
      <c r="F151" t="s">
        <v>15</v>
      </c>
      <c r="G151" s="2">
        <v>50000000</v>
      </c>
      <c r="H151" s="2">
        <v>50000000</v>
      </c>
      <c r="I151" t="s">
        <v>16</v>
      </c>
      <c r="J151" t="s">
        <v>134</v>
      </c>
      <c r="K151" t="s">
        <v>27</v>
      </c>
      <c r="L151" t="s">
        <v>19</v>
      </c>
      <c r="M151" t="s">
        <v>64</v>
      </c>
      <c r="N151" t="s">
        <v>68</v>
      </c>
      <c r="O151" t="s">
        <v>353</v>
      </c>
    </row>
    <row r="152" spans="1:15" x14ac:dyDescent="0.35">
      <c r="A152" s="7" t="str">
        <f>HYPERLINK(VLOOKUP(B152,'7.back up ลิงค์โครงการ'!A180:$B$323,2,FALSE),LEFT(B152,LEN(B152)-4))</f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B152" s="5" t="s">
        <v>934</v>
      </c>
      <c r="C152" t="s">
        <v>13</v>
      </c>
      <c r="D152">
        <v>2564</v>
      </c>
      <c r="E152" t="s">
        <v>23</v>
      </c>
      <c r="F152" t="s">
        <v>24</v>
      </c>
      <c r="G152" s="2">
        <v>44531800</v>
      </c>
      <c r="H152" s="2">
        <v>44531800</v>
      </c>
      <c r="I152" t="s">
        <v>133</v>
      </c>
      <c r="J152" t="s">
        <v>134</v>
      </c>
      <c r="K152" t="s">
        <v>27</v>
      </c>
      <c r="M152" t="s">
        <v>64</v>
      </c>
      <c r="N152" t="s">
        <v>68</v>
      </c>
      <c r="O152" t="s">
        <v>354</v>
      </c>
    </row>
    <row r="153" spans="1:15" x14ac:dyDescent="0.35">
      <c r="A153" s="7" t="str">
        <f>HYPERLINK(VLOOKUP(B153,'7.back up ลิงค์โครงการ'!A178:$B$323,2,FALSE),LEFT(B153,LEN(B153)-4))</f>
        <v>โครงการสร้างวินัยและการมีส่วนร่วมของคนในชาติมุ่งสู่การจัดการขยะที่ยั่งยืน</v>
      </c>
      <c r="B153" s="5" t="s">
        <v>931</v>
      </c>
      <c r="C153" t="s">
        <v>13</v>
      </c>
      <c r="D153">
        <v>2563</v>
      </c>
      <c r="E153" t="s">
        <v>37</v>
      </c>
      <c r="F153" t="s">
        <v>29</v>
      </c>
      <c r="G153" s="2">
        <v>49580000</v>
      </c>
      <c r="H153" s="2">
        <v>49580000</v>
      </c>
      <c r="I153" t="s">
        <v>133</v>
      </c>
      <c r="J153" t="s">
        <v>134</v>
      </c>
      <c r="K153" t="s">
        <v>27</v>
      </c>
      <c r="M153" t="s">
        <v>64</v>
      </c>
      <c r="N153" t="s">
        <v>68</v>
      </c>
      <c r="O153" t="s">
        <v>352</v>
      </c>
    </row>
    <row r="154" spans="1:15" x14ac:dyDescent="0.35">
      <c r="A154" s="7" t="str">
        <f>HYPERLINK(VLOOKUP(B154,'7.back up ลิงค์โครงการ'!A181:$B$323,2,FALSE),LEFT(B154,LEN(B154)-4))</f>
        <v>โครงการสร้างวินัยและจิตสำนึกในการจัดการพลังงานและการคัดแยกขยะ</v>
      </c>
      <c r="B154" s="5" t="s">
        <v>936</v>
      </c>
      <c r="C154" t="s">
        <v>13</v>
      </c>
      <c r="D154">
        <v>2563</v>
      </c>
      <c r="E154" t="s">
        <v>160</v>
      </c>
      <c r="F154" t="s">
        <v>29</v>
      </c>
      <c r="G154" s="2">
        <v>27556</v>
      </c>
      <c r="H154" s="2">
        <v>27556</v>
      </c>
      <c r="I154" t="s">
        <v>194</v>
      </c>
      <c r="J154" t="s">
        <v>50</v>
      </c>
      <c r="K154" t="s">
        <v>51</v>
      </c>
      <c r="M154" t="s">
        <v>64</v>
      </c>
      <c r="N154" t="s">
        <v>68</v>
      </c>
      <c r="O154" t="s">
        <v>355</v>
      </c>
    </row>
    <row r="155" spans="1:15" x14ac:dyDescent="0.35">
      <c r="A155" s="7" t="str">
        <f>HYPERLINK(VLOOKUP(B155,'7.back up ลิงค์โครงการ'!A193:$B$323,2,FALSE),LEFT(B155,LEN(B155)-4))</f>
        <v>โครงการอนุรักษ์ฟื้นฟูทรัพยากรธรรมชาติและสิ่งแวดล้อมอย่างยั่งยืน</v>
      </c>
      <c r="B155" s="5" t="s">
        <v>958</v>
      </c>
      <c r="C155" t="s">
        <v>13</v>
      </c>
      <c r="D155">
        <v>2564</v>
      </c>
      <c r="E155" t="s">
        <v>23</v>
      </c>
      <c r="F155" t="s">
        <v>24</v>
      </c>
      <c r="G155" s="2">
        <v>434200</v>
      </c>
      <c r="H155" s="2">
        <v>434200</v>
      </c>
      <c r="I155" t="s">
        <v>218</v>
      </c>
      <c r="J155" t="s">
        <v>26</v>
      </c>
      <c r="K155" t="s">
        <v>27</v>
      </c>
      <c r="M155" t="s">
        <v>20</v>
      </c>
      <c r="N155" t="s">
        <v>21</v>
      </c>
      <c r="O155" t="s">
        <v>365</v>
      </c>
    </row>
    <row r="156" spans="1:15" x14ac:dyDescent="0.35">
      <c r="A156" s="7" t="str">
        <f>HYPERLINK(VLOOKUP(B156,'7.back up ลิงค์โครงการ'!A207:$B$323,2,FALSE),LEFT(B156,LEN(B156)-4))</f>
        <v>โรงเรียนปลอดขยะ(Zerowasteschool)</v>
      </c>
      <c r="B156" s="5" t="s">
        <v>989</v>
      </c>
      <c r="C156" t="s">
        <v>13</v>
      </c>
      <c r="D156">
        <v>2563</v>
      </c>
      <c r="E156" t="s">
        <v>37</v>
      </c>
      <c r="F156" t="s">
        <v>29</v>
      </c>
      <c r="G156" s="2">
        <v>15000</v>
      </c>
      <c r="H156" s="2">
        <v>15000</v>
      </c>
      <c r="I156" t="s">
        <v>379</v>
      </c>
      <c r="J156" t="s">
        <v>50</v>
      </c>
      <c r="K156" t="s">
        <v>51</v>
      </c>
      <c r="M156" t="s">
        <v>20</v>
      </c>
      <c r="N156" t="s">
        <v>21</v>
      </c>
      <c r="O156" t="s">
        <v>380</v>
      </c>
    </row>
    <row r="157" spans="1:15" x14ac:dyDescent="0.35">
      <c r="A157" s="7" t="str">
        <f>HYPERLINK(VLOOKUP(B157,'7.back up ลิงค์โครงการ'!A2:$B$323,2,FALSE),LEFT(B157,LEN(B157)-4))</f>
        <v>การจัดการขยะมูลฝอยและของเสียอันตรายในพื้นที่จังหวัดระยอง</v>
      </c>
      <c r="B157" s="5" t="s">
        <v>713</v>
      </c>
      <c r="C157" t="s">
        <v>13</v>
      </c>
      <c r="D157">
        <v>2563</v>
      </c>
      <c r="E157" t="s">
        <v>28</v>
      </c>
      <c r="F157" t="s">
        <v>29</v>
      </c>
      <c r="G157" s="3">
        <v>0</v>
      </c>
      <c r="H157" s="2">
        <v>327072</v>
      </c>
      <c r="I157" t="s">
        <v>25</v>
      </c>
      <c r="J157" t="s">
        <v>26</v>
      </c>
      <c r="K157" t="s">
        <v>27</v>
      </c>
      <c r="M157" t="s">
        <v>20</v>
      </c>
      <c r="N157" t="s">
        <v>21</v>
      </c>
      <c r="O157" t="s">
        <v>30</v>
      </c>
    </row>
    <row r="158" spans="1:15" x14ac:dyDescent="0.35">
      <c r="A158" s="7" t="str">
        <f>HYPERLINK(VLOOKUP(B158,'7.back up ลิงค์โครงการ'!A3:$B$323,2,FALSE),LEFT(B158,LEN(B158)-4))</f>
        <v>การจัดการของเสียในห้องปฏิบัติการทางวิทยาศาสตร์ของสำนักงานตำรวจแห่งชาติ(วจ.)</v>
      </c>
      <c r="B158" s="5" t="s">
        <v>714</v>
      </c>
      <c r="C158" t="s">
        <v>13</v>
      </c>
      <c r="D158">
        <v>2565</v>
      </c>
      <c r="E158" t="s">
        <v>31</v>
      </c>
      <c r="F158" t="s">
        <v>15</v>
      </c>
      <c r="G158" s="2">
        <v>1600000</v>
      </c>
      <c r="H158" s="2">
        <v>1600000</v>
      </c>
      <c r="I158" t="s">
        <v>32</v>
      </c>
      <c r="J158" t="s">
        <v>33</v>
      </c>
      <c r="K158" t="s">
        <v>34</v>
      </c>
      <c r="L158" t="s">
        <v>19</v>
      </c>
      <c r="M158" t="s">
        <v>20</v>
      </c>
      <c r="N158" t="s">
        <v>35</v>
      </c>
      <c r="O158" t="s">
        <v>36</v>
      </c>
    </row>
    <row r="159" spans="1:15" x14ac:dyDescent="0.35">
      <c r="A159" s="7" t="str">
        <f>HYPERLINK(VLOOKUP(B159,'7.back up ลิงค์โครงการ'!A4:$B$323,2,FALSE),LEFT(B159,LEN(B159)-4))</f>
        <v>การบริหารจัดการขยะตามหลักปรัชญาของเศรษฐกิจพอเพียง</v>
      </c>
      <c r="B159" s="5" t="s">
        <v>721</v>
      </c>
      <c r="C159" t="s">
        <v>13</v>
      </c>
      <c r="D159">
        <v>2563</v>
      </c>
      <c r="E159" t="s">
        <v>48</v>
      </c>
      <c r="F159" t="s">
        <v>29</v>
      </c>
      <c r="G159" s="2">
        <v>10000</v>
      </c>
      <c r="H159" s="2">
        <v>10000</v>
      </c>
      <c r="I159" t="s">
        <v>49</v>
      </c>
      <c r="J159" t="s">
        <v>50</v>
      </c>
      <c r="K159" t="s">
        <v>51</v>
      </c>
      <c r="M159" t="s">
        <v>20</v>
      </c>
      <c r="N159" t="s">
        <v>21</v>
      </c>
      <c r="O159" t="s">
        <v>52</v>
      </c>
    </row>
    <row r="160" spans="1:15" x14ac:dyDescent="0.35">
      <c r="A160" s="7" t="str">
        <f>HYPERLINK(VLOOKUP(B160,'7.back up ลิงค์โครงการ'!A5:$B$323,2,FALSE),LEFT(B160,LEN(B160)-4))</f>
        <v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60" s="5" t="s">
        <v>723</v>
      </c>
      <c r="C160" t="s">
        <v>13</v>
      </c>
      <c r="D160">
        <v>2563</v>
      </c>
      <c r="E160" t="s">
        <v>37</v>
      </c>
      <c r="F160" t="s">
        <v>29</v>
      </c>
      <c r="G160" s="2">
        <v>99495</v>
      </c>
      <c r="H160" s="2">
        <v>99495</v>
      </c>
      <c r="I160" t="s">
        <v>54</v>
      </c>
      <c r="J160" t="s">
        <v>26</v>
      </c>
      <c r="K160" t="s">
        <v>27</v>
      </c>
      <c r="M160" t="s">
        <v>20</v>
      </c>
      <c r="N160" t="s">
        <v>21</v>
      </c>
      <c r="O160" t="s">
        <v>55</v>
      </c>
    </row>
    <row r="161" spans="1:15" x14ac:dyDescent="0.35">
      <c r="A161" s="7" t="str">
        <f>HYPERLINK(VLOOKUP(B161,'7.back up ลิงค์โครงการ'!A6:$B$323,2,FALSE),LEFT(B161,LEN(B161)-4))</f>
        <v>การพัฒนาระบบการจัดการของเสียในห้องปฏิบัติการทางวิทยาศาสตร์ของสำนักงานตำรวจแห่งชาติ(วจ.)</v>
      </c>
      <c r="B161" s="5" t="s">
        <v>724</v>
      </c>
      <c r="C161" t="s">
        <v>13</v>
      </c>
      <c r="D161">
        <v>2565</v>
      </c>
      <c r="E161" t="s">
        <v>31</v>
      </c>
      <c r="F161" t="s">
        <v>15</v>
      </c>
      <c r="G161" s="2">
        <v>1600000</v>
      </c>
      <c r="H161" s="2">
        <v>1600000</v>
      </c>
      <c r="I161" t="s">
        <v>32</v>
      </c>
      <c r="J161" t="s">
        <v>33</v>
      </c>
      <c r="K161" t="s">
        <v>34</v>
      </c>
      <c r="L161" t="s">
        <v>19</v>
      </c>
      <c r="M161" t="s">
        <v>56</v>
      </c>
      <c r="N161" t="s">
        <v>57</v>
      </c>
      <c r="O161" t="s">
        <v>58</v>
      </c>
    </row>
    <row r="162" spans="1:15" x14ac:dyDescent="0.35">
      <c r="A162" s="7" t="str">
        <f>HYPERLINK(VLOOKUP(B162,'7.back up ลิงค์โครงการ'!A7:$B$323,2,FALSE),LEFT(B162,LEN(B162)-4))</f>
        <v>การลดและคัดแยกขยะมูลฝอยในหน่วยงานภาครัฐ</v>
      </c>
      <c r="B162" s="5" t="s">
        <v>725</v>
      </c>
      <c r="C162" t="s">
        <v>13</v>
      </c>
      <c r="D162">
        <v>2564</v>
      </c>
      <c r="E162" t="s">
        <v>23</v>
      </c>
      <c r="F162" t="s">
        <v>24</v>
      </c>
      <c r="G162" s="2">
        <v>11000</v>
      </c>
      <c r="H162" s="2">
        <v>11000</v>
      </c>
      <c r="I162" t="s">
        <v>59</v>
      </c>
      <c r="J162" t="s">
        <v>50</v>
      </c>
      <c r="K162" t="s">
        <v>51</v>
      </c>
      <c r="M162" t="s">
        <v>20</v>
      </c>
      <c r="N162" t="s">
        <v>21</v>
      </c>
      <c r="O162" t="s">
        <v>60</v>
      </c>
    </row>
    <row r="163" spans="1:15" x14ac:dyDescent="0.35">
      <c r="A163" s="7" t="str">
        <f>HYPERLINK(VLOOKUP(B163,'7.back up ลิงค์โครงการ'!A8:$B$323,2,FALSE),LEFT(B163,LEN(B163)-4))</f>
        <v>การศึกษาการเพิ่มมูลค่าการผลิตทรัพยากรและศักยภาพการกักเก็บสารมลพิษของป่าชายเลนและป่าชายฝั่ง</v>
      </c>
      <c r="B163" s="5" t="s">
        <v>726</v>
      </c>
      <c r="C163" t="s">
        <v>13</v>
      </c>
      <c r="D163">
        <v>2561</v>
      </c>
      <c r="E163" t="s">
        <v>47</v>
      </c>
      <c r="F163" t="s">
        <v>15</v>
      </c>
      <c r="G163" s="2">
        <v>21571300</v>
      </c>
      <c r="H163" s="2">
        <v>21571300</v>
      </c>
      <c r="I163" t="s">
        <v>61</v>
      </c>
      <c r="J163" t="s">
        <v>62</v>
      </c>
      <c r="K163" t="s">
        <v>27</v>
      </c>
      <c r="M163" s="8"/>
      <c r="N163" s="8" t="s">
        <v>999</v>
      </c>
      <c r="O163" t="s">
        <v>63</v>
      </c>
    </row>
    <row r="164" spans="1:15" x14ac:dyDescent="0.35">
      <c r="A164" s="7" t="str">
        <f>HYPERLINK(VLOOKUP(B164,'7.back up ลิงค์โครงการ'!A9:$B$323,2,FALSE),LEFT(B164,LEN(B164)-4))</f>
        <v>การศึกษาศักยภาพของพื้นที่ชายฝั่งในการกักเก็บสารมลพิษของป่าชายเลนและป่าชายฝั่ง</v>
      </c>
      <c r="B164" s="5" t="s">
        <v>727</v>
      </c>
      <c r="C164" t="s">
        <v>13</v>
      </c>
      <c r="D164">
        <v>2564</v>
      </c>
      <c r="E164" t="s">
        <v>23</v>
      </c>
      <c r="F164" t="s">
        <v>24</v>
      </c>
      <c r="G164" s="2">
        <v>9630000</v>
      </c>
      <c r="H164" s="2">
        <v>9630000</v>
      </c>
      <c r="I164" t="s">
        <v>61</v>
      </c>
      <c r="J164" t="s">
        <v>62</v>
      </c>
      <c r="K164" t="s">
        <v>27</v>
      </c>
      <c r="M164" t="s">
        <v>64</v>
      </c>
      <c r="N164" t="s">
        <v>65</v>
      </c>
      <c r="O164" t="s">
        <v>63</v>
      </c>
    </row>
    <row r="165" spans="1:15" x14ac:dyDescent="0.35">
      <c r="A165" s="7" t="str">
        <f>HYPERLINK(VLOOKUP(B165,'7.back up ลิงค์โครงการ'!A10:$B$323,2,FALSE),LEFT(B165,LEN(B165)-4))</f>
        <v>การสร้างจิตสำนึกและความรู้ในการผลิตและบริโภคที่เป็นมิตรกับสิ่งแวดล้อม</v>
      </c>
      <c r="B165" s="5" t="s">
        <v>728</v>
      </c>
      <c r="C165" t="s">
        <v>13</v>
      </c>
      <c r="D165">
        <v>2563</v>
      </c>
      <c r="E165" t="s">
        <v>66</v>
      </c>
      <c r="F165" t="s">
        <v>29</v>
      </c>
      <c r="G165" s="2">
        <v>15000</v>
      </c>
      <c r="H165" s="2">
        <v>15000</v>
      </c>
      <c r="I165" t="s">
        <v>67</v>
      </c>
      <c r="J165" t="s">
        <v>50</v>
      </c>
      <c r="K165" t="s">
        <v>51</v>
      </c>
      <c r="M165" t="s">
        <v>64</v>
      </c>
      <c r="N165" t="s">
        <v>68</v>
      </c>
      <c r="O165" t="s">
        <v>69</v>
      </c>
    </row>
    <row r="166" spans="1:15" x14ac:dyDescent="0.35">
      <c r="A166" s="7" t="str">
        <f>HYPERLINK(VLOOKUP(B166,'7.back up ลิงค์โครงการ'!A11:$B$323,2,FALSE),LEFT(B166,LEN(B166)-4))</f>
        <v>กิจกรรมการพัฒนาระบบบริหารจัดการขยะมูลฝอย</v>
      </c>
      <c r="B166" s="5" t="s">
        <v>731</v>
      </c>
      <c r="C166" t="s">
        <v>13</v>
      </c>
      <c r="D166">
        <v>2564</v>
      </c>
      <c r="E166" t="s">
        <v>23</v>
      </c>
      <c r="F166" t="s">
        <v>24</v>
      </c>
      <c r="G166" s="2">
        <v>40300</v>
      </c>
      <c r="H166" s="2">
        <v>40300</v>
      </c>
      <c r="J166" t="s">
        <v>72</v>
      </c>
      <c r="K166" t="s">
        <v>73</v>
      </c>
      <c r="M166" t="s">
        <v>64</v>
      </c>
      <c r="N166" t="s">
        <v>74</v>
      </c>
      <c r="O166" t="s">
        <v>75</v>
      </c>
    </row>
    <row r="167" spans="1:15" x14ac:dyDescent="0.35">
      <c r="A167" s="7" t="str">
        <f>HYPERLINK(VLOOKUP(B167,'7.back up ลิงค์โครงการ'!A12:$B$323,2,FALSE),LEFT(B167,LEN(B167)-4))</f>
        <v>ขยะให้ชีวิตเป็นมิตรกับสิ่งแวดล้อม</v>
      </c>
      <c r="B167" s="5" t="s">
        <v>737</v>
      </c>
      <c r="C167" t="s">
        <v>13</v>
      </c>
      <c r="D167">
        <v>2563</v>
      </c>
      <c r="E167" t="s">
        <v>66</v>
      </c>
      <c r="F167" t="s">
        <v>29</v>
      </c>
      <c r="G167" s="2">
        <v>183050</v>
      </c>
      <c r="H167" s="2">
        <v>183050</v>
      </c>
      <c r="I167" t="s">
        <v>79</v>
      </c>
      <c r="J167" t="s">
        <v>80</v>
      </c>
      <c r="K167" t="s">
        <v>51</v>
      </c>
      <c r="M167" t="s">
        <v>20</v>
      </c>
      <c r="N167" t="s">
        <v>21</v>
      </c>
      <c r="O167" t="s">
        <v>81</v>
      </c>
    </row>
    <row r="168" spans="1:15" x14ac:dyDescent="0.35">
      <c r="A168" s="7" t="str">
        <f>HYPERLINK(VLOOKUP(B168,'7.back up ลิงค์โครงการ'!A13:$B$323,2,FALSE),LEFT(B168,LEN(B168)-4))</f>
        <v>ขยะให้ชีวิตเป็นมิตรกับสิ่งแวดล้อมปี2562</v>
      </c>
      <c r="B168" s="5" t="s">
        <v>738</v>
      </c>
      <c r="C168" t="s">
        <v>13</v>
      </c>
      <c r="D168">
        <v>2562</v>
      </c>
      <c r="E168" t="s">
        <v>39</v>
      </c>
      <c r="F168" t="s">
        <v>40</v>
      </c>
      <c r="G168" s="2">
        <v>218600</v>
      </c>
      <c r="H168" s="2">
        <v>218600</v>
      </c>
      <c r="I168" t="s">
        <v>82</v>
      </c>
      <c r="J168" t="s">
        <v>80</v>
      </c>
      <c r="K168" t="s">
        <v>51</v>
      </c>
      <c r="M168" t="s">
        <v>20</v>
      </c>
      <c r="N168" t="s">
        <v>21</v>
      </c>
      <c r="O168" t="s">
        <v>83</v>
      </c>
    </row>
    <row r="169" spans="1:15" x14ac:dyDescent="0.35">
      <c r="A169" s="7" t="str">
        <f>HYPERLINK(VLOOKUP(B169,'7.back up ลิงค์โครงการ'!A14:$B$323,2,FALSE),LEFT(B169,LEN(B169)-4))</f>
        <v>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</v>
      </c>
      <c r="B169" s="5" t="s">
        <v>740</v>
      </c>
      <c r="C169" t="s">
        <v>13</v>
      </c>
      <c r="D169">
        <v>2564</v>
      </c>
      <c r="E169" t="s">
        <v>23</v>
      </c>
      <c r="F169" t="s">
        <v>24</v>
      </c>
      <c r="G169" s="2">
        <v>11265000</v>
      </c>
      <c r="H169" s="2">
        <v>11265000</v>
      </c>
      <c r="I169" t="s">
        <v>16</v>
      </c>
      <c r="J169" t="s">
        <v>86</v>
      </c>
      <c r="K169" t="s">
        <v>18</v>
      </c>
      <c r="M169" t="s">
        <v>56</v>
      </c>
      <c r="N169" t="s">
        <v>87</v>
      </c>
      <c r="O169" t="s">
        <v>88</v>
      </c>
    </row>
    <row r="170" spans="1:15" x14ac:dyDescent="0.35">
      <c r="A170" s="7" t="str">
        <f>HYPERLINK(VLOOKUP(B170,'7.back up ลิงค์โครงการ'!A15:$B$323,2,FALSE),LEFT(B170,LEN(B170)-4))</f>
        <v>จัดการขยะชุมชนตามแนวทาง"จังหวัดสะอาด"ลดมลพิษเมืองระเบียงเศรษฐกิจตะวันออกสู่สิ่งแวดล้อมที่ดีรุ่นที่2</v>
      </c>
      <c r="B170" s="5" t="s">
        <v>741</v>
      </c>
      <c r="C170" t="s">
        <v>13</v>
      </c>
      <c r="D170">
        <v>2563</v>
      </c>
      <c r="E170" t="s">
        <v>89</v>
      </c>
      <c r="F170" t="s">
        <v>29</v>
      </c>
      <c r="G170" s="3">
        <v>0</v>
      </c>
      <c r="H170" s="3">
        <v>0</v>
      </c>
      <c r="I170" t="s">
        <v>90</v>
      </c>
      <c r="J170" t="s">
        <v>26</v>
      </c>
      <c r="K170" t="s">
        <v>27</v>
      </c>
      <c r="M170" t="s">
        <v>20</v>
      </c>
      <c r="N170" t="s">
        <v>21</v>
      </c>
      <c r="O170" t="s">
        <v>91</v>
      </c>
    </row>
    <row r="171" spans="1:15" x14ac:dyDescent="0.35">
      <c r="A171" s="7" t="str">
        <f>HYPERLINK(VLOOKUP(B171,'7.back up ลิงค์โครงการ'!A16:$B$323,2,FALSE),LEFT(B171,LEN(B171)-4))</f>
        <v>จัดการขยะภายในสำนักงานเขตพื้นที่การศึกษาประถมศึกษาอุตรดิตถ์เขต2</v>
      </c>
      <c r="B171" s="5" t="s">
        <v>742</v>
      </c>
      <c r="C171" t="s">
        <v>13</v>
      </c>
      <c r="D171">
        <v>2564</v>
      </c>
      <c r="E171" t="s">
        <v>92</v>
      </c>
      <c r="F171" t="s">
        <v>24</v>
      </c>
      <c r="G171" s="2">
        <v>7800</v>
      </c>
      <c r="H171" s="2">
        <v>7800</v>
      </c>
      <c r="I171" t="s">
        <v>93</v>
      </c>
      <c r="J171" t="s">
        <v>50</v>
      </c>
      <c r="K171" t="s">
        <v>51</v>
      </c>
      <c r="M171" t="s">
        <v>64</v>
      </c>
      <c r="N171" t="s">
        <v>94</v>
      </c>
      <c r="O171" t="s">
        <v>95</v>
      </c>
    </row>
    <row r="172" spans="1:15" x14ac:dyDescent="0.35">
      <c r="A172" s="7" t="str">
        <f>HYPERLINK(VLOOKUP(B172,'7.back up ลิงค์โครงการ'!A17:$B$323,2,FALSE),LEFT(B172,LEN(B172)-4))</f>
        <v>ช่วยเหลือและติดตามการต่ออายุโรงงานที่ขาดการจัดการกากอุตสาหกรรม</v>
      </c>
      <c r="B172" s="5" t="s">
        <v>746</v>
      </c>
      <c r="C172" t="s">
        <v>13</v>
      </c>
      <c r="D172">
        <v>2561</v>
      </c>
      <c r="E172" t="s">
        <v>97</v>
      </c>
      <c r="F172" t="s">
        <v>98</v>
      </c>
      <c r="G172" s="2">
        <v>18780000</v>
      </c>
      <c r="H172" s="2">
        <v>18780000</v>
      </c>
      <c r="I172" t="s">
        <v>16</v>
      </c>
      <c r="J172" t="s">
        <v>17</v>
      </c>
      <c r="K172" t="s">
        <v>18</v>
      </c>
      <c r="M172" t="s">
        <v>121</v>
      </c>
      <c r="N172" t="s">
        <v>998</v>
      </c>
      <c r="O172" t="s">
        <v>99</v>
      </c>
    </row>
    <row r="173" spans="1:15" x14ac:dyDescent="0.35">
      <c r="A173" s="7" t="str">
        <f>HYPERLINK(VLOOKUP(B173,'7.back up ลิงค์โครงการ'!A18:$B$323,2,FALSE),LEFT(B173,LEN(B173)-4))</f>
        <v>ซ่อมใหญ่เรือ(จท.1303จท.803เรือเด่นสุทธิเรือชลธารานุรักษ์เรือรักษ์ธารา)กรุงเทพมหานครจำนวน5ลำ</v>
      </c>
      <c r="B173" s="5" t="s">
        <v>747</v>
      </c>
      <c r="C173" t="s">
        <v>13</v>
      </c>
      <c r="D173">
        <v>2562</v>
      </c>
      <c r="E173" t="s">
        <v>39</v>
      </c>
      <c r="F173" t="s">
        <v>40</v>
      </c>
      <c r="G173" s="2">
        <v>25532500</v>
      </c>
      <c r="H173" s="3">
        <v>0</v>
      </c>
      <c r="I173" t="s">
        <v>100</v>
      </c>
      <c r="J173" t="s">
        <v>101</v>
      </c>
      <c r="K173" t="s">
        <v>102</v>
      </c>
      <c r="M173" s="8"/>
      <c r="N173" s="8" t="s">
        <v>999</v>
      </c>
      <c r="O173" t="s">
        <v>103</v>
      </c>
    </row>
    <row r="174" spans="1:15" x14ac:dyDescent="0.35">
      <c r="A174" s="7" t="str">
        <f>HYPERLINK(VLOOKUP(B174,'7.back up ลิงค์โครงการ'!A19:$B$323,2,FALSE),LEFT(B174,LEN(B174)-4))</f>
        <v>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</v>
      </c>
      <c r="B174" s="5" t="s">
        <v>750</v>
      </c>
      <c r="C174" t="s">
        <v>13</v>
      </c>
      <c r="D174">
        <v>2564</v>
      </c>
      <c r="E174" t="s">
        <v>105</v>
      </c>
      <c r="F174" t="s">
        <v>24</v>
      </c>
      <c r="G174" s="2">
        <v>581000</v>
      </c>
      <c r="H174" s="2">
        <v>581000</v>
      </c>
      <c r="I174" t="s">
        <v>106</v>
      </c>
      <c r="J174" t="s">
        <v>26</v>
      </c>
      <c r="K174" t="s">
        <v>27</v>
      </c>
      <c r="M174" t="s">
        <v>64</v>
      </c>
      <c r="N174" t="s">
        <v>74</v>
      </c>
      <c r="O174" t="s">
        <v>107</v>
      </c>
    </row>
    <row r="175" spans="1:15" x14ac:dyDescent="0.35">
      <c r="A175" s="7" t="str">
        <f>HYPERLINK(VLOOKUP(B175,'7.back up ลิงค์โครงการ'!A20:$B$323,2,FALSE),LEFT(B175,LEN(B175)-4))</f>
        <v>ประชุมเชิงปฏิบัติการเสริมสร้างความรู้การคัดแยกขยะและการนำขยะมูลฝอยมาใช้ประโยชน์</v>
      </c>
      <c r="B175" s="5" t="s">
        <v>751</v>
      </c>
      <c r="C175" t="s">
        <v>13</v>
      </c>
      <c r="D175">
        <v>2563</v>
      </c>
      <c r="E175" t="s">
        <v>66</v>
      </c>
      <c r="F175" t="s">
        <v>29</v>
      </c>
      <c r="G175" s="2">
        <v>15100</v>
      </c>
      <c r="H175" s="2">
        <v>15100</v>
      </c>
      <c r="I175" t="s">
        <v>108</v>
      </c>
      <c r="J175" t="s">
        <v>50</v>
      </c>
      <c r="K175" t="s">
        <v>51</v>
      </c>
      <c r="M175" t="s">
        <v>20</v>
      </c>
      <c r="N175" t="s">
        <v>21</v>
      </c>
      <c r="O175" t="s">
        <v>109</v>
      </c>
    </row>
    <row r="176" spans="1:15" x14ac:dyDescent="0.35">
      <c r="A176" s="7" t="str">
        <f>HYPERLINK(VLOOKUP(B176,'7.back up ลิงค์โครงการ'!A21:$B$323,2,FALSE),LEFT(B176,LEN(B176)-4))</f>
        <v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176" s="5" t="s">
        <v>753</v>
      </c>
      <c r="C176" t="s">
        <v>13</v>
      </c>
      <c r="D176">
        <v>2563</v>
      </c>
      <c r="E176" t="s">
        <v>37</v>
      </c>
      <c r="F176" t="s">
        <v>29</v>
      </c>
      <c r="G176" s="2">
        <v>93995</v>
      </c>
      <c r="H176" s="2">
        <v>93995</v>
      </c>
      <c r="I176" t="s">
        <v>90</v>
      </c>
      <c r="J176" t="s">
        <v>26</v>
      </c>
      <c r="K176" t="s">
        <v>27</v>
      </c>
      <c r="M176" t="s">
        <v>64</v>
      </c>
      <c r="N176" t="s">
        <v>74</v>
      </c>
      <c r="O176" t="s">
        <v>111</v>
      </c>
    </row>
    <row r="177" spans="1:15" x14ac:dyDescent="0.35">
      <c r="A177" s="7" t="str">
        <f>HYPERLINK(VLOOKUP(B177,'7.back up ลิงค์โครงการ'!A22:$B$323,2,FALSE),LEFT(B177,LEN(B177)-4))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77" s="5" t="s">
        <v>754</v>
      </c>
      <c r="C177" t="s">
        <v>13</v>
      </c>
      <c r="D177">
        <v>2563</v>
      </c>
      <c r="E177" t="s">
        <v>37</v>
      </c>
      <c r="F177" t="s">
        <v>29</v>
      </c>
      <c r="G177" s="2">
        <v>93995</v>
      </c>
      <c r="H177" s="2">
        <v>93995</v>
      </c>
      <c r="I177" t="s">
        <v>77</v>
      </c>
      <c r="J177" t="s">
        <v>26</v>
      </c>
      <c r="K177" t="s">
        <v>27</v>
      </c>
      <c r="M177" t="s">
        <v>64</v>
      </c>
      <c r="N177" t="s">
        <v>74</v>
      </c>
      <c r="O177" t="s">
        <v>113</v>
      </c>
    </row>
    <row r="178" spans="1:15" x14ac:dyDescent="0.35">
      <c r="A178" s="7" t="str">
        <f>HYPERLINK(VLOOKUP(B178,'7.back up ลิงค์โครงการ'!A23:$B$323,2,FALSE),LEFT(B178,LEN(B178)-4))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78" s="5" t="s">
        <v>755</v>
      </c>
      <c r="C178" t="s">
        <v>13</v>
      </c>
      <c r="D178">
        <v>2564</v>
      </c>
      <c r="E178" t="s">
        <v>23</v>
      </c>
      <c r="F178" t="s">
        <v>24</v>
      </c>
      <c r="G178" s="2">
        <v>49900</v>
      </c>
      <c r="H178" s="2">
        <v>49900</v>
      </c>
      <c r="I178" t="s">
        <v>114</v>
      </c>
      <c r="J178" t="s">
        <v>26</v>
      </c>
      <c r="K178" t="s">
        <v>27</v>
      </c>
      <c r="M178" t="s">
        <v>20</v>
      </c>
      <c r="N178" t="s">
        <v>21</v>
      </c>
      <c r="O178" t="s">
        <v>115</v>
      </c>
    </row>
    <row r="179" spans="1:15" x14ac:dyDescent="0.35">
      <c r="A179" s="7" t="str">
        <f>HYPERLINK(VLOOKUP(B179,'7.back up ลิงค์โครงการ'!A24:$B$323,2,FALSE),LEFT(B179,LEN(B179)-4))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79" s="5" t="s">
        <v>755</v>
      </c>
      <c r="C179" t="s">
        <v>13</v>
      </c>
      <c r="D179">
        <v>2564</v>
      </c>
      <c r="E179" t="s">
        <v>23</v>
      </c>
      <c r="F179" t="s">
        <v>116</v>
      </c>
      <c r="G179" s="2">
        <v>49900</v>
      </c>
      <c r="H179" s="2">
        <v>49900</v>
      </c>
      <c r="I179" t="s">
        <v>77</v>
      </c>
      <c r="J179" t="s">
        <v>26</v>
      </c>
      <c r="K179" t="s">
        <v>27</v>
      </c>
      <c r="M179" t="s">
        <v>20</v>
      </c>
      <c r="N179" t="s">
        <v>35</v>
      </c>
      <c r="O179" t="s">
        <v>117</v>
      </c>
    </row>
    <row r="180" spans="1:15" x14ac:dyDescent="0.35">
      <c r="A180" s="7" t="str">
        <f>HYPERLINK(VLOOKUP(B180,'7.back up ลิงค์โครงการ'!A25:$B$323,2,FALSE),LEFT(B180,LEN(B180)-4))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80" s="5" t="s">
        <v>755</v>
      </c>
      <c r="C180" t="s">
        <v>13</v>
      </c>
      <c r="D180">
        <v>2564</v>
      </c>
      <c r="E180" t="s">
        <v>23</v>
      </c>
      <c r="F180" t="s">
        <v>24</v>
      </c>
      <c r="G180" s="2">
        <v>74850</v>
      </c>
      <c r="H180" s="2">
        <v>74850</v>
      </c>
      <c r="I180" t="s">
        <v>118</v>
      </c>
      <c r="J180" t="s">
        <v>26</v>
      </c>
      <c r="K180" t="s">
        <v>27</v>
      </c>
      <c r="M180" t="s">
        <v>64</v>
      </c>
      <c r="N180" t="s">
        <v>74</v>
      </c>
      <c r="O180" t="s">
        <v>119</v>
      </c>
    </row>
    <row r="181" spans="1:15" x14ac:dyDescent="0.35">
      <c r="A181" s="7" t="str">
        <f>HYPERLINK(VLOOKUP(B181,'7.back up ลิงค์โครงการ'!A26:$B$323,2,FALSE),LEFT(B181,LEN(B181)-4))</f>
        <v>ป้องกันและแก้ไขปัญหามลพิษจากขยะมูลฝอยและของเสียอันตราย</v>
      </c>
      <c r="B181" s="5" t="s">
        <v>759</v>
      </c>
      <c r="C181" t="s">
        <v>13</v>
      </c>
      <c r="D181">
        <v>2563</v>
      </c>
      <c r="E181" t="s">
        <v>66</v>
      </c>
      <c r="F181" t="s">
        <v>104</v>
      </c>
      <c r="G181" s="3">
        <v>0</v>
      </c>
      <c r="H181" s="3">
        <v>0</v>
      </c>
      <c r="I181" t="s">
        <v>45</v>
      </c>
      <c r="J181" t="s">
        <v>46</v>
      </c>
      <c r="K181" t="s">
        <v>27</v>
      </c>
      <c r="L181" t="s">
        <v>19</v>
      </c>
      <c r="M181" t="s">
        <v>121</v>
      </c>
      <c r="N181" t="s">
        <v>122</v>
      </c>
      <c r="O181" t="s">
        <v>44</v>
      </c>
    </row>
    <row r="182" spans="1:15" x14ac:dyDescent="0.35">
      <c r="A182" s="7" t="str">
        <f>HYPERLINK(VLOOKUP(B182,'7.back up ลิงค์โครงการ'!A27:$B$323,2,FALSE),LEFT(B182,LEN(B182)-4))</f>
        <v>พัฒนาเครือข่ายการจัดการขยะอันตรายของจังหวัดฉะเชิงเทรา</v>
      </c>
      <c r="B182" s="5" t="s">
        <v>761</v>
      </c>
      <c r="C182" t="s">
        <v>13</v>
      </c>
      <c r="D182">
        <v>2564</v>
      </c>
      <c r="E182" t="s">
        <v>123</v>
      </c>
      <c r="F182" t="s">
        <v>24</v>
      </c>
      <c r="G182" s="2">
        <v>405500</v>
      </c>
      <c r="H182" s="2">
        <v>405500</v>
      </c>
      <c r="I182" t="s">
        <v>90</v>
      </c>
      <c r="J182" t="s">
        <v>26</v>
      </c>
      <c r="K182" t="s">
        <v>27</v>
      </c>
      <c r="M182" t="s">
        <v>20</v>
      </c>
      <c r="N182" t="s">
        <v>35</v>
      </c>
      <c r="O182" t="s">
        <v>124</v>
      </c>
    </row>
    <row r="183" spans="1:15" x14ac:dyDescent="0.35">
      <c r="A183" s="7" t="str">
        <f>HYPERLINK(VLOOKUP(B183,'7.back up ลิงค์โครงการ'!A28:$B$323,2,FALSE),LEFT(B183,LEN(B183)-4))</f>
        <v>ศึกษาและจัดทำแผนแม่บทการจัดการสารเคมีและวัตถุอันตราย</v>
      </c>
      <c r="B183" s="5" t="s">
        <v>764</v>
      </c>
      <c r="C183" t="s">
        <v>13</v>
      </c>
      <c r="D183">
        <v>2561</v>
      </c>
      <c r="E183" t="s">
        <v>125</v>
      </c>
      <c r="F183" t="s">
        <v>39</v>
      </c>
      <c r="G183" s="2">
        <v>1595000</v>
      </c>
      <c r="H183" s="2">
        <v>1595000</v>
      </c>
      <c r="I183" t="s">
        <v>16</v>
      </c>
      <c r="J183" t="s">
        <v>17</v>
      </c>
      <c r="K183" t="s">
        <v>18</v>
      </c>
      <c r="M183" t="s">
        <v>121</v>
      </c>
      <c r="N183" t="s">
        <v>122</v>
      </c>
      <c r="O183" t="s">
        <v>126</v>
      </c>
    </row>
    <row r="184" spans="1:15" x14ac:dyDescent="0.35">
      <c r="A184" s="7" t="str">
        <f>HYPERLINK(VLOOKUP(B184,'7.back up ลิงค์โครงการ'!A37:$B$323,2,FALSE),LEFT(B184,LEN(B184)-4))</f>
        <v>ส่งเสริมและเพิ่มประสิทธิภาพการจัดการขยะมูลฝอย</v>
      </c>
      <c r="B184" s="5" t="s">
        <v>775</v>
      </c>
      <c r="C184" t="s">
        <v>13</v>
      </c>
      <c r="D184">
        <v>2563</v>
      </c>
      <c r="E184" t="s">
        <v>37</v>
      </c>
      <c r="F184" t="s">
        <v>29</v>
      </c>
      <c r="G184" s="2">
        <v>86000</v>
      </c>
      <c r="H184" s="2">
        <v>86000</v>
      </c>
      <c r="I184" t="s">
        <v>146</v>
      </c>
      <c r="J184" t="s">
        <v>26</v>
      </c>
      <c r="K184" t="s">
        <v>27</v>
      </c>
      <c r="M184" t="s">
        <v>20</v>
      </c>
      <c r="N184" t="s">
        <v>21</v>
      </c>
      <c r="O184" t="s">
        <v>147</v>
      </c>
    </row>
    <row r="185" spans="1:15" x14ac:dyDescent="0.35">
      <c r="A185" s="7" t="str">
        <f>HYPERLINK(VLOOKUP(B185,'7.back up ลิงค์โครงการ'!A36:$B$323,2,FALSE),LEFT(B185,LEN(B185)-4))</f>
        <v>ส่งเสริมการมีส่วนร่วมในการบริหารจัดการปัญหามลพิษขยะมูลฝอยจากแหล่งกำเนิดเพื่อมุ่งสู่เมืองZerowaste</v>
      </c>
      <c r="B185" s="5" t="s">
        <v>773</v>
      </c>
      <c r="C185" t="s">
        <v>13</v>
      </c>
      <c r="D185">
        <v>2563</v>
      </c>
      <c r="E185" t="s">
        <v>37</v>
      </c>
      <c r="F185" t="s">
        <v>29</v>
      </c>
      <c r="G185" s="2">
        <v>2984000</v>
      </c>
      <c r="H185" s="2">
        <v>2984000</v>
      </c>
      <c r="I185" t="s">
        <v>143</v>
      </c>
      <c r="J185" t="s">
        <v>26</v>
      </c>
      <c r="K185" t="s">
        <v>27</v>
      </c>
      <c r="M185" t="s">
        <v>64</v>
      </c>
      <c r="N185" t="s">
        <v>68</v>
      </c>
      <c r="O185" t="s">
        <v>144</v>
      </c>
    </row>
    <row r="186" spans="1:15" x14ac:dyDescent="0.35">
      <c r="A186" s="7" t="str">
        <f>HYPERLINK(VLOOKUP(B186,'7.back up ลิงค์โครงการ'!A29:$B$323,2,FALSE),LEFT(B186,LEN(B186)-4))</f>
        <v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</v>
      </c>
      <c r="B186" s="5" t="s">
        <v>765</v>
      </c>
      <c r="C186" t="s">
        <v>13</v>
      </c>
      <c r="D186">
        <v>2564</v>
      </c>
      <c r="E186" t="s">
        <v>24</v>
      </c>
      <c r="F186" t="s">
        <v>127</v>
      </c>
      <c r="G186" s="2">
        <v>5000000</v>
      </c>
      <c r="H186" s="2">
        <v>5000000</v>
      </c>
      <c r="I186" t="s">
        <v>16</v>
      </c>
      <c r="J186" t="s">
        <v>128</v>
      </c>
      <c r="K186" t="s">
        <v>27</v>
      </c>
      <c r="L186" t="s">
        <v>19</v>
      </c>
      <c r="M186" t="s">
        <v>20</v>
      </c>
      <c r="N186" t="s">
        <v>21</v>
      </c>
      <c r="O186" t="s">
        <v>129</v>
      </c>
    </row>
    <row r="187" spans="1:15" x14ac:dyDescent="0.35">
      <c r="A187" s="7" t="str">
        <f>HYPERLINK(VLOOKUP(B187,'7.back up ลิงค์โครงการ'!A30:$B$323,2,FALSE),LEFT(B187,LEN(B187)-4))</f>
        <v>สร้างจิตสำนึกและความรู้ในการผลิตและบริโภคที่เป็นมิตรกับสิ่งแวดล้อม</v>
      </c>
      <c r="B187" s="5" t="s">
        <v>768</v>
      </c>
      <c r="C187" t="s">
        <v>13</v>
      </c>
      <c r="D187">
        <v>2563</v>
      </c>
      <c r="E187" t="s">
        <v>66</v>
      </c>
      <c r="F187" t="s">
        <v>29</v>
      </c>
      <c r="G187" s="2">
        <v>15000</v>
      </c>
      <c r="H187" s="2">
        <v>15000</v>
      </c>
      <c r="I187" t="s">
        <v>108</v>
      </c>
      <c r="J187" t="s">
        <v>50</v>
      </c>
      <c r="K187" t="s">
        <v>51</v>
      </c>
      <c r="M187" t="s">
        <v>20</v>
      </c>
      <c r="N187" t="s">
        <v>21</v>
      </c>
      <c r="O187" t="s">
        <v>130</v>
      </c>
    </row>
    <row r="188" spans="1:15" x14ac:dyDescent="0.35">
      <c r="A188" s="7" t="str">
        <f>HYPERLINK(VLOOKUP(B188,'7.back up ลิงค์โครงการ'!A31:$B$323,2,FALSE),LEFT(B188,LEN(B188)-4))</f>
        <v>สร้างจิตสำนึกในการลดและคัดแยกขยะมูลฝอยในหน่วยงานโดยใข้หลักการ3R</v>
      </c>
      <c r="B188" s="5" t="s">
        <v>769</v>
      </c>
      <c r="C188" t="s">
        <v>13</v>
      </c>
      <c r="D188">
        <v>2563</v>
      </c>
      <c r="E188" t="s">
        <v>66</v>
      </c>
      <c r="F188" t="s">
        <v>104</v>
      </c>
      <c r="G188" s="2">
        <v>30000</v>
      </c>
      <c r="H188" s="2">
        <v>30000</v>
      </c>
      <c r="I188" t="s">
        <v>131</v>
      </c>
      <c r="J188" t="s">
        <v>50</v>
      </c>
      <c r="K188" t="s">
        <v>51</v>
      </c>
      <c r="M188" t="s">
        <v>20</v>
      </c>
      <c r="N188" t="s">
        <v>21</v>
      </c>
      <c r="O188" t="s">
        <v>132</v>
      </c>
    </row>
    <row r="189" spans="1:15" x14ac:dyDescent="0.35">
      <c r="A189" s="7" t="str">
        <f>HYPERLINK(VLOOKUP(B189,'7.back up ลิงค์โครงการ'!A32:$B$323,2,FALSE),LEFT(B189,LEN(B189)-4))</f>
        <v>สร้างวินัยและการมีส่วนร่วมของคนในชาติมุ่งสู่การจัดการขยะและสิ่งแวดล้อมที่ยั่งยืน</v>
      </c>
      <c r="B189" s="5" t="s">
        <v>770</v>
      </c>
      <c r="C189" t="s">
        <v>13</v>
      </c>
      <c r="D189">
        <v>2562</v>
      </c>
      <c r="E189" t="s">
        <v>39</v>
      </c>
      <c r="F189" t="s">
        <v>40</v>
      </c>
      <c r="G189" s="2">
        <v>47010000</v>
      </c>
      <c r="H189" s="2">
        <v>47010000</v>
      </c>
      <c r="I189" t="s">
        <v>133</v>
      </c>
      <c r="J189" t="s">
        <v>134</v>
      </c>
      <c r="K189" t="s">
        <v>27</v>
      </c>
      <c r="M189" t="s">
        <v>64</v>
      </c>
      <c r="N189" t="s">
        <v>68</v>
      </c>
      <c r="O189" t="s">
        <v>135</v>
      </c>
    </row>
    <row r="190" spans="1:15" x14ac:dyDescent="0.35">
      <c r="A190" s="7" t="str">
        <f>HYPERLINK(VLOOKUP(B190,'7.back up ลิงค์โครงการ'!A33:$B$323,2,FALSE),LEFT(B190,LEN(B190)-4))</f>
        <v>สำนักงานสีเขียว(GreenOffice)</v>
      </c>
      <c r="B190" s="5" t="s">
        <v>771</v>
      </c>
      <c r="C190" t="s">
        <v>13</v>
      </c>
      <c r="D190">
        <v>2563</v>
      </c>
      <c r="E190" t="s">
        <v>37</v>
      </c>
      <c r="F190" t="s">
        <v>29</v>
      </c>
      <c r="G190" s="2">
        <v>127976</v>
      </c>
      <c r="H190" s="2">
        <v>127976</v>
      </c>
      <c r="I190" t="s">
        <v>136</v>
      </c>
      <c r="J190" t="s">
        <v>50</v>
      </c>
      <c r="K190" t="s">
        <v>51</v>
      </c>
      <c r="M190" t="s">
        <v>64</v>
      </c>
      <c r="N190" t="s">
        <v>68</v>
      </c>
      <c r="O190" t="s">
        <v>137</v>
      </c>
    </row>
    <row r="191" spans="1:15" x14ac:dyDescent="0.35">
      <c r="A191" s="7" t="str">
        <f>HYPERLINK(VLOOKUP(B191,'7.back up ลิงค์โครงการ'!A34:$B$323,2,FALSE),LEFT(B191,LEN(B191)-4))</f>
        <v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</v>
      </c>
      <c r="B191" s="5" t="s">
        <v>772</v>
      </c>
      <c r="C191" t="s">
        <v>13</v>
      </c>
      <c r="D191">
        <v>2563</v>
      </c>
      <c r="E191" t="s">
        <v>138</v>
      </c>
      <c r="F191" t="s">
        <v>139</v>
      </c>
      <c r="G191" s="2">
        <v>150000</v>
      </c>
      <c r="H191" s="2">
        <v>150000</v>
      </c>
      <c r="I191" t="s">
        <v>140</v>
      </c>
      <c r="J191" t="s">
        <v>50</v>
      </c>
      <c r="K191" t="s">
        <v>51</v>
      </c>
      <c r="M191" t="s">
        <v>20</v>
      </c>
      <c r="N191" t="s">
        <v>21</v>
      </c>
      <c r="O191" t="s">
        <v>141</v>
      </c>
    </row>
    <row r="192" spans="1:15" x14ac:dyDescent="0.35">
      <c r="A192" s="7" t="str">
        <f>HYPERLINK(VLOOKUP(B192,'7.back up ลิงค์โครงการ'!A35:$B$323,2,FALSE),LEFT(B192,LEN(B192)-4))</f>
        <v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</v>
      </c>
      <c r="B192" s="5" t="s">
        <v>772</v>
      </c>
      <c r="C192" t="s">
        <v>13</v>
      </c>
      <c r="D192">
        <v>2563</v>
      </c>
      <c r="E192" t="s">
        <v>48</v>
      </c>
      <c r="F192" t="s">
        <v>29</v>
      </c>
      <c r="G192" s="2">
        <v>300000</v>
      </c>
      <c r="H192" s="2">
        <v>300000</v>
      </c>
      <c r="I192" t="s">
        <v>140</v>
      </c>
      <c r="J192" t="s">
        <v>50</v>
      </c>
      <c r="K192" t="s">
        <v>51</v>
      </c>
      <c r="M192" t="s">
        <v>20</v>
      </c>
      <c r="N192" t="s">
        <v>21</v>
      </c>
      <c r="O192" t="s">
        <v>142</v>
      </c>
    </row>
    <row r="193" spans="1:15" x14ac:dyDescent="0.35">
      <c r="A193" s="7" t="str">
        <f>HYPERLINK(VLOOKUP(B193,'7.back up ลิงค์โครงการ'!A38:$B$323,2,FALSE),LEFT(B193,LEN(B193)-4))</f>
        <v>อนุรักษ์พลังงานและใส่ใจสิ่งแวดล้อม</v>
      </c>
      <c r="B193" s="5" t="s">
        <v>776</v>
      </c>
      <c r="C193" t="s">
        <v>13</v>
      </c>
      <c r="D193">
        <v>2561</v>
      </c>
      <c r="E193" t="s">
        <v>47</v>
      </c>
      <c r="F193" t="s">
        <v>148</v>
      </c>
      <c r="G193" s="2">
        <v>95000</v>
      </c>
      <c r="H193" s="2">
        <v>95000</v>
      </c>
      <c r="I193" t="s">
        <v>149</v>
      </c>
      <c r="J193" t="s">
        <v>145</v>
      </c>
      <c r="K193" t="s">
        <v>38</v>
      </c>
      <c r="M193" t="s">
        <v>20</v>
      </c>
      <c r="N193" t="s">
        <v>21</v>
      </c>
      <c r="O193" t="s">
        <v>150</v>
      </c>
    </row>
    <row r="194" spans="1:15" x14ac:dyDescent="0.35">
      <c r="M194" t="s">
        <v>121</v>
      </c>
      <c r="N194" t="s">
        <v>997</v>
      </c>
    </row>
  </sheetData>
  <autoFilter ref="A1:O194" xr:uid="{00000000-0009-0000-0000-000000000000}"/>
  <sortState xmlns:xlrd2="http://schemas.microsoft.com/office/spreadsheetml/2017/richdata2" ref="A2:Q208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3"/>
  <sheetViews>
    <sheetView workbookViewId="0">
      <selection activeCell="C2" sqref="C2"/>
    </sheetView>
  </sheetViews>
  <sheetFormatPr defaultRowHeight="14.5" x14ac:dyDescent="0.35"/>
  <cols>
    <col min="5" max="5" width="20" bestFit="1" customWidth="1"/>
    <col min="6" max="6" width="19.54296875" bestFit="1" customWidth="1"/>
    <col min="7" max="7" width="28.81640625" hidden="1" customWidth="1"/>
    <col min="8" max="11" width="0" hidden="1" customWidth="1"/>
    <col min="13" max="13" width="12.81640625" bestFit="1" customWidth="1"/>
    <col min="14" max="14" width="12" bestFit="1" customWidth="1"/>
  </cols>
  <sheetData>
    <row r="1" spans="1:14" x14ac:dyDescent="0.35">
      <c r="A1" s="1" t="s">
        <v>0</v>
      </c>
      <c r="B1" s="5" t="s">
        <v>991</v>
      </c>
      <c r="C1" s="1" t="s">
        <v>1</v>
      </c>
      <c r="D1" s="6" t="s">
        <v>993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x14ac:dyDescent="0.35">
      <c r="A2" s="7" t="str">
        <f>HYPERLINK(VLOOKUP(B2,'7.back up ลิงค์โครงการ'!A40:$B$323,2,FALSE),LEFT(B2,LEN(B2)-4))</f>
        <v>เพิ่มประสิทธิภาพโรงงานคัดแยกและรีไซเคิลซากผลิตภัณฑ์ไฟฟ้าและอิเล็กทรอนิกส์</v>
      </c>
      <c r="B2" s="5" t="s">
        <v>779</v>
      </c>
      <c r="C2" t="s">
        <v>13</v>
      </c>
      <c r="D2">
        <v>2561</v>
      </c>
      <c r="E2" t="s">
        <v>125</v>
      </c>
      <c r="F2" t="s">
        <v>39</v>
      </c>
      <c r="G2" s="2">
        <v>6389700</v>
      </c>
      <c r="H2" s="2">
        <v>6389700</v>
      </c>
      <c r="I2" t="s">
        <v>16</v>
      </c>
      <c r="J2" t="s">
        <v>17</v>
      </c>
      <c r="K2" t="s">
        <v>18</v>
      </c>
      <c r="M2" t="s">
        <v>20</v>
      </c>
      <c r="N2" s="5" t="s">
        <v>994</v>
      </c>
    </row>
    <row r="3" spans="1:14" x14ac:dyDescent="0.35">
      <c r="A3" s="7" t="str">
        <f>HYPERLINK(VLOOKUP(B3,'7.back up ลิงค์โครงการ'!A194:$B$323,2,FALSE),LEFT(B3,LEN(B3)-4))</f>
        <v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</v>
      </c>
      <c r="B3" s="5" t="s">
        <v>960</v>
      </c>
      <c r="C3" t="s">
        <v>13</v>
      </c>
      <c r="D3">
        <v>2561</v>
      </c>
      <c r="E3" t="s">
        <v>47</v>
      </c>
      <c r="F3" t="s">
        <v>15</v>
      </c>
      <c r="G3" s="3">
        <v>0</v>
      </c>
      <c r="H3" s="3">
        <v>0</v>
      </c>
      <c r="I3" t="s">
        <v>350</v>
      </c>
      <c r="J3" t="s">
        <v>128</v>
      </c>
      <c r="K3" t="s">
        <v>27</v>
      </c>
      <c r="M3" s="5" t="s">
        <v>56</v>
      </c>
      <c r="N3" t="s">
        <v>315</v>
      </c>
    </row>
    <row r="4" spans="1:14" x14ac:dyDescent="0.35">
      <c r="A4" s="7" t="str">
        <f>HYPERLINK(VLOOKUP(B4,'7.back up ลิงค์โครงการ'!A197:$B$323,2,FALSE),LEFT(B4,LEN(B4)-4))</f>
        <v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</v>
      </c>
      <c r="B4" s="5" t="s">
        <v>967</v>
      </c>
      <c r="C4" t="s">
        <v>13</v>
      </c>
      <c r="D4">
        <v>2561</v>
      </c>
      <c r="E4" t="s">
        <v>96</v>
      </c>
      <c r="F4" t="s">
        <v>15</v>
      </c>
      <c r="G4" s="2">
        <v>22700000</v>
      </c>
      <c r="H4" s="2">
        <v>22700000</v>
      </c>
      <c r="I4" t="s">
        <v>16</v>
      </c>
      <c r="J4" t="s">
        <v>128</v>
      </c>
      <c r="K4" t="s">
        <v>27</v>
      </c>
      <c r="M4" s="5" t="s">
        <v>20</v>
      </c>
      <c r="N4" s="5" t="s">
        <v>35</v>
      </c>
    </row>
    <row r="5" spans="1:14" x14ac:dyDescent="0.35">
      <c r="A5" s="7" t="str">
        <f>HYPERLINK(VLOOKUP(B5,'7.back up ลิงค์โครงการ'!A147:$B$323,2,FALSE),LEFT(B5,LEN(B5)-4))</f>
        <v>โครงการป้องกันและแก้ไขปัญหามลพิษจากขยะมูลฝอยและของเสียอันตราย</v>
      </c>
      <c r="B5" s="5" t="s">
        <v>890</v>
      </c>
      <c r="C5" t="s">
        <v>13</v>
      </c>
      <c r="D5">
        <v>2561</v>
      </c>
      <c r="E5" t="s">
        <v>47</v>
      </c>
      <c r="F5" t="s">
        <v>24</v>
      </c>
      <c r="G5" s="2">
        <v>90414300</v>
      </c>
      <c r="H5" s="2">
        <v>90414300</v>
      </c>
      <c r="I5" t="s">
        <v>304</v>
      </c>
      <c r="J5" t="s">
        <v>46</v>
      </c>
      <c r="K5" t="s">
        <v>27</v>
      </c>
      <c r="M5" s="5" t="s">
        <v>20</v>
      </c>
      <c r="N5" s="5" t="s">
        <v>156</v>
      </c>
    </row>
    <row r="6" spans="1:14" x14ac:dyDescent="0.35">
      <c r="A6" s="7" t="str">
        <f>HYPERLINK(VLOOKUP(B6,'7.back up ลิงค์โครงการ'!A148:$B$323,2,FALSE),LEFT(B6,LEN(B6)-4))</f>
        <v>โครงการป้องกันและแก้ไขปัญหามลพิษจากสารอันตราย</v>
      </c>
      <c r="B6" s="5" t="s">
        <v>891</v>
      </c>
      <c r="C6" t="s">
        <v>13</v>
      </c>
      <c r="D6">
        <v>2561</v>
      </c>
      <c r="E6" t="s">
        <v>47</v>
      </c>
      <c r="F6" t="s">
        <v>24</v>
      </c>
      <c r="G6" s="2">
        <v>46232900</v>
      </c>
      <c r="H6" s="2">
        <v>46232900</v>
      </c>
      <c r="I6" t="s">
        <v>304</v>
      </c>
      <c r="J6" t="s">
        <v>46</v>
      </c>
      <c r="K6" t="s">
        <v>27</v>
      </c>
      <c r="M6" s="5" t="s">
        <v>20</v>
      </c>
      <c r="N6" s="5" t="s">
        <v>156</v>
      </c>
    </row>
    <row r="7" spans="1:14" x14ac:dyDescent="0.35">
      <c r="A7" s="7" t="str">
        <f>HYPERLINK(VLOOKUP(B7,'7.back up ลิงค์โครงการ'!A150:$B$323,2,FALSE),LEFT(B7,LEN(B7)-4))</f>
        <v>โครงการพัฒนาต้นแบบการเลี้ยงโค-กระบือเพื่อผลิตก๊าซชีวภาพพลังงานทดแทนอย่างยั่งยืน</v>
      </c>
      <c r="B7" s="5" t="s">
        <v>899</v>
      </c>
      <c r="C7" t="s">
        <v>13</v>
      </c>
      <c r="D7">
        <v>2561</v>
      </c>
      <c r="E7" t="s">
        <v>47</v>
      </c>
      <c r="F7" t="s">
        <v>98</v>
      </c>
      <c r="G7" s="2">
        <v>10605500</v>
      </c>
      <c r="H7" s="2">
        <v>10605500</v>
      </c>
      <c r="I7" t="s">
        <v>309</v>
      </c>
      <c r="J7" t="s">
        <v>310</v>
      </c>
      <c r="K7" t="s">
        <v>311</v>
      </c>
      <c r="M7" s="5" t="s">
        <v>64</v>
      </c>
      <c r="N7" s="5" t="s">
        <v>94</v>
      </c>
    </row>
    <row r="8" spans="1:14" x14ac:dyDescent="0.35">
      <c r="A8" s="7" t="str">
        <f>HYPERLINK(VLOOKUP(B8,'7.back up ลิงค์โครงการ'!A155:$B$323,2,FALSE),LEFT(B8,LEN(B8)-4))</f>
        <v>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</v>
      </c>
      <c r="B8" s="5" t="s">
        <v>904</v>
      </c>
      <c r="C8" t="s">
        <v>13</v>
      </c>
      <c r="D8">
        <v>2561</v>
      </c>
      <c r="E8" t="s">
        <v>47</v>
      </c>
      <c r="F8" t="s">
        <v>98</v>
      </c>
      <c r="G8" s="2">
        <v>10000000</v>
      </c>
      <c r="H8" s="2">
        <v>10000000</v>
      </c>
      <c r="I8" t="s">
        <v>318</v>
      </c>
      <c r="J8" t="s">
        <v>319</v>
      </c>
      <c r="K8" t="s">
        <v>18</v>
      </c>
      <c r="M8" s="5" t="s">
        <v>64</v>
      </c>
      <c r="N8" s="5" t="s">
        <v>65</v>
      </c>
    </row>
    <row r="9" spans="1:14" x14ac:dyDescent="0.35">
      <c r="A9" s="7" t="str">
        <f>HYPERLINK(VLOOKUP(B9,'7.back up ลิงค์โครงการ'!A8:$B$323,2,FALSE),LEFT(B9,LEN(B9)-4))</f>
        <v>การศึกษาการเพิ่มมูลค่าการผลิตทรัพยากรและศักยภาพการกักเก็บสารมลพิษของป่าชายเลนและป่าชายฝั่ง</v>
      </c>
      <c r="B9" s="5" t="s">
        <v>726</v>
      </c>
      <c r="C9" t="s">
        <v>13</v>
      </c>
      <c r="D9">
        <v>2561</v>
      </c>
      <c r="E9" t="s">
        <v>47</v>
      </c>
      <c r="F9" t="s">
        <v>15</v>
      </c>
      <c r="G9" s="2">
        <v>21571300</v>
      </c>
      <c r="H9" s="2">
        <v>21571300</v>
      </c>
      <c r="I9" t="s">
        <v>61</v>
      </c>
      <c r="J9" t="s">
        <v>62</v>
      </c>
      <c r="K9" t="s">
        <v>27</v>
      </c>
      <c r="M9" s="8"/>
      <c r="N9" s="8" t="s">
        <v>999</v>
      </c>
    </row>
    <row r="10" spans="1:14" x14ac:dyDescent="0.35">
      <c r="A10" s="7" t="str">
        <f>HYPERLINK(VLOOKUP(B10,'7.back up ลิงค์โครงการ'!A17:$B$323,2,FALSE),LEFT(B10,LEN(B10)-4))</f>
        <v>ช่วยเหลือและติดตามการต่ออายุโรงงานที่ขาดการจัดการกากอุตสาหกรรม</v>
      </c>
      <c r="B10" s="5" t="s">
        <v>746</v>
      </c>
      <c r="C10" t="s">
        <v>13</v>
      </c>
      <c r="D10">
        <v>2561</v>
      </c>
      <c r="E10" t="s">
        <v>97</v>
      </c>
      <c r="F10" t="s">
        <v>98</v>
      </c>
      <c r="G10" s="2">
        <v>18780000</v>
      </c>
      <c r="H10" s="2">
        <v>18780000</v>
      </c>
      <c r="I10" t="s">
        <v>16</v>
      </c>
      <c r="J10" t="s">
        <v>17</v>
      </c>
      <c r="K10" t="s">
        <v>18</v>
      </c>
      <c r="M10" t="s">
        <v>121</v>
      </c>
      <c r="N10" t="s">
        <v>998</v>
      </c>
    </row>
    <row r="11" spans="1:14" x14ac:dyDescent="0.35">
      <c r="A11" s="7" t="str">
        <f>HYPERLINK(VLOOKUP(B11,'7.back up ลิงค์โครงการ'!A28:$B$323,2,FALSE),LEFT(B11,LEN(B11)-4))</f>
        <v>ศึกษาและจัดทำแผนแม่บทการจัดการสารเคมีและวัตถุอันตราย</v>
      </c>
      <c r="B11" s="5" t="s">
        <v>764</v>
      </c>
      <c r="C11" t="s">
        <v>13</v>
      </c>
      <c r="D11">
        <v>2561</v>
      </c>
      <c r="E11" t="s">
        <v>125</v>
      </c>
      <c r="F11" t="s">
        <v>39</v>
      </c>
      <c r="G11" s="2">
        <v>1595000</v>
      </c>
      <c r="H11" s="2">
        <v>1595000</v>
      </c>
      <c r="I11" t="s">
        <v>16</v>
      </c>
      <c r="J11" t="s">
        <v>17</v>
      </c>
      <c r="K11" t="s">
        <v>18</v>
      </c>
      <c r="M11" t="s">
        <v>121</v>
      </c>
      <c r="N11" t="s">
        <v>122</v>
      </c>
    </row>
    <row r="12" spans="1:14" x14ac:dyDescent="0.35">
      <c r="A12" s="7" t="str">
        <f>HYPERLINK(VLOOKUP(B12,'7.back up ลิงค์โครงการ'!A38:$B$323,2,FALSE),LEFT(B12,LEN(B12)-4))</f>
        <v>อนุรักษ์พลังงานและใส่ใจสิ่งแวดล้อม</v>
      </c>
      <c r="B12" s="5" t="s">
        <v>776</v>
      </c>
      <c r="C12" t="s">
        <v>13</v>
      </c>
      <c r="D12">
        <v>2561</v>
      </c>
      <c r="E12" t="s">
        <v>47</v>
      </c>
      <c r="F12" t="s">
        <v>148</v>
      </c>
      <c r="G12" s="2">
        <v>95000</v>
      </c>
      <c r="H12" s="2">
        <v>95000</v>
      </c>
      <c r="I12" t="s">
        <v>149</v>
      </c>
      <c r="J12" t="s">
        <v>145</v>
      </c>
      <c r="K12" t="s">
        <v>38</v>
      </c>
      <c r="M12" t="s">
        <v>20</v>
      </c>
      <c r="N12" t="s">
        <v>21</v>
      </c>
    </row>
    <row r="13" spans="1:14" x14ac:dyDescent="0.35">
      <c r="A13" s="7" t="str">
        <f>HYPERLINK(VLOOKUP(B13,'7.back up ลิงค์โครงการ'!A39:$B$323,2,FALSE),LEFT(B13,LEN(B13)-4))</f>
        <v>เพิ่มประสิทธิภาพโรงงานคัดแยกและรีไซเคิลซากผลิตภัณฑ์และอิเล็กทรอนิกส์</v>
      </c>
      <c r="B13" s="5" t="s">
        <v>778</v>
      </c>
      <c r="C13" t="s">
        <v>13</v>
      </c>
      <c r="D13">
        <v>2562</v>
      </c>
      <c r="E13" t="s">
        <v>151</v>
      </c>
      <c r="F13" t="s">
        <v>37</v>
      </c>
      <c r="G13" s="2">
        <v>3000000</v>
      </c>
      <c r="H13" s="2">
        <v>3000000</v>
      </c>
      <c r="I13" t="s">
        <v>152</v>
      </c>
      <c r="J13" t="s">
        <v>17</v>
      </c>
      <c r="K13" t="s">
        <v>18</v>
      </c>
      <c r="M13" t="s">
        <v>20</v>
      </c>
      <c r="N13" s="5" t="s">
        <v>994</v>
      </c>
    </row>
    <row r="14" spans="1:14" x14ac:dyDescent="0.35">
      <c r="A14" s="7" t="str">
        <f>HYPERLINK(VLOOKUP(B14,'7.back up ลิงค์โครงการ'!A42:$B$323,2,FALSE),LEFT(B14,LEN(B14)-4))</f>
        <v>แผนงานบูรณาการพัฒนาเมืองอุตสาหกรรมเชิงนิเวศและการจัดการมลพิษและสิ่งแวดล้อม</v>
      </c>
      <c r="B14" s="5" t="s">
        <v>789</v>
      </c>
      <c r="C14" t="s">
        <v>13</v>
      </c>
      <c r="D14">
        <v>2562</v>
      </c>
      <c r="E14" t="s">
        <v>39</v>
      </c>
      <c r="F14" t="s">
        <v>40</v>
      </c>
      <c r="G14" s="2">
        <v>8543200</v>
      </c>
      <c r="H14" s="2">
        <v>8543200</v>
      </c>
      <c r="I14" t="s">
        <v>158</v>
      </c>
      <c r="J14" t="s">
        <v>42</v>
      </c>
      <c r="K14" t="s">
        <v>43</v>
      </c>
      <c r="M14" s="5" t="s">
        <v>20</v>
      </c>
      <c r="N14" s="5" t="s">
        <v>21</v>
      </c>
    </row>
    <row r="15" spans="1:14" x14ac:dyDescent="0.35">
      <c r="A15" s="7" t="str">
        <f>HYPERLINK(VLOOKUP(B15,'7.back up ลิงค์โครงการ'!A43:$B$323,2,FALSE),LEFT(B15,LEN(B15)-4))</f>
        <v>โครงการการบูรณาการความรู้ทางวิศวกรรมโยธาเพื่อพัฒนาวัดปัญญานันทารามระยะที่2</v>
      </c>
      <c r="B15" s="5" t="s">
        <v>791</v>
      </c>
      <c r="C15" t="s">
        <v>13</v>
      </c>
      <c r="D15">
        <v>2562</v>
      </c>
      <c r="E15" t="s">
        <v>151</v>
      </c>
      <c r="F15" t="s">
        <v>151</v>
      </c>
      <c r="G15" s="2">
        <v>13100</v>
      </c>
      <c r="H15" s="2">
        <v>13100</v>
      </c>
      <c r="I15" t="s">
        <v>161</v>
      </c>
      <c r="J15" t="s">
        <v>162</v>
      </c>
      <c r="K15" t="s">
        <v>38</v>
      </c>
      <c r="M15" s="5" t="s">
        <v>20</v>
      </c>
      <c r="N15" s="5" t="s">
        <v>21</v>
      </c>
    </row>
    <row r="16" spans="1:14" x14ac:dyDescent="0.35">
      <c r="A16" s="7" t="str">
        <f>HYPERLINK(VLOOKUP(B16,'7.back up ลิงค์โครงการ'!A46:$B$323,2,FALSE),LEFT(B16,LEN(B16)-4))</f>
        <v>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</v>
      </c>
      <c r="B16" s="5" t="s">
        <v>798</v>
      </c>
      <c r="C16" t="s">
        <v>13</v>
      </c>
      <c r="D16">
        <v>2562</v>
      </c>
      <c r="E16" t="s">
        <v>164</v>
      </c>
      <c r="F16" t="s">
        <v>168</v>
      </c>
      <c r="G16" s="2">
        <v>200000</v>
      </c>
      <c r="H16" s="2">
        <v>200000</v>
      </c>
      <c r="I16" t="s">
        <v>169</v>
      </c>
      <c r="J16" t="s">
        <v>170</v>
      </c>
      <c r="K16" t="s">
        <v>38</v>
      </c>
      <c r="M16" t="s">
        <v>64</v>
      </c>
      <c r="N16" s="5" t="s">
        <v>996</v>
      </c>
    </row>
    <row r="17" spans="1:14" x14ac:dyDescent="0.35">
      <c r="A17" s="7" t="str">
        <f>HYPERLINK(VLOOKUP(B17,'7.back up ลิงค์โครงการ'!A51:$B$323,2,FALSE),LEFT(B17,LEN(B17)-4))</f>
        <v>โครงการช่วยเหลือและติดตามโรงงานที่ขาดการจัดการกากอุตสาหกรรม</v>
      </c>
      <c r="B17" s="5" t="s">
        <v>806</v>
      </c>
      <c r="C17" t="s">
        <v>13</v>
      </c>
      <c r="D17">
        <v>2562</v>
      </c>
      <c r="E17" t="s">
        <v>179</v>
      </c>
      <c r="F17" t="s">
        <v>40</v>
      </c>
      <c r="G17" s="2">
        <v>12000000</v>
      </c>
      <c r="H17" s="2">
        <v>12000000</v>
      </c>
      <c r="I17" t="s">
        <v>152</v>
      </c>
      <c r="J17" t="s">
        <v>17</v>
      </c>
      <c r="K17" t="s">
        <v>18</v>
      </c>
      <c r="M17" s="5" t="s">
        <v>56</v>
      </c>
      <c r="N17" s="5" t="s">
        <v>995</v>
      </c>
    </row>
    <row r="18" spans="1:14" x14ac:dyDescent="0.35">
      <c r="A18" s="7" t="str">
        <f>HYPERLINK(VLOOKUP(B18,'7.back up ลิงค์โครงการ'!A52:$B$323,2,FALSE),LEFT(B18,LEN(B18)-4))</f>
        <v>โครงการธนาคารขยะรีไซเคิลมหาวิทยาลัยศรีนครินทรวิโรฒองครักษ์(ปีที่4)</v>
      </c>
      <c r="B18" s="5" t="s">
        <v>813</v>
      </c>
      <c r="C18" t="s">
        <v>13</v>
      </c>
      <c r="D18">
        <v>2562</v>
      </c>
      <c r="E18" t="s">
        <v>164</v>
      </c>
      <c r="F18" t="s">
        <v>168</v>
      </c>
      <c r="G18" s="2">
        <v>1600000</v>
      </c>
      <c r="H18" s="2">
        <v>1600000</v>
      </c>
      <c r="I18" t="s">
        <v>169</v>
      </c>
      <c r="J18" t="s">
        <v>170</v>
      </c>
      <c r="K18" t="s">
        <v>38</v>
      </c>
      <c r="M18" s="5" t="s">
        <v>20</v>
      </c>
      <c r="N18" s="5" t="s">
        <v>994</v>
      </c>
    </row>
    <row r="19" spans="1:14" x14ac:dyDescent="0.35">
      <c r="A19" s="7" t="str">
        <f>HYPERLINK(VLOOKUP(B19,'7.back up ลิงค์โครงการ'!A53:$B$323,2,FALSE),LEFT(B19,LEN(B19)-4))</f>
        <v>โครงการบริการวิชาการเพื่อส่งเสริมการจัดการทรัพยากรธรรมชาติสิ่งแวดล้อมและพลังงาน(2562)</v>
      </c>
      <c r="B19" s="5" t="s">
        <v>814</v>
      </c>
      <c r="C19" t="s">
        <v>13</v>
      </c>
      <c r="D19">
        <v>2562</v>
      </c>
      <c r="E19" t="s">
        <v>39</v>
      </c>
      <c r="F19" t="s">
        <v>40</v>
      </c>
      <c r="G19" s="2">
        <v>1052000</v>
      </c>
      <c r="H19" s="2">
        <v>1052000</v>
      </c>
      <c r="I19" t="s">
        <v>183</v>
      </c>
      <c r="J19" t="s">
        <v>183</v>
      </c>
      <c r="K19" t="s">
        <v>38</v>
      </c>
      <c r="M19" t="s">
        <v>20</v>
      </c>
      <c r="N19" t="s">
        <v>21</v>
      </c>
    </row>
    <row r="20" spans="1:14" x14ac:dyDescent="0.35">
      <c r="A20" s="7" t="str">
        <f>HYPERLINK(VLOOKUP(B20,'7.back up ลิงค์โครงการ'!A145:$B$323,2,FALSE),LEFT(B20,LEN(B20)-4))</f>
        <v>โครงการประเมินความสำเร็จการดำเนินงานตามยุทธศาสตร์การจัดการสารเคมีแห่งชาติฉบับที่4</v>
      </c>
      <c r="B20" s="5" t="s">
        <v>884</v>
      </c>
      <c r="C20" t="s">
        <v>13</v>
      </c>
      <c r="D20">
        <v>2562</v>
      </c>
      <c r="E20" t="s">
        <v>39</v>
      </c>
      <c r="F20" t="s">
        <v>300</v>
      </c>
      <c r="G20" s="2">
        <v>577980</v>
      </c>
      <c r="H20" s="2">
        <v>577980</v>
      </c>
      <c r="I20" t="s">
        <v>191</v>
      </c>
      <c r="J20" t="s">
        <v>192</v>
      </c>
      <c r="K20" t="s">
        <v>71</v>
      </c>
      <c r="M20" s="5" t="s">
        <v>121</v>
      </c>
      <c r="N20" s="5" t="s">
        <v>122</v>
      </c>
    </row>
    <row r="21" spans="1:14" x14ac:dyDescent="0.35">
      <c r="A21" s="7" t="str">
        <f>HYPERLINK(VLOOKUP(B21,'7.back up ลิงค์โครงการ'!A97:$B$323,2,FALSE),LEFT(B21,LEN(B21)-4))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21" s="5" t="s">
        <v>849</v>
      </c>
      <c r="C21" t="s">
        <v>13</v>
      </c>
      <c r="D21">
        <v>2562</v>
      </c>
      <c r="E21" t="s">
        <v>40</v>
      </c>
      <c r="F21" t="s">
        <v>23</v>
      </c>
      <c r="G21" s="2">
        <v>101495</v>
      </c>
      <c r="H21" s="2">
        <v>101495</v>
      </c>
      <c r="I21" t="s">
        <v>235</v>
      </c>
      <c r="J21" t="s">
        <v>26</v>
      </c>
      <c r="K21" t="s">
        <v>27</v>
      </c>
      <c r="M21" t="s">
        <v>64</v>
      </c>
      <c r="N21" t="s">
        <v>74</v>
      </c>
    </row>
    <row r="22" spans="1:14" x14ac:dyDescent="0.35">
      <c r="A22" s="7" t="str">
        <f>HYPERLINK(VLOOKUP(B22,'7.back up ลิงค์โครงการ'!A146:$B$323,2,FALSE),LEFT(B22,LEN(B22)-4))</f>
        <v>โครงการปรับปรุงและพัฒนาระบบสารสนเทศการจัดการกากของเสียอุตสาหกรรม</v>
      </c>
      <c r="B22" s="5" t="s">
        <v>885</v>
      </c>
      <c r="C22" t="s">
        <v>13</v>
      </c>
      <c r="D22">
        <v>2562</v>
      </c>
      <c r="E22" t="s">
        <v>302</v>
      </c>
      <c r="F22" t="s">
        <v>48</v>
      </c>
      <c r="G22" s="2">
        <v>2821700</v>
      </c>
      <c r="H22" s="2">
        <v>2720000</v>
      </c>
      <c r="I22" t="s">
        <v>152</v>
      </c>
      <c r="J22" t="s">
        <v>17</v>
      </c>
      <c r="K22" t="s">
        <v>18</v>
      </c>
      <c r="M22" s="5" t="s">
        <v>56</v>
      </c>
      <c r="N22" s="5" t="s">
        <v>315</v>
      </c>
    </row>
    <row r="23" spans="1:14" x14ac:dyDescent="0.35">
      <c r="A23" s="7" t="str">
        <f>HYPERLINK(VLOOKUP(B23,'7.back up ลิงค์โครงการ'!A157:$B$323,2,FALSE),LEFT(B23,LEN(B23)-4))</f>
        <v>โครงการพัฒนาและถ่ายทอดเทคโนโลยีพลังงานและนวัตกรรมเพื่อชุมชน</v>
      </c>
      <c r="B23" s="5" t="s">
        <v>906</v>
      </c>
      <c r="C23" t="s">
        <v>13</v>
      </c>
      <c r="D23">
        <v>2562</v>
      </c>
      <c r="E23" t="s">
        <v>322</v>
      </c>
      <c r="F23" t="s">
        <v>168</v>
      </c>
      <c r="G23" s="2">
        <v>500000</v>
      </c>
      <c r="H23" s="2">
        <v>500000</v>
      </c>
      <c r="I23" t="s">
        <v>169</v>
      </c>
      <c r="J23" t="s">
        <v>170</v>
      </c>
      <c r="K23" t="s">
        <v>38</v>
      </c>
      <c r="M23" s="5" t="s">
        <v>64</v>
      </c>
      <c r="N23" s="5" t="s">
        <v>65</v>
      </c>
    </row>
    <row r="24" spans="1:14" x14ac:dyDescent="0.35">
      <c r="A24" s="7" t="str">
        <f>HYPERLINK(VLOOKUP(B24,'7.back up ลิงค์โครงการ'!A159:$B$323,2,FALSE),LEFT(B24,LEN(B24)-4))</f>
        <v>โครงการพัฒนาและยกระดับผู้ประกอบการจัดการของเสียอันตรายภาคอุตสาหกรรม</v>
      </c>
      <c r="B24" s="5" t="s">
        <v>910</v>
      </c>
      <c r="C24" t="s">
        <v>13</v>
      </c>
      <c r="D24">
        <v>2562</v>
      </c>
      <c r="E24" t="s">
        <v>325</v>
      </c>
      <c r="F24" t="s">
        <v>28</v>
      </c>
      <c r="G24" s="2">
        <v>4592000</v>
      </c>
      <c r="H24" s="2">
        <v>4592000</v>
      </c>
      <c r="I24" t="s">
        <v>152</v>
      </c>
      <c r="J24" t="s">
        <v>17</v>
      </c>
      <c r="K24" t="s">
        <v>18</v>
      </c>
      <c r="M24" t="s">
        <v>20</v>
      </c>
      <c r="N24" t="s">
        <v>35</v>
      </c>
    </row>
    <row r="25" spans="1:14" x14ac:dyDescent="0.35">
      <c r="A25" s="7" t="str">
        <f>HYPERLINK(VLOOKUP(B25,'7.back up ลิงค์โครงการ'!A153:$B$323,2,FALSE),LEFT(B25,LEN(B25)-4))</f>
        <v>โครงการพัฒนาศักยภาพการใช้ประโยชน์กากของเสีย</v>
      </c>
      <c r="B25" s="5" t="s">
        <v>902</v>
      </c>
      <c r="C25" t="s">
        <v>13</v>
      </c>
      <c r="D25">
        <v>2562</v>
      </c>
      <c r="E25" t="s">
        <v>164</v>
      </c>
      <c r="F25" t="s">
        <v>40</v>
      </c>
      <c r="G25" s="2">
        <v>4450000</v>
      </c>
      <c r="H25" s="2">
        <v>4450000</v>
      </c>
      <c r="I25" t="s">
        <v>152</v>
      </c>
      <c r="J25" t="s">
        <v>17</v>
      </c>
      <c r="K25" t="s">
        <v>18</v>
      </c>
      <c r="M25" t="s">
        <v>20</v>
      </c>
      <c r="N25" t="s">
        <v>21</v>
      </c>
    </row>
    <row r="26" spans="1:14" x14ac:dyDescent="0.35">
      <c r="A26" s="7" t="str">
        <f>HYPERLINK(VLOOKUP(B26,'7.back up ลิงค์โครงการ'!A156:$B$323,2,FALSE),LEFT(B26,LEN(B26)-4))</f>
        <v>โครงการพัฒนาสร้างสรรค์นวัตกรรมใหม่จากวัสดุที่ไม่ใช้แล้วโดยเทคโนโลยีึการผลิตที่สะอาด3R</v>
      </c>
      <c r="B26" s="5" t="s">
        <v>905</v>
      </c>
      <c r="C26" t="s">
        <v>13</v>
      </c>
      <c r="D26">
        <v>2562</v>
      </c>
      <c r="E26" t="s">
        <v>39</v>
      </c>
      <c r="F26" t="s">
        <v>168</v>
      </c>
      <c r="G26" s="2">
        <v>4990000</v>
      </c>
      <c r="H26" s="2">
        <v>4990000</v>
      </c>
      <c r="I26" t="s">
        <v>318</v>
      </c>
      <c r="J26" t="s">
        <v>319</v>
      </c>
      <c r="K26" t="s">
        <v>18</v>
      </c>
      <c r="M26" s="5" t="s">
        <v>56</v>
      </c>
      <c r="N26" s="5" t="s">
        <v>87</v>
      </c>
    </row>
    <row r="27" spans="1:14" x14ac:dyDescent="0.35">
      <c r="A27" s="7" t="str">
        <f>HYPERLINK(VLOOKUP(B27,'7.back up ลิงค์โครงการ'!A173:$B$323,2,FALSE),LEFT(B27,LEN(B27)-4))</f>
        <v>โครงการสนับสนุนการพัฒนาเมืองมหาวิทยาลัยสีเขียวแห่งความสุข</v>
      </c>
      <c r="B27" s="5" t="s">
        <v>925</v>
      </c>
      <c r="C27" t="s">
        <v>13</v>
      </c>
      <c r="D27">
        <v>2562</v>
      </c>
      <c r="E27" t="s">
        <v>39</v>
      </c>
      <c r="F27" t="s">
        <v>40</v>
      </c>
      <c r="G27" s="2">
        <v>288998640</v>
      </c>
      <c r="H27" s="2">
        <v>288998640</v>
      </c>
      <c r="I27" t="s">
        <v>344</v>
      </c>
      <c r="J27" t="s">
        <v>345</v>
      </c>
      <c r="K27" t="s">
        <v>38</v>
      </c>
      <c r="M27" t="s">
        <v>64</v>
      </c>
      <c r="N27" t="s">
        <v>68</v>
      </c>
    </row>
    <row r="28" spans="1:14" x14ac:dyDescent="0.35">
      <c r="A28" s="7" t="str">
        <f>HYPERLINK(VLOOKUP(B28,'7.back up ลิงค์โครงการ'!A13:$B$323,2,FALSE),LEFT(B28,LEN(B28)-4))</f>
        <v>ขยะให้ชีวิตเป็นมิตรกับสิ่งแวดล้อมปี2562</v>
      </c>
      <c r="B28" s="5" t="s">
        <v>738</v>
      </c>
      <c r="C28" t="s">
        <v>13</v>
      </c>
      <c r="D28">
        <v>2562</v>
      </c>
      <c r="E28" t="s">
        <v>39</v>
      </c>
      <c r="F28" t="s">
        <v>40</v>
      </c>
      <c r="G28" s="2">
        <v>218600</v>
      </c>
      <c r="H28" s="2">
        <v>218600</v>
      </c>
      <c r="I28" t="s">
        <v>82</v>
      </c>
      <c r="J28" t="s">
        <v>80</v>
      </c>
      <c r="K28" t="s">
        <v>51</v>
      </c>
      <c r="M28" t="s">
        <v>20</v>
      </c>
      <c r="N28" t="s">
        <v>21</v>
      </c>
    </row>
    <row r="29" spans="1:14" x14ac:dyDescent="0.35">
      <c r="A29" s="7" t="str">
        <f>HYPERLINK(VLOOKUP(B29,'7.back up ลิงค์โครงการ'!A18:$B$323,2,FALSE),LEFT(B29,LEN(B29)-4))</f>
        <v>ซ่อมใหญ่เรือ(จท.1303จท.803เรือเด่นสุทธิเรือชลธารานุรักษ์เรือรักษ์ธารา)กรุงเทพมหานครจำนวน5ลำ</v>
      </c>
      <c r="B29" s="5" t="s">
        <v>747</v>
      </c>
      <c r="C29" t="s">
        <v>13</v>
      </c>
      <c r="D29">
        <v>2562</v>
      </c>
      <c r="E29" t="s">
        <v>39</v>
      </c>
      <c r="F29" t="s">
        <v>40</v>
      </c>
      <c r="G29" s="2">
        <v>25532500</v>
      </c>
      <c r="H29" s="3">
        <v>0</v>
      </c>
      <c r="I29" t="s">
        <v>100</v>
      </c>
      <c r="J29" t="s">
        <v>101</v>
      </c>
      <c r="K29" t="s">
        <v>102</v>
      </c>
      <c r="M29" s="8"/>
      <c r="N29" s="8" t="s">
        <v>999</v>
      </c>
    </row>
    <row r="30" spans="1:14" x14ac:dyDescent="0.35">
      <c r="A30" s="7" t="str">
        <f>HYPERLINK(VLOOKUP(B30,'7.back up ลิงค์โครงการ'!A32:$B$323,2,FALSE),LEFT(B30,LEN(B30)-4))</f>
        <v>สร้างวินัยและการมีส่วนร่วมของคนในชาติมุ่งสู่การจัดการขยะและสิ่งแวดล้อมที่ยั่งยืน</v>
      </c>
      <c r="B30" s="5" t="s">
        <v>770</v>
      </c>
      <c r="C30" t="s">
        <v>13</v>
      </c>
      <c r="D30">
        <v>2562</v>
      </c>
      <c r="E30" t="s">
        <v>39</v>
      </c>
      <c r="F30" t="s">
        <v>40</v>
      </c>
      <c r="G30" s="2">
        <v>47010000</v>
      </c>
      <c r="H30" s="2">
        <v>47010000</v>
      </c>
      <c r="I30" t="s">
        <v>133</v>
      </c>
      <c r="J30" t="s">
        <v>134</v>
      </c>
      <c r="K30" t="s">
        <v>27</v>
      </c>
      <c r="M30" t="s">
        <v>64</v>
      </c>
      <c r="N30" t="s">
        <v>68</v>
      </c>
    </row>
    <row r="31" spans="1:14" x14ac:dyDescent="0.35">
      <c r="A31" s="7" t="str">
        <f>HYPERLINK(VLOOKUP(B31,'7.back up ลิงค์โครงการ'!A202:$B$323,2,FALSE),LEFT(B31,LEN(B31)-4))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B31" s="5" t="s">
        <v>984</v>
      </c>
      <c r="C31" t="s">
        <v>13</v>
      </c>
      <c r="D31">
        <v>2563</v>
      </c>
      <c r="E31" t="s">
        <v>66</v>
      </c>
      <c r="F31" t="s">
        <v>29</v>
      </c>
      <c r="G31" s="2">
        <v>93995</v>
      </c>
      <c r="H31" s="2">
        <v>93995</v>
      </c>
      <c r="I31" t="s">
        <v>375</v>
      </c>
      <c r="J31" t="s">
        <v>26</v>
      </c>
      <c r="K31" t="s">
        <v>27</v>
      </c>
      <c r="M31" t="s">
        <v>64</v>
      </c>
      <c r="N31" t="s">
        <v>74</v>
      </c>
    </row>
    <row r="32" spans="1:14" x14ac:dyDescent="0.35">
      <c r="A32" s="7" t="str">
        <f>HYPERLINK(VLOOKUP(B32,'7.back up ลิงค์โครงการ'!A195:$B$323,2,FALSE),LEFT(B32,LEN(B32)-4))</f>
        <v>โครงการเฝ้าระวังด้านปศุสัตว์เพื่อแก้ไขปัญหาลุ่มน้ำวิกฤต</v>
      </c>
      <c r="B32" s="5" t="s">
        <v>962</v>
      </c>
      <c r="C32" t="s">
        <v>13</v>
      </c>
      <c r="D32">
        <v>2563</v>
      </c>
      <c r="E32" t="s">
        <v>37</v>
      </c>
      <c r="F32" t="s">
        <v>15</v>
      </c>
      <c r="G32" s="2">
        <v>33615000</v>
      </c>
      <c r="H32" s="2">
        <v>33615000</v>
      </c>
      <c r="I32" t="s">
        <v>367</v>
      </c>
      <c r="J32" t="s">
        <v>310</v>
      </c>
      <c r="K32" t="s">
        <v>311</v>
      </c>
      <c r="M32" s="5" t="s">
        <v>56</v>
      </c>
      <c r="N32" s="5" t="s">
        <v>995</v>
      </c>
    </row>
    <row r="33" spans="1:14" x14ac:dyDescent="0.35">
      <c r="A33" s="7" t="str">
        <f>HYPERLINK(VLOOKUP(B33,'7.back up ลิงค์โครงการ'!A198:$B$323,2,FALSE),LEFT(B33,LEN(B33)-4))</f>
        <v>โครงการแก้ไขปัญหาขยะและสิ่งแวดล้อม</v>
      </c>
      <c r="B33" s="5" t="s">
        <v>971</v>
      </c>
      <c r="C33" t="s">
        <v>13</v>
      </c>
      <c r="D33">
        <v>2563</v>
      </c>
      <c r="E33" t="s">
        <v>37</v>
      </c>
      <c r="F33" t="s">
        <v>29</v>
      </c>
      <c r="G33" s="2">
        <v>93995</v>
      </c>
      <c r="H33" s="2">
        <v>93995</v>
      </c>
      <c r="I33" t="s">
        <v>237</v>
      </c>
      <c r="J33" t="s">
        <v>26</v>
      </c>
      <c r="K33" t="s">
        <v>27</v>
      </c>
      <c r="M33" s="5" t="s">
        <v>20</v>
      </c>
      <c r="N33" s="5" t="s">
        <v>21</v>
      </c>
    </row>
    <row r="34" spans="1:14" x14ac:dyDescent="0.35">
      <c r="A34" s="7" t="str">
        <f>HYPERLINK(VLOOKUP(B34,'7.back up ลิงค์โครงการ'!A44:$B$323,2,FALSE),LEFT(B34,LEN(B34)-4))</f>
        <v>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</v>
      </c>
      <c r="B34" s="5" t="s">
        <v>793</v>
      </c>
      <c r="C34" t="s">
        <v>13</v>
      </c>
      <c r="D34">
        <v>2563</v>
      </c>
      <c r="E34" t="s">
        <v>160</v>
      </c>
      <c r="F34" t="s">
        <v>29</v>
      </c>
      <c r="G34" s="2">
        <v>1500000</v>
      </c>
      <c r="H34" s="2">
        <v>1500000</v>
      </c>
      <c r="I34" t="s">
        <v>165</v>
      </c>
      <c r="J34" t="s">
        <v>166</v>
      </c>
      <c r="K34" t="s">
        <v>51</v>
      </c>
      <c r="M34" s="5" t="s">
        <v>64</v>
      </c>
      <c r="N34" s="5" t="s">
        <v>68</v>
      </c>
    </row>
    <row r="35" spans="1:14" x14ac:dyDescent="0.35">
      <c r="A35" s="7" t="str">
        <f>HYPERLINK(VLOOKUP(B35,'7.back up ลิงค์โครงการ'!A45:$B$323,2,FALSE),LEFT(B35,LEN(B35)-4))</f>
        <v>โครงการขุดลอกสระหนองจักรปรือ</v>
      </c>
      <c r="B35" s="5" t="s">
        <v>797</v>
      </c>
      <c r="C35" t="s">
        <v>13</v>
      </c>
      <c r="D35">
        <v>2563</v>
      </c>
      <c r="E35" t="s">
        <v>48</v>
      </c>
      <c r="F35" t="s">
        <v>84</v>
      </c>
      <c r="G35" s="3">
        <v>0</v>
      </c>
      <c r="H35" s="3">
        <v>0</v>
      </c>
      <c r="I35" t="s">
        <v>85</v>
      </c>
      <c r="J35" t="s">
        <v>42</v>
      </c>
      <c r="K35" t="s">
        <v>43</v>
      </c>
      <c r="M35" s="8"/>
      <c r="N35" s="8" t="s">
        <v>999</v>
      </c>
    </row>
    <row r="36" spans="1:14" x14ac:dyDescent="0.35">
      <c r="A36" s="7" t="str">
        <f>HYPERLINK(VLOOKUP(B36,'7.back up ลิงค์โครงการ'!A48:$B$323,2,FALSE),LEFT(B36,LEN(B36)-4))</f>
        <v>โครงการจัดการขยะภายในสำนักงานเขตพื้นที่การศึกษาประถมศึกษาอุตรดิตถ์เขต2</v>
      </c>
      <c r="B36" s="5" t="s">
        <v>800</v>
      </c>
      <c r="C36" t="s">
        <v>13</v>
      </c>
      <c r="D36">
        <v>2563</v>
      </c>
      <c r="E36" t="s">
        <v>48</v>
      </c>
      <c r="F36" t="s">
        <v>175</v>
      </c>
      <c r="G36" s="2">
        <v>10000</v>
      </c>
      <c r="H36" s="2">
        <v>10000</v>
      </c>
      <c r="I36" t="s">
        <v>93</v>
      </c>
      <c r="J36" t="s">
        <v>50</v>
      </c>
      <c r="K36" t="s">
        <v>51</v>
      </c>
      <c r="M36" t="s">
        <v>20</v>
      </c>
      <c r="N36" t="s">
        <v>21</v>
      </c>
    </row>
    <row r="37" spans="1:14" x14ac:dyDescent="0.35">
      <c r="A37" s="7" t="str">
        <f>HYPERLINK(VLOOKUP(B37,'7.back up ลิงค์โครงการ'!A50:$B$323,2,FALSE),LEFT(B37,LEN(B37)-4))</f>
        <v>โครงการจัดการสิ่งปฎิกูลและมูลฝอย</v>
      </c>
      <c r="B37" s="5" t="s">
        <v>802</v>
      </c>
      <c r="C37" t="s">
        <v>13</v>
      </c>
      <c r="D37">
        <v>2563</v>
      </c>
      <c r="E37" t="s">
        <v>48</v>
      </c>
      <c r="F37" t="s">
        <v>84</v>
      </c>
      <c r="G37" s="3">
        <v>0</v>
      </c>
      <c r="H37" s="3">
        <v>0</v>
      </c>
      <c r="I37" t="s">
        <v>85</v>
      </c>
      <c r="J37" t="s">
        <v>42</v>
      </c>
      <c r="K37" t="s">
        <v>43</v>
      </c>
      <c r="M37" t="s">
        <v>20</v>
      </c>
      <c r="N37" s="5" t="s">
        <v>258</v>
      </c>
    </row>
    <row r="38" spans="1:14" x14ac:dyDescent="0.35">
      <c r="A38" s="7" t="str">
        <f>HYPERLINK(VLOOKUP(B38,'7.back up ลิงค์โครงการ'!A56:$B$323,2,FALSE),LEFT(B38,LEN(B38)-4))</f>
        <v>โครงการบริหารจัดการขยะและสิ่งแวดล้อมในชุมชน</v>
      </c>
      <c r="B38" s="5" t="s">
        <v>817</v>
      </c>
      <c r="C38" t="s">
        <v>13</v>
      </c>
      <c r="D38">
        <v>2563</v>
      </c>
      <c r="E38" t="s">
        <v>48</v>
      </c>
      <c r="F38" t="s">
        <v>84</v>
      </c>
      <c r="G38" s="3">
        <v>0</v>
      </c>
      <c r="H38" s="3">
        <v>0</v>
      </c>
      <c r="I38" t="s">
        <v>85</v>
      </c>
      <c r="J38" t="s">
        <v>42</v>
      </c>
      <c r="K38" t="s">
        <v>43</v>
      </c>
      <c r="M38" t="s">
        <v>20</v>
      </c>
      <c r="N38" t="s">
        <v>21</v>
      </c>
    </row>
    <row r="39" spans="1:14" x14ac:dyDescent="0.35">
      <c r="A39" s="7" t="str">
        <f>HYPERLINK(VLOOKUP(B39,'7.back up ลิงค์โครงการ'!A57:$B$323,2,FALSE),LEFT(B39,LEN(B39)-4))</f>
        <v>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</v>
      </c>
      <c r="B39" s="5" t="s">
        <v>818</v>
      </c>
      <c r="C39" t="s">
        <v>13</v>
      </c>
      <c r="D39">
        <v>2563</v>
      </c>
      <c r="E39" t="s">
        <v>138</v>
      </c>
      <c r="F39" t="s">
        <v>29</v>
      </c>
      <c r="G39" s="2">
        <v>1000000</v>
      </c>
      <c r="H39" s="2">
        <v>1000000</v>
      </c>
      <c r="I39" t="s">
        <v>25</v>
      </c>
      <c r="J39" t="s">
        <v>26</v>
      </c>
      <c r="K39" t="s">
        <v>27</v>
      </c>
      <c r="M39" t="s">
        <v>20</v>
      </c>
      <c r="N39" t="s">
        <v>21</v>
      </c>
    </row>
    <row r="40" spans="1:14" x14ac:dyDescent="0.35">
      <c r="A40" s="7" t="str">
        <f>HYPERLINK(VLOOKUP(B40,'7.back up ลิงค์โครงการ'!A58:$B$323,2,FALSE),LEFT(B40,LEN(B40)-4))</f>
        <v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</v>
      </c>
      <c r="B40" s="5" t="s">
        <v>819</v>
      </c>
      <c r="C40" t="s">
        <v>13</v>
      </c>
      <c r="D40">
        <v>2563</v>
      </c>
      <c r="E40" t="s">
        <v>120</v>
      </c>
      <c r="F40" t="s">
        <v>29</v>
      </c>
      <c r="G40" s="2">
        <v>560000</v>
      </c>
      <c r="H40" s="2">
        <v>560000</v>
      </c>
      <c r="I40" t="s">
        <v>25</v>
      </c>
      <c r="J40" t="s">
        <v>26</v>
      </c>
      <c r="K40" t="s">
        <v>27</v>
      </c>
      <c r="M40" t="s">
        <v>20</v>
      </c>
      <c r="N40" t="s">
        <v>21</v>
      </c>
    </row>
    <row r="41" spans="1:14" x14ac:dyDescent="0.35">
      <c r="A41" s="7" t="str">
        <f>HYPERLINK(VLOOKUP(B41,'7.back up ลิงค์โครงการ'!A60:$B$323,2,FALSE),LEFT(B41,LEN(B41)-4))</f>
        <v>โครงการบริหารจัดการสิ่งแวดล้อม(GREEN&amp;CLEANHospital)ปีงบประมาณพ.ศ.2563</v>
      </c>
      <c r="B41" s="5" t="s">
        <v>822</v>
      </c>
      <c r="C41" t="s">
        <v>13</v>
      </c>
      <c r="D41">
        <v>2563</v>
      </c>
      <c r="E41" t="s">
        <v>37</v>
      </c>
      <c r="F41" t="s">
        <v>29</v>
      </c>
      <c r="G41" s="2">
        <v>3369000</v>
      </c>
      <c r="H41" s="2">
        <v>3369000</v>
      </c>
      <c r="I41" t="s">
        <v>189</v>
      </c>
      <c r="J41" t="s">
        <v>173</v>
      </c>
      <c r="K41" t="s">
        <v>71</v>
      </c>
      <c r="M41" s="5" t="s">
        <v>64</v>
      </c>
      <c r="N41" s="5" t="s">
        <v>65</v>
      </c>
    </row>
    <row r="42" spans="1:14" x14ac:dyDescent="0.35">
      <c r="A42" s="7" t="str">
        <f>HYPERLINK(VLOOKUP(B42,'7.back up ลิงค์โครงการ'!A61:$B$323,2,FALSE),LEFT(B42,LEN(B42)-4))</f>
        <v>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</v>
      </c>
      <c r="B42" s="5" t="s">
        <v>824</v>
      </c>
      <c r="C42" t="s">
        <v>13</v>
      </c>
      <c r="D42">
        <v>2563</v>
      </c>
      <c r="E42" t="s">
        <v>37</v>
      </c>
      <c r="F42" t="s">
        <v>29</v>
      </c>
      <c r="G42" s="2">
        <v>305720</v>
      </c>
      <c r="H42" s="2">
        <v>305720</v>
      </c>
      <c r="I42" t="s">
        <v>191</v>
      </c>
      <c r="J42" t="s">
        <v>192</v>
      </c>
      <c r="K42" t="s">
        <v>71</v>
      </c>
      <c r="M42" s="5" t="s">
        <v>56</v>
      </c>
      <c r="N42" s="5" t="s">
        <v>995</v>
      </c>
    </row>
    <row r="43" spans="1:14" x14ac:dyDescent="0.35">
      <c r="A43" s="7" t="str">
        <f>HYPERLINK(VLOOKUP(B43,'7.back up ลิงค์โครงการ'!A62:$B$323,2,FALSE),LEFT(B43,LEN(B43)-4))</f>
        <v>โครงการประกวดโรงเรียนต้นแบบด้านการจัดการขยะที่เป็นมิตรกับสิ่งแวดล้อม</v>
      </c>
      <c r="B43" s="5" t="s">
        <v>828</v>
      </c>
      <c r="C43" t="s">
        <v>13</v>
      </c>
      <c r="D43">
        <v>2563</v>
      </c>
      <c r="E43" t="s">
        <v>138</v>
      </c>
      <c r="F43" t="s">
        <v>139</v>
      </c>
      <c r="G43" s="2">
        <v>32800</v>
      </c>
      <c r="H43" s="2">
        <v>32800</v>
      </c>
      <c r="I43" t="s">
        <v>194</v>
      </c>
      <c r="J43" t="s">
        <v>50</v>
      </c>
      <c r="K43" t="s">
        <v>51</v>
      </c>
      <c r="M43" s="5" t="s">
        <v>64</v>
      </c>
      <c r="N43" s="5" t="s">
        <v>74</v>
      </c>
    </row>
    <row r="44" spans="1:14" x14ac:dyDescent="0.35">
      <c r="A44" s="7" t="str">
        <f>HYPERLINK(VLOOKUP(B44,'7.back up ลิงค์โครงการ'!A63:$B$323,2,FALSE),LEFT(B44,LEN(B44)-4))</f>
        <v>โครงการประชาสัมพันธ์การบริหารจัดการขยะและสิ่งแวดล้อม</v>
      </c>
      <c r="B44" s="5" t="s">
        <v>829</v>
      </c>
      <c r="C44" t="s">
        <v>13</v>
      </c>
      <c r="D44">
        <v>2563</v>
      </c>
      <c r="E44" t="s">
        <v>37</v>
      </c>
      <c r="F44" t="s">
        <v>15</v>
      </c>
      <c r="G44" s="2">
        <v>8245000</v>
      </c>
      <c r="H44" s="2">
        <v>8245000</v>
      </c>
      <c r="I44" t="s">
        <v>196</v>
      </c>
      <c r="J44" t="s">
        <v>197</v>
      </c>
      <c r="K44" t="s">
        <v>198</v>
      </c>
      <c r="M44" s="5" t="s">
        <v>64</v>
      </c>
      <c r="N44" s="5" t="s">
        <v>65</v>
      </c>
    </row>
    <row r="45" spans="1:14" x14ac:dyDescent="0.35">
      <c r="A45" s="7" t="str">
        <f>HYPERLINK(VLOOKUP(B45,'7.back up ลิงค์โครงการ'!A67:$B$323,2,FALSE),LEFT(B45,LEN(B45)-4))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45" s="5" t="s">
        <v>835</v>
      </c>
      <c r="C45" t="s">
        <v>13</v>
      </c>
      <c r="D45">
        <v>2563</v>
      </c>
      <c r="E45" t="s">
        <v>37</v>
      </c>
      <c r="F45" t="s">
        <v>29</v>
      </c>
      <c r="G45" s="2">
        <v>327071</v>
      </c>
      <c r="H45" s="2">
        <v>327071</v>
      </c>
      <c r="I45" t="s">
        <v>204</v>
      </c>
      <c r="J45" t="s">
        <v>26</v>
      </c>
      <c r="K45" t="s">
        <v>27</v>
      </c>
      <c r="M45" t="s">
        <v>20</v>
      </c>
      <c r="N45" t="s">
        <v>21</v>
      </c>
    </row>
    <row r="46" spans="1:14" x14ac:dyDescent="0.35">
      <c r="A46" s="7" t="str">
        <f>HYPERLINK(VLOOKUP(B46,'7.back up ลิงค์โครงการ'!A72:$B$323,2,FALSE),LEFT(B46,LEN(B46)-4))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</v>
      </c>
      <c r="B46" s="5" t="s">
        <v>837</v>
      </c>
      <c r="C46" t="s">
        <v>13</v>
      </c>
      <c r="D46">
        <v>2563</v>
      </c>
      <c r="E46" t="s">
        <v>37</v>
      </c>
      <c r="F46" t="s">
        <v>29</v>
      </c>
      <c r="G46" s="2">
        <v>103495</v>
      </c>
      <c r="H46" s="2">
        <v>103495</v>
      </c>
      <c r="I46" t="s">
        <v>211</v>
      </c>
      <c r="J46" t="s">
        <v>26</v>
      </c>
      <c r="K46" t="s">
        <v>27</v>
      </c>
      <c r="M46" t="s">
        <v>20</v>
      </c>
      <c r="N46" t="s">
        <v>21</v>
      </c>
    </row>
    <row r="47" spans="1:14" x14ac:dyDescent="0.35">
      <c r="A47" s="7" t="str">
        <f>HYPERLINK(VLOOKUP(B47,'7.back up ลิงค์โครงการ'!A74:$B$323,2,FALSE),LEFT(B47,LEN(B47)-4))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v>
      </c>
      <c r="B47" s="5" t="s">
        <v>839</v>
      </c>
      <c r="C47" t="s">
        <v>13</v>
      </c>
      <c r="D47">
        <v>2563</v>
      </c>
      <c r="E47" t="s">
        <v>37</v>
      </c>
      <c r="F47" t="s">
        <v>29</v>
      </c>
      <c r="G47" s="2">
        <v>93995</v>
      </c>
      <c r="H47" s="2">
        <v>93995</v>
      </c>
      <c r="I47" t="s">
        <v>215</v>
      </c>
      <c r="J47" t="s">
        <v>26</v>
      </c>
      <c r="K47" t="s">
        <v>27</v>
      </c>
      <c r="M47" t="s">
        <v>20</v>
      </c>
      <c r="N47" t="s">
        <v>21</v>
      </c>
    </row>
    <row r="48" spans="1:14" x14ac:dyDescent="0.35">
      <c r="A48" s="7" t="str">
        <f>HYPERLINK(VLOOKUP(B48,'7.back up ลิงค์โครงการ'!A76:$B$323,2,FALSE),LEFT(B48,LEN(B48)-4))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</v>
      </c>
      <c r="B48" s="5" t="s">
        <v>841</v>
      </c>
      <c r="C48" t="s">
        <v>13</v>
      </c>
      <c r="D48">
        <v>2563</v>
      </c>
      <c r="E48" t="s">
        <v>37</v>
      </c>
      <c r="F48" t="s">
        <v>29</v>
      </c>
      <c r="G48" s="2">
        <v>93995</v>
      </c>
      <c r="H48" s="2">
        <v>93995</v>
      </c>
      <c r="I48" t="s">
        <v>218</v>
      </c>
      <c r="J48" t="s">
        <v>26</v>
      </c>
      <c r="K48" t="s">
        <v>27</v>
      </c>
      <c r="M48" t="s">
        <v>20</v>
      </c>
      <c r="N48" t="s">
        <v>21</v>
      </c>
    </row>
    <row r="49" spans="1:14" x14ac:dyDescent="0.35">
      <c r="A49" s="7" t="str">
        <f>HYPERLINK(VLOOKUP(B49,'7.back up ลิงค์โครงการ'!A68:$B$323,2,FALSE),LEFT(B49,LEN(B49)-4))</f>
        <v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</v>
      </c>
      <c r="B49" s="5" t="s">
        <v>834</v>
      </c>
      <c r="C49" t="s">
        <v>13</v>
      </c>
      <c r="D49">
        <v>2563</v>
      </c>
      <c r="E49" t="s">
        <v>37</v>
      </c>
      <c r="F49" t="s">
        <v>29</v>
      </c>
      <c r="G49" s="2">
        <v>327067</v>
      </c>
      <c r="H49" s="2">
        <v>327067</v>
      </c>
      <c r="I49" t="s">
        <v>206</v>
      </c>
      <c r="J49" t="s">
        <v>26</v>
      </c>
      <c r="K49" t="s">
        <v>27</v>
      </c>
      <c r="M49" t="s">
        <v>20</v>
      </c>
      <c r="N49" t="s">
        <v>21</v>
      </c>
    </row>
    <row r="50" spans="1:14" x14ac:dyDescent="0.35">
      <c r="A50" s="7" t="str">
        <f>HYPERLINK(VLOOKUP(B50,'7.back up ลิงค์โครงการ'!A140:$B$323,2,FALSE),LEFT(B50,LEN(B50)-4))</f>
        <v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</v>
      </c>
      <c r="B50" s="5" t="s">
        <v>879</v>
      </c>
      <c r="C50" t="s">
        <v>13</v>
      </c>
      <c r="D50">
        <v>2563</v>
      </c>
      <c r="E50" t="s">
        <v>37</v>
      </c>
      <c r="F50" t="s">
        <v>29</v>
      </c>
      <c r="G50" s="2">
        <v>93995</v>
      </c>
      <c r="H50" s="2">
        <v>93995</v>
      </c>
      <c r="I50" t="s">
        <v>249</v>
      </c>
      <c r="J50" t="s">
        <v>26</v>
      </c>
      <c r="K50" t="s">
        <v>27</v>
      </c>
      <c r="M50" t="s">
        <v>20</v>
      </c>
      <c r="N50" t="s">
        <v>21</v>
      </c>
    </row>
    <row r="51" spans="1:14" x14ac:dyDescent="0.35">
      <c r="A51" s="7" t="str">
        <f>HYPERLINK(VLOOKUP(B51,'7.back up ลิงค์โครงการ'!A138:$B$323,2,FALSE),LEFT(B51,LEN(B51)-4))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v>
      </c>
      <c r="B51" s="5" t="s">
        <v>877</v>
      </c>
      <c r="C51" t="s">
        <v>13</v>
      </c>
      <c r="D51">
        <v>2563</v>
      </c>
      <c r="E51" t="s">
        <v>37</v>
      </c>
      <c r="F51" t="s">
        <v>29</v>
      </c>
      <c r="G51" s="2">
        <v>93995</v>
      </c>
      <c r="H51" s="2">
        <v>93995</v>
      </c>
      <c r="I51" t="s">
        <v>256</v>
      </c>
      <c r="J51" t="s">
        <v>26</v>
      </c>
      <c r="K51" t="s">
        <v>27</v>
      </c>
      <c r="M51" t="s">
        <v>20</v>
      </c>
      <c r="N51" t="s">
        <v>21</v>
      </c>
    </row>
    <row r="52" spans="1:14" x14ac:dyDescent="0.35">
      <c r="A52" s="7" t="str">
        <f>HYPERLINK(VLOOKUP(B52,'7.back up ลิงค์โครงการ'!A80:$B$323,2,FALSE),LEFT(B52,LEN(B52)-4))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</v>
      </c>
      <c r="B52" s="5" t="s">
        <v>845</v>
      </c>
      <c r="C52" t="s">
        <v>13</v>
      </c>
      <c r="D52">
        <v>2563</v>
      </c>
      <c r="E52" t="s">
        <v>37</v>
      </c>
      <c r="F52" t="s">
        <v>29</v>
      </c>
      <c r="G52" s="2">
        <v>93995</v>
      </c>
      <c r="H52" s="2">
        <v>93995</v>
      </c>
      <c r="I52" t="s">
        <v>222</v>
      </c>
      <c r="J52" t="s">
        <v>26</v>
      </c>
      <c r="K52" t="s">
        <v>27</v>
      </c>
      <c r="M52" t="s">
        <v>20</v>
      </c>
      <c r="N52" t="s">
        <v>21</v>
      </c>
    </row>
    <row r="53" spans="1:14" x14ac:dyDescent="0.35">
      <c r="A53" s="7" t="str">
        <f>HYPERLINK(VLOOKUP(B53,'7.back up ลิงค์โครงการ'!A82:$B$323,2,FALSE),LEFT(B53,LEN(B53)-4))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53" s="5" t="s">
        <v>847</v>
      </c>
      <c r="C53" t="s">
        <v>13</v>
      </c>
      <c r="D53">
        <v>2563</v>
      </c>
      <c r="E53" t="s">
        <v>37</v>
      </c>
      <c r="F53" t="s">
        <v>29</v>
      </c>
      <c r="G53" s="2">
        <v>93995</v>
      </c>
      <c r="H53" s="2">
        <v>93995</v>
      </c>
      <c r="I53" t="s">
        <v>118</v>
      </c>
      <c r="J53" t="s">
        <v>26</v>
      </c>
      <c r="K53" t="s">
        <v>27</v>
      </c>
      <c r="M53" t="s">
        <v>20</v>
      </c>
      <c r="N53" t="s">
        <v>21</v>
      </c>
    </row>
    <row r="54" spans="1:14" x14ac:dyDescent="0.35">
      <c r="A54" s="7" t="str">
        <f>HYPERLINK(VLOOKUP(B54,'7.back up ลิงค์โครงการ'!A96:$B$323,2,FALSE),LEFT(B54,LEN(B54)-4))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54" s="5" t="s">
        <v>847</v>
      </c>
      <c r="C54" t="s">
        <v>13</v>
      </c>
      <c r="D54">
        <v>2563</v>
      </c>
      <c r="E54" t="s">
        <v>232</v>
      </c>
      <c r="F54" t="s">
        <v>29</v>
      </c>
      <c r="G54" s="2">
        <v>327067</v>
      </c>
      <c r="H54" s="2">
        <v>327067</v>
      </c>
      <c r="I54" t="s">
        <v>233</v>
      </c>
      <c r="J54" t="s">
        <v>26</v>
      </c>
      <c r="K54" t="s">
        <v>27</v>
      </c>
      <c r="M54" t="s">
        <v>20</v>
      </c>
      <c r="N54" t="s">
        <v>21</v>
      </c>
    </row>
    <row r="55" spans="1:14" x14ac:dyDescent="0.35">
      <c r="A55" s="7" t="str">
        <f>HYPERLINK(VLOOKUP(B55,'7.back up ลิงค์โครงการ'!A134:$B$323,2,FALSE),LEFT(B55,LEN(B55)-4))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</v>
      </c>
      <c r="B55" s="5" t="s">
        <v>873</v>
      </c>
      <c r="C55" t="s">
        <v>13</v>
      </c>
      <c r="D55">
        <v>2563</v>
      </c>
      <c r="E55" t="s">
        <v>37</v>
      </c>
      <c r="F55" t="s">
        <v>29</v>
      </c>
      <c r="G55" s="2">
        <v>327067</v>
      </c>
      <c r="H55" s="2">
        <v>327067</v>
      </c>
      <c r="I55" t="s">
        <v>155</v>
      </c>
      <c r="J55" t="s">
        <v>26</v>
      </c>
      <c r="K55" t="s">
        <v>27</v>
      </c>
      <c r="M55" t="s">
        <v>20</v>
      </c>
      <c r="N55" t="s">
        <v>156</v>
      </c>
    </row>
    <row r="56" spans="1:14" x14ac:dyDescent="0.35">
      <c r="A56" s="7" t="str">
        <f>HYPERLINK(VLOOKUP(B56,'7.back up ลิงค์โครงการ'!A136:$B$323,2,FALSE),LEFT(B56,LEN(B56)-4))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</v>
      </c>
      <c r="B56" s="5" t="s">
        <v>875</v>
      </c>
      <c r="C56" t="s">
        <v>13</v>
      </c>
      <c r="D56">
        <v>2563</v>
      </c>
      <c r="E56" t="s">
        <v>37</v>
      </c>
      <c r="F56" t="s">
        <v>29</v>
      </c>
      <c r="G56" s="2">
        <v>93995</v>
      </c>
      <c r="H56" s="2">
        <v>93995</v>
      </c>
      <c r="I56" t="s">
        <v>289</v>
      </c>
      <c r="J56" t="s">
        <v>26</v>
      </c>
      <c r="K56" t="s">
        <v>27</v>
      </c>
      <c r="M56" t="s">
        <v>20</v>
      </c>
      <c r="N56" t="s">
        <v>258</v>
      </c>
    </row>
    <row r="57" spans="1:14" x14ac:dyDescent="0.35">
      <c r="A57" s="7" t="str">
        <f>HYPERLINK(VLOOKUP(B57,'7.back up ลิงค์โครงการ'!A116:$B$323,2,FALSE),LEFT(B57,LEN(B57)-4))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</v>
      </c>
      <c r="B57" s="5" t="s">
        <v>854</v>
      </c>
      <c r="C57" t="s">
        <v>13</v>
      </c>
      <c r="D57">
        <v>2563</v>
      </c>
      <c r="E57" t="s">
        <v>48</v>
      </c>
      <c r="F57" t="s">
        <v>29</v>
      </c>
      <c r="G57" s="2">
        <v>93995</v>
      </c>
      <c r="H57" s="2">
        <v>93995</v>
      </c>
      <c r="I57" t="s">
        <v>260</v>
      </c>
      <c r="J57" t="s">
        <v>26</v>
      </c>
      <c r="K57" t="s">
        <v>27</v>
      </c>
      <c r="M57" t="s">
        <v>20</v>
      </c>
      <c r="N57" t="s">
        <v>35</v>
      </c>
    </row>
    <row r="58" spans="1:14" x14ac:dyDescent="0.35">
      <c r="A58" s="7" t="str">
        <f>HYPERLINK(VLOOKUP(B58,'7.back up ลิงค์โครงการ'!A119:$B$323,2,FALSE),LEFT(B58,LEN(B58)-4))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</v>
      </c>
      <c r="B58" s="5" t="s">
        <v>858</v>
      </c>
      <c r="C58" t="s">
        <v>13</v>
      </c>
      <c r="D58">
        <v>2563</v>
      </c>
      <c r="E58" t="s">
        <v>232</v>
      </c>
      <c r="F58" t="s">
        <v>29</v>
      </c>
      <c r="G58" s="2">
        <v>140367</v>
      </c>
      <c r="H58" s="2">
        <v>140367</v>
      </c>
      <c r="I58" t="s">
        <v>264</v>
      </c>
      <c r="J58" t="s">
        <v>26</v>
      </c>
      <c r="K58" t="s">
        <v>27</v>
      </c>
      <c r="M58" t="s">
        <v>64</v>
      </c>
      <c r="N58" t="s">
        <v>65</v>
      </c>
    </row>
    <row r="59" spans="1:14" x14ac:dyDescent="0.35">
      <c r="A59" s="7" t="str">
        <f>HYPERLINK(VLOOKUP(B59,'7.back up ลิงค์โครงการ'!A118:$B$323,2,FALSE),LEFT(B59,LEN(B59)-4))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</v>
      </c>
      <c r="B59" s="5" t="s">
        <v>857</v>
      </c>
      <c r="C59" t="s">
        <v>13</v>
      </c>
      <c r="D59">
        <v>2563</v>
      </c>
      <c r="E59" t="s">
        <v>37</v>
      </c>
      <c r="F59" t="s">
        <v>29</v>
      </c>
      <c r="G59" s="2">
        <v>93995</v>
      </c>
      <c r="H59" s="2">
        <v>93995</v>
      </c>
      <c r="I59" t="s">
        <v>245</v>
      </c>
      <c r="J59" t="s">
        <v>26</v>
      </c>
      <c r="K59" t="s">
        <v>27</v>
      </c>
      <c r="M59" t="s">
        <v>64</v>
      </c>
      <c r="N59" t="s">
        <v>65</v>
      </c>
    </row>
    <row r="60" spans="1:14" x14ac:dyDescent="0.35">
      <c r="A60" s="7" t="str">
        <f>HYPERLINK(VLOOKUP(B60,'7.back up ลิงค์โครงการ'!A120:$B$323,2,FALSE),LEFT(B60,LEN(B60)-4))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</v>
      </c>
      <c r="B60" s="5" t="s">
        <v>859</v>
      </c>
      <c r="C60" t="s">
        <v>13</v>
      </c>
      <c r="D60">
        <v>2563</v>
      </c>
      <c r="E60" t="s">
        <v>28</v>
      </c>
      <c r="F60" t="s">
        <v>29</v>
      </c>
      <c r="G60" s="2">
        <v>101525</v>
      </c>
      <c r="H60" s="2">
        <v>101525</v>
      </c>
      <c r="I60" t="s">
        <v>266</v>
      </c>
      <c r="J60" t="s">
        <v>26</v>
      </c>
      <c r="K60" t="s">
        <v>27</v>
      </c>
      <c r="M60" t="s">
        <v>20</v>
      </c>
      <c r="N60" t="s">
        <v>21</v>
      </c>
    </row>
    <row r="61" spans="1:14" x14ac:dyDescent="0.35">
      <c r="A61" s="7" t="str">
        <f>HYPERLINK(VLOOKUP(B61,'7.back up ลิงค์โครงการ'!A123:$B$323,2,FALSE),LEFT(B61,LEN(B61)-4))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</v>
      </c>
      <c r="B61" s="5" t="s">
        <v>862</v>
      </c>
      <c r="C61" t="s">
        <v>13</v>
      </c>
      <c r="D61">
        <v>2563</v>
      </c>
      <c r="E61" t="s">
        <v>48</v>
      </c>
      <c r="F61" t="s">
        <v>29</v>
      </c>
      <c r="G61" s="2">
        <v>93995</v>
      </c>
      <c r="H61" s="2">
        <v>93995</v>
      </c>
      <c r="I61" t="s">
        <v>271</v>
      </c>
      <c r="J61" t="s">
        <v>26</v>
      </c>
      <c r="K61" t="s">
        <v>27</v>
      </c>
      <c r="M61" t="s">
        <v>64</v>
      </c>
      <c r="N61" t="s">
        <v>74</v>
      </c>
    </row>
    <row r="62" spans="1:14" x14ac:dyDescent="0.35">
      <c r="A62" s="7" t="str">
        <f>HYPERLINK(VLOOKUP(B62,'7.back up ลิงค์โครงการ'!A124:$B$323,2,FALSE),LEFT(B62,LEN(B62)-4))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</v>
      </c>
      <c r="B62" s="5" t="s">
        <v>863</v>
      </c>
      <c r="C62" t="s">
        <v>13</v>
      </c>
      <c r="D62">
        <v>2563</v>
      </c>
      <c r="E62" t="s">
        <v>37</v>
      </c>
      <c r="F62" t="s">
        <v>29</v>
      </c>
      <c r="G62" s="2">
        <v>93995</v>
      </c>
      <c r="H62" s="2">
        <v>93995</v>
      </c>
      <c r="I62" t="s">
        <v>223</v>
      </c>
      <c r="J62" t="s">
        <v>26</v>
      </c>
      <c r="K62" t="s">
        <v>27</v>
      </c>
      <c r="M62" t="s">
        <v>64</v>
      </c>
      <c r="N62" t="s">
        <v>74</v>
      </c>
    </row>
    <row r="63" spans="1:14" x14ac:dyDescent="0.35">
      <c r="A63" s="7" t="str">
        <f>HYPERLINK(VLOOKUP(B63,'7.back up ลิงค์โครงการ'!A127:$B$323,2,FALSE),LEFT(B63,LEN(B63)-4))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</v>
      </c>
      <c r="B63" s="5" t="s">
        <v>866</v>
      </c>
      <c r="C63" t="s">
        <v>13</v>
      </c>
      <c r="D63">
        <v>2563</v>
      </c>
      <c r="E63" t="s">
        <v>37</v>
      </c>
      <c r="F63" t="s">
        <v>29</v>
      </c>
      <c r="G63" s="2">
        <v>327067</v>
      </c>
      <c r="H63" s="3">
        <v>0</v>
      </c>
      <c r="I63" t="s">
        <v>277</v>
      </c>
      <c r="J63" t="s">
        <v>26</v>
      </c>
      <c r="K63" t="s">
        <v>27</v>
      </c>
      <c r="M63" t="s">
        <v>20</v>
      </c>
      <c r="N63" t="s">
        <v>21</v>
      </c>
    </row>
    <row r="64" spans="1:14" x14ac:dyDescent="0.35">
      <c r="A64" s="7" t="str">
        <f>HYPERLINK(VLOOKUP(B64,'7.back up ลิงค์โครงการ'!A129:$B$323,2,FALSE),LEFT(B64,LEN(B64)-4))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</v>
      </c>
      <c r="B64" s="5" t="s">
        <v>868</v>
      </c>
      <c r="C64" t="s">
        <v>13</v>
      </c>
      <c r="D64">
        <v>2563</v>
      </c>
      <c r="E64" t="s">
        <v>232</v>
      </c>
      <c r="F64" t="s">
        <v>29</v>
      </c>
      <c r="G64" s="2">
        <v>93995</v>
      </c>
      <c r="H64" s="2">
        <v>93995</v>
      </c>
      <c r="I64" t="s">
        <v>280</v>
      </c>
      <c r="J64" t="s">
        <v>26</v>
      </c>
      <c r="K64" t="s">
        <v>27</v>
      </c>
      <c r="M64" t="s">
        <v>20</v>
      </c>
      <c r="N64" t="s">
        <v>21</v>
      </c>
    </row>
    <row r="65" spans="1:14" x14ac:dyDescent="0.35">
      <c r="A65" s="7" t="str">
        <f>HYPERLINK(VLOOKUP(B65,'7.back up ลิงค์โครงการ'!A132:$B$323,2,FALSE),LEFT(B65,LEN(B65)-4))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</v>
      </c>
      <c r="B65" s="5" t="s">
        <v>871</v>
      </c>
      <c r="C65" t="s">
        <v>13</v>
      </c>
      <c r="D65">
        <v>2563</v>
      </c>
      <c r="E65" t="s">
        <v>37</v>
      </c>
      <c r="F65" t="s">
        <v>29</v>
      </c>
      <c r="G65" s="2">
        <v>93995</v>
      </c>
      <c r="H65" s="2">
        <v>93995</v>
      </c>
      <c r="I65" t="s">
        <v>285</v>
      </c>
      <c r="J65" t="s">
        <v>26</v>
      </c>
      <c r="K65" t="s">
        <v>27</v>
      </c>
      <c r="M65" t="s">
        <v>20</v>
      </c>
      <c r="N65" t="s">
        <v>21</v>
      </c>
    </row>
    <row r="66" spans="1:14" x14ac:dyDescent="0.35">
      <c r="A66" s="7" t="str">
        <f>HYPERLINK(VLOOKUP(B66,'7.back up ลิงค์โครงการ'!A141:$B$323,2,FALSE),LEFT(B66,LEN(B66)-4))</f>
        <v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</v>
      </c>
      <c r="B66" s="5" t="s">
        <v>880</v>
      </c>
      <c r="C66" t="s">
        <v>13</v>
      </c>
      <c r="D66">
        <v>2563</v>
      </c>
      <c r="E66" t="s">
        <v>66</v>
      </c>
      <c r="F66" t="s">
        <v>29</v>
      </c>
      <c r="G66" s="2">
        <v>99495</v>
      </c>
      <c r="H66" s="2">
        <v>99495</v>
      </c>
      <c r="I66" t="s">
        <v>241</v>
      </c>
      <c r="J66" t="s">
        <v>26</v>
      </c>
      <c r="K66" t="s">
        <v>27</v>
      </c>
      <c r="M66" t="s">
        <v>20</v>
      </c>
      <c r="N66" t="s">
        <v>21</v>
      </c>
    </row>
    <row r="67" spans="1:14" x14ac:dyDescent="0.35">
      <c r="A67" s="7" t="str">
        <f>HYPERLINK(VLOOKUP(B67,'7.back up ลิงค์โครงการ'!A142:$B$323,2,FALSE),LEFT(B67,LEN(B67)-4))</f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v>
      </c>
      <c r="B67" s="5" t="s">
        <v>881</v>
      </c>
      <c r="C67" t="s">
        <v>13</v>
      </c>
      <c r="D67">
        <v>2563</v>
      </c>
      <c r="E67" t="s">
        <v>37</v>
      </c>
      <c r="F67" t="s">
        <v>29</v>
      </c>
      <c r="G67" s="2">
        <v>103495</v>
      </c>
      <c r="H67" s="2">
        <v>103495</v>
      </c>
      <c r="I67" t="s">
        <v>177</v>
      </c>
      <c r="J67" t="s">
        <v>26</v>
      </c>
      <c r="K67" t="s">
        <v>27</v>
      </c>
      <c r="M67" t="s">
        <v>20</v>
      </c>
      <c r="N67" t="s">
        <v>21</v>
      </c>
    </row>
    <row r="68" spans="1:14" x14ac:dyDescent="0.35">
      <c r="A68" s="7" t="str">
        <f>HYPERLINK(VLOOKUP(B68,'7.back up ลิงค์โครงการ'!A161:$B$323,2,FALSE),LEFT(B68,LEN(B68)-4))</f>
        <v>โครงการพัฒนาและยกระดับผู้ประกอบการจัดการของเสียอันตรายภาคอุตสาหกรรม</v>
      </c>
      <c r="B68" s="5" t="s">
        <v>912</v>
      </c>
      <c r="C68" t="s">
        <v>13</v>
      </c>
      <c r="D68">
        <v>2563</v>
      </c>
      <c r="E68" t="s">
        <v>138</v>
      </c>
      <c r="F68" t="s">
        <v>92</v>
      </c>
      <c r="G68" s="2">
        <v>4357000</v>
      </c>
      <c r="H68" s="2">
        <v>4357000</v>
      </c>
      <c r="I68" t="s">
        <v>152</v>
      </c>
      <c r="J68" t="s">
        <v>17</v>
      </c>
      <c r="K68" t="s">
        <v>18</v>
      </c>
      <c r="M68" t="s">
        <v>20</v>
      </c>
      <c r="N68" t="s">
        <v>35</v>
      </c>
    </row>
    <row r="69" spans="1:14" x14ac:dyDescent="0.35">
      <c r="A69" s="7" t="str">
        <f>HYPERLINK(VLOOKUP(B69,'7.back up ลิงค์โครงการ'!A151:$B$323,2,FALSE),LEFT(B69,LEN(B69)-4))</f>
        <v>โครงการพัฒนาระบบบริหารจัดการและเพิ่มศักยภาพการจัดการมูลฝอยติดเชื้อ</v>
      </c>
      <c r="B69" s="5" t="s">
        <v>900</v>
      </c>
      <c r="C69" t="s">
        <v>13</v>
      </c>
      <c r="D69">
        <v>2563</v>
      </c>
      <c r="E69" t="s">
        <v>37</v>
      </c>
      <c r="F69" t="s">
        <v>29</v>
      </c>
      <c r="G69" s="2">
        <v>13265900</v>
      </c>
      <c r="H69" s="2">
        <v>13265900</v>
      </c>
      <c r="I69" t="s">
        <v>186</v>
      </c>
      <c r="J69" t="s">
        <v>70</v>
      </c>
      <c r="K69" t="s">
        <v>71</v>
      </c>
      <c r="M69" s="5" t="s">
        <v>56</v>
      </c>
      <c r="N69" s="5" t="s">
        <v>57</v>
      </c>
    </row>
    <row r="70" spans="1:14" x14ac:dyDescent="0.35">
      <c r="A70" s="7" t="str">
        <f>HYPERLINK(VLOOKUP(B70,'7.back up ลิงค์โครงการ'!A154:$B$323,2,FALSE),LEFT(B70,LEN(B70)-4))</f>
        <v>โครงการพัฒนาศักยภาพการใช้ประโยชน์กากของเสีย</v>
      </c>
      <c r="B70" s="5" t="s">
        <v>903</v>
      </c>
      <c r="C70" t="s">
        <v>13</v>
      </c>
      <c r="D70">
        <v>2563</v>
      </c>
      <c r="E70" t="s">
        <v>138</v>
      </c>
      <c r="F70" t="s">
        <v>92</v>
      </c>
      <c r="G70" s="2">
        <v>4280000</v>
      </c>
      <c r="H70" s="2">
        <v>4280000</v>
      </c>
      <c r="I70" t="s">
        <v>152</v>
      </c>
      <c r="J70" t="s">
        <v>17</v>
      </c>
      <c r="K70" t="s">
        <v>18</v>
      </c>
      <c r="M70" t="s">
        <v>20</v>
      </c>
      <c r="N70" t="s">
        <v>21</v>
      </c>
    </row>
    <row r="71" spans="1:14" x14ac:dyDescent="0.35">
      <c r="A71" s="7" t="str">
        <f>HYPERLINK(VLOOKUP(B71,'7.back up ลิงค์โครงการ'!A165:$B$323,2,FALSE),LEFT(B71,LEN(B71)-4))</f>
        <v>โครงการรณรงค์การลดและแยกขยะมูลฝอยในสำนักงานศึกษาธิการจังหวัดพระนครศรีอยุธยาปีงบประมาณ2563</v>
      </c>
      <c r="B71" s="5" t="s">
        <v>916</v>
      </c>
      <c r="C71" t="s">
        <v>13</v>
      </c>
      <c r="D71">
        <v>2563</v>
      </c>
      <c r="E71" t="s">
        <v>37</v>
      </c>
      <c r="F71" t="s">
        <v>29</v>
      </c>
      <c r="G71" s="2">
        <v>11750</v>
      </c>
      <c r="H71" s="2">
        <v>11750</v>
      </c>
      <c r="I71" t="s">
        <v>333</v>
      </c>
      <c r="J71" t="s">
        <v>80</v>
      </c>
      <c r="K71" t="s">
        <v>51</v>
      </c>
      <c r="M71" s="5" t="s">
        <v>20</v>
      </c>
      <c r="N71" s="5" t="s">
        <v>156</v>
      </c>
    </row>
    <row r="72" spans="1:14" x14ac:dyDescent="0.35">
      <c r="A72" s="7" t="str">
        <f>HYPERLINK(VLOOKUP(B72,'7.back up ลิงค์โครงการ'!A167:$B$323,2,FALSE),LEFT(B72,LEN(B72)-4))</f>
        <v>โครงการรณรงค์สร้างวินัยใส่ใจการจัดการขยะจังหวัดระยอง</v>
      </c>
      <c r="B72" s="5" t="s">
        <v>918</v>
      </c>
      <c r="C72" t="s">
        <v>13</v>
      </c>
      <c r="D72">
        <v>2563</v>
      </c>
      <c r="E72" t="s">
        <v>138</v>
      </c>
      <c r="F72" t="s">
        <v>29</v>
      </c>
      <c r="G72" s="2">
        <v>1000000</v>
      </c>
      <c r="H72" s="2">
        <v>1000000</v>
      </c>
      <c r="I72" t="s">
        <v>25</v>
      </c>
      <c r="J72" t="s">
        <v>26</v>
      </c>
      <c r="K72" t="s">
        <v>27</v>
      </c>
      <c r="M72" s="5" t="s">
        <v>20</v>
      </c>
      <c r="N72" s="5" t="s">
        <v>156</v>
      </c>
    </row>
    <row r="73" spans="1:14" x14ac:dyDescent="0.35">
      <c r="A73" s="7" t="str">
        <f>HYPERLINK(VLOOKUP(B73,'7.back up ลิงค์โครงการ'!A170:$B$323,2,FALSE),LEFT(B73,LEN(B73)-4))</f>
        <v>โครงการลดคัดแยกขยะมูลฝอยและรักษาความสะอาดในสถานที่ทำงานประจำปีงบประมาณ2563</v>
      </c>
      <c r="B73" s="5" t="s">
        <v>921</v>
      </c>
      <c r="C73" t="s">
        <v>13</v>
      </c>
      <c r="D73">
        <v>2563</v>
      </c>
      <c r="E73" t="s">
        <v>48</v>
      </c>
      <c r="F73" t="s">
        <v>29</v>
      </c>
      <c r="G73" s="2">
        <v>20000</v>
      </c>
      <c r="H73" s="2">
        <v>20000</v>
      </c>
      <c r="I73" t="s">
        <v>340</v>
      </c>
      <c r="J73" t="s">
        <v>80</v>
      </c>
      <c r="K73" t="s">
        <v>51</v>
      </c>
      <c r="M73" s="5" t="s">
        <v>20</v>
      </c>
      <c r="N73" s="5" t="s">
        <v>156</v>
      </c>
    </row>
    <row r="74" spans="1:14" x14ac:dyDescent="0.35">
      <c r="A74" s="7" t="str">
        <f>HYPERLINK(VLOOKUP(B74,'7.back up ลิงค์โครงการ'!A171:$B$323,2,FALSE),LEFT(B74,LEN(B74)-4))</f>
        <v>โครงการลำพูนเมืองสะอาดอย่างยั่งยืน</v>
      </c>
      <c r="B74" s="5" t="s">
        <v>922</v>
      </c>
      <c r="C74" t="s">
        <v>13</v>
      </c>
      <c r="D74">
        <v>2563</v>
      </c>
      <c r="E74" t="s">
        <v>37</v>
      </c>
      <c r="F74" t="s">
        <v>29</v>
      </c>
      <c r="G74" s="2">
        <v>1140600</v>
      </c>
      <c r="H74" s="2">
        <v>1140600</v>
      </c>
      <c r="I74" t="s">
        <v>78</v>
      </c>
      <c r="J74" t="s">
        <v>26</v>
      </c>
      <c r="K74" t="s">
        <v>27</v>
      </c>
      <c r="M74" s="5" t="s">
        <v>20</v>
      </c>
      <c r="N74" s="5" t="s">
        <v>35</v>
      </c>
    </row>
    <row r="75" spans="1:14" x14ac:dyDescent="0.35">
      <c r="A75" s="7" t="str">
        <f>HYPERLINK(VLOOKUP(B75,'7.back up ลิงค์โครงการ'!A172:$B$323,2,FALSE),LEFT(B75,LEN(B75)-4))</f>
        <v>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</v>
      </c>
      <c r="B75" s="5" t="s">
        <v>924</v>
      </c>
      <c r="C75" t="s">
        <v>13</v>
      </c>
      <c r="D75">
        <v>2563</v>
      </c>
      <c r="E75" t="s">
        <v>232</v>
      </c>
      <c r="F75" t="s">
        <v>120</v>
      </c>
      <c r="G75" s="2">
        <v>300000</v>
      </c>
      <c r="H75" s="2">
        <v>300000</v>
      </c>
      <c r="I75" t="s">
        <v>191</v>
      </c>
      <c r="J75" t="s">
        <v>192</v>
      </c>
      <c r="K75" t="s">
        <v>71</v>
      </c>
      <c r="M75" s="5" t="s">
        <v>56</v>
      </c>
      <c r="N75" s="5" t="s">
        <v>57</v>
      </c>
    </row>
    <row r="76" spans="1:14" x14ac:dyDescent="0.35">
      <c r="A76" s="7" t="str">
        <f>HYPERLINK(VLOOKUP(B76,'7.back up ลิงค์โครงการ'!A192:$B$323,2,FALSE),LEFT(B76,LEN(B76)-4))</f>
        <v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</v>
      </c>
      <c r="B76" s="5" t="s">
        <v>956</v>
      </c>
      <c r="C76" t="s">
        <v>13</v>
      </c>
      <c r="D76">
        <v>2563</v>
      </c>
      <c r="E76" t="s">
        <v>37</v>
      </c>
      <c r="F76" t="s">
        <v>29</v>
      </c>
      <c r="G76" s="2">
        <v>2256100</v>
      </c>
      <c r="H76" s="2">
        <v>2256100</v>
      </c>
      <c r="I76" t="s">
        <v>363</v>
      </c>
      <c r="J76" t="s">
        <v>26</v>
      </c>
      <c r="K76" t="s">
        <v>27</v>
      </c>
      <c r="M76" s="5" t="s">
        <v>64</v>
      </c>
      <c r="N76" s="5" t="s">
        <v>68</v>
      </c>
    </row>
    <row r="77" spans="1:14" x14ac:dyDescent="0.35">
      <c r="A77" s="7" t="str">
        <f>HYPERLINK(VLOOKUP(B77,'7.back up ลิงค์โครงการ'!A182:$B$323,2,FALSE),LEFT(B77,LEN(B77)-4))</f>
        <v>โครงการส่งเสริมการจัดการสิ่งแวดล้อมที่ดีเพื่อชุมชน</v>
      </c>
      <c r="B77" s="5" t="s">
        <v>938</v>
      </c>
      <c r="C77" t="s">
        <v>13</v>
      </c>
      <c r="D77">
        <v>2563</v>
      </c>
      <c r="E77" t="s">
        <v>37</v>
      </c>
      <c r="F77" t="s">
        <v>29</v>
      </c>
      <c r="G77" s="2">
        <v>803200</v>
      </c>
      <c r="H77" s="2">
        <v>803200</v>
      </c>
      <c r="I77" t="s">
        <v>183</v>
      </c>
      <c r="J77" t="s">
        <v>183</v>
      </c>
      <c r="K77" t="s">
        <v>38</v>
      </c>
      <c r="M77" s="5" t="s">
        <v>64</v>
      </c>
      <c r="N77" s="5" t="s">
        <v>74</v>
      </c>
    </row>
    <row r="78" spans="1:14" x14ac:dyDescent="0.35">
      <c r="A78" s="7" t="str">
        <f>HYPERLINK(VLOOKUP(B78,'7.back up ลิงค์โครงการ'!A183:$B$323,2,FALSE),LEFT(B78,LEN(B78)-4))</f>
        <v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</v>
      </c>
      <c r="B78" s="5" t="s">
        <v>939</v>
      </c>
      <c r="C78" t="s">
        <v>13</v>
      </c>
      <c r="D78">
        <v>2563</v>
      </c>
      <c r="E78" t="s">
        <v>37</v>
      </c>
      <c r="F78" t="s">
        <v>29</v>
      </c>
      <c r="G78" s="2">
        <v>12421200</v>
      </c>
      <c r="H78" s="2">
        <v>12421200</v>
      </c>
      <c r="I78" t="s">
        <v>186</v>
      </c>
      <c r="J78" t="s">
        <v>70</v>
      </c>
      <c r="K78" t="s">
        <v>71</v>
      </c>
      <c r="M78" s="5" t="s">
        <v>20</v>
      </c>
      <c r="N78" s="5" t="s">
        <v>258</v>
      </c>
    </row>
    <row r="79" spans="1:14" x14ac:dyDescent="0.35">
      <c r="A79" s="7" t="str">
        <f>HYPERLINK(VLOOKUP(B79,'7.back up ลิงค์โครงการ'!A187:$B$323,2,FALSE),LEFT(B79,LEN(B79)-4))</f>
        <v>โครงการส่งเสริมสนับสนุนการคัดแยกขยะมูลฝอยจังหวัดระยอง</v>
      </c>
      <c r="B79" s="5" t="s">
        <v>950</v>
      </c>
      <c r="C79" t="s">
        <v>13</v>
      </c>
      <c r="D79">
        <v>2563</v>
      </c>
      <c r="E79" t="s">
        <v>138</v>
      </c>
      <c r="F79" t="s">
        <v>29</v>
      </c>
      <c r="G79" s="2">
        <v>560000</v>
      </c>
      <c r="H79" s="2">
        <v>560000</v>
      </c>
      <c r="I79" t="s">
        <v>25</v>
      </c>
      <c r="J79" t="s">
        <v>26</v>
      </c>
      <c r="K79" t="s">
        <v>27</v>
      </c>
      <c r="M79" s="5" t="s">
        <v>20</v>
      </c>
      <c r="N79" s="5" t="s">
        <v>156</v>
      </c>
    </row>
    <row r="80" spans="1:14" x14ac:dyDescent="0.35">
      <c r="A80" s="7" t="str">
        <f>HYPERLINK(VLOOKUP(B80,'7.back up ลิงค์โครงการ'!A177:$B$323,2,FALSE),LEFT(B80,LEN(B80)-4))</f>
        <v>โครงการสนับสนุนเงินกองทุนสิ่งแวดล้อมเพื่อแก้ไขปัญหาสิ่งแวดล้อม</v>
      </c>
      <c r="B80" s="5" t="s">
        <v>930</v>
      </c>
      <c r="C80" t="s">
        <v>13</v>
      </c>
      <c r="D80">
        <v>2563</v>
      </c>
      <c r="E80" t="s">
        <v>37</v>
      </c>
      <c r="F80" t="s">
        <v>15</v>
      </c>
      <c r="G80" s="2">
        <v>540000000</v>
      </c>
      <c r="H80" s="2">
        <v>540000000</v>
      </c>
      <c r="I80" t="s">
        <v>350</v>
      </c>
      <c r="J80" t="s">
        <v>128</v>
      </c>
      <c r="K80" t="s">
        <v>27</v>
      </c>
      <c r="M80" s="5" t="s">
        <v>121</v>
      </c>
      <c r="N80" s="5" t="s">
        <v>122</v>
      </c>
    </row>
    <row r="81" spans="1:14" x14ac:dyDescent="0.35">
      <c r="A81" s="7" t="str">
        <f>HYPERLINK(VLOOKUP(B81,'7.back up ลิงค์โครงการ'!A175:$B$323,2,FALSE),LEFT(B81,LEN(B81)-4))</f>
        <v>โครงการสนับสนุนการเฝ้าระวังป้องกันควบคุมโรคและภัยสุขภาพของประชาชนและผู้สัมผัสขยะ</v>
      </c>
      <c r="B81" s="5" t="s">
        <v>927</v>
      </c>
      <c r="C81" t="s">
        <v>13</v>
      </c>
      <c r="D81">
        <v>2563</v>
      </c>
      <c r="E81" t="s">
        <v>37</v>
      </c>
      <c r="F81" t="s">
        <v>29</v>
      </c>
      <c r="G81" s="2">
        <v>6831200</v>
      </c>
      <c r="H81" s="2">
        <v>6831200</v>
      </c>
      <c r="I81" t="s">
        <v>165</v>
      </c>
      <c r="J81" t="s">
        <v>314</v>
      </c>
      <c r="K81" t="s">
        <v>71</v>
      </c>
      <c r="M81" t="s">
        <v>56</v>
      </c>
      <c r="N81" t="s">
        <v>995</v>
      </c>
    </row>
    <row r="82" spans="1:14" x14ac:dyDescent="0.35">
      <c r="A82" s="7" t="str">
        <f>HYPERLINK(VLOOKUP(B82,'7.back up ลิงค์โครงการ'!A178:$B$323,2,FALSE),LEFT(B82,LEN(B82)-4))</f>
        <v>โครงการสร้างวินัยและการมีส่วนร่วมของคนในชาติมุ่งสู่การจัดการขยะที่ยั่งยืน</v>
      </c>
      <c r="B82" s="5" t="s">
        <v>931</v>
      </c>
      <c r="C82" t="s">
        <v>13</v>
      </c>
      <c r="D82">
        <v>2563</v>
      </c>
      <c r="E82" t="s">
        <v>37</v>
      </c>
      <c r="F82" t="s">
        <v>29</v>
      </c>
      <c r="G82" s="2">
        <v>49580000</v>
      </c>
      <c r="H82" s="2">
        <v>49580000</v>
      </c>
      <c r="I82" t="s">
        <v>133</v>
      </c>
      <c r="J82" t="s">
        <v>134</v>
      </c>
      <c r="K82" t="s">
        <v>27</v>
      </c>
      <c r="M82" t="s">
        <v>64</v>
      </c>
      <c r="N82" t="s">
        <v>68</v>
      </c>
    </row>
    <row r="83" spans="1:14" x14ac:dyDescent="0.35">
      <c r="A83" s="7" t="str">
        <f>HYPERLINK(VLOOKUP(B83,'7.back up ลิงค์โครงการ'!A181:$B$323,2,FALSE),LEFT(B83,LEN(B83)-4))</f>
        <v>โครงการสร้างวินัยและจิตสำนึกในการจัดการพลังงานและการคัดแยกขยะ</v>
      </c>
      <c r="B83" s="5" t="s">
        <v>936</v>
      </c>
      <c r="C83" t="s">
        <v>13</v>
      </c>
      <c r="D83">
        <v>2563</v>
      </c>
      <c r="E83" t="s">
        <v>160</v>
      </c>
      <c r="F83" t="s">
        <v>29</v>
      </c>
      <c r="G83" s="2">
        <v>27556</v>
      </c>
      <c r="H83" s="2">
        <v>27556</v>
      </c>
      <c r="I83" t="s">
        <v>194</v>
      </c>
      <c r="J83" t="s">
        <v>50</v>
      </c>
      <c r="K83" t="s">
        <v>51</v>
      </c>
      <c r="M83" t="s">
        <v>64</v>
      </c>
      <c r="N83" t="s">
        <v>68</v>
      </c>
    </row>
    <row r="84" spans="1:14" x14ac:dyDescent="0.35">
      <c r="A84" s="7" t="str">
        <f>HYPERLINK(VLOOKUP(B84,'7.back up ลิงค์โครงการ'!A207:$B$323,2,FALSE),LEFT(B84,LEN(B84)-4))</f>
        <v>โรงเรียนปลอดขยะ(Zerowasteschool)</v>
      </c>
      <c r="B84" s="5" t="s">
        <v>989</v>
      </c>
      <c r="C84" t="s">
        <v>13</v>
      </c>
      <c r="D84">
        <v>2563</v>
      </c>
      <c r="E84" t="s">
        <v>37</v>
      </c>
      <c r="F84" t="s">
        <v>29</v>
      </c>
      <c r="G84" s="2">
        <v>15000</v>
      </c>
      <c r="H84" s="2">
        <v>15000</v>
      </c>
      <c r="I84" t="s">
        <v>379</v>
      </c>
      <c r="J84" t="s">
        <v>50</v>
      </c>
      <c r="K84" t="s">
        <v>51</v>
      </c>
      <c r="M84" t="s">
        <v>20</v>
      </c>
      <c r="N84" t="s">
        <v>21</v>
      </c>
    </row>
    <row r="85" spans="1:14" x14ac:dyDescent="0.35">
      <c r="A85" s="7" t="str">
        <f>HYPERLINK(VLOOKUP(B85,'7.back up ลิงค์โครงการ'!A2:$B$323,2,FALSE),LEFT(B85,LEN(B85)-4))</f>
        <v>การจัดการขยะมูลฝอยและของเสียอันตรายในพื้นที่จังหวัดระยอง</v>
      </c>
      <c r="B85" s="5" t="s">
        <v>713</v>
      </c>
      <c r="C85" t="s">
        <v>13</v>
      </c>
      <c r="D85">
        <v>2563</v>
      </c>
      <c r="E85" t="s">
        <v>28</v>
      </c>
      <c r="F85" t="s">
        <v>29</v>
      </c>
      <c r="G85" s="3">
        <v>0</v>
      </c>
      <c r="H85" s="2">
        <v>327072</v>
      </c>
      <c r="I85" t="s">
        <v>25</v>
      </c>
      <c r="J85" t="s">
        <v>26</v>
      </c>
      <c r="K85" t="s">
        <v>27</v>
      </c>
      <c r="M85" t="s">
        <v>20</v>
      </c>
      <c r="N85" t="s">
        <v>21</v>
      </c>
    </row>
    <row r="86" spans="1:14" x14ac:dyDescent="0.35">
      <c r="A86" s="7" t="str">
        <f>HYPERLINK(VLOOKUP(B86,'7.back up ลิงค์โครงการ'!A4:$B$323,2,FALSE),LEFT(B86,LEN(B86)-4))</f>
        <v>การบริหารจัดการขยะตามหลักปรัชญาของเศรษฐกิจพอเพียง</v>
      </c>
      <c r="B86" s="5" t="s">
        <v>721</v>
      </c>
      <c r="C86" t="s">
        <v>13</v>
      </c>
      <c r="D86">
        <v>2563</v>
      </c>
      <c r="E86" t="s">
        <v>48</v>
      </c>
      <c r="F86" t="s">
        <v>29</v>
      </c>
      <c r="G86" s="2">
        <v>10000</v>
      </c>
      <c r="H86" s="2">
        <v>10000</v>
      </c>
      <c r="I86" t="s">
        <v>49</v>
      </c>
      <c r="J86" t="s">
        <v>50</v>
      </c>
      <c r="K86" t="s">
        <v>51</v>
      </c>
      <c r="M86" t="s">
        <v>20</v>
      </c>
      <c r="N86" t="s">
        <v>21</v>
      </c>
    </row>
    <row r="87" spans="1:14" x14ac:dyDescent="0.35">
      <c r="A87" s="7" t="str">
        <f>HYPERLINK(VLOOKUP(B87,'7.back up ลิงค์โครงการ'!A5:$B$323,2,FALSE),LEFT(B87,LEN(B87)-4))</f>
        <v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87" s="5" t="s">
        <v>723</v>
      </c>
      <c r="C87" t="s">
        <v>13</v>
      </c>
      <c r="D87">
        <v>2563</v>
      </c>
      <c r="E87" t="s">
        <v>37</v>
      </c>
      <c r="F87" t="s">
        <v>29</v>
      </c>
      <c r="G87" s="2">
        <v>99495</v>
      </c>
      <c r="H87" s="2">
        <v>99495</v>
      </c>
      <c r="I87" t="s">
        <v>54</v>
      </c>
      <c r="J87" t="s">
        <v>26</v>
      </c>
      <c r="K87" t="s">
        <v>27</v>
      </c>
      <c r="M87" t="s">
        <v>20</v>
      </c>
      <c r="N87" t="s">
        <v>21</v>
      </c>
    </row>
    <row r="88" spans="1:14" x14ac:dyDescent="0.35">
      <c r="A88" s="7" t="str">
        <f>HYPERLINK(VLOOKUP(B88,'7.back up ลิงค์โครงการ'!A10:$B$323,2,FALSE),LEFT(B88,LEN(B88)-4))</f>
        <v>การสร้างจิตสำนึกและความรู้ในการผลิตและบริโภคที่เป็นมิตรกับสิ่งแวดล้อม</v>
      </c>
      <c r="B88" s="5" t="s">
        <v>728</v>
      </c>
      <c r="C88" t="s">
        <v>13</v>
      </c>
      <c r="D88">
        <v>2563</v>
      </c>
      <c r="E88" t="s">
        <v>66</v>
      </c>
      <c r="F88" t="s">
        <v>29</v>
      </c>
      <c r="G88" s="2">
        <v>15000</v>
      </c>
      <c r="H88" s="2">
        <v>15000</v>
      </c>
      <c r="I88" t="s">
        <v>67</v>
      </c>
      <c r="J88" t="s">
        <v>50</v>
      </c>
      <c r="K88" t="s">
        <v>51</v>
      </c>
      <c r="M88" t="s">
        <v>64</v>
      </c>
      <c r="N88" t="s">
        <v>68</v>
      </c>
    </row>
    <row r="89" spans="1:14" x14ac:dyDescent="0.35">
      <c r="A89" s="7" t="str">
        <f>HYPERLINK(VLOOKUP(B89,'7.back up ลิงค์โครงการ'!A12:$B$323,2,FALSE),LEFT(B89,LEN(B89)-4))</f>
        <v>ขยะให้ชีวิตเป็นมิตรกับสิ่งแวดล้อม</v>
      </c>
      <c r="B89" s="5" t="s">
        <v>737</v>
      </c>
      <c r="C89" t="s">
        <v>13</v>
      </c>
      <c r="D89">
        <v>2563</v>
      </c>
      <c r="E89" t="s">
        <v>66</v>
      </c>
      <c r="F89" t="s">
        <v>29</v>
      </c>
      <c r="G89" s="2">
        <v>183050</v>
      </c>
      <c r="H89" s="2">
        <v>183050</v>
      </c>
      <c r="I89" t="s">
        <v>79</v>
      </c>
      <c r="J89" t="s">
        <v>80</v>
      </c>
      <c r="K89" t="s">
        <v>51</v>
      </c>
      <c r="M89" t="s">
        <v>20</v>
      </c>
      <c r="N89" t="s">
        <v>21</v>
      </c>
    </row>
    <row r="90" spans="1:14" x14ac:dyDescent="0.35">
      <c r="A90" s="7" t="str">
        <f>HYPERLINK(VLOOKUP(B90,'7.back up ลิงค์โครงการ'!A15:$B$323,2,FALSE),LEFT(B90,LEN(B90)-4))</f>
        <v>จัดการขยะชุมชนตามแนวทาง"จังหวัดสะอาด"ลดมลพิษเมืองระเบียงเศรษฐกิจตะวันออกสู่สิ่งแวดล้อมที่ดีรุ่นที่2</v>
      </c>
      <c r="B90" s="5" t="s">
        <v>741</v>
      </c>
      <c r="C90" t="s">
        <v>13</v>
      </c>
      <c r="D90">
        <v>2563</v>
      </c>
      <c r="E90" t="s">
        <v>89</v>
      </c>
      <c r="F90" t="s">
        <v>29</v>
      </c>
      <c r="G90" s="3">
        <v>0</v>
      </c>
      <c r="H90" s="3">
        <v>0</v>
      </c>
      <c r="I90" t="s">
        <v>90</v>
      </c>
      <c r="J90" t="s">
        <v>26</v>
      </c>
      <c r="K90" t="s">
        <v>27</v>
      </c>
      <c r="M90" t="s">
        <v>20</v>
      </c>
      <c r="N90" t="s">
        <v>21</v>
      </c>
    </row>
    <row r="91" spans="1:14" x14ac:dyDescent="0.35">
      <c r="A91" s="7" t="str">
        <f>HYPERLINK(VLOOKUP(B91,'7.back up ลิงค์โครงการ'!A20:$B$323,2,FALSE),LEFT(B91,LEN(B91)-4))</f>
        <v>ประชุมเชิงปฏิบัติการเสริมสร้างความรู้การคัดแยกขยะและการนำขยะมูลฝอยมาใช้ประโยชน์</v>
      </c>
      <c r="B91" s="5" t="s">
        <v>751</v>
      </c>
      <c r="C91" t="s">
        <v>13</v>
      </c>
      <c r="D91">
        <v>2563</v>
      </c>
      <c r="E91" t="s">
        <v>66</v>
      </c>
      <c r="F91" t="s">
        <v>29</v>
      </c>
      <c r="G91" s="2">
        <v>15100</v>
      </c>
      <c r="H91" s="2">
        <v>15100</v>
      </c>
      <c r="I91" t="s">
        <v>108</v>
      </c>
      <c r="J91" t="s">
        <v>50</v>
      </c>
      <c r="K91" t="s">
        <v>51</v>
      </c>
      <c r="M91" t="s">
        <v>20</v>
      </c>
      <c r="N91" t="s">
        <v>21</v>
      </c>
    </row>
    <row r="92" spans="1:14" x14ac:dyDescent="0.35">
      <c r="A92" s="7" t="str">
        <f>HYPERLINK(VLOOKUP(B92,'7.back up ลิงค์โครงการ'!A21:$B$323,2,FALSE),LEFT(B92,LEN(B92)-4))</f>
        <v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92" s="5" t="s">
        <v>753</v>
      </c>
      <c r="C92" t="s">
        <v>13</v>
      </c>
      <c r="D92">
        <v>2563</v>
      </c>
      <c r="E92" t="s">
        <v>37</v>
      </c>
      <c r="F92" t="s">
        <v>29</v>
      </c>
      <c r="G92" s="2">
        <v>93995</v>
      </c>
      <c r="H92" s="2">
        <v>93995</v>
      </c>
      <c r="I92" t="s">
        <v>90</v>
      </c>
      <c r="J92" t="s">
        <v>26</v>
      </c>
      <c r="K92" t="s">
        <v>27</v>
      </c>
      <c r="M92" t="s">
        <v>64</v>
      </c>
      <c r="N92" t="s">
        <v>74</v>
      </c>
    </row>
    <row r="93" spans="1:14" x14ac:dyDescent="0.35">
      <c r="A93" s="7" t="str">
        <f>HYPERLINK(VLOOKUP(B93,'7.back up ลิงค์โครงการ'!A22:$B$323,2,FALSE),LEFT(B93,LEN(B93)-4))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93" s="5" t="s">
        <v>754</v>
      </c>
      <c r="C93" t="s">
        <v>13</v>
      </c>
      <c r="D93">
        <v>2563</v>
      </c>
      <c r="E93" t="s">
        <v>37</v>
      </c>
      <c r="F93" t="s">
        <v>29</v>
      </c>
      <c r="G93" s="2">
        <v>93995</v>
      </c>
      <c r="H93" s="2">
        <v>93995</v>
      </c>
      <c r="I93" t="s">
        <v>77</v>
      </c>
      <c r="J93" t="s">
        <v>26</v>
      </c>
      <c r="K93" t="s">
        <v>27</v>
      </c>
      <c r="M93" t="s">
        <v>64</v>
      </c>
      <c r="N93" t="s">
        <v>74</v>
      </c>
    </row>
    <row r="94" spans="1:14" x14ac:dyDescent="0.35">
      <c r="A94" s="7" t="str">
        <f>HYPERLINK(VLOOKUP(B94,'7.back up ลิงค์โครงการ'!A26:$B$323,2,FALSE),LEFT(B94,LEN(B94)-4))</f>
        <v>ป้องกันและแก้ไขปัญหามลพิษจากขยะมูลฝอยและของเสียอันตราย</v>
      </c>
      <c r="B94" s="5" t="s">
        <v>759</v>
      </c>
      <c r="C94" t="s">
        <v>13</v>
      </c>
      <c r="D94">
        <v>2563</v>
      </c>
      <c r="E94" t="s">
        <v>66</v>
      </c>
      <c r="F94" t="s">
        <v>104</v>
      </c>
      <c r="G94" s="3">
        <v>0</v>
      </c>
      <c r="H94" s="3">
        <v>0</v>
      </c>
      <c r="I94" t="s">
        <v>45</v>
      </c>
      <c r="J94" t="s">
        <v>46</v>
      </c>
      <c r="K94" t="s">
        <v>27</v>
      </c>
      <c r="L94" t="s">
        <v>19</v>
      </c>
      <c r="M94" t="s">
        <v>121</v>
      </c>
      <c r="N94" t="s">
        <v>122</v>
      </c>
    </row>
    <row r="95" spans="1:14" x14ac:dyDescent="0.35">
      <c r="A95" s="7" t="str">
        <f>HYPERLINK(VLOOKUP(B95,'7.back up ลิงค์โครงการ'!A37:$B$323,2,FALSE),LEFT(B95,LEN(B95)-4))</f>
        <v>ส่งเสริมและเพิ่มประสิทธิภาพการจัดการขยะมูลฝอย</v>
      </c>
      <c r="B95" s="5" t="s">
        <v>775</v>
      </c>
      <c r="C95" t="s">
        <v>13</v>
      </c>
      <c r="D95">
        <v>2563</v>
      </c>
      <c r="E95" t="s">
        <v>37</v>
      </c>
      <c r="F95" t="s">
        <v>29</v>
      </c>
      <c r="G95" s="2">
        <v>86000</v>
      </c>
      <c r="H95" s="2">
        <v>86000</v>
      </c>
      <c r="I95" t="s">
        <v>146</v>
      </c>
      <c r="J95" t="s">
        <v>26</v>
      </c>
      <c r="K95" t="s">
        <v>27</v>
      </c>
      <c r="M95" t="s">
        <v>20</v>
      </c>
      <c r="N95" t="s">
        <v>21</v>
      </c>
    </row>
    <row r="96" spans="1:14" x14ac:dyDescent="0.35">
      <c r="A96" s="7" t="str">
        <f>HYPERLINK(VLOOKUP(B96,'7.back up ลิงค์โครงการ'!A36:$B$323,2,FALSE),LEFT(B96,LEN(B96)-4))</f>
        <v>ส่งเสริมการมีส่วนร่วมในการบริหารจัดการปัญหามลพิษขยะมูลฝอยจากแหล่งกำเนิดเพื่อมุ่งสู่เมืองZerowaste</v>
      </c>
      <c r="B96" s="5" t="s">
        <v>773</v>
      </c>
      <c r="C96" t="s">
        <v>13</v>
      </c>
      <c r="D96">
        <v>2563</v>
      </c>
      <c r="E96" t="s">
        <v>37</v>
      </c>
      <c r="F96" t="s">
        <v>29</v>
      </c>
      <c r="G96" s="2">
        <v>2984000</v>
      </c>
      <c r="H96" s="2">
        <v>2984000</v>
      </c>
      <c r="I96" t="s">
        <v>143</v>
      </c>
      <c r="J96" t="s">
        <v>26</v>
      </c>
      <c r="K96" t="s">
        <v>27</v>
      </c>
      <c r="M96" t="s">
        <v>64</v>
      </c>
      <c r="N96" t="s">
        <v>68</v>
      </c>
    </row>
    <row r="97" spans="1:14" x14ac:dyDescent="0.35">
      <c r="A97" s="7" t="str">
        <f>HYPERLINK(VLOOKUP(B97,'7.back up ลิงค์โครงการ'!A30:$B$323,2,FALSE),LEFT(B97,LEN(B97)-4))</f>
        <v>สร้างจิตสำนึกและความรู้ในการผลิตและบริโภคที่เป็นมิตรกับสิ่งแวดล้อม</v>
      </c>
      <c r="B97" s="5" t="s">
        <v>768</v>
      </c>
      <c r="C97" t="s">
        <v>13</v>
      </c>
      <c r="D97">
        <v>2563</v>
      </c>
      <c r="E97" t="s">
        <v>66</v>
      </c>
      <c r="F97" t="s">
        <v>29</v>
      </c>
      <c r="G97" s="2">
        <v>15000</v>
      </c>
      <c r="H97" s="2">
        <v>15000</v>
      </c>
      <c r="I97" t="s">
        <v>108</v>
      </c>
      <c r="J97" t="s">
        <v>50</v>
      </c>
      <c r="K97" t="s">
        <v>51</v>
      </c>
      <c r="M97" t="s">
        <v>20</v>
      </c>
      <c r="N97" t="s">
        <v>21</v>
      </c>
    </row>
    <row r="98" spans="1:14" x14ac:dyDescent="0.35">
      <c r="A98" s="7" t="str">
        <f>HYPERLINK(VLOOKUP(B98,'7.back up ลิงค์โครงการ'!A31:$B$323,2,FALSE),LEFT(B98,LEN(B98)-4))</f>
        <v>สร้างจิตสำนึกในการลดและคัดแยกขยะมูลฝอยในหน่วยงานโดยใข้หลักการ3R</v>
      </c>
      <c r="B98" s="5" t="s">
        <v>769</v>
      </c>
      <c r="C98" t="s">
        <v>13</v>
      </c>
      <c r="D98">
        <v>2563</v>
      </c>
      <c r="E98" t="s">
        <v>66</v>
      </c>
      <c r="F98" t="s">
        <v>104</v>
      </c>
      <c r="G98" s="2">
        <v>30000</v>
      </c>
      <c r="H98" s="2">
        <v>30000</v>
      </c>
      <c r="I98" t="s">
        <v>131</v>
      </c>
      <c r="J98" t="s">
        <v>50</v>
      </c>
      <c r="K98" t="s">
        <v>51</v>
      </c>
      <c r="M98" t="s">
        <v>20</v>
      </c>
      <c r="N98" t="s">
        <v>21</v>
      </c>
    </row>
    <row r="99" spans="1:14" x14ac:dyDescent="0.35">
      <c r="A99" s="7" t="str">
        <f>HYPERLINK(VLOOKUP(B99,'7.back up ลิงค์โครงการ'!A33:$B$323,2,FALSE),LEFT(B99,LEN(B99)-4))</f>
        <v>สำนักงานสีเขียว(GreenOffice)</v>
      </c>
      <c r="B99" s="5" t="s">
        <v>771</v>
      </c>
      <c r="C99" t="s">
        <v>13</v>
      </c>
      <c r="D99">
        <v>2563</v>
      </c>
      <c r="E99" t="s">
        <v>37</v>
      </c>
      <c r="F99" t="s">
        <v>29</v>
      </c>
      <c r="G99" s="2">
        <v>127976</v>
      </c>
      <c r="H99" s="2">
        <v>127976</v>
      </c>
      <c r="I99" t="s">
        <v>136</v>
      </c>
      <c r="J99" t="s">
        <v>50</v>
      </c>
      <c r="K99" t="s">
        <v>51</v>
      </c>
      <c r="M99" t="s">
        <v>64</v>
      </c>
      <c r="N99" t="s">
        <v>68</v>
      </c>
    </row>
    <row r="100" spans="1:14" x14ac:dyDescent="0.35">
      <c r="A100" s="7" t="str">
        <f>HYPERLINK(VLOOKUP(B100,'7.back up ลิงค์โครงการ'!A34:$B$323,2,FALSE),LEFT(B100,LEN(B100)-4))</f>
        <v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</v>
      </c>
      <c r="B100" s="5" t="s">
        <v>772</v>
      </c>
      <c r="C100" t="s">
        <v>13</v>
      </c>
      <c r="D100">
        <v>2563</v>
      </c>
      <c r="E100" t="s">
        <v>138</v>
      </c>
      <c r="F100" t="s">
        <v>139</v>
      </c>
      <c r="G100" s="2">
        <v>150000</v>
      </c>
      <c r="H100" s="2">
        <v>150000</v>
      </c>
      <c r="I100" t="s">
        <v>140</v>
      </c>
      <c r="J100" t="s">
        <v>50</v>
      </c>
      <c r="K100" t="s">
        <v>51</v>
      </c>
      <c r="M100" t="s">
        <v>20</v>
      </c>
      <c r="N100" t="s">
        <v>21</v>
      </c>
    </row>
    <row r="101" spans="1:14" x14ac:dyDescent="0.35">
      <c r="A101" s="7" t="str">
        <f>HYPERLINK(VLOOKUP(B101,'7.back up ลิงค์โครงการ'!A35:$B$323,2,FALSE),LEFT(B101,LEN(B101)-4))</f>
        <v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</v>
      </c>
      <c r="B101" s="5" t="s">
        <v>772</v>
      </c>
      <c r="C101" t="s">
        <v>13</v>
      </c>
      <c r="D101">
        <v>2563</v>
      </c>
      <c r="E101" t="s">
        <v>48</v>
      </c>
      <c r="F101" t="s">
        <v>29</v>
      </c>
      <c r="G101" s="2">
        <v>300000</v>
      </c>
      <c r="H101" s="2">
        <v>300000</v>
      </c>
      <c r="I101" t="s">
        <v>140</v>
      </c>
      <c r="J101" t="s">
        <v>50</v>
      </c>
      <c r="K101" t="s">
        <v>51</v>
      </c>
      <c r="M101" t="s">
        <v>20</v>
      </c>
      <c r="N101" t="s">
        <v>21</v>
      </c>
    </row>
    <row r="102" spans="1:14" x14ac:dyDescent="0.35">
      <c r="A102" s="7" t="str">
        <f>HYPERLINK(VLOOKUP(B102,'7.back up ลิงค์โครงการ'!A41:$B$323,2,FALSE),LEFT(B102,LEN(B102)-4))</f>
        <v>เมืองเชียงรายเมืองสะอาดเป็นมิตรสิ่งแวดล้อมแบบบูรณาการ</v>
      </c>
      <c r="B102" s="5" t="s">
        <v>781</v>
      </c>
      <c r="C102" t="s">
        <v>13</v>
      </c>
      <c r="D102">
        <v>2564</v>
      </c>
      <c r="E102" t="s">
        <v>23</v>
      </c>
      <c r="F102" t="s">
        <v>24</v>
      </c>
      <c r="G102" s="2">
        <v>1500000</v>
      </c>
      <c r="H102" s="2">
        <v>1500000</v>
      </c>
      <c r="I102" t="s">
        <v>155</v>
      </c>
      <c r="J102" t="s">
        <v>26</v>
      </c>
      <c r="K102" t="s">
        <v>27</v>
      </c>
      <c r="M102" t="s">
        <v>20</v>
      </c>
      <c r="N102" t="s">
        <v>156</v>
      </c>
    </row>
    <row r="103" spans="1:14" x14ac:dyDescent="0.35">
      <c r="A103" s="7" t="str">
        <f>HYPERLINK(VLOOKUP(B103,'7.back up ลิงค์โครงการ'!A203:$B$323,2,FALSE),LEFT(B103,LEN(B103)-4))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B103" s="5" t="s">
        <v>985</v>
      </c>
      <c r="C103" t="s">
        <v>13</v>
      </c>
      <c r="D103">
        <v>2564</v>
      </c>
      <c r="E103" t="s">
        <v>23</v>
      </c>
      <c r="F103" t="s">
        <v>24</v>
      </c>
      <c r="G103" s="2">
        <v>49900</v>
      </c>
      <c r="H103" s="2">
        <v>49900</v>
      </c>
      <c r="I103" t="s">
        <v>374</v>
      </c>
      <c r="J103" t="s">
        <v>26</v>
      </c>
      <c r="K103" t="s">
        <v>27</v>
      </c>
      <c r="M103" t="s">
        <v>64</v>
      </c>
      <c r="N103" t="s">
        <v>74</v>
      </c>
    </row>
    <row r="104" spans="1:14" x14ac:dyDescent="0.35">
      <c r="A104" s="7" t="str">
        <f>HYPERLINK(VLOOKUP(B104,'7.back up ลิงค์โครงการ'!A204:$B$323,2,FALSE),LEFT(B104,LEN(B104)-4))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B104" s="5" t="s">
        <v>985</v>
      </c>
      <c r="C104" t="s">
        <v>13</v>
      </c>
      <c r="D104">
        <v>2564</v>
      </c>
      <c r="E104" t="s">
        <v>23</v>
      </c>
      <c r="F104" t="s">
        <v>24</v>
      </c>
      <c r="G104" s="2">
        <v>49900</v>
      </c>
      <c r="H104" s="2">
        <v>49900</v>
      </c>
      <c r="I104" t="s">
        <v>375</v>
      </c>
      <c r="J104" t="s">
        <v>26</v>
      </c>
      <c r="K104" t="s">
        <v>27</v>
      </c>
      <c r="M104" t="s">
        <v>20</v>
      </c>
      <c r="N104" t="s">
        <v>21</v>
      </c>
    </row>
    <row r="105" spans="1:14" x14ac:dyDescent="0.35">
      <c r="A105" s="7" t="str">
        <f>HYPERLINK(VLOOKUP(B105,'7.back up ลิงค์โครงการ'!A196:$B$323,2,FALSE),LEFT(B105,LEN(B105)-4))</f>
        <v>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</v>
      </c>
      <c r="B105" s="5" t="s">
        <v>966</v>
      </c>
      <c r="C105" t="s">
        <v>13</v>
      </c>
      <c r="D105">
        <v>2564</v>
      </c>
      <c r="E105" t="s">
        <v>92</v>
      </c>
      <c r="F105" t="s">
        <v>369</v>
      </c>
      <c r="G105" s="2">
        <v>5103600</v>
      </c>
      <c r="H105" s="2">
        <v>5103600</v>
      </c>
      <c r="I105" t="s">
        <v>152</v>
      </c>
      <c r="J105" t="s">
        <v>17</v>
      </c>
      <c r="K105" t="s">
        <v>18</v>
      </c>
      <c r="M105" t="s">
        <v>20</v>
      </c>
      <c r="N105" t="s">
        <v>21</v>
      </c>
    </row>
    <row r="106" spans="1:14" x14ac:dyDescent="0.35">
      <c r="A106" s="7" t="str">
        <f>HYPERLINK(VLOOKUP(B106,'7.back up ลิงค์โครงการ'!A199:$B$323,2,FALSE),LEFT(B106,LEN(B106)-4))</f>
        <v>โครงการโคกเหล็กชุมชนน่าอยู่</v>
      </c>
      <c r="B106" s="5" t="s">
        <v>982</v>
      </c>
      <c r="C106" t="s">
        <v>13</v>
      </c>
      <c r="D106">
        <v>2564</v>
      </c>
      <c r="E106" t="s">
        <v>92</v>
      </c>
      <c r="F106" t="s">
        <v>84</v>
      </c>
      <c r="G106" s="3">
        <v>0</v>
      </c>
      <c r="H106" s="3">
        <v>0</v>
      </c>
      <c r="I106" t="s">
        <v>85</v>
      </c>
      <c r="J106" t="s">
        <v>42</v>
      </c>
      <c r="K106" t="s">
        <v>43</v>
      </c>
      <c r="M106" s="5" t="s">
        <v>64</v>
      </c>
      <c r="N106" s="5" t="s">
        <v>68</v>
      </c>
    </row>
    <row r="107" spans="1:14" x14ac:dyDescent="0.35">
      <c r="A107" s="7" t="str">
        <f>HYPERLINK(VLOOKUP(B107,'7.back up ลิงค์โครงการ'!A47:$B$323,2,FALSE),LEFT(B107,LEN(B107)-4))</f>
        <v>โครงการจังหวัดสงขลาปลอดโฟมลดพลาสติกบรรจุอาหารปี2564</v>
      </c>
      <c r="B107" s="5" t="s">
        <v>799</v>
      </c>
      <c r="C107" t="s">
        <v>13</v>
      </c>
      <c r="D107">
        <v>2564</v>
      </c>
      <c r="E107" t="s">
        <v>23</v>
      </c>
      <c r="F107" t="s">
        <v>24</v>
      </c>
      <c r="G107" s="2">
        <v>587900</v>
      </c>
      <c r="H107" s="2">
        <v>587900</v>
      </c>
      <c r="I107" t="s">
        <v>172</v>
      </c>
      <c r="J107" t="s">
        <v>173</v>
      </c>
      <c r="K107" t="s">
        <v>71</v>
      </c>
      <c r="M107" t="s">
        <v>64</v>
      </c>
      <c r="N107" t="s">
        <v>68</v>
      </c>
    </row>
    <row r="108" spans="1:14" x14ac:dyDescent="0.35">
      <c r="A108" s="7" t="str">
        <f>HYPERLINK(VLOOKUP(B108,'7.back up ลิงค์โครงการ'!A49:$B$323,2,FALSE),LEFT(B108,LEN(B108)-4))</f>
        <v>โครงการจัดการขยะมูลฝอยจังหวัดร้อยเอ็ดแบบบูรณาการอย่างมีส่วนร่วมทุกภาคส่วน</v>
      </c>
      <c r="B108" s="5" t="s">
        <v>801</v>
      </c>
      <c r="C108" t="s">
        <v>13</v>
      </c>
      <c r="D108">
        <v>2564</v>
      </c>
      <c r="E108" t="s">
        <v>23</v>
      </c>
      <c r="F108" t="s">
        <v>24</v>
      </c>
      <c r="G108" s="2">
        <v>495800</v>
      </c>
      <c r="H108" s="2">
        <v>495800</v>
      </c>
      <c r="I108" t="s">
        <v>177</v>
      </c>
      <c r="J108" t="s">
        <v>26</v>
      </c>
      <c r="K108" t="s">
        <v>27</v>
      </c>
      <c r="M108" t="s">
        <v>20</v>
      </c>
      <c r="N108" t="s">
        <v>35</v>
      </c>
    </row>
    <row r="109" spans="1:14" x14ac:dyDescent="0.35">
      <c r="A109" s="7" t="str">
        <f>HYPERLINK(VLOOKUP(B109,'7.back up ลิงค์โครงการ'!A59:$B$323,2,FALSE),LEFT(B109,LEN(B109)-4))</f>
        <v>โครงการบริหารจัดการมูลฝอยและส่งเสริมอนามัยสิ่งแวดล้อมในสถานบริการการสาธารณสุข</v>
      </c>
      <c r="B109" s="5" t="s">
        <v>821</v>
      </c>
      <c r="C109" t="s">
        <v>13</v>
      </c>
      <c r="D109">
        <v>2564</v>
      </c>
      <c r="E109" t="s">
        <v>23</v>
      </c>
      <c r="F109" t="s">
        <v>24</v>
      </c>
      <c r="G109" s="2">
        <v>12362400</v>
      </c>
      <c r="H109" s="2">
        <v>12362400</v>
      </c>
      <c r="I109" t="s">
        <v>186</v>
      </c>
      <c r="J109" t="s">
        <v>70</v>
      </c>
      <c r="K109" t="s">
        <v>71</v>
      </c>
      <c r="M109" t="s">
        <v>121</v>
      </c>
      <c r="N109" t="s">
        <v>187</v>
      </c>
    </row>
    <row r="110" spans="1:14" x14ac:dyDescent="0.35">
      <c r="A110" s="7" t="str">
        <f>HYPERLINK(VLOOKUP(B110,'7.back up ลิงค์โครงการ'!A64:$B$323,2,FALSE),LEFT(B110,LEN(B110)-4))</f>
        <v>โครงการประชาสัมพันธ์การบริหารจัดการขยะและสิ่งแวดล้อม</v>
      </c>
      <c r="B110" s="5" t="s">
        <v>830</v>
      </c>
      <c r="C110" t="s">
        <v>13</v>
      </c>
      <c r="D110">
        <v>2564</v>
      </c>
      <c r="E110" t="s">
        <v>23</v>
      </c>
      <c r="F110" t="s">
        <v>24</v>
      </c>
      <c r="G110" s="2">
        <v>3500000</v>
      </c>
      <c r="H110" s="2">
        <v>3500000</v>
      </c>
      <c r="I110" t="s">
        <v>196</v>
      </c>
      <c r="J110" t="s">
        <v>197</v>
      </c>
      <c r="K110" t="s">
        <v>198</v>
      </c>
      <c r="M110" t="s">
        <v>64</v>
      </c>
      <c r="N110" t="s">
        <v>65</v>
      </c>
    </row>
    <row r="111" spans="1:14" x14ac:dyDescent="0.35">
      <c r="A111" s="7" t="str">
        <f>HYPERLINK(VLOOKUP(B111,'7.back up ลิงค์โครงการ'!A65:$B$323,2,FALSE),LEFT(B111,LEN(B111)-4))</f>
        <v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</v>
      </c>
      <c r="B111" s="5" t="s">
        <v>831</v>
      </c>
      <c r="C111" t="s">
        <v>13</v>
      </c>
      <c r="D111">
        <v>2564</v>
      </c>
      <c r="E111" t="s">
        <v>23</v>
      </c>
      <c r="F111" t="s">
        <v>24</v>
      </c>
      <c r="G111" s="2">
        <v>49900</v>
      </c>
      <c r="H111" s="2">
        <v>49900</v>
      </c>
      <c r="I111" t="s">
        <v>143</v>
      </c>
      <c r="J111" t="s">
        <v>26</v>
      </c>
      <c r="K111" t="s">
        <v>27</v>
      </c>
      <c r="M111" t="s">
        <v>20</v>
      </c>
      <c r="N111" t="s">
        <v>21</v>
      </c>
    </row>
    <row r="112" spans="1:14" x14ac:dyDescent="0.35">
      <c r="A112" s="7" t="str">
        <f>HYPERLINK(VLOOKUP(B112,'7.back up ลิงค์โครงการ'!A66:$B$323,2,FALSE),LEFT(B112,LEN(B112)-4))</f>
        <v>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</v>
      </c>
      <c r="B112" s="5" t="s">
        <v>832</v>
      </c>
      <c r="C112" t="s">
        <v>13</v>
      </c>
      <c r="D112">
        <v>2564</v>
      </c>
      <c r="E112" t="s">
        <v>92</v>
      </c>
      <c r="F112" t="s">
        <v>24</v>
      </c>
      <c r="G112" s="2">
        <v>49900</v>
      </c>
      <c r="H112" s="2">
        <v>49900</v>
      </c>
      <c r="I112" t="s">
        <v>202</v>
      </c>
      <c r="J112" t="s">
        <v>26</v>
      </c>
      <c r="K112" t="s">
        <v>27</v>
      </c>
      <c r="M112" t="s">
        <v>20</v>
      </c>
      <c r="N112" t="s">
        <v>21</v>
      </c>
    </row>
    <row r="113" spans="1:14" x14ac:dyDescent="0.35">
      <c r="A113" s="7" t="str">
        <f>HYPERLINK(VLOOKUP(B113,'7.back up ลิงค์โครงการ'!A70:$B$323,2,FALSE),LEFT(B113,LEN(B113)-4))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113" s="5" t="s">
        <v>836</v>
      </c>
      <c r="C113" t="s">
        <v>13</v>
      </c>
      <c r="D113">
        <v>2564</v>
      </c>
      <c r="E113" t="s">
        <v>23</v>
      </c>
      <c r="F113" t="s">
        <v>24</v>
      </c>
      <c r="G113" s="2">
        <v>173680</v>
      </c>
      <c r="H113" s="2">
        <v>173680</v>
      </c>
      <c r="I113" t="s">
        <v>204</v>
      </c>
      <c r="J113" t="s">
        <v>26</v>
      </c>
      <c r="K113" t="s">
        <v>27</v>
      </c>
      <c r="M113" t="s">
        <v>20</v>
      </c>
      <c r="N113" t="s">
        <v>21</v>
      </c>
    </row>
    <row r="114" spans="1:14" x14ac:dyDescent="0.35">
      <c r="A114" s="7" t="str">
        <f>HYPERLINK(VLOOKUP(B114,'7.back up ลิงค์โครงการ'!A71:$B$323,2,FALSE),LEFT(B114,LEN(B114)-4))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B114" s="5" t="s">
        <v>836</v>
      </c>
      <c r="C114" t="s">
        <v>13</v>
      </c>
      <c r="D114">
        <v>2564</v>
      </c>
      <c r="E114" t="s">
        <v>123</v>
      </c>
      <c r="F114" t="s">
        <v>24</v>
      </c>
      <c r="G114" s="2">
        <v>49900</v>
      </c>
      <c r="H114" s="2">
        <v>49900</v>
      </c>
      <c r="I114" t="s">
        <v>209</v>
      </c>
      <c r="J114" t="s">
        <v>26</v>
      </c>
      <c r="K114" t="s">
        <v>27</v>
      </c>
      <c r="M114" t="s">
        <v>20</v>
      </c>
      <c r="N114" t="s">
        <v>21</v>
      </c>
    </row>
    <row r="115" spans="1:14" x14ac:dyDescent="0.35">
      <c r="A115" s="7" t="str">
        <f>HYPERLINK(VLOOKUP(B115,'7.back up ลิงค์โครงการ'!A73:$B$323,2,FALSE),LEFT(B115,LEN(B115)-4))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</v>
      </c>
      <c r="B115" s="5" t="s">
        <v>838</v>
      </c>
      <c r="C115" t="s">
        <v>13</v>
      </c>
      <c r="D115">
        <v>2564</v>
      </c>
      <c r="E115" t="s">
        <v>213</v>
      </c>
      <c r="F115" t="s">
        <v>24</v>
      </c>
      <c r="G115" s="2">
        <v>49900</v>
      </c>
      <c r="H115" s="2">
        <v>49900</v>
      </c>
      <c r="I115" t="s">
        <v>211</v>
      </c>
      <c r="J115" t="s">
        <v>26</v>
      </c>
      <c r="K115" t="s">
        <v>27</v>
      </c>
      <c r="M115" t="s">
        <v>20</v>
      </c>
      <c r="N115" t="s">
        <v>21</v>
      </c>
    </row>
    <row r="116" spans="1:14" x14ac:dyDescent="0.35">
      <c r="A116" s="7" t="str">
        <f>HYPERLINK(VLOOKUP(B116,'7.back up ลิงค์โครงการ'!A75:$B$323,2,FALSE),LEFT(B116,LEN(B116)-4))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v>
      </c>
      <c r="B116" s="5" t="s">
        <v>840</v>
      </c>
      <c r="C116" t="s">
        <v>13</v>
      </c>
      <c r="D116">
        <v>2564</v>
      </c>
      <c r="E116" t="s">
        <v>23</v>
      </c>
      <c r="F116" t="s">
        <v>24</v>
      </c>
      <c r="G116" s="2">
        <v>49900</v>
      </c>
      <c r="H116" s="2">
        <v>49900</v>
      </c>
      <c r="I116" t="s">
        <v>215</v>
      </c>
      <c r="J116" t="s">
        <v>26</v>
      </c>
      <c r="K116" t="s">
        <v>27</v>
      </c>
      <c r="M116" t="s">
        <v>20</v>
      </c>
      <c r="N116" t="s">
        <v>21</v>
      </c>
    </row>
    <row r="117" spans="1:14" x14ac:dyDescent="0.35">
      <c r="A117" s="7" t="str">
        <f>HYPERLINK(VLOOKUP(B117,'7.back up ลิงค์โครงการ'!A77:$B$323,2,FALSE),LEFT(B117,LEN(B117)-4))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</v>
      </c>
      <c r="B117" s="5" t="s">
        <v>842</v>
      </c>
      <c r="C117" t="s">
        <v>13</v>
      </c>
      <c r="D117">
        <v>2564</v>
      </c>
      <c r="E117" t="s">
        <v>92</v>
      </c>
      <c r="F117" t="s">
        <v>24</v>
      </c>
      <c r="G117" s="2">
        <v>49900</v>
      </c>
      <c r="H117" s="2">
        <v>49900</v>
      </c>
      <c r="I117" t="s">
        <v>218</v>
      </c>
      <c r="J117" t="s">
        <v>26</v>
      </c>
      <c r="K117" t="s">
        <v>27</v>
      </c>
      <c r="M117" t="s">
        <v>20</v>
      </c>
      <c r="N117" t="s">
        <v>21</v>
      </c>
    </row>
    <row r="118" spans="1:14" x14ac:dyDescent="0.35">
      <c r="A118" s="7" t="str">
        <f>HYPERLINK(VLOOKUP(B118,'7.back up ลิงค์โครงการ'!A78:$B$323,2,FALSE),LEFT(B118,LEN(B118)-4))</f>
        <v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</v>
      </c>
      <c r="B118" s="5" t="s">
        <v>843</v>
      </c>
      <c r="C118" t="s">
        <v>13</v>
      </c>
      <c r="D118">
        <v>2564</v>
      </c>
      <c r="E118" t="s">
        <v>23</v>
      </c>
      <c r="F118" t="s">
        <v>24</v>
      </c>
      <c r="G118" s="2">
        <v>173640</v>
      </c>
      <c r="H118" s="2">
        <v>173640</v>
      </c>
      <c r="I118" t="s">
        <v>25</v>
      </c>
      <c r="J118" t="s">
        <v>26</v>
      </c>
      <c r="K118" t="s">
        <v>27</v>
      </c>
      <c r="M118" t="s">
        <v>20</v>
      </c>
      <c r="N118" t="s">
        <v>21</v>
      </c>
    </row>
    <row r="119" spans="1:14" x14ac:dyDescent="0.35">
      <c r="A119" s="7" t="str">
        <f>HYPERLINK(VLOOKUP(B119,'7.back up ลิงค์โครงการ'!A139:$B$323,2,FALSE),LEFT(B119,LEN(B119)-4))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v>
      </c>
      <c r="B119" s="5" t="s">
        <v>878</v>
      </c>
      <c r="C119" t="s">
        <v>13</v>
      </c>
      <c r="D119">
        <v>2564</v>
      </c>
      <c r="E119" t="s">
        <v>23</v>
      </c>
      <c r="F119" t="s">
        <v>24</v>
      </c>
      <c r="G119" s="3">
        <v>0</v>
      </c>
      <c r="H119" s="2">
        <v>49900</v>
      </c>
      <c r="I119" t="s">
        <v>235</v>
      </c>
      <c r="J119" t="s">
        <v>26</v>
      </c>
      <c r="K119" t="s">
        <v>27</v>
      </c>
      <c r="M119" t="s">
        <v>20</v>
      </c>
      <c r="N119" t="s">
        <v>21</v>
      </c>
    </row>
    <row r="120" spans="1:14" x14ac:dyDescent="0.35">
      <c r="A120" s="7" t="str">
        <f>HYPERLINK(VLOOKUP(B120,'7.back up ลิงค์โครงการ'!A98:$B$323,2,FALSE),LEFT(B120,LEN(B120)-4))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0" s="5" t="s">
        <v>850</v>
      </c>
      <c r="C120" t="s">
        <v>13</v>
      </c>
      <c r="D120">
        <v>2564</v>
      </c>
      <c r="E120" t="s">
        <v>23</v>
      </c>
      <c r="F120" t="s">
        <v>24</v>
      </c>
      <c r="G120" s="2">
        <v>99800</v>
      </c>
      <c r="H120" s="2">
        <v>49900</v>
      </c>
      <c r="I120" t="s">
        <v>54</v>
      </c>
      <c r="J120" t="s">
        <v>26</v>
      </c>
      <c r="K120" t="s">
        <v>27</v>
      </c>
      <c r="M120" t="s">
        <v>20</v>
      </c>
      <c r="N120" t="s">
        <v>21</v>
      </c>
    </row>
    <row r="121" spans="1:14" x14ac:dyDescent="0.35">
      <c r="A121" s="7" t="str">
        <f>HYPERLINK(VLOOKUP(B121,'7.back up ลิงค์โครงการ'!A99:$B$323,2,FALSE),LEFT(B121,LEN(B121)-4))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1" s="5" t="s">
        <v>850</v>
      </c>
      <c r="C121" t="s">
        <v>13</v>
      </c>
      <c r="D121">
        <v>2564</v>
      </c>
      <c r="E121" t="s">
        <v>23</v>
      </c>
      <c r="F121" t="s">
        <v>24</v>
      </c>
      <c r="G121" s="2">
        <v>49900</v>
      </c>
      <c r="H121" s="2">
        <v>49900</v>
      </c>
      <c r="I121" t="s">
        <v>237</v>
      </c>
      <c r="J121" t="s">
        <v>26</v>
      </c>
      <c r="K121" t="s">
        <v>27</v>
      </c>
      <c r="M121" t="s">
        <v>20</v>
      </c>
      <c r="N121" t="s">
        <v>21</v>
      </c>
    </row>
    <row r="122" spans="1:14" x14ac:dyDescent="0.35">
      <c r="A122" s="7" t="str">
        <f>HYPERLINK(VLOOKUP(B122,'7.back up ลิงค์โครงการ'!A100:$B$323,2,FALSE),LEFT(B122,LEN(B122)-4))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2" s="5" t="s">
        <v>850</v>
      </c>
      <c r="C122" t="s">
        <v>13</v>
      </c>
      <c r="D122">
        <v>2564</v>
      </c>
      <c r="E122" t="s">
        <v>23</v>
      </c>
      <c r="F122" t="s">
        <v>24</v>
      </c>
      <c r="G122" s="2">
        <v>49900</v>
      </c>
      <c r="H122" s="2">
        <v>49900</v>
      </c>
      <c r="I122" t="s">
        <v>239</v>
      </c>
      <c r="J122" t="s">
        <v>26</v>
      </c>
      <c r="K122" t="s">
        <v>27</v>
      </c>
      <c r="M122" t="s">
        <v>20</v>
      </c>
      <c r="N122" t="s">
        <v>21</v>
      </c>
    </row>
    <row r="123" spans="1:14" x14ac:dyDescent="0.35">
      <c r="A123" s="7" t="str">
        <f>HYPERLINK(VLOOKUP(B123,'7.back up ลิงค์โครงการ'!A101:$B$323,2,FALSE),LEFT(B123,LEN(B123)-4))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3" s="5" t="s">
        <v>850</v>
      </c>
      <c r="C123" t="s">
        <v>13</v>
      </c>
      <c r="D123">
        <v>2564</v>
      </c>
      <c r="E123" t="s">
        <v>23</v>
      </c>
      <c r="F123" t="s">
        <v>24</v>
      </c>
      <c r="G123" s="2">
        <v>99800</v>
      </c>
      <c r="H123" s="2">
        <v>99800</v>
      </c>
      <c r="I123" t="s">
        <v>241</v>
      </c>
      <c r="J123" t="s">
        <v>26</v>
      </c>
      <c r="K123" t="s">
        <v>27</v>
      </c>
      <c r="M123" t="s">
        <v>20</v>
      </c>
      <c r="N123" t="s">
        <v>21</v>
      </c>
    </row>
    <row r="124" spans="1:14" x14ac:dyDescent="0.35">
      <c r="A124" s="7" t="str">
        <f>HYPERLINK(VLOOKUP(B124,'7.back up ลิงค์โครงการ'!A102:$B$323,2,FALSE),LEFT(B124,LEN(B124)-4))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4" s="5" t="s">
        <v>850</v>
      </c>
      <c r="C124" t="s">
        <v>13</v>
      </c>
      <c r="D124">
        <v>2564</v>
      </c>
      <c r="E124" t="s">
        <v>23</v>
      </c>
      <c r="F124" t="s">
        <v>24</v>
      </c>
      <c r="G124" s="2">
        <v>99800</v>
      </c>
      <c r="H124" s="2">
        <v>99800</v>
      </c>
      <c r="I124" t="s">
        <v>146</v>
      </c>
      <c r="J124" t="s">
        <v>26</v>
      </c>
      <c r="K124" t="s">
        <v>27</v>
      </c>
      <c r="M124" t="s">
        <v>20</v>
      </c>
      <c r="N124" t="s">
        <v>21</v>
      </c>
    </row>
    <row r="125" spans="1:14" x14ac:dyDescent="0.35">
      <c r="A125" s="7" t="str">
        <f>HYPERLINK(VLOOKUP(B125,'7.back up ลิงค์โครงการ'!A103:$B$323,2,FALSE),LEFT(B125,LEN(B125)-4))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5" s="5" t="s">
        <v>850</v>
      </c>
      <c r="C125" t="s">
        <v>13</v>
      </c>
      <c r="D125">
        <v>2564</v>
      </c>
      <c r="E125" t="s">
        <v>23</v>
      </c>
      <c r="F125" t="s">
        <v>24</v>
      </c>
      <c r="G125" s="2">
        <v>173640</v>
      </c>
      <c r="H125" s="2">
        <v>173640</v>
      </c>
      <c r="I125" t="s">
        <v>228</v>
      </c>
      <c r="J125" t="s">
        <v>26</v>
      </c>
      <c r="K125" t="s">
        <v>27</v>
      </c>
      <c r="M125" t="s">
        <v>20</v>
      </c>
      <c r="N125" t="s">
        <v>21</v>
      </c>
    </row>
    <row r="126" spans="1:14" x14ac:dyDescent="0.35">
      <c r="A126" s="7" t="str">
        <f>HYPERLINK(VLOOKUP(B126,'7.back up ลิงค์โครงการ'!A104:$B$323,2,FALSE),LEFT(B126,LEN(B126)-4))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6" s="5" t="s">
        <v>850</v>
      </c>
      <c r="C126" t="s">
        <v>13</v>
      </c>
      <c r="D126">
        <v>2564</v>
      </c>
      <c r="E126" t="s">
        <v>23</v>
      </c>
      <c r="F126" t="s">
        <v>24</v>
      </c>
      <c r="G126" s="2">
        <v>49900</v>
      </c>
      <c r="H126" s="3">
        <v>0</v>
      </c>
      <c r="I126" t="s">
        <v>245</v>
      </c>
      <c r="J126" t="s">
        <v>26</v>
      </c>
      <c r="K126" t="s">
        <v>27</v>
      </c>
      <c r="M126" t="s">
        <v>64</v>
      </c>
      <c r="N126" t="s">
        <v>65</v>
      </c>
    </row>
    <row r="127" spans="1:14" x14ac:dyDescent="0.35">
      <c r="A127" s="7" t="str">
        <f>HYPERLINK(VLOOKUP(B127,'7.back up ลิงค์โครงการ'!A105:$B$323,2,FALSE),LEFT(B127,LEN(B127)-4))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7" s="5" t="s">
        <v>850</v>
      </c>
      <c r="C127" t="s">
        <v>13</v>
      </c>
      <c r="D127">
        <v>2564</v>
      </c>
      <c r="E127" t="s">
        <v>23</v>
      </c>
      <c r="F127" t="s">
        <v>24</v>
      </c>
      <c r="G127" s="2">
        <v>173640</v>
      </c>
      <c r="H127" s="2">
        <v>173640</v>
      </c>
      <c r="I127" t="s">
        <v>226</v>
      </c>
      <c r="J127" t="s">
        <v>26</v>
      </c>
      <c r="K127" t="s">
        <v>27</v>
      </c>
      <c r="M127" t="s">
        <v>20</v>
      </c>
      <c r="N127" t="s">
        <v>21</v>
      </c>
    </row>
    <row r="128" spans="1:14" x14ac:dyDescent="0.35">
      <c r="A128" s="7" t="str">
        <f>HYPERLINK(VLOOKUP(B128,'7.back up ลิงค์โครงการ'!A106:$B$323,2,FALSE),LEFT(B128,LEN(B128)-4))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8" s="5" t="s">
        <v>850</v>
      </c>
      <c r="C128" t="s">
        <v>13</v>
      </c>
      <c r="D128">
        <v>2564</v>
      </c>
      <c r="E128" t="s">
        <v>92</v>
      </c>
      <c r="F128" t="s">
        <v>24</v>
      </c>
      <c r="G128" s="2">
        <v>49950</v>
      </c>
      <c r="H128" s="2">
        <v>49950</v>
      </c>
      <c r="I128" t="s">
        <v>230</v>
      </c>
      <c r="J128" t="s">
        <v>26</v>
      </c>
      <c r="K128" t="s">
        <v>27</v>
      </c>
      <c r="M128" t="s">
        <v>20</v>
      </c>
      <c r="N128" t="s">
        <v>21</v>
      </c>
    </row>
    <row r="129" spans="1:14" x14ac:dyDescent="0.35">
      <c r="A129" s="7" t="str">
        <f>HYPERLINK(VLOOKUP(B129,'7.back up ลิงค์โครงการ'!A107:$B$323,2,FALSE),LEFT(B129,LEN(B129)-4))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29" s="5" t="s">
        <v>850</v>
      </c>
      <c r="C129" t="s">
        <v>13</v>
      </c>
      <c r="D129">
        <v>2564</v>
      </c>
      <c r="E129" t="s">
        <v>213</v>
      </c>
      <c r="F129" t="s">
        <v>24</v>
      </c>
      <c r="G129" s="2">
        <v>49900</v>
      </c>
      <c r="H129" s="2">
        <v>49900</v>
      </c>
      <c r="I129" t="s">
        <v>247</v>
      </c>
      <c r="J129" t="s">
        <v>26</v>
      </c>
      <c r="K129" t="s">
        <v>27</v>
      </c>
      <c r="M129" t="s">
        <v>20</v>
      </c>
      <c r="N129" t="s">
        <v>156</v>
      </c>
    </row>
    <row r="130" spans="1:14" x14ac:dyDescent="0.35">
      <c r="A130" s="7" t="str">
        <f>HYPERLINK(VLOOKUP(B130,'7.back up ลิงค์โครงการ'!A108:$B$323,2,FALSE),LEFT(B130,LEN(B130)-4))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0" s="5" t="s">
        <v>850</v>
      </c>
      <c r="C130" t="s">
        <v>13</v>
      </c>
      <c r="D130">
        <v>2564</v>
      </c>
      <c r="E130" t="s">
        <v>23</v>
      </c>
      <c r="F130" t="s">
        <v>24</v>
      </c>
      <c r="G130" s="2">
        <v>49900</v>
      </c>
      <c r="H130" s="2">
        <v>49900</v>
      </c>
      <c r="I130" t="s">
        <v>249</v>
      </c>
      <c r="J130" t="s">
        <v>26</v>
      </c>
      <c r="K130" t="s">
        <v>27</v>
      </c>
      <c r="M130" t="s">
        <v>20</v>
      </c>
      <c r="N130" t="s">
        <v>21</v>
      </c>
    </row>
    <row r="131" spans="1:14" x14ac:dyDescent="0.35">
      <c r="A131" s="7" t="str">
        <f>HYPERLINK(VLOOKUP(B131,'7.back up ลิงค์โครงการ'!A109:$B$323,2,FALSE),LEFT(B131,LEN(B131)-4))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1" s="5" t="s">
        <v>850</v>
      </c>
      <c r="C131" t="s">
        <v>13</v>
      </c>
      <c r="D131">
        <v>2564</v>
      </c>
      <c r="E131" t="s">
        <v>23</v>
      </c>
      <c r="F131" t="s">
        <v>24</v>
      </c>
      <c r="G131" s="2">
        <v>49900</v>
      </c>
      <c r="H131" s="2">
        <v>49900</v>
      </c>
      <c r="I131" t="s">
        <v>227</v>
      </c>
      <c r="J131" t="s">
        <v>26</v>
      </c>
      <c r="K131" t="s">
        <v>27</v>
      </c>
      <c r="M131" t="s">
        <v>20</v>
      </c>
      <c r="N131" t="s">
        <v>21</v>
      </c>
    </row>
    <row r="132" spans="1:14" x14ac:dyDescent="0.35">
      <c r="A132" s="7" t="str">
        <f>HYPERLINK(VLOOKUP(B132,'7.back up ลิงค์โครงการ'!A110:$B$323,2,FALSE),LEFT(B132,LEN(B132)-4))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2" s="5" t="s">
        <v>850</v>
      </c>
      <c r="C132" t="s">
        <v>13</v>
      </c>
      <c r="D132">
        <v>2564</v>
      </c>
      <c r="E132" t="s">
        <v>23</v>
      </c>
      <c r="F132" t="s">
        <v>24</v>
      </c>
      <c r="G132" s="2">
        <v>99800</v>
      </c>
      <c r="H132" s="2">
        <v>99800</v>
      </c>
      <c r="I132" t="s">
        <v>231</v>
      </c>
      <c r="J132" t="s">
        <v>26</v>
      </c>
      <c r="K132" t="s">
        <v>27</v>
      </c>
      <c r="M132" t="s">
        <v>20</v>
      </c>
      <c r="N132" t="s">
        <v>35</v>
      </c>
    </row>
    <row r="133" spans="1:14" x14ac:dyDescent="0.35">
      <c r="A133" s="7" t="str">
        <f>HYPERLINK(VLOOKUP(B133,'7.back up ลิงค์โครงการ'!A111:$B$323,2,FALSE),LEFT(B133,LEN(B133)-4))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3" s="5" t="s">
        <v>850</v>
      </c>
      <c r="C133" t="s">
        <v>13</v>
      </c>
      <c r="D133">
        <v>2564</v>
      </c>
      <c r="E133" t="s">
        <v>213</v>
      </c>
      <c r="F133" t="s">
        <v>24</v>
      </c>
      <c r="G133" s="2">
        <v>173640</v>
      </c>
      <c r="H133" s="2">
        <v>173640</v>
      </c>
      <c r="I133" t="s">
        <v>253</v>
      </c>
      <c r="J133" t="s">
        <v>26</v>
      </c>
      <c r="K133" t="s">
        <v>27</v>
      </c>
      <c r="M133" t="s">
        <v>64</v>
      </c>
      <c r="N133" t="s">
        <v>65</v>
      </c>
    </row>
    <row r="134" spans="1:14" x14ac:dyDescent="0.35">
      <c r="A134" s="7" t="str">
        <f>HYPERLINK(VLOOKUP(B134,'7.back up ลิงค์โครงการ'!A112:$B$323,2,FALSE),LEFT(B134,LEN(B134)-4))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4" s="5" t="s">
        <v>850</v>
      </c>
      <c r="C134" t="s">
        <v>13</v>
      </c>
      <c r="D134">
        <v>2564</v>
      </c>
      <c r="E134" t="s">
        <v>23</v>
      </c>
      <c r="F134" t="s">
        <v>24</v>
      </c>
      <c r="G134" s="2">
        <v>74850</v>
      </c>
      <c r="H134" s="2">
        <v>74850</v>
      </c>
      <c r="I134" t="s">
        <v>254</v>
      </c>
      <c r="J134" t="s">
        <v>26</v>
      </c>
      <c r="K134" t="s">
        <v>27</v>
      </c>
      <c r="M134" t="s">
        <v>20</v>
      </c>
      <c r="N134" t="s">
        <v>21</v>
      </c>
    </row>
    <row r="135" spans="1:14" x14ac:dyDescent="0.35">
      <c r="A135" s="7" t="str">
        <f>HYPERLINK(VLOOKUP(B135,'7.back up ลิงค์โครงการ'!A137:$B$323,2,FALSE),LEFT(B135,LEN(B135)-4))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</v>
      </c>
      <c r="B135" s="5" t="s">
        <v>876</v>
      </c>
      <c r="C135" t="s">
        <v>13</v>
      </c>
      <c r="D135">
        <v>2564</v>
      </c>
      <c r="E135" t="s">
        <v>23</v>
      </c>
      <c r="F135" t="s">
        <v>24</v>
      </c>
      <c r="G135" s="2">
        <v>49900</v>
      </c>
      <c r="H135" s="2">
        <v>49900</v>
      </c>
      <c r="I135" t="s">
        <v>292</v>
      </c>
      <c r="J135" t="s">
        <v>26</v>
      </c>
      <c r="K135" t="s">
        <v>27</v>
      </c>
      <c r="M135" t="s">
        <v>20</v>
      </c>
      <c r="N135" t="s">
        <v>21</v>
      </c>
    </row>
    <row r="136" spans="1:14" x14ac:dyDescent="0.35">
      <c r="A136" s="7" t="str">
        <f>HYPERLINK(VLOOKUP(B136,'7.back up ลิงค์โครงการ'!A113:$B$323,2,FALSE),LEFT(B136,LEN(B136)-4))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</v>
      </c>
      <c r="B136" s="5" t="s">
        <v>851</v>
      </c>
      <c r="C136" t="s">
        <v>13</v>
      </c>
      <c r="D136">
        <v>2564</v>
      </c>
      <c r="E136" t="s">
        <v>23</v>
      </c>
      <c r="F136" t="s">
        <v>24</v>
      </c>
      <c r="G136" s="2">
        <v>49900</v>
      </c>
      <c r="H136" s="2">
        <v>49900</v>
      </c>
      <c r="I136" t="s">
        <v>256</v>
      </c>
      <c r="J136" t="s">
        <v>26</v>
      </c>
      <c r="K136" t="s">
        <v>27</v>
      </c>
      <c r="M136" t="s">
        <v>20</v>
      </c>
      <c r="N136" t="s">
        <v>21</v>
      </c>
    </row>
    <row r="137" spans="1:14" x14ac:dyDescent="0.35">
      <c r="A137" s="7" t="str">
        <f>HYPERLINK(VLOOKUP(B137,'7.back up ลิงค์โครงการ'!A135:$B$323,2,FALSE),LEFT(B137,LEN(B137)-4))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</v>
      </c>
      <c r="B137" s="5" t="s">
        <v>874</v>
      </c>
      <c r="C137" t="s">
        <v>13</v>
      </c>
      <c r="D137">
        <v>2564</v>
      </c>
      <c r="E137" t="s">
        <v>23</v>
      </c>
      <c r="F137" t="s">
        <v>24</v>
      </c>
      <c r="G137" s="2">
        <v>49950</v>
      </c>
      <c r="H137" s="2">
        <v>49950</v>
      </c>
      <c r="I137" t="s">
        <v>289</v>
      </c>
      <c r="J137" t="s">
        <v>26</v>
      </c>
      <c r="K137" t="s">
        <v>27</v>
      </c>
      <c r="M137" t="s">
        <v>20</v>
      </c>
      <c r="N137" t="s">
        <v>156</v>
      </c>
    </row>
    <row r="138" spans="1:14" x14ac:dyDescent="0.35">
      <c r="A138" s="7" t="str">
        <f>HYPERLINK(VLOOKUP(B138,'7.back up ลิงค์โครงการ'!A114:$B$323,2,FALSE),LEFT(B138,LEN(B138)-4))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</v>
      </c>
      <c r="B138" s="5" t="s">
        <v>852</v>
      </c>
      <c r="C138" t="s">
        <v>13</v>
      </c>
      <c r="D138">
        <v>2564</v>
      </c>
      <c r="E138" t="s">
        <v>23</v>
      </c>
      <c r="F138" t="s">
        <v>24</v>
      </c>
      <c r="G138" s="2">
        <v>74850</v>
      </c>
      <c r="H138" s="2">
        <v>74850</v>
      </c>
      <c r="I138" t="s">
        <v>225</v>
      </c>
      <c r="J138" t="s">
        <v>26</v>
      </c>
      <c r="K138" t="s">
        <v>27</v>
      </c>
      <c r="M138" t="s">
        <v>20</v>
      </c>
      <c r="N138" t="s">
        <v>258</v>
      </c>
    </row>
    <row r="139" spans="1:14" x14ac:dyDescent="0.35">
      <c r="A139" s="7" t="str">
        <f>HYPERLINK(VLOOKUP(B139,'7.back up ลิงค์โครงการ'!A115:$B$323,2,FALSE),LEFT(B139,LEN(B139)-4))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</v>
      </c>
      <c r="B139" s="5" t="s">
        <v>853</v>
      </c>
      <c r="C139" t="s">
        <v>13</v>
      </c>
      <c r="D139">
        <v>2564</v>
      </c>
      <c r="E139" t="s">
        <v>23</v>
      </c>
      <c r="F139" t="s">
        <v>24</v>
      </c>
      <c r="G139" s="2">
        <v>49900</v>
      </c>
      <c r="H139" s="2">
        <v>49900</v>
      </c>
      <c r="I139" t="s">
        <v>90</v>
      </c>
      <c r="J139" t="s">
        <v>26</v>
      </c>
      <c r="K139" t="s">
        <v>27</v>
      </c>
      <c r="M139" t="s">
        <v>20</v>
      </c>
      <c r="N139" t="s">
        <v>21</v>
      </c>
    </row>
    <row r="140" spans="1:14" x14ac:dyDescent="0.35">
      <c r="A140" s="7" t="str">
        <f>HYPERLINK(VLOOKUP(B140,'7.back up ลิงค์โครงการ'!A117:$B$323,2,FALSE),LEFT(B140,LEN(B140)-4))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</v>
      </c>
      <c r="B140" s="5" t="s">
        <v>855</v>
      </c>
      <c r="C140" t="s">
        <v>13</v>
      </c>
      <c r="D140">
        <v>2564</v>
      </c>
      <c r="E140" t="s">
        <v>92</v>
      </c>
      <c r="F140" t="s">
        <v>24</v>
      </c>
      <c r="G140" s="2">
        <v>49900</v>
      </c>
      <c r="H140" s="2">
        <v>49900</v>
      </c>
      <c r="I140" t="s">
        <v>260</v>
      </c>
      <c r="J140" t="s">
        <v>26</v>
      </c>
      <c r="K140" t="s">
        <v>27</v>
      </c>
      <c r="M140" t="s">
        <v>20</v>
      </c>
      <c r="N140" t="s">
        <v>35</v>
      </c>
    </row>
    <row r="141" spans="1:14" x14ac:dyDescent="0.35">
      <c r="A141" s="7" t="str">
        <f>HYPERLINK(VLOOKUP(B141,'7.back up ลิงค์โครงการ'!A144:$B$323,2,FALSE),LEFT(B141,LEN(B141)-4))</f>
        <v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</v>
      </c>
      <c r="B141" s="5" t="s">
        <v>883</v>
      </c>
      <c r="C141" t="s">
        <v>13</v>
      </c>
      <c r="D141">
        <v>2564</v>
      </c>
      <c r="E141" t="s">
        <v>116</v>
      </c>
      <c r="F141" t="s">
        <v>24</v>
      </c>
      <c r="G141" s="2">
        <v>173640</v>
      </c>
      <c r="H141" s="3">
        <v>0</v>
      </c>
      <c r="I141" t="s">
        <v>264</v>
      </c>
      <c r="J141" t="s">
        <v>26</v>
      </c>
      <c r="K141" t="s">
        <v>27</v>
      </c>
      <c r="M141" t="s">
        <v>64</v>
      </c>
      <c r="N141" t="s">
        <v>65</v>
      </c>
    </row>
    <row r="142" spans="1:14" x14ac:dyDescent="0.35">
      <c r="A142" s="7" t="str">
        <f>HYPERLINK(VLOOKUP(B142,'7.back up ลิงค์โครงการ'!A121:$B$323,2,FALSE),LEFT(B142,LEN(B142)-4))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</v>
      </c>
      <c r="B142" s="5" t="s">
        <v>861</v>
      </c>
      <c r="C142" t="s">
        <v>13</v>
      </c>
      <c r="D142">
        <v>2564</v>
      </c>
      <c r="E142" t="s">
        <v>23</v>
      </c>
      <c r="F142" t="s">
        <v>24</v>
      </c>
      <c r="G142" s="2">
        <v>49900</v>
      </c>
      <c r="H142" s="2">
        <v>49000</v>
      </c>
      <c r="I142" t="s">
        <v>229</v>
      </c>
      <c r="J142" t="s">
        <v>26</v>
      </c>
      <c r="K142" t="s">
        <v>27</v>
      </c>
      <c r="M142" t="s">
        <v>20</v>
      </c>
      <c r="N142" t="s">
        <v>21</v>
      </c>
    </row>
    <row r="143" spans="1:14" x14ac:dyDescent="0.35">
      <c r="A143" s="7" t="str">
        <f>HYPERLINK(VLOOKUP(B143,'7.back up ลิงค์โครงการ'!A122:$B$323,2,FALSE),LEFT(B143,LEN(B143)-4))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</v>
      </c>
      <c r="B143" s="5" t="s">
        <v>861</v>
      </c>
      <c r="C143" t="s">
        <v>13</v>
      </c>
      <c r="D143">
        <v>2564</v>
      </c>
      <c r="E143" t="s">
        <v>23</v>
      </c>
      <c r="F143" t="s">
        <v>24</v>
      </c>
      <c r="G143" s="2">
        <v>49900</v>
      </c>
      <c r="H143" s="2">
        <v>49900</v>
      </c>
      <c r="I143" t="s">
        <v>269</v>
      </c>
      <c r="J143" t="s">
        <v>26</v>
      </c>
      <c r="K143" t="s">
        <v>27</v>
      </c>
      <c r="M143" t="s">
        <v>64</v>
      </c>
      <c r="N143" t="s">
        <v>74</v>
      </c>
    </row>
    <row r="144" spans="1:14" x14ac:dyDescent="0.35">
      <c r="A144" s="7" t="str">
        <f>HYPERLINK(VLOOKUP(B144,'7.back up ลิงค์โครงการ'!A125:$B$323,2,FALSE),LEFT(B144,LEN(B144)-4))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</v>
      </c>
      <c r="B144" s="5" t="s">
        <v>864</v>
      </c>
      <c r="C144" t="s">
        <v>13</v>
      </c>
      <c r="D144">
        <v>2564</v>
      </c>
      <c r="E144" t="s">
        <v>23</v>
      </c>
      <c r="F144" t="s">
        <v>24</v>
      </c>
      <c r="G144" s="2">
        <v>49950</v>
      </c>
      <c r="H144" s="2">
        <v>49950</v>
      </c>
      <c r="I144" t="s">
        <v>274</v>
      </c>
      <c r="J144" t="s">
        <v>26</v>
      </c>
      <c r="K144" t="s">
        <v>27</v>
      </c>
      <c r="M144" t="s">
        <v>20</v>
      </c>
      <c r="N144" t="s">
        <v>156</v>
      </c>
    </row>
    <row r="145" spans="1:14" x14ac:dyDescent="0.35">
      <c r="A145" s="7" t="str">
        <f>HYPERLINK(VLOOKUP(B145,'7.back up ลิงค์โครงการ'!A126:$B$323,2,FALSE),LEFT(B145,LEN(B145)-4))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</v>
      </c>
      <c r="B145" s="5" t="s">
        <v>865</v>
      </c>
      <c r="C145" t="s">
        <v>13</v>
      </c>
      <c r="D145">
        <v>2564</v>
      </c>
      <c r="E145" t="s">
        <v>92</v>
      </c>
      <c r="F145" t="s">
        <v>24</v>
      </c>
      <c r="G145" s="2">
        <v>99800</v>
      </c>
      <c r="H145" s="2">
        <v>99800</v>
      </c>
      <c r="I145" t="s">
        <v>276</v>
      </c>
      <c r="J145" t="s">
        <v>26</v>
      </c>
      <c r="K145" t="s">
        <v>27</v>
      </c>
      <c r="M145" t="s">
        <v>20</v>
      </c>
      <c r="N145" t="s">
        <v>21</v>
      </c>
    </row>
    <row r="146" spans="1:14" x14ac:dyDescent="0.35">
      <c r="A146" s="7" t="str">
        <f>HYPERLINK(VLOOKUP(B146,'7.back up ลิงค์โครงการ'!A128:$B$323,2,FALSE),LEFT(B146,LEN(B146)-4))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</v>
      </c>
      <c r="B146" s="5" t="s">
        <v>867</v>
      </c>
      <c r="C146" t="s">
        <v>13</v>
      </c>
      <c r="D146">
        <v>2564</v>
      </c>
      <c r="E146" t="s">
        <v>23</v>
      </c>
      <c r="F146" t="s">
        <v>24</v>
      </c>
      <c r="G146" s="2">
        <v>173640</v>
      </c>
      <c r="H146" s="3">
        <v>0</v>
      </c>
      <c r="I146" t="s">
        <v>277</v>
      </c>
      <c r="J146" t="s">
        <v>26</v>
      </c>
      <c r="K146" t="s">
        <v>27</v>
      </c>
      <c r="M146" t="s">
        <v>20</v>
      </c>
      <c r="N146" t="s">
        <v>21</v>
      </c>
    </row>
    <row r="147" spans="1:14" x14ac:dyDescent="0.35">
      <c r="A147" s="7" t="str">
        <f>HYPERLINK(VLOOKUP(B147,'7.back up ลิงค์โครงการ'!A130:$B$323,2,FALSE),LEFT(B147,LEN(B147)-4))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</v>
      </c>
      <c r="B147" s="5" t="s">
        <v>869</v>
      </c>
      <c r="C147" t="s">
        <v>13</v>
      </c>
      <c r="D147">
        <v>2564</v>
      </c>
      <c r="E147" t="s">
        <v>123</v>
      </c>
      <c r="F147" t="s">
        <v>24</v>
      </c>
      <c r="G147" s="2">
        <v>49900</v>
      </c>
      <c r="H147" s="2">
        <v>49900</v>
      </c>
      <c r="I147" t="s">
        <v>280</v>
      </c>
      <c r="J147" t="s">
        <v>26</v>
      </c>
      <c r="K147" t="s">
        <v>27</v>
      </c>
      <c r="M147" t="s">
        <v>20</v>
      </c>
      <c r="N147" t="s">
        <v>21</v>
      </c>
    </row>
    <row r="148" spans="1:14" x14ac:dyDescent="0.35">
      <c r="A148" s="7" t="str">
        <f>HYPERLINK(VLOOKUP(B148,'7.back up ลิงค์โครงการ'!A131:$B$323,2,FALSE),LEFT(B148,LEN(B148)-4))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</v>
      </c>
      <c r="B148" s="5" t="s">
        <v>870</v>
      </c>
      <c r="C148" t="s">
        <v>13</v>
      </c>
      <c r="D148">
        <v>2564</v>
      </c>
      <c r="E148" t="s">
        <v>23</v>
      </c>
      <c r="F148" t="s">
        <v>24</v>
      </c>
      <c r="G148" s="2">
        <v>49900</v>
      </c>
      <c r="H148" s="2">
        <v>49900</v>
      </c>
      <c r="I148" t="s">
        <v>283</v>
      </c>
      <c r="J148" t="s">
        <v>26</v>
      </c>
      <c r="K148" t="s">
        <v>27</v>
      </c>
      <c r="M148" t="s">
        <v>20</v>
      </c>
      <c r="N148" t="s">
        <v>21</v>
      </c>
    </row>
    <row r="149" spans="1:14" x14ac:dyDescent="0.35">
      <c r="A149" s="7" t="str">
        <f>HYPERLINK(VLOOKUP(B149,'7.back up ลิงค์โครงการ'!A133:$B$323,2,FALSE),LEFT(B149,LEN(B149)-4))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</v>
      </c>
      <c r="B149" s="5" t="s">
        <v>872</v>
      </c>
      <c r="C149" t="s">
        <v>13</v>
      </c>
      <c r="D149">
        <v>2564</v>
      </c>
      <c r="E149" t="s">
        <v>23</v>
      </c>
      <c r="F149" t="s">
        <v>24</v>
      </c>
      <c r="G149" s="2">
        <v>49900</v>
      </c>
      <c r="H149" s="2">
        <v>49900</v>
      </c>
      <c r="I149" t="s">
        <v>285</v>
      </c>
      <c r="J149" t="s">
        <v>26</v>
      </c>
      <c r="K149" t="s">
        <v>27</v>
      </c>
      <c r="M149" t="s">
        <v>20</v>
      </c>
      <c r="N149" t="s">
        <v>21</v>
      </c>
    </row>
    <row r="150" spans="1:14" x14ac:dyDescent="0.35">
      <c r="A150" s="7" t="str">
        <f>HYPERLINK(VLOOKUP(B150,'7.back up ลิงค์โครงการ'!A81:$B$323,2,FALSE),LEFT(B150,LEN(B150)-4))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</v>
      </c>
      <c r="B150" s="5" t="s">
        <v>846</v>
      </c>
      <c r="C150" t="s">
        <v>13</v>
      </c>
      <c r="D150">
        <v>2564</v>
      </c>
      <c r="E150" t="s">
        <v>23</v>
      </c>
      <c r="F150" t="s">
        <v>24</v>
      </c>
      <c r="G150" s="2">
        <v>49900</v>
      </c>
      <c r="H150" s="2">
        <v>49900</v>
      </c>
      <c r="I150" t="s">
        <v>223</v>
      </c>
      <c r="J150" t="s">
        <v>26</v>
      </c>
      <c r="K150" t="s">
        <v>27</v>
      </c>
      <c r="M150" t="s">
        <v>64</v>
      </c>
      <c r="N150" t="s">
        <v>65</v>
      </c>
    </row>
    <row r="151" spans="1:14" x14ac:dyDescent="0.35">
      <c r="A151" s="7" t="str">
        <f>HYPERLINK(VLOOKUP(B151,'7.back up ลิงค์โครงการ'!A79:$B$323,2,FALSE),LEFT(B151,LEN(B151)-4))</f>
        <v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</v>
      </c>
      <c r="B151" s="5" t="s">
        <v>844</v>
      </c>
      <c r="C151" t="s">
        <v>13</v>
      </c>
      <c r="D151">
        <v>2564</v>
      </c>
      <c r="E151" t="s">
        <v>23</v>
      </c>
      <c r="F151" t="s">
        <v>24</v>
      </c>
      <c r="G151" s="2">
        <v>49900</v>
      </c>
      <c r="H151" s="2">
        <v>49900</v>
      </c>
      <c r="I151" t="s">
        <v>76</v>
      </c>
      <c r="J151" t="s">
        <v>26</v>
      </c>
      <c r="K151" t="s">
        <v>27</v>
      </c>
      <c r="M151" t="s">
        <v>20</v>
      </c>
      <c r="N151" t="s">
        <v>21</v>
      </c>
    </row>
    <row r="152" spans="1:14" x14ac:dyDescent="0.35">
      <c r="A152" s="7" t="str">
        <f>HYPERLINK(VLOOKUP(B152,'7.back up ลิงค์โครงการ'!A143:$B$323,2,FALSE),LEFT(B152,LEN(B152)-4))</f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v>
      </c>
      <c r="B152" s="5" t="s">
        <v>882</v>
      </c>
      <c r="C152" t="s">
        <v>13</v>
      </c>
      <c r="D152">
        <v>2564</v>
      </c>
      <c r="E152" t="s">
        <v>23</v>
      </c>
      <c r="F152" t="s">
        <v>24</v>
      </c>
      <c r="G152" s="2">
        <v>49900</v>
      </c>
      <c r="H152" s="2">
        <v>49900</v>
      </c>
      <c r="I152" t="s">
        <v>177</v>
      </c>
      <c r="J152" t="s">
        <v>26</v>
      </c>
      <c r="K152" t="s">
        <v>27</v>
      </c>
      <c r="M152" t="s">
        <v>20</v>
      </c>
      <c r="N152" t="s">
        <v>35</v>
      </c>
    </row>
    <row r="153" spans="1:14" x14ac:dyDescent="0.35">
      <c r="A153" s="7" t="str">
        <f>HYPERLINK(VLOOKUP(B153,'7.back up ลิงค์โครงการ'!A160:$B$323,2,FALSE),LEFT(B153,LEN(B153)-4))</f>
        <v>โครงการพัฒนาและยกระดับผู้ประกอบการจัดการของเสียอันตรายภาคอุตสาหกรรม</v>
      </c>
      <c r="B153" s="5" t="s">
        <v>911</v>
      </c>
      <c r="C153" t="s">
        <v>13</v>
      </c>
      <c r="D153">
        <v>2564</v>
      </c>
      <c r="E153" t="s">
        <v>181</v>
      </c>
      <c r="F153" t="s">
        <v>24</v>
      </c>
      <c r="G153" s="2">
        <v>4403600</v>
      </c>
      <c r="H153" s="2">
        <v>4403600</v>
      </c>
      <c r="I153" t="s">
        <v>152</v>
      </c>
      <c r="J153" t="s">
        <v>17</v>
      </c>
      <c r="K153" t="s">
        <v>18</v>
      </c>
      <c r="M153" t="s">
        <v>20</v>
      </c>
      <c r="N153" t="s">
        <v>35</v>
      </c>
    </row>
    <row r="154" spans="1:14" x14ac:dyDescent="0.35">
      <c r="A154" s="7" t="str">
        <f>HYPERLINK(VLOOKUP(B154,'7.back up ลิงค์โครงการ'!A163:$B$323,2,FALSE),LEFT(B154,LEN(B154)-4))</f>
        <v>โครงการยกระดับประสิทธิภาพการบริหารราชการท้องถิ่น(ส่งเสริมและพัฒนาประสิทธิภาพด้านสิ่งแวดล้อม)</v>
      </c>
      <c r="B154" s="5" t="s">
        <v>914</v>
      </c>
      <c r="C154" t="s">
        <v>13</v>
      </c>
      <c r="D154">
        <v>2564</v>
      </c>
      <c r="E154" t="s">
        <v>23</v>
      </c>
      <c r="F154" t="s">
        <v>24</v>
      </c>
      <c r="G154" s="2">
        <v>8543200</v>
      </c>
      <c r="H154" s="2">
        <v>8543200</v>
      </c>
      <c r="I154" t="s">
        <v>41</v>
      </c>
      <c r="J154" t="s">
        <v>42</v>
      </c>
      <c r="K154" t="s">
        <v>43</v>
      </c>
      <c r="M154" t="s">
        <v>20</v>
      </c>
      <c r="N154" t="s">
        <v>21</v>
      </c>
    </row>
    <row r="155" spans="1:14" x14ac:dyDescent="0.35">
      <c r="A155" s="7" t="str">
        <f>HYPERLINK(VLOOKUP(B155,'7.back up ลิงค์โครงการ'!A164:$B$323,2,FALSE),LEFT(B155,LEN(B155)-4))</f>
        <v>โครงการยกระดับศักยภาพชุมชนสู่สังคมที่เป็นมิตรกับสิ่งแวดล้อม</v>
      </c>
      <c r="B155" s="5" t="s">
        <v>915</v>
      </c>
      <c r="C155" t="s">
        <v>13</v>
      </c>
      <c r="D155">
        <v>2564</v>
      </c>
      <c r="E155" t="s">
        <v>23</v>
      </c>
      <c r="F155" t="s">
        <v>24</v>
      </c>
      <c r="G155" s="2">
        <v>12500000</v>
      </c>
      <c r="H155" s="2">
        <v>12500000</v>
      </c>
      <c r="I155" t="s">
        <v>331</v>
      </c>
      <c r="J155" t="s">
        <v>26</v>
      </c>
      <c r="K155" t="s">
        <v>27</v>
      </c>
      <c r="M155" t="s">
        <v>20</v>
      </c>
      <c r="N155" t="s">
        <v>21</v>
      </c>
    </row>
    <row r="156" spans="1:14" x14ac:dyDescent="0.35">
      <c r="A156" s="7" t="str">
        <f>HYPERLINK(VLOOKUP(B156,'7.back up ลิงค์โครงการ'!A166:$B$323,2,FALSE),LEFT(B156,LEN(B156)-4))</f>
        <v>โครงการรณรงค์ลดปริมาณขยะมูลฝอยและส่งเสริมการคัดแยกขยะต้นทาง</v>
      </c>
      <c r="B156" s="5" t="s">
        <v>917</v>
      </c>
      <c r="C156" t="s">
        <v>13</v>
      </c>
      <c r="D156">
        <v>2564</v>
      </c>
      <c r="E156" t="s">
        <v>92</v>
      </c>
      <c r="F156" t="s">
        <v>84</v>
      </c>
      <c r="G156" s="3">
        <v>0</v>
      </c>
      <c r="H156" s="3">
        <v>0</v>
      </c>
      <c r="I156" t="s">
        <v>85</v>
      </c>
      <c r="J156" t="s">
        <v>42</v>
      </c>
      <c r="K156" t="s">
        <v>43</v>
      </c>
      <c r="M156" s="5" t="s">
        <v>20</v>
      </c>
      <c r="N156" s="5" t="s">
        <v>156</v>
      </c>
    </row>
    <row r="157" spans="1:14" x14ac:dyDescent="0.35">
      <c r="A157" s="7" t="str">
        <f>HYPERLINK(VLOOKUP(B157,'7.back up ลิงค์โครงการ'!A190:$B$323,2,FALSE),LEFT(B157,LEN(B157)-4))</f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v>
      </c>
      <c r="B157" s="5" t="s">
        <v>954</v>
      </c>
      <c r="C157" t="s">
        <v>13</v>
      </c>
      <c r="D157">
        <v>2564</v>
      </c>
      <c r="E157" t="s">
        <v>23</v>
      </c>
      <c r="F157" t="s">
        <v>24</v>
      </c>
      <c r="G157" s="2">
        <v>11001000</v>
      </c>
      <c r="H157" s="2">
        <v>11001000</v>
      </c>
      <c r="I157" t="s">
        <v>361</v>
      </c>
      <c r="J157" t="s">
        <v>26</v>
      </c>
      <c r="K157" t="s">
        <v>27</v>
      </c>
      <c r="M157" t="s">
        <v>20</v>
      </c>
      <c r="N157" t="s">
        <v>35</v>
      </c>
    </row>
    <row r="158" spans="1:14" x14ac:dyDescent="0.35">
      <c r="A158" s="7" t="str">
        <f>HYPERLINK(VLOOKUP(B158,'7.back up ลิงค์โครงการ'!A188:$B$323,2,FALSE),LEFT(B158,LEN(B158)-4))</f>
        <v>โครงการส่งเสริมสนับสนุนการจัดการสิ่งปฏิกูลและขยะมูลฝอยขององค์กรปกครองส่วนท้องถิ่น</v>
      </c>
      <c r="B158" s="5" t="s">
        <v>951</v>
      </c>
      <c r="C158" t="s">
        <v>13</v>
      </c>
      <c r="D158">
        <v>2564</v>
      </c>
      <c r="E158" t="s">
        <v>23</v>
      </c>
      <c r="F158" t="s">
        <v>24</v>
      </c>
      <c r="G158" s="2">
        <v>299395000</v>
      </c>
      <c r="H158" s="2">
        <v>299395000</v>
      </c>
      <c r="I158" t="s">
        <v>41</v>
      </c>
      <c r="J158" t="s">
        <v>42</v>
      </c>
      <c r="K158" t="s">
        <v>43</v>
      </c>
      <c r="M158" t="s">
        <v>20</v>
      </c>
      <c r="N158" t="s">
        <v>258</v>
      </c>
    </row>
    <row r="159" spans="1:14" x14ac:dyDescent="0.35">
      <c r="A159" s="7" t="str">
        <f>HYPERLINK(VLOOKUP(B159,'7.back up ลิงค์โครงการ'!A174:$B$323,2,FALSE),LEFT(B159,LEN(B159)-4))</f>
        <v>โครงการสนับสนุนการพัฒนาเมืองมหาวิทยาลัยสีเขียวแห่งความสุข</v>
      </c>
      <c r="B159" s="5" t="s">
        <v>926</v>
      </c>
      <c r="C159" t="s">
        <v>13</v>
      </c>
      <c r="D159">
        <v>2564</v>
      </c>
      <c r="E159" t="s">
        <v>23</v>
      </c>
      <c r="F159" t="s">
        <v>24</v>
      </c>
      <c r="G159" s="2">
        <v>242269900</v>
      </c>
      <c r="H159" s="2">
        <v>242269900</v>
      </c>
      <c r="I159" t="s">
        <v>344</v>
      </c>
      <c r="J159" t="s">
        <v>345</v>
      </c>
      <c r="K159" t="s">
        <v>38</v>
      </c>
      <c r="M159" t="s">
        <v>64</v>
      </c>
      <c r="N159" t="s">
        <v>68</v>
      </c>
    </row>
    <row r="160" spans="1:14" x14ac:dyDescent="0.35">
      <c r="A160" s="7" t="str">
        <f>HYPERLINK(VLOOKUP(B160,'7.back up ลิงค์โครงการ'!A180:$B$323,2,FALSE),LEFT(B160,LEN(B160)-4))</f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B160" s="5" t="s">
        <v>934</v>
      </c>
      <c r="C160" t="s">
        <v>13</v>
      </c>
      <c r="D160">
        <v>2564</v>
      </c>
      <c r="E160" t="s">
        <v>23</v>
      </c>
      <c r="F160" t="s">
        <v>24</v>
      </c>
      <c r="G160" s="2">
        <v>44531800</v>
      </c>
      <c r="H160" s="2">
        <v>44531800</v>
      </c>
      <c r="I160" t="s">
        <v>133</v>
      </c>
      <c r="J160" t="s">
        <v>134</v>
      </c>
      <c r="K160" t="s">
        <v>27</v>
      </c>
      <c r="M160" t="s">
        <v>64</v>
      </c>
      <c r="N160" t="s">
        <v>68</v>
      </c>
    </row>
    <row r="161" spans="1:14" x14ac:dyDescent="0.35">
      <c r="A161" s="7" t="str">
        <f>HYPERLINK(VLOOKUP(B161,'7.back up ลิงค์โครงการ'!A193:$B$323,2,FALSE),LEFT(B161,LEN(B161)-4))</f>
        <v>โครงการอนุรักษ์ฟื้นฟูทรัพยากรธรรมชาติและสิ่งแวดล้อมอย่างยั่งยืน</v>
      </c>
      <c r="B161" s="5" t="s">
        <v>958</v>
      </c>
      <c r="C161" t="s">
        <v>13</v>
      </c>
      <c r="D161">
        <v>2564</v>
      </c>
      <c r="E161" t="s">
        <v>23</v>
      </c>
      <c r="F161" t="s">
        <v>24</v>
      </c>
      <c r="G161" s="2">
        <v>434200</v>
      </c>
      <c r="H161" s="2">
        <v>434200</v>
      </c>
      <c r="I161" t="s">
        <v>218</v>
      </c>
      <c r="J161" t="s">
        <v>26</v>
      </c>
      <c r="K161" t="s">
        <v>27</v>
      </c>
      <c r="M161" t="s">
        <v>20</v>
      </c>
      <c r="N161" t="s">
        <v>21</v>
      </c>
    </row>
    <row r="162" spans="1:14" x14ac:dyDescent="0.35">
      <c r="A162" s="7" t="str">
        <f>HYPERLINK(VLOOKUP(B162,'7.back up ลิงค์โครงการ'!A7:$B$323,2,FALSE),LEFT(B162,LEN(B162)-4))</f>
        <v>การลดและคัดแยกขยะมูลฝอยในหน่วยงานภาครัฐ</v>
      </c>
      <c r="B162" s="5" t="s">
        <v>725</v>
      </c>
      <c r="C162" t="s">
        <v>13</v>
      </c>
      <c r="D162">
        <v>2564</v>
      </c>
      <c r="E162" t="s">
        <v>23</v>
      </c>
      <c r="F162" t="s">
        <v>24</v>
      </c>
      <c r="G162" s="2">
        <v>11000</v>
      </c>
      <c r="H162" s="2">
        <v>11000</v>
      </c>
      <c r="I162" t="s">
        <v>59</v>
      </c>
      <c r="J162" t="s">
        <v>50</v>
      </c>
      <c r="K162" t="s">
        <v>51</v>
      </c>
      <c r="M162" t="s">
        <v>20</v>
      </c>
      <c r="N162" t="s">
        <v>21</v>
      </c>
    </row>
    <row r="163" spans="1:14" x14ac:dyDescent="0.35">
      <c r="A163" s="7" t="str">
        <f>HYPERLINK(VLOOKUP(B163,'7.back up ลิงค์โครงการ'!A9:$B$323,2,FALSE),LEFT(B163,LEN(B163)-4))</f>
        <v>การศึกษาศักยภาพของพื้นที่ชายฝั่งในการกักเก็บสารมลพิษของป่าชายเลนและป่าชายฝั่ง</v>
      </c>
      <c r="B163" s="5" t="s">
        <v>727</v>
      </c>
      <c r="C163" t="s">
        <v>13</v>
      </c>
      <c r="D163">
        <v>2564</v>
      </c>
      <c r="E163" t="s">
        <v>23</v>
      </c>
      <c r="F163" t="s">
        <v>24</v>
      </c>
      <c r="G163" s="2">
        <v>9630000</v>
      </c>
      <c r="H163" s="2">
        <v>9630000</v>
      </c>
      <c r="I163" t="s">
        <v>61</v>
      </c>
      <c r="J163" t="s">
        <v>62</v>
      </c>
      <c r="K163" t="s">
        <v>27</v>
      </c>
      <c r="M163" t="s">
        <v>64</v>
      </c>
      <c r="N163" t="s">
        <v>65</v>
      </c>
    </row>
    <row r="164" spans="1:14" x14ac:dyDescent="0.35">
      <c r="A164" s="7" t="str">
        <f>HYPERLINK(VLOOKUP(B164,'7.back up ลิงค์โครงการ'!A11:$B$323,2,FALSE),LEFT(B164,LEN(B164)-4))</f>
        <v>กิจกรรมการพัฒนาระบบบริหารจัดการขยะมูลฝอย</v>
      </c>
      <c r="B164" s="5" t="s">
        <v>731</v>
      </c>
      <c r="C164" t="s">
        <v>13</v>
      </c>
      <c r="D164">
        <v>2564</v>
      </c>
      <c r="E164" t="s">
        <v>23</v>
      </c>
      <c r="F164" t="s">
        <v>24</v>
      </c>
      <c r="G164" s="2">
        <v>40300</v>
      </c>
      <c r="H164" s="2">
        <v>40300</v>
      </c>
      <c r="J164" t="s">
        <v>72</v>
      </c>
      <c r="K164" t="s">
        <v>73</v>
      </c>
      <c r="M164" t="s">
        <v>64</v>
      </c>
      <c r="N164" t="s">
        <v>74</v>
      </c>
    </row>
    <row r="165" spans="1:14" x14ac:dyDescent="0.35">
      <c r="A165" s="7" t="str">
        <f>HYPERLINK(VLOOKUP(B165,'7.back up ลิงค์โครงการ'!A14:$B$323,2,FALSE),LEFT(B165,LEN(B165)-4))</f>
        <v>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</v>
      </c>
      <c r="B165" s="5" t="s">
        <v>740</v>
      </c>
      <c r="C165" t="s">
        <v>13</v>
      </c>
      <c r="D165">
        <v>2564</v>
      </c>
      <c r="E165" t="s">
        <v>23</v>
      </c>
      <c r="F165" t="s">
        <v>24</v>
      </c>
      <c r="G165" s="2">
        <v>11265000</v>
      </c>
      <c r="H165" s="2">
        <v>11265000</v>
      </c>
      <c r="I165" t="s">
        <v>16</v>
      </c>
      <c r="J165" t="s">
        <v>86</v>
      </c>
      <c r="K165" t="s">
        <v>18</v>
      </c>
      <c r="M165" t="s">
        <v>56</v>
      </c>
      <c r="N165" t="s">
        <v>87</v>
      </c>
    </row>
    <row r="166" spans="1:14" x14ac:dyDescent="0.35">
      <c r="A166" s="7" t="str">
        <f>HYPERLINK(VLOOKUP(B166,'7.back up ลิงค์โครงการ'!A16:$B$323,2,FALSE),LEFT(B166,LEN(B166)-4))</f>
        <v>จัดการขยะภายในสำนักงานเขตพื้นที่การศึกษาประถมศึกษาอุตรดิตถ์เขต2</v>
      </c>
      <c r="B166" s="5" t="s">
        <v>742</v>
      </c>
      <c r="C166" t="s">
        <v>13</v>
      </c>
      <c r="D166">
        <v>2564</v>
      </c>
      <c r="E166" t="s">
        <v>92</v>
      </c>
      <c r="F166" t="s">
        <v>24</v>
      </c>
      <c r="G166" s="2">
        <v>7800</v>
      </c>
      <c r="H166" s="2">
        <v>7800</v>
      </c>
      <c r="I166" t="s">
        <v>93</v>
      </c>
      <c r="J166" t="s">
        <v>50</v>
      </c>
      <c r="K166" t="s">
        <v>51</v>
      </c>
      <c r="M166" t="s">
        <v>64</v>
      </c>
      <c r="N166" t="s">
        <v>94</v>
      </c>
    </row>
    <row r="167" spans="1:14" x14ac:dyDescent="0.35">
      <c r="A167" s="7" t="str">
        <f>HYPERLINK(VLOOKUP(B167,'7.back up ลิงค์โครงการ'!A19:$B$323,2,FALSE),LEFT(B167,LEN(B167)-4))</f>
        <v>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</v>
      </c>
      <c r="B167" s="5" t="s">
        <v>750</v>
      </c>
      <c r="C167" t="s">
        <v>13</v>
      </c>
      <c r="D167">
        <v>2564</v>
      </c>
      <c r="E167" t="s">
        <v>105</v>
      </c>
      <c r="F167" t="s">
        <v>24</v>
      </c>
      <c r="G167" s="2">
        <v>581000</v>
      </c>
      <c r="H167" s="2">
        <v>581000</v>
      </c>
      <c r="I167" t="s">
        <v>106</v>
      </c>
      <c r="J167" t="s">
        <v>26</v>
      </c>
      <c r="K167" t="s">
        <v>27</v>
      </c>
      <c r="M167" t="s">
        <v>64</v>
      </c>
      <c r="N167" t="s">
        <v>74</v>
      </c>
    </row>
    <row r="168" spans="1:14" x14ac:dyDescent="0.35">
      <c r="A168" s="7" t="str">
        <f>HYPERLINK(VLOOKUP(B168,'7.back up ลิงค์โครงการ'!A23:$B$323,2,FALSE),LEFT(B168,LEN(B168)-4))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68" s="5" t="s">
        <v>755</v>
      </c>
      <c r="C168" t="s">
        <v>13</v>
      </c>
      <c r="D168">
        <v>2564</v>
      </c>
      <c r="E168" t="s">
        <v>23</v>
      </c>
      <c r="F168" t="s">
        <v>24</v>
      </c>
      <c r="G168" s="2">
        <v>49900</v>
      </c>
      <c r="H168" s="2">
        <v>49900</v>
      </c>
      <c r="I168" t="s">
        <v>114</v>
      </c>
      <c r="J168" t="s">
        <v>26</v>
      </c>
      <c r="K168" t="s">
        <v>27</v>
      </c>
      <c r="M168" t="s">
        <v>20</v>
      </c>
      <c r="N168" t="s">
        <v>21</v>
      </c>
    </row>
    <row r="169" spans="1:14" x14ac:dyDescent="0.35">
      <c r="A169" s="7" t="str">
        <f>HYPERLINK(VLOOKUP(B169,'7.back up ลิงค์โครงการ'!A24:$B$323,2,FALSE),LEFT(B169,LEN(B169)-4))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69" s="5" t="s">
        <v>755</v>
      </c>
      <c r="C169" t="s">
        <v>13</v>
      </c>
      <c r="D169">
        <v>2564</v>
      </c>
      <c r="E169" t="s">
        <v>23</v>
      </c>
      <c r="F169" t="s">
        <v>116</v>
      </c>
      <c r="G169" s="2">
        <v>49900</v>
      </c>
      <c r="H169" s="2">
        <v>49900</v>
      </c>
      <c r="I169" t="s">
        <v>77</v>
      </c>
      <c r="J169" t="s">
        <v>26</v>
      </c>
      <c r="K169" t="s">
        <v>27</v>
      </c>
      <c r="M169" t="s">
        <v>20</v>
      </c>
      <c r="N169" t="s">
        <v>35</v>
      </c>
    </row>
    <row r="170" spans="1:14" x14ac:dyDescent="0.35">
      <c r="A170" s="7" t="str">
        <f>HYPERLINK(VLOOKUP(B170,'7.back up ลิงค์โครงการ'!A25:$B$323,2,FALSE),LEFT(B170,LEN(B170)-4))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70" s="5" t="s">
        <v>755</v>
      </c>
      <c r="C170" t="s">
        <v>13</v>
      </c>
      <c r="D170">
        <v>2564</v>
      </c>
      <c r="E170" t="s">
        <v>23</v>
      </c>
      <c r="F170" t="s">
        <v>24</v>
      </c>
      <c r="G170" s="2">
        <v>74850</v>
      </c>
      <c r="H170" s="2">
        <v>74850</v>
      </c>
      <c r="I170" t="s">
        <v>118</v>
      </c>
      <c r="J170" t="s">
        <v>26</v>
      </c>
      <c r="K170" t="s">
        <v>27</v>
      </c>
      <c r="M170" t="s">
        <v>64</v>
      </c>
      <c r="N170" t="s">
        <v>74</v>
      </c>
    </row>
    <row r="171" spans="1:14" x14ac:dyDescent="0.35">
      <c r="A171" s="7" t="str">
        <f>HYPERLINK(VLOOKUP(B171,'7.back up ลิงค์โครงการ'!A27:$B$323,2,FALSE),LEFT(B171,LEN(B171)-4))</f>
        <v>พัฒนาเครือข่ายการจัดการขยะอันตรายของจังหวัดฉะเชิงเทรา</v>
      </c>
      <c r="B171" s="5" t="s">
        <v>761</v>
      </c>
      <c r="C171" t="s">
        <v>13</v>
      </c>
      <c r="D171">
        <v>2564</v>
      </c>
      <c r="E171" t="s">
        <v>123</v>
      </c>
      <c r="F171" t="s">
        <v>24</v>
      </c>
      <c r="G171" s="2">
        <v>405500</v>
      </c>
      <c r="H171" s="2">
        <v>405500</v>
      </c>
      <c r="I171" t="s">
        <v>90</v>
      </c>
      <c r="J171" t="s">
        <v>26</v>
      </c>
      <c r="K171" t="s">
        <v>27</v>
      </c>
      <c r="M171" t="s">
        <v>20</v>
      </c>
      <c r="N171" t="s">
        <v>35</v>
      </c>
    </row>
    <row r="172" spans="1:14" x14ac:dyDescent="0.35">
      <c r="A172" s="7" t="str">
        <f>HYPERLINK(VLOOKUP(B172,'7.back up ลิงค์โครงการ'!A29:$B$323,2,FALSE),LEFT(B172,LEN(B172)-4))</f>
        <v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</v>
      </c>
      <c r="B172" s="5" t="s">
        <v>765</v>
      </c>
      <c r="C172" t="s">
        <v>13</v>
      </c>
      <c r="D172">
        <v>2564</v>
      </c>
      <c r="E172" t="s">
        <v>24</v>
      </c>
      <c r="F172" t="s">
        <v>127</v>
      </c>
      <c r="G172" s="2">
        <v>5000000</v>
      </c>
      <c r="H172" s="2">
        <v>5000000</v>
      </c>
      <c r="I172" t="s">
        <v>16</v>
      </c>
      <c r="J172" t="s">
        <v>128</v>
      </c>
      <c r="K172" t="s">
        <v>27</v>
      </c>
      <c r="L172" t="s">
        <v>19</v>
      </c>
      <c r="M172" t="s">
        <v>20</v>
      </c>
      <c r="N172" t="s">
        <v>21</v>
      </c>
    </row>
    <row r="173" spans="1:14" x14ac:dyDescent="0.35">
      <c r="A173" s="7" t="str">
        <f>HYPERLINK(VLOOKUP(B173,'7.back up ลิงค์โครงการ'!A1:$B$323,2,FALSE),LEFT(B173,LEN(B173)-4))</f>
        <v>"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"</v>
      </c>
      <c r="B173" s="5" t="s">
        <v>711</v>
      </c>
      <c r="C173" t="s">
        <v>13</v>
      </c>
      <c r="D173">
        <v>2565</v>
      </c>
      <c r="E173" t="s">
        <v>14</v>
      </c>
      <c r="F173" t="s">
        <v>15</v>
      </c>
      <c r="G173" s="2">
        <v>7750000</v>
      </c>
      <c r="H173" s="2">
        <v>7750000</v>
      </c>
      <c r="I173" t="s">
        <v>16</v>
      </c>
      <c r="J173" t="s">
        <v>17</v>
      </c>
      <c r="K173" t="s">
        <v>18</v>
      </c>
      <c r="L173" t="s">
        <v>19</v>
      </c>
      <c r="M173" t="s">
        <v>20</v>
      </c>
      <c r="N173" t="s">
        <v>21</v>
      </c>
    </row>
    <row r="174" spans="1:14" x14ac:dyDescent="0.35">
      <c r="A174" s="7" t="str">
        <f>HYPERLINK(VLOOKUP(B174,'7.back up ลิงค์โครงการ'!A206:$B$323,2,FALSE),LEFT(B174,LEN(B174)-4))</f>
        <v>โครงการ“แก้ไขปัญหาขยะและสิ่งแวดล้อม”</v>
      </c>
      <c r="B174" s="5" t="s">
        <v>987</v>
      </c>
      <c r="C174" t="s">
        <v>13</v>
      </c>
      <c r="D174">
        <v>2565</v>
      </c>
      <c r="E174" t="s">
        <v>31</v>
      </c>
      <c r="F174" t="s">
        <v>15</v>
      </c>
      <c r="G174" s="2">
        <v>10697600</v>
      </c>
      <c r="H174" s="2">
        <v>10697600</v>
      </c>
      <c r="I174" t="s">
        <v>16</v>
      </c>
      <c r="J174" t="s">
        <v>26</v>
      </c>
      <c r="K174" t="s">
        <v>27</v>
      </c>
      <c r="L174" t="s">
        <v>19</v>
      </c>
      <c r="M174" t="s">
        <v>20</v>
      </c>
      <c r="N174" t="s">
        <v>35</v>
      </c>
    </row>
    <row r="175" spans="1:14" x14ac:dyDescent="0.35">
      <c r="A175" s="7" t="str">
        <f>HYPERLINK(VLOOKUP(B175,'7.back up ลิงค์โครงการ'!A200:$B$323,2,FALSE),LEFT(B175,LEN(B175)-4))</f>
        <v>โครงการ“การส่งเสริมการบริหารจัดการขยะมูลฝอยขององค์กรปกครองส่วนท้องถิ่น”</v>
      </c>
      <c r="B175" s="5" t="s">
        <v>983</v>
      </c>
      <c r="C175" t="s">
        <v>13</v>
      </c>
      <c r="D175">
        <v>2565</v>
      </c>
      <c r="E175" t="s">
        <v>31</v>
      </c>
      <c r="F175" t="s">
        <v>15</v>
      </c>
      <c r="G175" s="2">
        <v>20973840</v>
      </c>
      <c r="H175" s="2">
        <v>20973840</v>
      </c>
      <c r="I175" t="s">
        <v>158</v>
      </c>
      <c r="J175" t="s">
        <v>42</v>
      </c>
      <c r="K175" t="s">
        <v>43</v>
      </c>
      <c r="L175" t="s">
        <v>19</v>
      </c>
      <c r="M175" t="s">
        <v>64</v>
      </c>
      <c r="N175" t="s">
        <v>94</v>
      </c>
    </row>
    <row r="176" spans="1:14" x14ac:dyDescent="0.35">
      <c r="A176" s="7" t="str">
        <f>HYPERLINK(VLOOKUP(B176,'7.back up ลิงค์โครงการ'!A205:$B$323,2,FALSE),LEFT(B176,LEN(B176)-4))</f>
        <v>โครงการ“ยกระดับศักยภาพชุมชนสู่สังคมที่เป็นมิตรกับสิ่งแวดล้อม”</v>
      </c>
      <c r="B176" s="5" t="s">
        <v>986</v>
      </c>
      <c r="C176" t="s">
        <v>13</v>
      </c>
      <c r="D176">
        <v>2565</v>
      </c>
      <c r="E176" t="s">
        <v>31</v>
      </c>
      <c r="F176" t="s">
        <v>15</v>
      </c>
      <c r="G176" s="2">
        <v>17000000</v>
      </c>
      <c r="H176" s="2">
        <v>17000000</v>
      </c>
      <c r="I176" t="s">
        <v>16</v>
      </c>
      <c r="J176" t="s">
        <v>26</v>
      </c>
      <c r="K176" t="s">
        <v>27</v>
      </c>
      <c r="L176" t="s">
        <v>19</v>
      </c>
      <c r="M176" t="s">
        <v>56</v>
      </c>
      <c r="N176" t="s">
        <v>315</v>
      </c>
    </row>
    <row r="177" spans="1:14" x14ac:dyDescent="0.35">
      <c r="A177" s="7" t="str">
        <f>HYPERLINK(VLOOKUP(B177,'7.back up ลิงค์โครงการ'!A54:$B$323,2,FALSE),LEFT(B177,LEN(B177)-4))</f>
        <v>โครงการบริหารจัดการขยะทะเล</v>
      </c>
      <c r="B177" s="5" t="s">
        <v>815</v>
      </c>
      <c r="C177" t="s">
        <v>13</v>
      </c>
      <c r="D177">
        <v>2565</v>
      </c>
      <c r="E177" t="s">
        <v>31</v>
      </c>
      <c r="F177" t="s">
        <v>15</v>
      </c>
      <c r="G177" s="2">
        <v>34560000</v>
      </c>
      <c r="H177" s="2">
        <v>34560000</v>
      </c>
      <c r="I177" t="s">
        <v>165</v>
      </c>
      <c r="J177" t="s">
        <v>62</v>
      </c>
      <c r="K177" t="s">
        <v>27</v>
      </c>
      <c r="L177" t="s">
        <v>19</v>
      </c>
      <c r="M177" t="s">
        <v>20</v>
      </c>
      <c r="N177" t="s">
        <v>35</v>
      </c>
    </row>
    <row r="178" spans="1:14" x14ac:dyDescent="0.35">
      <c r="A178" s="7" t="str">
        <f>HYPERLINK(VLOOKUP(B178,'7.back up ลิงค์โครงการ'!A95:$B$323,2,FALSE),LEFT(B178,LEN(B178)-4))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78" s="5" t="s">
        <v>848</v>
      </c>
      <c r="C178" t="s">
        <v>13</v>
      </c>
      <c r="D178">
        <v>2565</v>
      </c>
      <c r="E178" t="s">
        <v>31</v>
      </c>
      <c r="F178" t="s">
        <v>15</v>
      </c>
      <c r="G178" s="2">
        <v>60423200</v>
      </c>
      <c r="H178" s="2">
        <v>60423200</v>
      </c>
      <c r="I178" t="s">
        <v>16</v>
      </c>
      <c r="J178" t="s">
        <v>26</v>
      </c>
      <c r="K178" t="s">
        <v>27</v>
      </c>
      <c r="L178" t="s">
        <v>19</v>
      </c>
      <c r="M178" t="s">
        <v>20</v>
      </c>
      <c r="N178" t="s">
        <v>21</v>
      </c>
    </row>
    <row r="179" spans="1:14" x14ac:dyDescent="0.35">
      <c r="A179" s="7" t="str">
        <f>HYPERLINK(VLOOKUP(B179,'7.back up ลิงค์โครงการ'!A149:$B$323,2,FALSE),LEFT(B179,LEN(B179)-4))</f>
        <v>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</v>
      </c>
      <c r="B179" s="5" t="s">
        <v>896</v>
      </c>
      <c r="C179" t="s">
        <v>13</v>
      </c>
      <c r="D179">
        <v>2565</v>
      </c>
      <c r="E179" t="s">
        <v>31</v>
      </c>
      <c r="F179" t="s">
        <v>15</v>
      </c>
      <c r="G179" s="2">
        <v>3800000</v>
      </c>
      <c r="H179" s="2">
        <v>3800000</v>
      </c>
      <c r="I179" t="s">
        <v>149</v>
      </c>
      <c r="J179" t="s">
        <v>307</v>
      </c>
      <c r="K179" t="s">
        <v>38</v>
      </c>
      <c r="L179" t="s">
        <v>19</v>
      </c>
      <c r="M179" t="s">
        <v>20</v>
      </c>
      <c r="N179" t="s">
        <v>35</v>
      </c>
    </row>
    <row r="180" spans="1:14" x14ac:dyDescent="0.35">
      <c r="A180" s="7" t="str">
        <f>HYPERLINK(VLOOKUP(B180,'7.back up ลิงค์โครงการ'!A162:$B$323,2,FALSE),LEFT(B180,LEN(B180)-4))</f>
        <v>โครงการพัฒนาและเพิ่มประสิทธิภาพระบบการบริหารจัดการมูลฝอยตามกฎหมายว่าด้วยการสาธารณสุข</v>
      </c>
      <c r="B180" s="5" t="s">
        <v>913</v>
      </c>
      <c r="C180" t="s">
        <v>13</v>
      </c>
      <c r="D180">
        <v>2565</v>
      </c>
      <c r="E180" t="s">
        <v>31</v>
      </c>
      <c r="F180" t="s">
        <v>15</v>
      </c>
      <c r="G180" s="2">
        <v>10220000</v>
      </c>
      <c r="H180" s="2">
        <v>10220000</v>
      </c>
      <c r="I180" t="s">
        <v>165</v>
      </c>
      <c r="J180" t="s">
        <v>70</v>
      </c>
      <c r="K180" t="s">
        <v>71</v>
      </c>
      <c r="L180" t="s">
        <v>19</v>
      </c>
      <c r="M180" t="s">
        <v>121</v>
      </c>
      <c r="N180" t="s">
        <v>187</v>
      </c>
    </row>
    <row r="181" spans="1:14" x14ac:dyDescent="0.35">
      <c r="A181" s="7" t="str">
        <f>HYPERLINK(VLOOKUP(B181,'7.back up ลิงค์โครงการ'!A158:$B$323,2,FALSE),LEFT(B181,LEN(B181)-4))</f>
        <v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</v>
      </c>
      <c r="B181" s="5" t="s">
        <v>909</v>
      </c>
      <c r="C181" t="s">
        <v>13</v>
      </c>
      <c r="D181">
        <v>2565</v>
      </c>
      <c r="E181" t="s">
        <v>31</v>
      </c>
      <c r="F181" t="s">
        <v>15</v>
      </c>
      <c r="G181" s="2">
        <v>3500000</v>
      </c>
      <c r="H181" s="2">
        <v>3500000</v>
      </c>
      <c r="I181" t="s">
        <v>16</v>
      </c>
      <c r="J181" t="s">
        <v>86</v>
      </c>
      <c r="K181" t="s">
        <v>18</v>
      </c>
      <c r="L181" t="s">
        <v>19</v>
      </c>
      <c r="M181" t="s">
        <v>64</v>
      </c>
      <c r="N181" t="s">
        <v>65</v>
      </c>
    </row>
    <row r="182" spans="1:14" x14ac:dyDescent="0.35">
      <c r="A182" s="7" t="str">
        <f>HYPERLINK(VLOOKUP(B182,'7.back up ลิงค์โครงการ'!A152:$B$323,2,FALSE),LEFT(B182,LEN(B182)-4))</f>
        <v>โครงการพัฒนาระบบเฝ้าระวังสิ่งแวดล้อมและสุขภาพจากมลพิษขยะ</v>
      </c>
      <c r="B182" s="5" t="s">
        <v>901</v>
      </c>
      <c r="C182" t="s">
        <v>13</v>
      </c>
      <c r="D182">
        <v>2565</v>
      </c>
      <c r="E182" t="s">
        <v>31</v>
      </c>
      <c r="F182" t="s">
        <v>15</v>
      </c>
      <c r="G182" s="2">
        <v>7890000</v>
      </c>
      <c r="H182" s="2">
        <v>7890000</v>
      </c>
      <c r="I182" t="s">
        <v>165</v>
      </c>
      <c r="J182" t="s">
        <v>314</v>
      </c>
      <c r="K182" t="s">
        <v>71</v>
      </c>
      <c r="L182" t="s">
        <v>19</v>
      </c>
      <c r="M182" t="s">
        <v>56</v>
      </c>
      <c r="N182" t="s">
        <v>315</v>
      </c>
    </row>
    <row r="183" spans="1:14" x14ac:dyDescent="0.35">
      <c r="A183" s="7" t="str">
        <f>HYPERLINK(VLOOKUP(B183,'7.back up ลิงค์โครงการ'!A168:$B$323,2,FALSE),LEFT(B183,LEN(B183)-4))</f>
        <v>โครงการระบบอัจฉริยะสนับสนุนการจัดการของเสียอันตรายชุมชนขององค์กรปกครองท้องถิ่น</v>
      </c>
      <c r="B183" s="5" t="s">
        <v>919</v>
      </c>
      <c r="C183" t="s">
        <v>13</v>
      </c>
      <c r="D183">
        <v>2565</v>
      </c>
      <c r="E183" t="s">
        <v>31</v>
      </c>
      <c r="F183" t="s">
        <v>15</v>
      </c>
      <c r="G183" s="2">
        <v>22316000</v>
      </c>
      <c r="H183" s="2">
        <v>22316000</v>
      </c>
      <c r="I183" t="s">
        <v>336</v>
      </c>
      <c r="J183" t="s">
        <v>337</v>
      </c>
      <c r="K183" t="s">
        <v>38</v>
      </c>
      <c r="L183" t="s">
        <v>19</v>
      </c>
      <c r="M183" t="s">
        <v>20</v>
      </c>
      <c r="N183" t="s">
        <v>35</v>
      </c>
    </row>
    <row r="184" spans="1:14" x14ac:dyDescent="0.35">
      <c r="A184" s="7" t="str">
        <f>HYPERLINK(VLOOKUP(B184,'7.back up ลิงค์โครงการ'!A169:$B$323,2,FALSE),LEFT(B184,LEN(B184)-4))</f>
        <v>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</v>
      </c>
      <c r="B184" s="5" t="s">
        <v>920</v>
      </c>
      <c r="C184" t="s">
        <v>13</v>
      </c>
      <c r="D184">
        <v>2565</v>
      </c>
      <c r="E184" t="s">
        <v>31</v>
      </c>
      <c r="F184" t="s">
        <v>15</v>
      </c>
      <c r="G184" s="2">
        <v>20000000</v>
      </c>
      <c r="H184" s="2">
        <v>20000000</v>
      </c>
      <c r="I184" t="s">
        <v>149</v>
      </c>
      <c r="J184" t="s">
        <v>307</v>
      </c>
      <c r="K184" t="s">
        <v>38</v>
      </c>
      <c r="L184" t="s">
        <v>19</v>
      </c>
      <c r="M184" t="s">
        <v>56</v>
      </c>
      <c r="N184" t="s">
        <v>57</v>
      </c>
    </row>
    <row r="185" spans="1:14" x14ac:dyDescent="0.35">
      <c r="A185" s="7" t="str">
        <f>HYPERLINK(VLOOKUP(B185,'7.back up ลิงค์โครงการ'!A189:$B$323,2,FALSE),LEFT(B185,LEN(B185)-4))</f>
        <v>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</v>
      </c>
      <c r="B185" s="5" t="s">
        <v>953</v>
      </c>
      <c r="C185" t="s">
        <v>13</v>
      </c>
      <c r="D185">
        <v>2565</v>
      </c>
      <c r="E185" t="s">
        <v>31</v>
      </c>
      <c r="F185" t="s">
        <v>15</v>
      </c>
      <c r="G185" s="2">
        <v>12000000</v>
      </c>
      <c r="H185" s="2">
        <v>12000000</v>
      </c>
      <c r="I185" t="s">
        <v>16</v>
      </c>
      <c r="J185" t="s">
        <v>86</v>
      </c>
      <c r="K185" t="s">
        <v>18</v>
      </c>
      <c r="L185" t="s">
        <v>19</v>
      </c>
      <c r="M185" t="s">
        <v>56</v>
      </c>
      <c r="N185" t="s">
        <v>87</v>
      </c>
    </row>
    <row r="186" spans="1:14" x14ac:dyDescent="0.35">
      <c r="A186" s="7" t="str">
        <f>HYPERLINK(VLOOKUP(B186,'7.back up ลิงค์โครงการ'!A191:$B$323,2,FALSE),LEFT(B186,LEN(B186)-4))</f>
        <v>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v>
      </c>
      <c r="B186" s="5" t="s">
        <v>955</v>
      </c>
      <c r="C186" t="s">
        <v>13</v>
      </c>
      <c r="D186">
        <v>2565</v>
      </c>
      <c r="E186" t="s">
        <v>31</v>
      </c>
      <c r="F186" t="s">
        <v>15</v>
      </c>
      <c r="G186" s="2">
        <v>3000000</v>
      </c>
      <c r="H186" s="2">
        <v>3000000</v>
      </c>
      <c r="I186" t="s">
        <v>16</v>
      </c>
      <c r="J186" t="s">
        <v>86</v>
      </c>
      <c r="K186" t="s">
        <v>18</v>
      </c>
      <c r="M186" t="s">
        <v>64</v>
      </c>
      <c r="N186" t="s">
        <v>65</v>
      </c>
    </row>
    <row r="187" spans="1:14" x14ac:dyDescent="0.35">
      <c r="A187" s="7" t="str">
        <f>HYPERLINK(VLOOKUP(B187,'7.back up ลิงค์โครงการ'!A185:$B$323,2,FALSE),LEFT(B187,LEN(B187)-4))</f>
        <v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</v>
      </c>
      <c r="B187" s="5" t="s">
        <v>947</v>
      </c>
      <c r="C187" t="s">
        <v>13</v>
      </c>
      <c r="D187">
        <v>2565</v>
      </c>
      <c r="E187" t="s">
        <v>31</v>
      </c>
      <c r="F187" t="s">
        <v>15</v>
      </c>
      <c r="G187" s="2">
        <v>7000000</v>
      </c>
      <c r="H187" s="2">
        <v>7000000</v>
      </c>
      <c r="I187" t="s">
        <v>16</v>
      </c>
      <c r="J187" t="s">
        <v>86</v>
      </c>
      <c r="K187" t="s">
        <v>18</v>
      </c>
      <c r="L187" t="s">
        <v>19</v>
      </c>
      <c r="M187" t="s">
        <v>56</v>
      </c>
      <c r="N187" t="s">
        <v>87</v>
      </c>
    </row>
    <row r="188" spans="1:14" x14ac:dyDescent="0.35">
      <c r="A188" s="7" t="str">
        <f>HYPERLINK(VLOOKUP(B188,'7.back up ลิงค์โครงการ'!A186:$B$323,2,FALSE),LEFT(B188,LEN(B188)-4))</f>
        <v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</v>
      </c>
      <c r="B188" s="5" t="s">
        <v>947</v>
      </c>
      <c r="C188" t="s">
        <v>13</v>
      </c>
      <c r="D188">
        <v>2565</v>
      </c>
      <c r="E188" t="s">
        <v>31</v>
      </c>
      <c r="F188" t="s">
        <v>15</v>
      </c>
      <c r="G188" s="2">
        <v>7000000</v>
      </c>
      <c r="H188" s="2">
        <v>7000000</v>
      </c>
      <c r="I188" t="s">
        <v>358</v>
      </c>
      <c r="J188" t="s">
        <v>86</v>
      </c>
      <c r="K188" t="s">
        <v>18</v>
      </c>
      <c r="L188" t="s">
        <v>19</v>
      </c>
      <c r="M188" t="s">
        <v>56</v>
      </c>
      <c r="N188" t="s">
        <v>87</v>
      </c>
    </row>
    <row r="189" spans="1:14" x14ac:dyDescent="0.35">
      <c r="A189" s="7" t="str">
        <f>HYPERLINK(VLOOKUP(B189,'7.back up ลิงค์โครงการ'!A184:$B$323,2,FALSE),LEFT(B189,LEN(B189)-4))</f>
        <v>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</v>
      </c>
      <c r="B189" s="5" t="s">
        <v>946</v>
      </c>
      <c r="C189" t="s">
        <v>13</v>
      </c>
      <c r="D189">
        <v>2565</v>
      </c>
      <c r="E189" t="s">
        <v>31</v>
      </c>
      <c r="F189" t="s">
        <v>15</v>
      </c>
      <c r="G189" s="2">
        <v>3400000</v>
      </c>
      <c r="H189" s="2">
        <v>3400000</v>
      </c>
      <c r="I189" t="s">
        <v>16</v>
      </c>
      <c r="J189" t="s">
        <v>86</v>
      </c>
      <c r="K189" t="s">
        <v>18</v>
      </c>
      <c r="M189" t="s">
        <v>64</v>
      </c>
      <c r="N189" t="s">
        <v>65</v>
      </c>
    </row>
    <row r="190" spans="1:14" x14ac:dyDescent="0.35">
      <c r="A190" s="7" t="str">
        <f>HYPERLINK(VLOOKUP(B190,'7.back up ลิงค์โครงการ'!A176:$B$323,2,FALSE),LEFT(B190,LEN(B190)-4))</f>
        <v>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</v>
      </c>
      <c r="B190" s="5" t="s">
        <v>929</v>
      </c>
      <c r="C190" t="s">
        <v>13</v>
      </c>
      <c r="D190">
        <v>2565</v>
      </c>
      <c r="E190" t="s">
        <v>31</v>
      </c>
      <c r="F190" t="s">
        <v>15</v>
      </c>
      <c r="G190" s="2">
        <v>50000000</v>
      </c>
      <c r="H190" s="3">
        <v>0</v>
      </c>
      <c r="I190" t="s">
        <v>16</v>
      </c>
      <c r="J190" t="s">
        <v>128</v>
      </c>
      <c r="K190" t="s">
        <v>27</v>
      </c>
      <c r="L190" t="s">
        <v>19</v>
      </c>
      <c r="M190" t="s">
        <v>20</v>
      </c>
      <c r="N190" t="s">
        <v>35</v>
      </c>
    </row>
    <row r="191" spans="1:14" x14ac:dyDescent="0.35">
      <c r="A191" s="7" t="str">
        <f>HYPERLINK(VLOOKUP(B191,'7.back up ลิงค์โครงการ'!A179:$B$323,2,FALSE),LEFT(B191,LEN(B191)-4))</f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B191" s="5" t="s">
        <v>933</v>
      </c>
      <c r="C191" t="s">
        <v>13</v>
      </c>
      <c r="D191">
        <v>2565</v>
      </c>
      <c r="E191" t="s">
        <v>31</v>
      </c>
      <c r="F191" t="s">
        <v>15</v>
      </c>
      <c r="G191" s="2">
        <v>50000000</v>
      </c>
      <c r="H191" s="2">
        <v>50000000</v>
      </c>
      <c r="I191" t="s">
        <v>16</v>
      </c>
      <c r="J191" t="s">
        <v>134</v>
      </c>
      <c r="K191" t="s">
        <v>27</v>
      </c>
      <c r="L191" t="s">
        <v>19</v>
      </c>
      <c r="M191" t="s">
        <v>64</v>
      </c>
      <c r="N191" t="s">
        <v>68</v>
      </c>
    </row>
    <row r="192" spans="1:14" x14ac:dyDescent="0.35">
      <c r="A192" s="7" t="str">
        <f>HYPERLINK(VLOOKUP(B192,'7.back up ลิงค์โครงการ'!A3:$B$323,2,FALSE),LEFT(B192,LEN(B192)-4))</f>
        <v>การจัดการของเสียในห้องปฏิบัติการทางวิทยาศาสตร์ของสำนักงานตำรวจแห่งชาติ(วจ.)</v>
      </c>
      <c r="B192" s="5" t="s">
        <v>714</v>
      </c>
      <c r="C192" t="s">
        <v>13</v>
      </c>
      <c r="D192">
        <v>2565</v>
      </c>
      <c r="E192" t="s">
        <v>31</v>
      </c>
      <c r="F192" t="s">
        <v>15</v>
      </c>
      <c r="G192" s="2">
        <v>1600000</v>
      </c>
      <c r="H192" s="2">
        <v>1600000</v>
      </c>
      <c r="I192" t="s">
        <v>32</v>
      </c>
      <c r="J192" t="s">
        <v>33</v>
      </c>
      <c r="K192" t="s">
        <v>34</v>
      </c>
      <c r="L192" t="s">
        <v>19</v>
      </c>
      <c r="M192" t="s">
        <v>20</v>
      </c>
      <c r="N192" t="s">
        <v>35</v>
      </c>
    </row>
    <row r="193" spans="1:14" x14ac:dyDescent="0.35">
      <c r="A193" s="7" t="str">
        <f>HYPERLINK(VLOOKUP(B193,'7.back up ลิงค์โครงการ'!A6:$B$323,2,FALSE),LEFT(B193,LEN(B193)-4))</f>
        <v>การพัฒนาระบบการจัดการของเสียในห้องปฏิบัติการทางวิทยาศาสตร์ของสำนักงานตำรวจแห่งชาติ(วจ.)</v>
      </c>
      <c r="B193" s="5" t="s">
        <v>724</v>
      </c>
      <c r="C193" t="s">
        <v>13</v>
      </c>
      <c r="D193">
        <v>2565</v>
      </c>
      <c r="E193" t="s">
        <v>31</v>
      </c>
      <c r="F193" t="s">
        <v>15</v>
      </c>
      <c r="G193" s="2">
        <v>1600000</v>
      </c>
      <c r="H193" s="2">
        <v>1600000</v>
      </c>
      <c r="I193" t="s">
        <v>32</v>
      </c>
      <c r="J193" t="s">
        <v>33</v>
      </c>
      <c r="K193" t="s">
        <v>34</v>
      </c>
      <c r="L193" t="s">
        <v>19</v>
      </c>
      <c r="M193" t="s">
        <v>56</v>
      </c>
      <c r="N193" t="s">
        <v>57</v>
      </c>
    </row>
  </sheetData>
  <sortState xmlns:xlrd2="http://schemas.microsoft.com/office/spreadsheetml/2017/richdata2" ref="A2:N194">
    <sortCondition ref="D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3"/>
  <sheetViews>
    <sheetView workbookViewId="0">
      <selection activeCell="H3" sqref="H3"/>
    </sheetView>
  </sheetViews>
  <sheetFormatPr defaultRowHeight="14.5" x14ac:dyDescent="0.35"/>
  <cols>
    <col min="1" max="1" width="12.81640625" bestFit="1" customWidth="1"/>
    <col min="2" max="2" width="12" bestFit="1" customWidth="1"/>
    <col min="5" max="5" width="9.7265625" bestFit="1" customWidth="1"/>
    <col min="7" max="7" width="20" bestFit="1" customWidth="1"/>
    <col min="9" max="13" width="0" hidden="1" customWidth="1"/>
    <col min="14" max="14" width="16.81640625" bestFit="1" customWidth="1"/>
  </cols>
  <sheetData>
    <row r="1" spans="1:14" x14ac:dyDescent="0.35">
      <c r="A1" s="1" t="s">
        <v>10</v>
      </c>
      <c r="B1" s="1" t="s">
        <v>11</v>
      </c>
      <c r="C1" s="1" t="s">
        <v>0</v>
      </c>
      <c r="D1" s="5" t="s">
        <v>991</v>
      </c>
      <c r="E1" s="1" t="s">
        <v>1</v>
      </c>
      <c r="F1" s="6" t="s">
        <v>993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35">
      <c r="A2" s="5" t="s">
        <v>20</v>
      </c>
      <c r="B2" s="5" t="s">
        <v>156</v>
      </c>
      <c r="C2" s="7" t="str">
        <f>HYPERLINK(VLOOKUP(D2,'7.back up ลิงค์โครงการ'!A147:$B$323,2,FALSE),LEFT(D2,LEN(D2)-4))</f>
        <v>โครงการป้องกันและแก้ไขปัญหามลพิษจากขยะมูลฝอยและของเสียอันตราย</v>
      </c>
      <c r="D2" s="5" t="s">
        <v>890</v>
      </c>
      <c r="E2" t="s">
        <v>13</v>
      </c>
      <c r="F2">
        <v>2561</v>
      </c>
      <c r="G2" t="s">
        <v>47</v>
      </c>
      <c r="H2" t="s">
        <v>24</v>
      </c>
      <c r="I2" s="2">
        <v>90414300</v>
      </c>
      <c r="J2" s="2">
        <v>90414300</v>
      </c>
      <c r="K2" t="s">
        <v>304</v>
      </c>
      <c r="L2" t="s">
        <v>46</v>
      </c>
      <c r="M2" t="s">
        <v>27</v>
      </c>
    </row>
    <row r="3" spans="1:14" x14ac:dyDescent="0.35">
      <c r="A3" s="5" t="s">
        <v>20</v>
      </c>
      <c r="B3" s="5" t="s">
        <v>156</v>
      </c>
      <c r="C3" s="7" t="str">
        <f>HYPERLINK(VLOOKUP(D3,'7.back up ลิงค์โครงการ'!A148:$B$323,2,FALSE),LEFT(D3,LEN(D3)-4))</f>
        <v>โครงการป้องกันและแก้ไขปัญหามลพิษจากสารอันตราย</v>
      </c>
      <c r="D3" s="5" t="s">
        <v>891</v>
      </c>
      <c r="E3" t="s">
        <v>13</v>
      </c>
      <c r="F3">
        <v>2561</v>
      </c>
      <c r="G3" t="s">
        <v>47</v>
      </c>
      <c r="H3" t="s">
        <v>24</v>
      </c>
      <c r="I3" s="2">
        <v>46232900</v>
      </c>
      <c r="J3" s="2">
        <v>46232900</v>
      </c>
      <c r="K3" t="s">
        <v>304</v>
      </c>
      <c r="L3" t="s">
        <v>46</v>
      </c>
      <c r="M3" t="s">
        <v>27</v>
      </c>
    </row>
    <row r="4" spans="1:14" x14ac:dyDescent="0.35">
      <c r="A4" t="s">
        <v>20</v>
      </c>
      <c r="B4" t="s">
        <v>156</v>
      </c>
      <c r="C4" s="7" t="str">
        <f>HYPERLINK(VLOOKUP(D4,'7.back up ลิงค์โครงการ'!A134:$B$323,2,FALSE),LEFT(D4,LEN(D4)-4))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</v>
      </c>
      <c r="D4" s="5" t="s">
        <v>873</v>
      </c>
      <c r="E4" t="s">
        <v>13</v>
      </c>
      <c r="F4">
        <v>2563</v>
      </c>
      <c r="G4" t="s">
        <v>37</v>
      </c>
      <c r="H4" t="s">
        <v>29</v>
      </c>
      <c r="I4" s="2">
        <v>327067</v>
      </c>
      <c r="J4" s="2">
        <v>327067</v>
      </c>
      <c r="K4" t="s">
        <v>155</v>
      </c>
      <c r="L4" t="s">
        <v>26</v>
      </c>
      <c r="M4" t="s">
        <v>27</v>
      </c>
    </row>
    <row r="5" spans="1:14" x14ac:dyDescent="0.35">
      <c r="A5" s="5" t="s">
        <v>20</v>
      </c>
      <c r="B5" s="5" t="s">
        <v>156</v>
      </c>
      <c r="C5" s="7" t="str">
        <f>HYPERLINK(VLOOKUP(D5,'7.back up ลิงค์โครงการ'!A165:$B$323,2,FALSE),LEFT(D5,LEN(D5)-4))</f>
        <v>โครงการรณรงค์การลดและแยกขยะมูลฝอยในสำนักงานศึกษาธิการจังหวัดพระนครศรีอยุธยาปีงบประมาณ2563</v>
      </c>
      <c r="D5" s="5" t="s">
        <v>916</v>
      </c>
      <c r="E5" t="s">
        <v>13</v>
      </c>
      <c r="F5">
        <v>2563</v>
      </c>
      <c r="G5" t="s">
        <v>37</v>
      </c>
      <c r="H5" t="s">
        <v>29</v>
      </c>
      <c r="I5" s="2">
        <v>11750</v>
      </c>
      <c r="J5" s="2">
        <v>11750</v>
      </c>
      <c r="K5" t="s">
        <v>333</v>
      </c>
      <c r="L5" t="s">
        <v>80</v>
      </c>
      <c r="M5" t="s">
        <v>51</v>
      </c>
    </row>
    <row r="6" spans="1:14" x14ac:dyDescent="0.35">
      <c r="A6" s="5" t="s">
        <v>20</v>
      </c>
      <c r="B6" s="5" t="s">
        <v>156</v>
      </c>
      <c r="C6" s="7" t="str">
        <f>HYPERLINK(VLOOKUP(D6,'7.back up ลิงค์โครงการ'!A167:$B$323,2,FALSE),LEFT(D6,LEN(D6)-4))</f>
        <v>โครงการรณรงค์สร้างวินัยใส่ใจการจัดการขยะจังหวัดระยอง</v>
      </c>
      <c r="D6" s="5" t="s">
        <v>918</v>
      </c>
      <c r="E6" t="s">
        <v>13</v>
      </c>
      <c r="F6">
        <v>2563</v>
      </c>
      <c r="G6" t="s">
        <v>138</v>
      </c>
      <c r="H6" t="s">
        <v>29</v>
      </c>
      <c r="I6" s="2">
        <v>1000000</v>
      </c>
      <c r="J6" s="2">
        <v>1000000</v>
      </c>
      <c r="K6" t="s">
        <v>25</v>
      </c>
      <c r="L6" t="s">
        <v>26</v>
      </c>
      <c r="M6" t="s">
        <v>27</v>
      </c>
    </row>
    <row r="7" spans="1:14" x14ac:dyDescent="0.35">
      <c r="A7" s="5" t="s">
        <v>20</v>
      </c>
      <c r="B7" s="5" t="s">
        <v>156</v>
      </c>
      <c r="C7" s="7" t="str">
        <f>HYPERLINK(VLOOKUP(D7,'7.back up ลิงค์โครงการ'!A170:$B$323,2,FALSE),LEFT(D7,LEN(D7)-4))</f>
        <v>โครงการลดคัดแยกขยะมูลฝอยและรักษาความสะอาดในสถานที่ทำงานประจำปีงบประมาณ2563</v>
      </c>
      <c r="D7" s="5" t="s">
        <v>921</v>
      </c>
      <c r="E7" t="s">
        <v>13</v>
      </c>
      <c r="F7">
        <v>2563</v>
      </c>
      <c r="G7" t="s">
        <v>48</v>
      </c>
      <c r="H7" t="s">
        <v>29</v>
      </c>
      <c r="I7" s="2">
        <v>20000</v>
      </c>
      <c r="J7" s="2">
        <v>20000</v>
      </c>
      <c r="K7" t="s">
        <v>340</v>
      </c>
      <c r="L7" t="s">
        <v>80</v>
      </c>
      <c r="M7" t="s">
        <v>51</v>
      </c>
    </row>
    <row r="8" spans="1:14" x14ac:dyDescent="0.35">
      <c r="A8" s="5" t="s">
        <v>20</v>
      </c>
      <c r="B8" s="5" t="s">
        <v>156</v>
      </c>
      <c r="C8" s="7" t="str">
        <f>HYPERLINK(VLOOKUP(D8,'7.back up ลิงค์โครงการ'!A187:$B$323,2,FALSE),LEFT(D8,LEN(D8)-4))</f>
        <v>โครงการส่งเสริมสนับสนุนการคัดแยกขยะมูลฝอยจังหวัดระยอง</v>
      </c>
      <c r="D8" s="5" t="s">
        <v>950</v>
      </c>
      <c r="E8" t="s">
        <v>13</v>
      </c>
      <c r="F8">
        <v>2563</v>
      </c>
      <c r="G8" t="s">
        <v>138</v>
      </c>
      <c r="H8" t="s">
        <v>29</v>
      </c>
      <c r="I8" s="2">
        <v>560000</v>
      </c>
      <c r="J8" s="2">
        <v>560000</v>
      </c>
      <c r="K8" t="s">
        <v>25</v>
      </c>
      <c r="L8" t="s">
        <v>26</v>
      </c>
      <c r="M8" t="s">
        <v>27</v>
      </c>
    </row>
    <row r="9" spans="1:14" x14ac:dyDescent="0.35">
      <c r="A9" t="s">
        <v>20</v>
      </c>
      <c r="B9" t="s">
        <v>156</v>
      </c>
      <c r="C9" s="7" t="str">
        <f>HYPERLINK(VLOOKUP(D9,'7.back up ลิงค์โครงการ'!A41:$B$323,2,FALSE),LEFT(D9,LEN(D9)-4))</f>
        <v>เมืองเชียงรายเมืองสะอาดเป็นมิตรสิ่งแวดล้อมแบบบูรณาการ</v>
      </c>
      <c r="D9" s="5" t="s">
        <v>781</v>
      </c>
      <c r="E9" t="s">
        <v>13</v>
      </c>
      <c r="F9">
        <v>2564</v>
      </c>
      <c r="G9" t="s">
        <v>23</v>
      </c>
      <c r="H9" t="s">
        <v>24</v>
      </c>
      <c r="I9" s="2">
        <v>1500000</v>
      </c>
      <c r="J9" s="2">
        <v>1500000</v>
      </c>
      <c r="K9" t="s">
        <v>155</v>
      </c>
      <c r="L9" t="s">
        <v>26</v>
      </c>
      <c r="M9" t="s">
        <v>27</v>
      </c>
    </row>
    <row r="10" spans="1:14" x14ac:dyDescent="0.35">
      <c r="A10" t="s">
        <v>20</v>
      </c>
      <c r="B10" t="s">
        <v>156</v>
      </c>
      <c r="C10" s="7" t="str">
        <f>HYPERLINK(VLOOKUP(D10,'7.back up ลิงค์โครงการ'!A107:$B$323,2,FALSE),LEFT(D10,LEN(D10)-4))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0" s="5" t="s">
        <v>850</v>
      </c>
      <c r="E10" t="s">
        <v>13</v>
      </c>
      <c r="F10">
        <v>2564</v>
      </c>
      <c r="G10" t="s">
        <v>213</v>
      </c>
      <c r="H10" t="s">
        <v>24</v>
      </c>
      <c r="I10" s="2">
        <v>49900</v>
      </c>
      <c r="J10" s="2">
        <v>49900</v>
      </c>
      <c r="K10" t="s">
        <v>247</v>
      </c>
      <c r="L10" t="s">
        <v>26</v>
      </c>
      <c r="M10" t="s">
        <v>27</v>
      </c>
    </row>
    <row r="11" spans="1:14" x14ac:dyDescent="0.35">
      <c r="A11" t="s">
        <v>20</v>
      </c>
      <c r="B11" t="s">
        <v>156</v>
      </c>
      <c r="C11" s="7" t="str">
        <f>HYPERLINK(VLOOKUP(D11,'7.back up ลิงค์โครงการ'!A135:$B$323,2,FALSE),LEFT(D11,LEN(D11)-4))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</v>
      </c>
      <c r="D11" s="5" t="s">
        <v>874</v>
      </c>
      <c r="E11" t="s">
        <v>13</v>
      </c>
      <c r="F11">
        <v>2564</v>
      </c>
      <c r="G11" t="s">
        <v>23</v>
      </c>
      <c r="H11" t="s">
        <v>24</v>
      </c>
      <c r="I11" s="2">
        <v>49950</v>
      </c>
      <c r="J11" s="2">
        <v>49950</v>
      </c>
      <c r="K11" t="s">
        <v>289</v>
      </c>
      <c r="L11" t="s">
        <v>26</v>
      </c>
      <c r="M11" t="s">
        <v>27</v>
      </c>
    </row>
    <row r="12" spans="1:14" x14ac:dyDescent="0.35">
      <c r="A12" t="s">
        <v>20</v>
      </c>
      <c r="B12" t="s">
        <v>156</v>
      </c>
      <c r="C12" s="7" t="str">
        <f>HYPERLINK(VLOOKUP(D12,'7.back up ลิงค์โครงการ'!A125:$B$323,2,FALSE),LEFT(D12,LEN(D12)-4))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</v>
      </c>
      <c r="D12" s="5" t="s">
        <v>864</v>
      </c>
      <c r="E12" t="s">
        <v>13</v>
      </c>
      <c r="F12">
        <v>2564</v>
      </c>
      <c r="G12" t="s">
        <v>23</v>
      </c>
      <c r="H12" t="s">
        <v>24</v>
      </c>
      <c r="I12" s="2">
        <v>49950</v>
      </c>
      <c r="J12" s="2">
        <v>49950</v>
      </c>
      <c r="K12" t="s">
        <v>274</v>
      </c>
      <c r="L12" t="s">
        <v>26</v>
      </c>
      <c r="M12" t="s">
        <v>27</v>
      </c>
    </row>
    <row r="13" spans="1:14" x14ac:dyDescent="0.35">
      <c r="A13" s="5" t="s">
        <v>20</v>
      </c>
      <c r="B13" s="5" t="s">
        <v>156</v>
      </c>
      <c r="C13" s="7" t="str">
        <f>HYPERLINK(VLOOKUP(D13,'7.back up ลิงค์โครงการ'!A166:$B$323,2,FALSE),LEFT(D13,LEN(D13)-4))</f>
        <v>โครงการรณรงค์ลดปริมาณขยะมูลฝอยและส่งเสริมการคัดแยกขยะต้นทาง</v>
      </c>
      <c r="D13" s="5" t="s">
        <v>917</v>
      </c>
      <c r="E13" t="s">
        <v>13</v>
      </c>
      <c r="F13">
        <v>2564</v>
      </c>
      <c r="G13" t="s">
        <v>92</v>
      </c>
      <c r="H13" t="s">
        <v>84</v>
      </c>
      <c r="I13" s="3">
        <v>0</v>
      </c>
      <c r="J13" s="3">
        <v>0</v>
      </c>
      <c r="K13" t="s">
        <v>85</v>
      </c>
      <c r="L13" t="s">
        <v>42</v>
      </c>
      <c r="M13" t="s">
        <v>43</v>
      </c>
    </row>
    <row r="14" spans="1:14" x14ac:dyDescent="0.35">
      <c r="A14" t="s">
        <v>20</v>
      </c>
      <c r="B14" t="s">
        <v>21</v>
      </c>
      <c r="C14" s="7" t="str">
        <f>HYPERLINK(VLOOKUP(D14,'7.back up ลิงค์โครงการ'!A38:$B$323,2,FALSE),LEFT(D14,LEN(D14)-4))</f>
        <v>อนุรักษ์พลังงานและใส่ใจสิ่งแวดล้อม</v>
      </c>
      <c r="D14" s="5" t="s">
        <v>776</v>
      </c>
      <c r="E14" t="s">
        <v>13</v>
      </c>
      <c r="F14">
        <v>2561</v>
      </c>
      <c r="G14" t="s">
        <v>47</v>
      </c>
      <c r="H14" t="s">
        <v>148</v>
      </c>
      <c r="I14" s="2">
        <v>95000</v>
      </c>
      <c r="J14" s="2">
        <v>95000</v>
      </c>
      <c r="K14" t="s">
        <v>149</v>
      </c>
      <c r="L14" t="s">
        <v>145</v>
      </c>
      <c r="M14" t="s">
        <v>38</v>
      </c>
    </row>
    <row r="15" spans="1:14" x14ac:dyDescent="0.35">
      <c r="A15" s="5" t="s">
        <v>20</v>
      </c>
      <c r="B15" s="5" t="s">
        <v>21</v>
      </c>
      <c r="C15" s="7" t="str">
        <f>HYPERLINK(VLOOKUP(D15,'7.back up ลิงค์โครงการ'!A42:$B$323,2,FALSE),LEFT(D15,LEN(D15)-4))</f>
        <v>แผนงานบูรณาการพัฒนาเมืองอุตสาหกรรมเชิงนิเวศและการจัดการมลพิษและสิ่งแวดล้อม</v>
      </c>
      <c r="D15" s="5" t="s">
        <v>789</v>
      </c>
      <c r="E15" t="s">
        <v>13</v>
      </c>
      <c r="F15">
        <v>2562</v>
      </c>
      <c r="G15" t="s">
        <v>39</v>
      </c>
      <c r="H15" t="s">
        <v>40</v>
      </c>
      <c r="I15" s="2">
        <v>8543200</v>
      </c>
      <c r="J15" s="2">
        <v>8543200</v>
      </c>
      <c r="K15" t="s">
        <v>158</v>
      </c>
      <c r="L15" t="s">
        <v>42</v>
      </c>
      <c r="M15" t="s">
        <v>43</v>
      </c>
    </row>
    <row r="16" spans="1:14" x14ac:dyDescent="0.35">
      <c r="A16" s="5" t="s">
        <v>20</v>
      </c>
      <c r="B16" s="5" t="s">
        <v>21</v>
      </c>
      <c r="C16" s="7" t="str">
        <f>HYPERLINK(VLOOKUP(D16,'7.back up ลิงค์โครงการ'!A43:$B$323,2,FALSE),LEFT(D16,LEN(D16)-4))</f>
        <v>โครงการการบูรณาการความรู้ทางวิศวกรรมโยธาเพื่อพัฒนาวัดปัญญานันทารามระยะที่2</v>
      </c>
      <c r="D16" s="5" t="s">
        <v>791</v>
      </c>
      <c r="E16" t="s">
        <v>13</v>
      </c>
      <c r="F16">
        <v>2562</v>
      </c>
      <c r="G16" t="s">
        <v>151</v>
      </c>
      <c r="H16" t="s">
        <v>151</v>
      </c>
      <c r="I16" s="2">
        <v>13100</v>
      </c>
      <c r="J16" s="2">
        <v>13100</v>
      </c>
      <c r="K16" t="s">
        <v>161</v>
      </c>
      <c r="L16" t="s">
        <v>162</v>
      </c>
      <c r="M16" t="s">
        <v>38</v>
      </c>
    </row>
    <row r="17" spans="1:13" x14ac:dyDescent="0.35">
      <c r="A17" t="s">
        <v>20</v>
      </c>
      <c r="B17" t="s">
        <v>21</v>
      </c>
      <c r="C17" s="7" t="str">
        <f>HYPERLINK(VLOOKUP(D17,'7.back up ลิงค์โครงการ'!A53:$B$323,2,FALSE),LEFT(D17,LEN(D17)-4))</f>
        <v>โครงการบริการวิชาการเพื่อส่งเสริมการจัดการทรัพยากรธรรมชาติสิ่งแวดล้อมและพลังงาน(2562)</v>
      </c>
      <c r="D17" s="5" t="s">
        <v>814</v>
      </c>
      <c r="E17" t="s">
        <v>13</v>
      </c>
      <c r="F17">
        <v>2562</v>
      </c>
      <c r="G17" t="s">
        <v>39</v>
      </c>
      <c r="H17" t="s">
        <v>40</v>
      </c>
      <c r="I17" s="2">
        <v>1052000</v>
      </c>
      <c r="J17" s="2">
        <v>1052000</v>
      </c>
      <c r="K17" t="s">
        <v>183</v>
      </c>
      <c r="L17" t="s">
        <v>183</v>
      </c>
      <c r="M17" t="s">
        <v>38</v>
      </c>
    </row>
    <row r="18" spans="1:13" x14ac:dyDescent="0.35">
      <c r="A18" t="s">
        <v>20</v>
      </c>
      <c r="B18" t="s">
        <v>21</v>
      </c>
      <c r="C18" s="7" t="str">
        <f>HYPERLINK(VLOOKUP(D18,'7.back up ลิงค์โครงการ'!A153:$B$323,2,FALSE),LEFT(D18,LEN(D18)-4))</f>
        <v>โครงการพัฒนาศักยภาพการใช้ประโยชน์กากของเสีย</v>
      </c>
      <c r="D18" s="5" t="s">
        <v>902</v>
      </c>
      <c r="E18" t="s">
        <v>13</v>
      </c>
      <c r="F18">
        <v>2562</v>
      </c>
      <c r="G18" t="s">
        <v>164</v>
      </c>
      <c r="H18" t="s">
        <v>40</v>
      </c>
      <c r="I18" s="2">
        <v>4450000</v>
      </c>
      <c r="J18" s="2">
        <v>4450000</v>
      </c>
      <c r="K18" t="s">
        <v>152</v>
      </c>
      <c r="L18" t="s">
        <v>17</v>
      </c>
      <c r="M18" t="s">
        <v>18</v>
      </c>
    </row>
    <row r="19" spans="1:13" x14ac:dyDescent="0.35">
      <c r="A19" t="s">
        <v>20</v>
      </c>
      <c r="B19" t="s">
        <v>21</v>
      </c>
      <c r="C19" s="7" t="str">
        <f>HYPERLINK(VLOOKUP(D19,'7.back up ลิงค์โครงการ'!A13:$B$323,2,FALSE),LEFT(D19,LEN(D19)-4))</f>
        <v>ขยะให้ชีวิตเป็นมิตรกับสิ่งแวดล้อมปี2562</v>
      </c>
      <c r="D19" s="5" t="s">
        <v>738</v>
      </c>
      <c r="E19" t="s">
        <v>13</v>
      </c>
      <c r="F19">
        <v>2562</v>
      </c>
      <c r="G19" t="s">
        <v>39</v>
      </c>
      <c r="H19" t="s">
        <v>40</v>
      </c>
      <c r="I19" s="2">
        <v>218600</v>
      </c>
      <c r="J19" s="2">
        <v>218600</v>
      </c>
      <c r="K19" t="s">
        <v>82</v>
      </c>
      <c r="L19" t="s">
        <v>80</v>
      </c>
      <c r="M19" t="s">
        <v>51</v>
      </c>
    </row>
    <row r="20" spans="1:13" x14ac:dyDescent="0.35">
      <c r="A20" s="5" t="s">
        <v>20</v>
      </c>
      <c r="B20" s="5" t="s">
        <v>21</v>
      </c>
      <c r="C20" s="7" t="str">
        <f>HYPERLINK(VLOOKUP(D20,'7.back up ลิงค์โครงการ'!A198:$B$323,2,FALSE),LEFT(D20,LEN(D20)-4))</f>
        <v>โครงการแก้ไขปัญหาขยะและสิ่งแวดล้อม</v>
      </c>
      <c r="D20" s="5" t="s">
        <v>971</v>
      </c>
      <c r="E20" t="s">
        <v>13</v>
      </c>
      <c r="F20">
        <v>2563</v>
      </c>
      <c r="G20" t="s">
        <v>37</v>
      </c>
      <c r="H20" t="s">
        <v>29</v>
      </c>
      <c r="I20" s="2">
        <v>93995</v>
      </c>
      <c r="J20" s="2">
        <v>93995</v>
      </c>
      <c r="K20" t="s">
        <v>237</v>
      </c>
      <c r="L20" t="s">
        <v>26</v>
      </c>
      <c r="M20" t="s">
        <v>27</v>
      </c>
    </row>
    <row r="21" spans="1:13" x14ac:dyDescent="0.35">
      <c r="A21" t="s">
        <v>20</v>
      </c>
      <c r="B21" t="s">
        <v>21</v>
      </c>
      <c r="C21" s="7" t="str">
        <f>HYPERLINK(VLOOKUP(D21,'7.back up ลิงค์โครงการ'!A48:$B$323,2,FALSE),LEFT(D21,LEN(D21)-4))</f>
        <v>โครงการจัดการขยะภายในสำนักงานเขตพื้นที่การศึกษาประถมศึกษาอุตรดิตถ์เขต2</v>
      </c>
      <c r="D21" s="5" t="s">
        <v>800</v>
      </c>
      <c r="E21" t="s">
        <v>13</v>
      </c>
      <c r="F21">
        <v>2563</v>
      </c>
      <c r="G21" t="s">
        <v>48</v>
      </c>
      <c r="H21" t="s">
        <v>175</v>
      </c>
      <c r="I21" s="2">
        <v>10000</v>
      </c>
      <c r="J21" s="2">
        <v>10000</v>
      </c>
      <c r="K21" t="s">
        <v>93</v>
      </c>
      <c r="L21" t="s">
        <v>50</v>
      </c>
      <c r="M21" t="s">
        <v>51</v>
      </c>
    </row>
    <row r="22" spans="1:13" x14ac:dyDescent="0.35">
      <c r="A22" t="s">
        <v>20</v>
      </c>
      <c r="B22" t="s">
        <v>21</v>
      </c>
      <c r="C22" s="7" t="str">
        <f>HYPERLINK(VLOOKUP(D22,'7.back up ลิงค์โครงการ'!A56:$B$323,2,FALSE),LEFT(D22,LEN(D22)-4))</f>
        <v>โครงการบริหารจัดการขยะและสิ่งแวดล้อมในชุมชน</v>
      </c>
      <c r="D22" s="5" t="s">
        <v>817</v>
      </c>
      <c r="E22" t="s">
        <v>13</v>
      </c>
      <c r="F22">
        <v>2563</v>
      </c>
      <c r="G22" t="s">
        <v>48</v>
      </c>
      <c r="H22" t="s">
        <v>84</v>
      </c>
      <c r="I22" s="3">
        <v>0</v>
      </c>
      <c r="J22" s="3">
        <v>0</v>
      </c>
      <c r="K22" t="s">
        <v>85</v>
      </c>
      <c r="L22" t="s">
        <v>42</v>
      </c>
      <c r="M22" t="s">
        <v>43</v>
      </c>
    </row>
    <row r="23" spans="1:13" x14ac:dyDescent="0.35">
      <c r="A23" t="s">
        <v>20</v>
      </c>
      <c r="B23" t="s">
        <v>21</v>
      </c>
      <c r="C23" s="7" t="str">
        <f>HYPERLINK(VLOOKUP(D23,'7.back up ลิงค์โครงการ'!A57:$B$323,2,FALSE),LEFT(D23,LEN(D23)-4))</f>
        <v>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</v>
      </c>
      <c r="D23" s="5" t="s">
        <v>818</v>
      </c>
      <c r="E23" t="s">
        <v>13</v>
      </c>
      <c r="F23">
        <v>2563</v>
      </c>
      <c r="G23" t="s">
        <v>138</v>
      </c>
      <c r="H23" t="s">
        <v>29</v>
      </c>
      <c r="I23" s="2">
        <v>1000000</v>
      </c>
      <c r="J23" s="2">
        <v>1000000</v>
      </c>
      <c r="K23" t="s">
        <v>25</v>
      </c>
      <c r="L23" t="s">
        <v>26</v>
      </c>
      <c r="M23" t="s">
        <v>27</v>
      </c>
    </row>
    <row r="24" spans="1:13" x14ac:dyDescent="0.35">
      <c r="A24" t="s">
        <v>20</v>
      </c>
      <c r="B24" t="s">
        <v>21</v>
      </c>
      <c r="C24" s="7" t="str">
        <f>HYPERLINK(VLOOKUP(D24,'7.back up ลิงค์โครงการ'!A58:$B$323,2,FALSE),LEFT(D24,LEN(D24)-4))</f>
        <v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</v>
      </c>
      <c r="D24" s="5" t="s">
        <v>819</v>
      </c>
      <c r="E24" t="s">
        <v>13</v>
      </c>
      <c r="F24">
        <v>2563</v>
      </c>
      <c r="G24" t="s">
        <v>120</v>
      </c>
      <c r="H24" t="s">
        <v>29</v>
      </c>
      <c r="I24" s="2">
        <v>560000</v>
      </c>
      <c r="J24" s="2">
        <v>560000</v>
      </c>
      <c r="K24" t="s">
        <v>25</v>
      </c>
      <c r="L24" t="s">
        <v>26</v>
      </c>
      <c r="M24" t="s">
        <v>27</v>
      </c>
    </row>
    <row r="25" spans="1:13" x14ac:dyDescent="0.35">
      <c r="A25" t="s">
        <v>20</v>
      </c>
      <c r="B25" t="s">
        <v>21</v>
      </c>
      <c r="C25" s="7" t="str">
        <f>HYPERLINK(VLOOKUP(D25,'7.back up ลิงค์โครงการ'!A67:$B$323,2,FALSE),LEFT(D25,LEN(D25)-4))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D25" s="5" t="s">
        <v>835</v>
      </c>
      <c r="E25" t="s">
        <v>13</v>
      </c>
      <c r="F25">
        <v>2563</v>
      </c>
      <c r="G25" t="s">
        <v>37</v>
      </c>
      <c r="H25" t="s">
        <v>29</v>
      </c>
      <c r="I25" s="2">
        <v>327071</v>
      </c>
      <c r="J25" s="2">
        <v>327071</v>
      </c>
      <c r="K25" t="s">
        <v>204</v>
      </c>
      <c r="L25" t="s">
        <v>26</v>
      </c>
      <c r="M25" t="s">
        <v>27</v>
      </c>
    </row>
    <row r="26" spans="1:13" x14ac:dyDescent="0.35">
      <c r="A26" t="s">
        <v>20</v>
      </c>
      <c r="B26" t="s">
        <v>21</v>
      </c>
      <c r="C26" s="7" t="str">
        <f>HYPERLINK(VLOOKUP(D26,'7.back up ลิงค์โครงการ'!A72:$B$323,2,FALSE),LEFT(D26,LEN(D26)-4))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</v>
      </c>
      <c r="D26" s="5" t="s">
        <v>837</v>
      </c>
      <c r="E26" t="s">
        <v>13</v>
      </c>
      <c r="F26">
        <v>2563</v>
      </c>
      <c r="G26" t="s">
        <v>37</v>
      </c>
      <c r="H26" t="s">
        <v>29</v>
      </c>
      <c r="I26" s="2">
        <v>103495</v>
      </c>
      <c r="J26" s="2">
        <v>103495</v>
      </c>
      <c r="K26" t="s">
        <v>211</v>
      </c>
      <c r="L26" t="s">
        <v>26</v>
      </c>
      <c r="M26" t="s">
        <v>27</v>
      </c>
    </row>
    <row r="27" spans="1:13" x14ac:dyDescent="0.35">
      <c r="A27" t="s">
        <v>20</v>
      </c>
      <c r="B27" t="s">
        <v>21</v>
      </c>
      <c r="C27" s="7" t="str">
        <f>HYPERLINK(VLOOKUP(D27,'7.back up ลิงค์โครงการ'!A74:$B$323,2,FALSE),LEFT(D27,LEN(D27)-4))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v>
      </c>
      <c r="D27" s="5" t="s">
        <v>839</v>
      </c>
      <c r="E27" t="s">
        <v>13</v>
      </c>
      <c r="F27">
        <v>2563</v>
      </c>
      <c r="G27" t="s">
        <v>37</v>
      </c>
      <c r="H27" t="s">
        <v>29</v>
      </c>
      <c r="I27" s="2">
        <v>93995</v>
      </c>
      <c r="J27" s="2">
        <v>93995</v>
      </c>
      <c r="K27" t="s">
        <v>215</v>
      </c>
      <c r="L27" t="s">
        <v>26</v>
      </c>
      <c r="M27" t="s">
        <v>27</v>
      </c>
    </row>
    <row r="28" spans="1:13" x14ac:dyDescent="0.35">
      <c r="A28" t="s">
        <v>20</v>
      </c>
      <c r="B28" t="s">
        <v>21</v>
      </c>
      <c r="C28" s="7" t="str">
        <f>HYPERLINK(VLOOKUP(D28,'7.back up ลิงค์โครงการ'!A76:$B$323,2,FALSE),LEFT(D28,LEN(D28)-4))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</v>
      </c>
      <c r="D28" s="5" t="s">
        <v>841</v>
      </c>
      <c r="E28" t="s">
        <v>13</v>
      </c>
      <c r="F28">
        <v>2563</v>
      </c>
      <c r="G28" t="s">
        <v>37</v>
      </c>
      <c r="H28" t="s">
        <v>29</v>
      </c>
      <c r="I28" s="2">
        <v>93995</v>
      </c>
      <c r="J28" s="2">
        <v>93995</v>
      </c>
      <c r="K28" t="s">
        <v>218</v>
      </c>
      <c r="L28" t="s">
        <v>26</v>
      </c>
      <c r="M28" t="s">
        <v>27</v>
      </c>
    </row>
    <row r="29" spans="1:13" x14ac:dyDescent="0.35">
      <c r="A29" t="s">
        <v>20</v>
      </c>
      <c r="B29" t="s">
        <v>21</v>
      </c>
      <c r="C29" s="7" t="str">
        <f>HYPERLINK(VLOOKUP(D29,'7.back up ลิงค์โครงการ'!A68:$B$323,2,FALSE),LEFT(D29,LEN(D29)-4))</f>
        <v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</v>
      </c>
      <c r="D29" s="5" t="s">
        <v>834</v>
      </c>
      <c r="E29" t="s">
        <v>13</v>
      </c>
      <c r="F29">
        <v>2563</v>
      </c>
      <c r="G29" t="s">
        <v>37</v>
      </c>
      <c r="H29" t="s">
        <v>29</v>
      </c>
      <c r="I29" s="2">
        <v>327067</v>
      </c>
      <c r="J29" s="2">
        <v>327067</v>
      </c>
      <c r="K29" t="s">
        <v>206</v>
      </c>
      <c r="L29" t="s">
        <v>26</v>
      </c>
      <c r="M29" t="s">
        <v>27</v>
      </c>
    </row>
    <row r="30" spans="1:13" x14ac:dyDescent="0.35">
      <c r="A30" t="s">
        <v>20</v>
      </c>
      <c r="B30" t="s">
        <v>21</v>
      </c>
      <c r="C30" s="7" t="str">
        <f>HYPERLINK(VLOOKUP(D30,'7.back up ลิงค์โครงการ'!A140:$B$323,2,FALSE),LEFT(D30,LEN(D30)-4))</f>
        <v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</v>
      </c>
      <c r="D30" s="5" t="s">
        <v>879</v>
      </c>
      <c r="E30" t="s">
        <v>13</v>
      </c>
      <c r="F30">
        <v>2563</v>
      </c>
      <c r="G30" t="s">
        <v>37</v>
      </c>
      <c r="H30" t="s">
        <v>29</v>
      </c>
      <c r="I30" s="2">
        <v>93995</v>
      </c>
      <c r="J30" s="2">
        <v>93995</v>
      </c>
      <c r="K30" t="s">
        <v>249</v>
      </c>
      <c r="L30" t="s">
        <v>26</v>
      </c>
      <c r="M30" t="s">
        <v>27</v>
      </c>
    </row>
    <row r="31" spans="1:13" x14ac:dyDescent="0.35">
      <c r="A31" t="s">
        <v>20</v>
      </c>
      <c r="B31" t="s">
        <v>21</v>
      </c>
      <c r="C31" s="7" t="str">
        <f>HYPERLINK(VLOOKUP(D31,'7.back up ลิงค์โครงการ'!A138:$B$323,2,FALSE),LEFT(D31,LEN(D31)-4))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v>
      </c>
      <c r="D31" s="5" t="s">
        <v>877</v>
      </c>
      <c r="E31" t="s">
        <v>13</v>
      </c>
      <c r="F31">
        <v>2563</v>
      </c>
      <c r="G31" t="s">
        <v>37</v>
      </c>
      <c r="H31" t="s">
        <v>29</v>
      </c>
      <c r="I31" s="2">
        <v>93995</v>
      </c>
      <c r="J31" s="2">
        <v>93995</v>
      </c>
      <c r="K31" t="s">
        <v>256</v>
      </c>
      <c r="L31" t="s">
        <v>26</v>
      </c>
      <c r="M31" t="s">
        <v>27</v>
      </c>
    </row>
    <row r="32" spans="1:13" x14ac:dyDescent="0.35">
      <c r="A32" t="s">
        <v>20</v>
      </c>
      <c r="B32" t="s">
        <v>21</v>
      </c>
      <c r="C32" s="7" t="str">
        <f>HYPERLINK(VLOOKUP(D32,'7.back up ลิงค์โครงการ'!A80:$B$323,2,FALSE),LEFT(D32,LEN(D32)-4))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</v>
      </c>
      <c r="D32" s="5" t="s">
        <v>845</v>
      </c>
      <c r="E32" t="s">
        <v>13</v>
      </c>
      <c r="F32">
        <v>2563</v>
      </c>
      <c r="G32" t="s">
        <v>37</v>
      </c>
      <c r="H32" t="s">
        <v>29</v>
      </c>
      <c r="I32" s="2">
        <v>93995</v>
      </c>
      <c r="J32" s="2">
        <v>93995</v>
      </c>
      <c r="K32" t="s">
        <v>222</v>
      </c>
      <c r="L32" t="s">
        <v>26</v>
      </c>
      <c r="M32" t="s">
        <v>27</v>
      </c>
    </row>
    <row r="33" spans="1:13" x14ac:dyDescent="0.35">
      <c r="A33" t="s">
        <v>20</v>
      </c>
      <c r="B33" t="s">
        <v>21</v>
      </c>
      <c r="C33" s="7" t="str">
        <f>HYPERLINK(VLOOKUP(D33,'7.back up ลิงค์โครงการ'!A82:$B$323,2,FALSE),LEFT(D33,LEN(D33)-4))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33" s="5" t="s">
        <v>847</v>
      </c>
      <c r="E33" t="s">
        <v>13</v>
      </c>
      <c r="F33">
        <v>2563</v>
      </c>
      <c r="G33" t="s">
        <v>37</v>
      </c>
      <c r="H33" t="s">
        <v>29</v>
      </c>
      <c r="I33" s="2">
        <v>93995</v>
      </c>
      <c r="J33" s="2">
        <v>93995</v>
      </c>
      <c r="K33" t="s">
        <v>118</v>
      </c>
      <c r="L33" t="s">
        <v>26</v>
      </c>
      <c r="M33" t="s">
        <v>27</v>
      </c>
    </row>
    <row r="34" spans="1:13" x14ac:dyDescent="0.35">
      <c r="A34" t="s">
        <v>20</v>
      </c>
      <c r="B34" t="s">
        <v>21</v>
      </c>
      <c r="C34" s="7" t="str">
        <f>HYPERLINK(VLOOKUP(D34,'7.back up ลิงค์โครงการ'!A96:$B$323,2,FALSE),LEFT(D34,LEN(D34)-4))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34" s="5" t="s">
        <v>847</v>
      </c>
      <c r="E34" t="s">
        <v>13</v>
      </c>
      <c r="F34">
        <v>2563</v>
      </c>
      <c r="G34" t="s">
        <v>232</v>
      </c>
      <c r="H34" t="s">
        <v>29</v>
      </c>
      <c r="I34" s="2">
        <v>327067</v>
      </c>
      <c r="J34" s="2">
        <v>327067</v>
      </c>
      <c r="K34" t="s">
        <v>233</v>
      </c>
      <c r="L34" t="s">
        <v>26</v>
      </c>
      <c r="M34" t="s">
        <v>27</v>
      </c>
    </row>
    <row r="35" spans="1:13" x14ac:dyDescent="0.35">
      <c r="A35" t="s">
        <v>20</v>
      </c>
      <c r="B35" t="s">
        <v>21</v>
      </c>
      <c r="C35" s="7" t="str">
        <f>HYPERLINK(VLOOKUP(D35,'7.back up ลิงค์โครงการ'!A120:$B$323,2,FALSE),LEFT(D35,LEN(D35)-4))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</v>
      </c>
      <c r="D35" s="5" t="s">
        <v>859</v>
      </c>
      <c r="E35" t="s">
        <v>13</v>
      </c>
      <c r="F35">
        <v>2563</v>
      </c>
      <c r="G35" t="s">
        <v>28</v>
      </c>
      <c r="H35" t="s">
        <v>29</v>
      </c>
      <c r="I35" s="2">
        <v>101525</v>
      </c>
      <c r="J35" s="2">
        <v>101525</v>
      </c>
      <c r="K35" t="s">
        <v>266</v>
      </c>
      <c r="L35" t="s">
        <v>26</v>
      </c>
      <c r="M35" t="s">
        <v>27</v>
      </c>
    </row>
    <row r="36" spans="1:13" x14ac:dyDescent="0.35">
      <c r="A36" t="s">
        <v>20</v>
      </c>
      <c r="B36" t="s">
        <v>21</v>
      </c>
      <c r="C36" s="7" t="str">
        <f>HYPERLINK(VLOOKUP(D36,'7.back up ลิงค์โครงการ'!A127:$B$323,2,FALSE),LEFT(D36,LEN(D36)-4))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</v>
      </c>
      <c r="D36" s="5" t="s">
        <v>866</v>
      </c>
      <c r="E36" t="s">
        <v>13</v>
      </c>
      <c r="F36">
        <v>2563</v>
      </c>
      <c r="G36" t="s">
        <v>37</v>
      </c>
      <c r="H36" t="s">
        <v>29</v>
      </c>
      <c r="I36" s="2">
        <v>327067</v>
      </c>
      <c r="J36" s="3">
        <v>0</v>
      </c>
      <c r="K36" t="s">
        <v>277</v>
      </c>
      <c r="L36" t="s">
        <v>26</v>
      </c>
      <c r="M36" t="s">
        <v>27</v>
      </c>
    </row>
    <row r="37" spans="1:13" x14ac:dyDescent="0.35">
      <c r="A37" t="s">
        <v>20</v>
      </c>
      <c r="B37" t="s">
        <v>21</v>
      </c>
      <c r="C37" s="7" t="str">
        <f>HYPERLINK(VLOOKUP(D37,'7.back up ลิงค์โครงการ'!A129:$B$323,2,FALSE),LEFT(D37,LEN(D37)-4))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</v>
      </c>
      <c r="D37" s="5" t="s">
        <v>868</v>
      </c>
      <c r="E37" t="s">
        <v>13</v>
      </c>
      <c r="F37">
        <v>2563</v>
      </c>
      <c r="G37" t="s">
        <v>232</v>
      </c>
      <c r="H37" t="s">
        <v>29</v>
      </c>
      <c r="I37" s="2">
        <v>93995</v>
      </c>
      <c r="J37" s="2">
        <v>93995</v>
      </c>
      <c r="K37" t="s">
        <v>280</v>
      </c>
      <c r="L37" t="s">
        <v>26</v>
      </c>
      <c r="M37" t="s">
        <v>27</v>
      </c>
    </row>
    <row r="38" spans="1:13" x14ac:dyDescent="0.35">
      <c r="A38" t="s">
        <v>20</v>
      </c>
      <c r="B38" t="s">
        <v>21</v>
      </c>
      <c r="C38" s="7" t="str">
        <f>HYPERLINK(VLOOKUP(D38,'7.back up ลิงค์โครงการ'!A132:$B$323,2,FALSE),LEFT(D38,LEN(D38)-4))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</v>
      </c>
      <c r="D38" s="5" t="s">
        <v>871</v>
      </c>
      <c r="E38" t="s">
        <v>13</v>
      </c>
      <c r="F38">
        <v>2563</v>
      </c>
      <c r="G38" t="s">
        <v>37</v>
      </c>
      <c r="H38" t="s">
        <v>29</v>
      </c>
      <c r="I38" s="2">
        <v>93995</v>
      </c>
      <c r="J38" s="2">
        <v>93995</v>
      </c>
      <c r="K38" t="s">
        <v>285</v>
      </c>
      <c r="L38" t="s">
        <v>26</v>
      </c>
      <c r="M38" t="s">
        <v>27</v>
      </c>
    </row>
    <row r="39" spans="1:13" x14ac:dyDescent="0.35">
      <c r="A39" t="s">
        <v>20</v>
      </c>
      <c r="B39" t="s">
        <v>21</v>
      </c>
      <c r="C39" s="7" t="str">
        <f>HYPERLINK(VLOOKUP(D39,'7.back up ลิงค์โครงการ'!A141:$B$323,2,FALSE),LEFT(D39,LEN(D39)-4))</f>
        <v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</v>
      </c>
      <c r="D39" s="5" t="s">
        <v>880</v>
      </c>
      <c r="E39" t="s">
        <v>13</v>
      </c>
      <c r="F39">
        <v>2563</v>
      </c>
      <c r="G39" t="s">
        <v>66</v>
      </c>
      <c r="H39" t="s">
        <v>29</v>
      </c>
      <c r="I39" s="2">
        <v>99495</v>
      </c>
      <c r="J39" s="2">
        <v>99495</v>
      </c>
      <c r="K39" t="s">
        <v>241</v>
      </c>
      <c r="L39" t="s">
        <v>26</v>
      </c>
      <c r="M39" t="s">
        <v>27</v>
      </c>
    </row>
    <row r="40" spans="1:13" x14ac:dyDescent="0.35">
      <c r="A40" t="s">
        <v>20</v>
      </c>
      <c r="B40" t="s">
        <v>21</v>
      </c>
      <c r="C40" s="7" t="str">
        <f>HYPERLINK(VLOOKUP(D40,'7.back up ลิงค์โครงการ'!A142:$B$323,2,FALSE),LEFT(D40,LEN(D40)-4))</f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v>
      </c>
      <c r="D40" s="5" t="s">
        <v>881</v>
      </c>
      <c r="E40" t="s">
        <v>13</v>
      </c>
      <c r="F40">
        <v>2563</v>
      </c>
      <c r="G40" t="s">
        <v>37</v>
      </c>
      <c r="H40" t="s">
        <v>29</v>
      </c>
      <c r="I40" s="2">
        <v>103495</v>
      </c>
      <c r="J40" s="2">
        <v>103495</v>
      </c>
      <c r="K40" t="s">
        <v>177</v>
      </c>
      <c r="L40" t="s">
        <v>26</v>
      </c>
      <c r="M40" t="s">
        <v>27</v>
      </c>
    </row>
    <row r="41" spans="1:13" x14ac:dyDescent="0.35">
      <c r="A41" t="s">
        <v>20</v>
      </c>
      <c r="B41" t="s">
        <v>21</v>
      </c>
      <c r="C41" s="7" t="str">
        <f>HYPERLINK(VLOOKUP(D41,'7.back up ลิงค์โครงการ'!A154:$B$323,2,FALSE),LEFT(D41,LEN(D41)-4))</f>
        <v>โครงการพัฒนาศักยภาพการใช้ประโยชน์กากของเสีย</v>
      </c>
      <c r="D41" s="5" t="s">
        <v>903</v>
      </c>
      <c r="E41" t="s">
        <v>13</v>
      </c>
      <c r="F41">
        <v>2563</v>
      </c>
      <c r="G41" t="s">
        <v>138</v>
      </c>
      <c r="H41" t="s">
        <v>92</v>
      </c>
      <c r="I41" s="2">
        <v>4280000</v>
      </c>
      <c r="J41" s="2">
        <v>4280000</v>
      </c>
      <c r="K41" t="s">
        <v>152</v>
      </c>
      <c r="L41" t="s">
        <v>17</v>
      </c>
      <c r="M41" t="s">
        <v>18</v>
      </c>
    </row>
    <row r="42" spans="1:13" x14ac:dyDescent="0.35">
      <c r="A42" t="s">
        <v>20</v>
      </c>
      <c r="B42" t="s">
        <v>21</v>
      </c>
      <c r="C42" s="7" t="str">
        <f>HYPERLINK(VLOOKUP(D42,'7.back up ลิงค์โครงการ'!A207:$B$323,2,FALSE),LEFT(D42,LEN(D42)-4))</f>
        <v>โรงเรียนปลอดขยะ(Zerowasteschool)</v>
      </c>
      <c r="D42" s="5" t="s">
        <v>989</v>
      </c>
      <c r="E42" t="s">
        <v>13</v>
      </c>
      <c r="F42">
        <v>2563</v>
      </c>
      <c r="G42" t="s">
        <v>37</v>
      </c>
      <c r="H42" t="s">
        <v>29</v>
      </c>
      <c r="I42" s="2">
        <v>15000</v>
      </c>
      <c r="J42" s="2">
        <v>15000</v>
      </c>
      <c r="K42" t="s">
        <v>379</v>
      </c>
      <c r="L42" t="s">
        <v>50</v>
      </c>
      <c r="M42" t="s">
        <v>51</v>
      </c>
    </row>
    <row r="43" spans="1:13" x14ac:dyDescent="0.35">
      <c r="A43" t="s">
        <v>20</v>
      </c>
      <c r="B43" t="s">
        <v>21</v>
      </c>
      <c r="C43" s="7" t="str">
        <f>HYPERLINK(VLOOKUP(D43,'7.back up ลิงค์โครงการ'!A2:$B$323,2,FALSE),LEFT(D43,LEN(D43)-4))</f>
        <v>การจัดการขยะมูลฝอยและของเสียอันตรายในพื้นที่จังหวัดระยอง</v>
      </c>
      <c r="D43" s="5" t="s">
        <v>713</v>
      </c>
      <c r="E43" t="s">
        <v>13</v>
      </c>
      <c r="F43">
        <v>2563</v>
      </c>
      <c r="G43" t="s">
        <v>28</v>
      </c>
      <c r="H43" t="s">
        <v>29</v>
      </c>
      <c r="I43" s="3">
        <v>0</v>
      </c>
      <c r="J43" s="2">
        <v>327072</v>
      </c>
      <c r="K43" t="s">
        <v>25</v>
      </c>
      <c r="L43" t="s">
        <v>26</v>
      </c>
      <c r="M43" t="s">
        <v>27</v>
      </c>
    </row>
    <row r="44" spans="1:13" x14ac:dyDescent="0.35">
      <c r="A44" t="s">
        <v>20</v>
      </c>
      <c r="B44" t="s">
        <v>21</v>
      </c>
      <c r="C44" s="7" t="str">
        <f>HYPERLINK(VLOOKUP(D44,'7.back up ลิงค์โครงการ'!A4:$B$323,2,FALSE),LEFT(D44,LEN(D44)-4))</f>
        <v>การบริหารจัดการขยะตามหลักปรัชญาของเศรษฐกิจพอเพียง</v>
      </c>
      <c r="D44" s="5" t="s">
        <v>721</v>
      </c>
      <c r="E44" t="s">
        <v>13</v>
      </c>
      <c r="F44">
        <v>2563</v>
      </c>
      <c r="G44" t="s">
        <v>48</v>
      </c>
      <c r="H44" t="s">
        <v>29</v>
      </c>
      <c r="I44" s="2">
        <v>10000</v>
      </c>
      <c r="J44" s="2">
        <v>10000</v>
      </c>
      <c r="K44" t="s">
        <v>49</v>
      </c>
      <c r="L44" t="s">
        <v>50</v>
      </c>
      <c r="M44" t="s">
        <v>51</v>
      </c>
    </row>
    <row r="45" spans="1:13" x14ac:dyDescent="0.35">
      <c r="A45" t="s">
        <v>20</v>
      </c>
      <c r="B45" t="s">
        <v>21</v>
      </c>
      <c r="C45" s="7" t="str">
        <f>HYPERLINK(VLOOKUP(D45,'7.back up ลิงค์โครงการ'!A5:$B$323,2,FALSE),LEFT(D45,LEN(D45)-4))</f>
        <v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45" s="5" t="s">
        <v>723</v>
      </c>
      <c r="E45" t="s">
        <v>13</v>
      </c>
      <c r="F45">
        <v>2563</v>
      </c>
      <c r="G45" t="s">
        <v>37</v>
      </c>
      <c r="H45" t="s">
        <v>29</v>
      </c>
      <c r="I45" s="2">
        <v>99495</v>
      </c>
      <c r="J45" s="2">
        <v>99495</v>
      </c>
      <c r="K45" t="s">
        <v>54</v>
      </c>
      <c r="L45" t="s">
        <v>26</v>
      </c>
      <c r="M45" t="s">
        <v>27</v>
      </c>
    </row>
    <row r="46" spans="1:13" x14ac:dyDescent="0.35">
      <c r="A46" t="s">
        <v>20</v>
      </c>
      <c r="B46" t="s">
        <v>21</v>
      </c>
      <c r="C46" s="7" t="str">
        <f>HYPERLINK(VLOOKUP(D46,'7.back up ลิงค์โครงการ'!A12:$B$323,2,FALSE),LEFT(D46,LEN(D46)-4))</f>
        <v>ขยะให้ชีวิตเป็นมิตรกับสิ่งแวดล้อม</v>
      </c>
      <c r="D46" s="5" t="s">
        <v>737</v>
      </c>
      <c r="E46" t="s">
        <v>13</v>
      </c>
      <c r="F46">
        <v>2563</v>
      </c>
      <c r="G46" t="s">
        <v>66</v>
      </c>
      <c r="H46" t="s">
        <v>29</v>
      </c>
      <c r="I46" s="2">
        <v>183050</v>
      </c>
      <c r="J46" s="2">
        <v>183050</v>
      </c>
      <c r="K46" t="s">
        <v>79</v>
      </c>
      <c r="L46" t="s">
        <v>80</v>
      </c>
      <c r="M46" t="s">
        <v>51</v>
      </c>
    </row>
    <row r="47" spans="1:13" x14ac:dyDescent="0.35">
      <c r="A47" t="s">
        <v>20</v>
      </c>
      <c r="B47" t="s">
        <v>21</v>
      </c>
      <c r="C47" s="7" t="str">
        <f>HYPERLINK(VLOOKUP(D47,'7.back up ลิงค์โครงการ'!A15:$B$323,2,FALSE),LEFT(D47,LEN(D47)-4))</f>
        <v>จัดการขยะชุมชนตามแนวทาง"จังหวัดสะอาด"ลดมลพิษเมืองระเบียงเศรษฐกิจตะวันออกสู่สิ่งแวดล้อมที่ดีรุ่นที่2</v>
      </c>
      <c r="D47" s="5" t="s">
        <v>741</v>
      </c>
      <c r="E47" t="s">
        <v>13</v>
      </c>
      <c r="F47">
        <v>2563</v>
      </c>
      <c r="G47" t="s">
        <v>89</v>
      </c>
      <c r="H47" t="s">
        <v>29</v>
      </c>
      <c r="I47" s="3">
        <v>0</v>
      </c>
      <c r="J47" s="3">
        <v>0</v>
      </c>
      <c r="K47" t="s">
        <v>90</v>
      </c>
      <c r="L47" t="s">
        <v>26</v>
      </c>
      <c r="M47" t="s">
        <v>27</v>
      </c>
    </row>
    <row r="48" spans="1:13" x14ac:dyDescent="0.35">
      <c r="A48" t="s">
        <v>20</v>
      </c>
      <c r="B48" t="s">
        <v>21</v>
      </c>
      <c r="C48" s="7" t="str">
        <f>HYPERLINK(VLOOKUP(D48,'7.back up ลิงค์โครงการ'!A20:$B$323,2,FALSE),LEFT(D48,LEN(D48)-4))</f>
        <v>ประชุมเชิงปฏิบัติการเสริมสร้างความรู้การคัดแยกขยะและการนำขยะมูลฝอยมาใช้ประโยชน์</v>
      </c>
      <c r="D48" s="5" t="s">
        <v>751</v>
      </c>
      <c r="E48" t="s">
        <v>13</v>
      </c>
      <c r="F48">
        <v>2563</v>
      </c>
      <c r="G48" t="s">
        <v>66</v>
      </c>
      <c r="H48" t="s">
        <v>29</v>
      </c>
      <c r="I48" s="2">
        <v>15100</v>
      </c>
      <c r="J48" s="2">
        <v>15100</v>
      </c>
      <c r="K48" t="s">
        <v>108</v>
      </c>
      <c r="L48" t="s">
        <v>50</v>
      </c>
      <c r="M48" t="s">
        <v>51</v>
      </c>
    </row>
    <row r="49" spans="1:13" x14ac:dyDescent="0.35">
      <c r="A49" t="s">
        <v>20</v>
      </c>
      <c r="B49" t="s">
        <v>21</v>
      </c>
      <c r="C49" s="7" t="str">
        <f>HYPERLINK(VLOOKUP(D49,'7.back up ลิงค์โครงการ'!A37:$B$323,2,FALSE),LEFT(D49,LEN(D49)-4))</f>
        <v>ส่งเสริมและเพิ่มประสิทธิภาพการจัดการขยะมูลฝอย</v>
      </c>
      <c r="D49" s="5" t="s">
        <v>775</v>
      </c>
      <c r="E49" t="s">
        <v>13</v>
      </c>
      <c r="F49">
        <v>2563</v>
      </c>
      <c r="G49" t="s">
        <v>37</v>
      </c>
      <c r="H49" t="s">
        <v>29</v>
      </c>
      <c r="I49" s="2">
        <v>86000</v>
      </c>
      <c r="J49" s="2">
        <v>86000</v>
      </c>
      <c r="K49" t="s">
        <v>146</v>
      </c>
      <c r="L49" t="s">
        <v>26</v>
      </c>
      <c r="M49" t="s">
        <v>27</v>
      </c>
    </row>
    <row r="50" spans="1:13" x14ac:dyDescent="0.35">
      <c r="A50" t="s">
        <v>20</v>
      </c>
      <c r="B50" t="s">
        <v>21</v>
      </c>
      <c r="C50" s="7" t="str">
        <f>HYPERLINK(VLOOKUP(D50,'7.back up ลิงค์โครงการ'!A30:$B$323,2,FALSE),LEFT(D50,LEN(D50)-4))</f>
        <v>สร้างจิตสำนึกและความรู้ในการผลิตและบริโภคที่เป็นมิตรกับสิ่งแวดล้อม</v>
      </c>
      <c r="D50" s="5" t="s">
        <v>768</v>
      </c>
      <c r="E50" t="s">
        <v>13</v>
      </c>
      <c r="F50">
        <v>2563</v>
      </c>
      <c r="G50" t="s">
        <v>66</v>
      </c>
      <c r="H50" t="s">
        <v>29</v>
      </c>
      <c r="I50" s="2">
        <v>15000</v>
      </c>
      <c r="J50" s="2">
        <v>15000</v>
      </c>
      <c r="K50" t="s">
        <v>108</v>
      </c>
      <c r="L50" t="s">
        <v>50</v>
      </c>
      <c r="M50" t="s">
        <v>51</v>
      </c>
    </row>
    <row r="51" spans="1:13" x14ac:dyDescent="0.35">
      <c r="A51" t="s">
        <v>20</v>
      </c>
      <c r="B51" t="s">
        <v>21</v>
      </c>
      <c r="C51" s="7" t="str">
        <f>HYPERLINK(VLOOKUP(D51,'7.back up ลิงค์โครงการ'!A31:$B$323,2,FALSE),LEFT(D51,LEN(D51)-4))</f>
        <v>สร้างจิตสำนึกในการลดและคัดแยกขยะมูลฝอยในหน่วยงานโดยใข้หลักการ3R</v>
      </c>
      <c r="D51" s="5" t="s">
        <v>769</v>
      </c>
      <c r="E51" t="s">
        <v>13</v>
      </c>
      <c r="F51">
        <v>2563</v>
      </c>
      <c r="G51" t="s">
        <v>66</v>
      </c>
      <c r="H51" t="s">
        <v>104</v>
      </c>
      <c r="I51" s="2">
        <v>30000</v>
      </c>
      <c r="J51" s="2">
        <v>30000</v>
      </c>
      <c r="K51" t="s">
        <v>131</v>
      </c>
      <c r="L51" t="s">
        <v>50</v>
      </c>
      <c r="M51" t="s">
        <v>51</v>
      </c>
    </row>
    <row r="52" spans="1:13" x14ac:dyDescent="0.35">
      <c r="A52" t="s">
        <v>20</v>
      </c>
      <c r="B52" t="s">
        <v>21</v>
      </c>
      <c r="C52" s="7" t="str">
        <f>HYPERLINK(VLOOKUP(D52,'7.back up ลิงค์โครงการ'!A34:$B$323,2,FALSE),LEFT(D52,LEN(D52)-4))</f>
        <v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</v>
      </c>
      <c r="D52" s="5" t="s">
        <v>772</v>
      </c>
      <c r="E52" t="s">
        <v>13</v>
      </c>
      <c r="F52">
        <v>2563</v>
      </c>
      <c r="G52" t="s">
        <v>138</v>
      </c>
      <c r="H52" t="s">
        <v>139</v>
      </c>
      <c r="I52" s="2">
        <v>150000</v>
      </c>
      <c r="J52" s="2">
        <v>150000</v>
      </c>
      <c r="K52" t="s">
        <v>140</v>
      </c>
      <c r="L52" t="s">
        <v>50</v>
      </c>
      <c r="M52" t="s">
        <v>51</v>
      </c>
    </row>
    <row r="53" spans="1:13" x14ac:dyDescent="0.35">
      <c r="A53" t="s">
        <v>20</v>
      </c>
      <c r="B53" t="s">
        <v>21</v>
      </c>
      <c r="C53" s="7" t="str">
        <f>HYPERLINK(VLOOKUP(D53,'7.back up ลิงค์โครงการ'!A35:$B$323,2,FALSE),LEFT(D53,LEN(D53)-4))</f>
        <v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</v>
      </c>
      <c r="D53" s="5" t="s">
        <v>772</v>
      </c>
      <c r="E53" t="s">
        <v>13</v>
      </c>
      <c r="F53">
        <v>2563</v>
      </c>
      <c r="G53" t="s">
        <v>48</v>
      </c>
      <c r="H53" t="s">
        <v>29</v>
      </c>
      <c r="I53" s="2">
        <v>300000</v>
      </c>
      <c r="J53" s="2">
        <v>300000</v>
      </c>
      <c r="K53" t="s">
        <v>140</v>
      </c>
      <c r="L53" t="s">
        <v>50</v>
      </c>
      <c r="M53" t="s">
        <v>51</v>
      </c>
    </row>
    <row r="54" spans="1:13" x14ac:dyDescent="0.35">
      <c r="A54" t="s">
        <v>20</v>
      </c>
      <c r="B54" t="s">
        <v>21</v>
      </c>
      <c r="C54" s="7" t="str">
        <f>HYPERLINK(VLOOKUP(D54,'7.back up ลิงค์โครงการ'!A204:$B$323,2,FALSE),LEFT(D54,LEN(D54)-4))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D54" s="5" t="s">
        <v>985</v>
      </c>
      <c r="E54" t="s">
        <v>13</v>
      </c>
      <c r="F54">
        <v>2564</v>
      </c>
      <c r="G54" t="s">
        <v>23</v>
      </c>
      <c r="H54" t="s">
        <v>24</v>
      </c>
      <c r="I54" s="2">
        <v>49900</v>
      </c>
      <c r="J54" s="2">
        <v>49900</v>
      </c>
      <c r="K54" t="s">
        <v>375</v>
      </c>
      <c r="L54" t="s">
        <v>26</v>
      </c>
      <c r="M54" t="s">
        <v>27</v>
      </c>
    </row>
    <row r="55" spans="1:13" x14ac:dyDescent="0.35">
      <c r="A55" t="s">
        <v>20</v>
      </c>
      <c r="B55" t="s">
        <v>21</v>
      </c>
      <c r="C55" s="7" t="str">
        <f>HYPERLINK(VLOOKUP(D55,'7.back up ลิงค์โครงการ'!A196:$B$323,2,FALSE),LEFT(D55,LEN(D55)-4))</f>
        <v>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</v>
      </c>
      <c r="D55" s="5" t="s">
        <v>966</v>
      </c>
      <c r="E55" t="s">
        <v>13</v>
      </c>
      <c r="F55">
        <v>2564</v>
      </c>
      <c r="G55" t="s">
        <v>92</v>
      </c>
      <c r="H55" t="s">
        <v>369</v>
      </c>
      <c r="I55" s="2">
        <v>5103600</v>
      </c>
      <c r="J55" s="2">
        <v>5103600</v>
      </c>
      <c r="K55" t="s">
        <v>152</v>
      </c>
      <c r="L55" t="s">
        <v>17</v>
      </c>
      <c r="M55" t="s">
        <v>18</v>
      </c>
    </row>
    <row r="56" spans="1:13" x14ac:dyDescent="0.35">
      <c r="A56" t="s">
        <v>20</v>
      </c>
      <c r="B56" t="s">
        <v>21</v>
      </c>
      <c r="C56" s="7" t="str">
        <f>HYPERLINK(VLOOKUP(D56,'7.back up ลิงค์โครงการ'!A65:$B$323,2,FALSE),LEFT(D56,LEN(D56)-4))</f>
        <v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</v>
      </c>
      <c r="D56" s="5" t="s">
        <v>831</v>
      </c>
      <c r="E56" t="s">
        <v>13</v>
      </c>
      <c r="F56">
        <v>2564</v>
      </c>
      <c r="G56" t="s">
        <v>23</v>
      </c>
      <c r="H56" t="s">
        <v>24</v>
      </c>
      <c r="I56" s="2">
        <v>49900</v>
      </c>
      <c r="J56" s="2">
        <v>49900</v>
      </c>
      <c r="K56" t="s">
        <v>143</v>
      </c>
      <c r="L56" t="s">
        <v>26</v>
      </c>
      <c r="M56" t="s">
        <v>27</v>
      </c>
    </row>
    <row r="57" spans="1:13" x14ac:dyDescent="0.35">
      <c r="A57" t="s">
        <v>20</v>
      </c>
      <c r="B57" t="s">
        <v>21</v>
      </c>
      <c r="C57" s="7" t="str">
        <f>HYPERLINK(VLOOKUP(D57,'7.back up ลิงค์โครงการ'!A66:$B$323,2,FALSE),LEFT(D57,LEN(D57)-4))</f>
        <v>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</v>
      </c>
      <c r="D57" s="5" t="s">
        <v>832</v>
      </c>
      <c r="E57" t="s">
        <v>13</v>
      </c>
      <c r="F57">
        <v>2564</v>
      </c>
      <c r="G57" t="s">
        <v>92</v>
      </c>
      <c r="H57" t="s">
        <v>24</v>
      </c>
      <c r="I57" s="2">
        <v>49900</v>
      </c>
      <c r="J57" s="2">
        <v>49900</v>
      </c>
      <c r="K57" t="s">
        <v>202</v>
      </c>
      <c r="L57" t="s">
        <v>26</v>
      </c>
      <c r="M57" t="s">
        <v>27</v>
      </c>
    </row>
    <row r="58" spans="1:13" x14ac:dyDescent="0.35">
      <c r="A58" t="s">
        <v>20</v>
      </c>
      <c r="B58" t="s">
        <v>21</v>
      </c>
      <c r="C58" s="7" t="str">
        <f>HYPERLINK(VLOOKUP(D58,'7.back up ลิงค์โครงการ'!A70:$B$323,2,FALSE),LEFT(D58,LEN(D58)-4))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D58" s="5" t="s">
        <v>836</v>
      </c>
      <c r="E58" t="s">
        <v>13</v>
      </c>
      <c r="F58">
        <v>2564</v>
      </c>
      <c r="G58" t="s">
        <v>23</v>
      </c>
      <c r="H58" t="s">
        <v>24</v>
      </c>
      <c r="I58" s="2">
        <v>173680</v>
      </c>
      <c r="J58" s="2">
        <v>173680</v>
      </c>
      <c r="K58" t="s">
        <v>204</v>
      </c>
      <c r="L58" t="s">
        <v>26</v>
      </c>
      <c r="M58" t="s">
        <v>27</v>
      </c>
    </row>
    <row r="59" spans="1:13" x14ac:dyDescent="0.35">
      <c r="A59" t="s">
        <v>20</v>
      </c>
      <c r="B59" t="s">
        <v>21</v>
      </c>
      <c r="C59" s="7" t="str">
        <f>HYPERLINK(VLOOKUP(D59,'7.back up ลิงค์โครงการ'!A71:$B$323,2,FALSE),LEFT(D59,LEN(D59)-4))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D59" s="5" t="s">
        <v>836</v>
      </c>
      <c r="E59" t="s">
        <v>13</v>
      </c>
      <c r="F59">
        <v>2564</v>
      </c>
      <c r="G59" t="s">
        <v>123</v>
      </c>
      <c r="H59" t="s">
        <v>24</v>
      </c>
      <c r="I59" s="2">
        <v>49900</v>
      </c>
      <c r="J59" s="2">
        <v>49900</v>
      </c>
      <c r="K59" t="s">
        <v>209</v>
      </c>
      <c r="L59" t="s">
        <v>26</v>
      </c>
      <c r="M59" t="s">
        <v>27</v>
      </c>
    </row>
    <row r="60" spans="1:13" x14ac:dyDescent="0.35">
      <c r="A60" t="s">
        <v>20</v>
      </c>
      <c r="B60" t="s">
        <v>21</v>
      </c>
      <c r="C60" s="7" t="str">
        <f>HYPERLINK(VLOOKUP(D60,'7.back up ลิงค์โครงการ'!A73:$B$323,2,FALSE),LEFT(D60,LEN(D60)-4))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</v>
      </c>
      <c r="D60" s="5" t="s">
        <v>838</v>
      </c>
      <c r="E60" t="s">
        <v>13</v>
      </c>
      <c r="F60">
        <v>2564</v>
      </c>
      <c r="G60" t="s">
        <v>213</v>
      </c>
      <c r="H60" t="s">
        <v>24</v>
      </c>
      <c r="I60" s="2">
        <v>49900</v>
      </c>
      <c r="J60" s="2">
        <v>49900</v>
      </c>
      <c r="K60" t="s">
        <v>211</v>
      </c>
      <c r="L60" t="s">
        <v>26</v>
      </c>
      <c r="M60" t="s">
        <v>27</v>
      </c>
    </row>
    <row r="61" spans="1:13" x14ac:dyDescent="0.35">
      <c r="A61" t="s">
        <v>20</v>
      </c>
      <c r="B61" t="s">
        <v>21</v>
      </c>
      <c r="C61" s="7" t="str">
        <f>HYPERLINK(VLOOKUP(D61,'7.back up ลิงค์โครงการ'!A75:$B$323,2,FALSE),LEFT(D61,LEN(D61)-4))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v>
      </c>
      <c r="D61" s="5" t="s">
        <v>840</v>
      </c>
      <c r="E61" t="s">
        <v>13</v>
      </c>
      <c r="F61">
        <v>2564</v>
      </c>
      <c r="G61" t="s">
        <v>23</v>
      </c>
      <c r="H61" t="s">
        <v>24</v>
      </c>
      <c r="I61" s="2">
        <v>49900</v>
      </c>
      <c r="J61" s="2">
        <v>49900</v>
      </c>
      <c r="K61" t="s">
        <v>215</v>
      </c>
      <c r="L61" t="s">
        <v>26</v>
      </c>
      <c r="M61" t="s">
        <v>27</v>
      </c>
    </row>
    <row r="62" spans="1:13" x14ac:dyDescent="0.35">
      <c r="A62" t="s">
        <v>20</v>
      </c>
      <c r="B62" t="s">
        <v>21</v>
      </c>
      <c r="C62" s="7" t="str">
        <f>HYPERLINK(VLOOKUP(D62,'7.back up ลิงค์โครงการ'!A77:$B$323,2,FALSE),LEFT(D62,LEN(D62)-4))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</v>
      </c>
      <c r="D62" s="5" t="s">
        <v>842</v>
      </c>
      <c r="E62" t="s">
        <v>13</v>
      </c>
      <c r="F62">
        <v>2564</v>
      </c>
      <c r="G62" t="s">
        <v>92</v>
      </c>
      <c r="H62" t="s">
        <v>24</v>
      </c>
      <c r="I62" s="2">
        <v>49900</v>
      </c>
      <c r="J62" s="2">
        <v>49900</v>
      </c>
      <c r="K62" t="s">
        <v>218</v>
      </c>
      <c r="L62" t="s">
        <v>26</v>
      </c>
      <c r="M62" t="s">
        <v>27</v>
      </c>
    </row>
    <row r="63" spans="1:13" x14ac:dyDescent="0.35">
      <c r="A63" t="s">
        <v>20</v>
      </c>
      <c r="B63" t="s">
        <v>21</v>
      </c>
      <c r="C63" s="7" t="str">
        <f>HYPERLINK(VLOOKUP(D63,'7.back up ลิงค์โครงการ'!A78:$B$323,2,FALSE),LEFT(D63,LEN(D63)-4))</f>
        <v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</v>
      </c>
      <c r="D63" s="5" t="s">
        <v>843</v>
      </c>
      <c r="E63" t="s">
        <v>13</v>
      </c>
      <c r="F63">
        <v>2564</v>
      </c>
      <c r="G63" t="s">
        <v>23</v>
      </c>
      <c r="H63" t="s">
        <v>24</v>
      </c>
      <c r="I63" s="2">
        <v>173640</v>
      </c>
      <c r="J63" s="2">
        <v>173640</v>
      </c>
      <c r="K63" t="s">
        <v>25</v>
      </c>
      <c r="L63" t="s">
        <v>26</v>
      </c>
      <c r="M63" t="s">
        <v>27</v>
      </c>
    </row>
    <row r="64" spans="1:13" x14ac:dyDescent="0.35">
      <c r="A64" t="s">
        <v>20</v>
      </c>
      <c r="B64" t="s">
        <v>21</v>
      </c>
      <c r="C64" s="7" t="str">
        <f>HYPERLINK(VLOOKUP(D64,'7.back up ลิงค์โครงการ'!A139:$B$323,2,FALSE),LEFT(D64,LEN(D64)-4))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v>
      </c>
      <c r="D64" s="5" t="s">
        <v>878</v>
      </c>
      <c r="E64" t="s">
        <v>13</v>
      </c>
      <c r="F64">
        <v>2564</v>
      </c>
      <c r="G64" t="s">
        <v>23</v>
      </c>
      <c r="H64" t="s">
        <v>24</v>
      </c>
      <c r="I64" s="3">
        <v>0</v>
      </c>
      <c r="J64" s="2">
        <v>49900</v>
      </c>
      <c r="K64" t="s">
        <v>235</v>
      </c>
      <c r="L64" t="s">
        <v>26</v>
      </c>
      <c r="M64" t="s">
        <v>27</v>
      </c>
    </row>
    <row r="65" spans="1:13" x14ac:dyDescent="0.35">
      <c r="A65" t="s">
        <v>20</v>
      </c>
      <c r="B65" t="s">
        <v>21</v>
      </c>
      <c r="C65" s="7" t="str">
        <f>HYPERLINK(VLOOKUP(D65,'7.back up ลิงค์โครงการ'!A98:$B$323,2,FALSE),LEFT(D65,LEN(D65)-4))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65" s="5" t="s">
        <v>850</v>
      </c>
      <c r="E65" t="s">
        <v>13</v>
      </c>
      <c r="F65">
        <v>2564</v>
      </c>
      <c r="G65" t="s">
        <v>23</v>
      </c>
      <c r="H65" t="s">
        <v>24</v>
      </c>
      <c r="I65" s="2">
        <v>99800</v>
      </c>
      <c r="J65" s="2">
        <v>49900</v>
      </c>
      <c r="K65" t="s">
        <v>54</v>
      </c>
      <c r="L65" t="s">
        <v>26</v>
      </c>
      <c r="M65" t="s">
        <v>27</v>
      </c>
    </row>
    <row r="66" spans="1:13" x14ac:dyDescent="0.35">
      <c r="A66" t="s">
        <v>20</v>
      </c>
      <c r="B66" t="s">
        <v>21</v>
      </c>
      <c r="C66" s="7" t="str">
        <f>HYPERLINK(VLOOKUP(D66,'7.back up ลิงค์โครงการ'!A99:$B$323,2,FALSE),LEFT(D66,LEN(D66)-4))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66" s="5" t="s">
        <v>850</v>
      </c>
      <c r="E66" t="s">
        <v>13</v>
      </c>
      <c r="F66">
        <v>2564</v>
      </c>
      <c r="G66" t="s">
        <v>23</v>
      </c>
      <c r="H66" t="s">
        <v>24</v>
      </c>
      <c r="I66" s="2">
        <v>49900</v>
      </c>
      <c r="J66" s="2">
        <v>49900</v>
      </c>
      <c r="K66" t="s">
        <v>237</v>
      </c>
      <c r="L66" t="s">
        <v>26</v>
      </c>
      <c r="M66" t="s">
        <v>27</v>
      </c>
    </row>
    <row r="67" spans="1:13" x14ac:dyDescent="0.35">
      <c r="A67" t="s">
        <v>20</v>
      </c>
      <c r="B67" t="s">
        <v>21</v>
      </c>
      <c r="C67" s="7" t="str">
        <f>HYPERLINK(VLOOKUP(D67,'7.back up ลิงค์โครงการ'!A100:$B$323,2,FALSE),LEFT(D67,LEN(D67)-4))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67" s="5" t="s">
        <v>850</v>
      </c>
      <c r="E67" t="s">
        <v>13</v>
      </c>
      <c r="F67">
        <v>2564</v>
      </c>
      <c r="G67" t="s">
        <v>23</v>
      </c>
      <c r="H67" t="s">
        <v>24</v>
      </c>
      <c r="I67" s="2">
        <v>49900</v>
      </c>
      <c r="J67" s="2">
        <v>49900</v>
      </c>
      <c r="K67" t="s">
        <v>239</v>
      </c>
      <c r="L67" t="s">
        <v>26</v>
      </c>
      <c r="M67" t="s">
        <v>27</v>
      </c>
    </row>
    <row r="68" spans="1:13" x14ac:dyDescent="0.35">
      <c r="A68" t="s">
        <v>20</v>
      </c>
      <c r="B68" t="s">
        <v>21</v>
      </c>
      <c r="C68" s="7" t="str">
        <f>HYPERLINK(VLOOKUP(D68,'7.back up ลิงค์โครงการ'!A101:$B$323,2,FALSE),LEFT(D68,LEN(D68)-4))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68" s="5" t="s">
        <v>850</v>
      </c>
      <c r="E68" t="s">
        <v>13</v>
      </c>
      <c r="F68">
        <v>2564</v>
      </c>
      <c r="G68" t="s">
        <v>23</v>
      </c>
      <c r="H68" t="s">
        <v>24</v>
      </c>
      <c r="I68" s="2">
        <v>99800</v>
      </c>
      <c r="J68" s="2">
        <v>99800</v>
      </c>
      <c r="K68" t="s">
        <v>241</v>
      </c>
      <c r="L68" t="s">
        <v>26</v>
      </c>
      <c r="M68" t="s">
        <v>27</v>
      </c>
    </row>
    <row r="69" spans="1:13" x14ac:dyDescent="0.35">
      <c r="A69" t="s">
        <v>20</v>
      </c>
      <c r="B69" t="s">
        <v>21</v>
      </c>
      <c r="C69" s="7" t="str">
        <f>HYPERLINK(VLOOKUP(D69,'7.back up ลิงค์โครงการ'!A102:$B$323,2,FALSE),LEFT(D69,LEN(D69)-4))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69" s="5" t="s">
        <v>850</v>
      </c>
      <c r="E69" t="s">
        <v>13</v>
      </c>
      <c r="F69">
        <v>2564</v>
      </c>
      <c r="G69" t="s">
        <v>23</v>
      </c>
      <c r="H69" t="s">
        <v>24</v>
      </c>
      <c r="I69" s="2">
        <v>99800</v>
      </c>
      <c r="J69" s="2">
        <v>99800</v>
      </c>
      <c r="K69" t="s">
        <v>146</v>
      </c>
      <c r="L69" t="s">
        <v>26</v>
      </c>
      <c r="M69" t="s">
        <v>27</v>
      </c>
    </row>
    <row r="70" spans="1:13" x14ac:dyDescent="0.35">
      <c r="A70" t="s">
        <v>20</v>
      </c>
      <c r="B70" t="s">
        <v>21</v>
      </c>
      <c r="C70" s="7" t="str">
        <f>HYPERLINK(VLOOKUP(D70,'7.back up ลิงค์โครงการ'!A103:$B$323,2,FALSE),LEFT(D70,LEN(D70)-4))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70" s="5" t="s">
        <v>850</v>
      </c>
      <c r="E70" t="s">
        <v>13</v>
      </c>
      <c r="F70">
        <v>2564</v>
      </c>
      <c r="G70" t="s">
        <v>23</v>
      </c>
      <c r="H70" t="s">
        <v>24</v>
      </c>
      <c r="I70" s="2">
        <v>173640</v>
      </c>
      <c r="J70" s="2">
        <v>173640</v>
      </c>
      <c r="K70" t="s">
        <v>228</v>
      </c>
      <c r="L70" t="s">
        <v>26</v>
      </c>
      <c r="M70" t="s">
        <v>27</v>
      </c>
    </row>
    <row r="71" spans="1:13" x14ac:dyDescent="0.35">
      <c r="A71" t="s">
        <v>20</v>
      </c>
      <c r="B71" t="s">
        <v>21</v>
      </c>
      <c r="C71" s="7" t="str">
        <f>HYPERLINK(VLOOKUP(D71,'7.back up ลิงค์โครงการ'!A105:$B$323,2,FALSE),LEFT(D71,LEN(D71)-4))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71" s="5" t="s">
        <v>850</v>
      </c>
      <c r="E71" t="s">
        <v>13</v>
      </c>
      <c r="F71">
        <v>2564</v>
      </c>
      <c r="G71" t="s">
        <v>23</v>
      </c>
      <c r="H71" t="s">
        <v>24</v>
      </c>
      <c r="I71" s="2">
        <v>173640</v>
      </c>
      <c r="J71" s="2">
        <v>173640</v>
      </c>
      <c r="K71" t="s">
        <v>226</v>
      </c>
      <c r="L71" t="s">
        <v>26</v>
      </c>
      <c r="M71" t="s">
        <v>27</v>
      </c>
    </row>
    <row r="72" spans="1:13" x14ac:dyDescent="0.35">
      <c r="A72" t="s">
        <v>20</v>
      </c>
      <c r="B72" t="s">
        <v>21</v>
      </c>
      <c r="C72" s="7" t="str">
        <f>HYPERLINK(VLOOKUP(D72,'7.back up ลิงค์โครงการ'!A106:$B$323,2,FALSE),LEFT(D72,LEN(D72)-4))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72" s="5" t="s">
        <v>850</v>
      </c>
      <c r="E72" t="s">
        <v>13</v>
      </c>
      <c r="F72">
        <v>2564</v>
      </c>
      <c r="G72" t="s">
        <v>92</v>
      </c>
      <c r="H72" t="s">
        <v>24</v>
      </c>
      <c r="I72" s="2">
        <v>49950</v>
      </c>
      <c r="J72" s="2">
        <v>49950</v>
      </c>
      <c r="K72" t="s">
        <v>230</v>
      </c>
      <c r="L72" t="s">
        <v>26</v>
      </c>
      <c r="M72" t="s">
        <v>27</v>
      </c>
    </row>
    <row r="73" spans="1:13" x14ac:dyDescent="0.35">
      <c r="A73" t="s">
        <v>20</v>
      </c>
      <c r="B73" t="s">
        <v>21</v>
      </c>
      <c r="C73" s="7" t="str">
        <f>HYPERLINK(VLOOKUP(D73,'7.back up ลิงค์โครงการ'!A108:$B$323,2,FALSE),LEFT(D73,LEN(D73)-4))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73" s="5" t="s">
        <v>850</v>
      </c>
      <c r="E73" t="s">
        <v>13</v>
      </c>
      <c r="F73">
        <v>2564</v>
      </c>
      <c r="G73" t="s">
        <v>23</v>
      </c>
      <c r="H73" t="s">
        <v>24</v>
      </c>
      <c r="I73" s="2">
        <v>49900</v>
      </c>
      <c r="J73" s="2">
        <v>49900</v>
      </c>
      <c r="K73" t="s">
        <v>249</v>
      </c>
      <c r="L73" t="s">
        <v>26</v>
      </c>
      <c r="M73" t="s">
        <v>27</v>
      </c>
    </row>
    <row r="74" spans="1:13" x14ac:dyDescent="0.35">
      <c r="A74" t="s">
        <v>20</v>
      </c>
      <c r="B74" t="s">
        <v>21</v>
      </c>
      <c r="C74" s="7" t="str">
        <f>HYPERLINK(VLOOKUP(D74,'7.back up ลิงค์โครงการ'!A109:$B$323,2,FALSE),LEFT(D74,LEN(D74)-4))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74" s="5" t="s">
        <v>850</v>
      </c>
      <c r="E74" t="s">
        <v>13</v>
      </c>
      <c r="F74">
        <v>2564</v>
      </c>
      <c r="G74" t="s">
        <v>23</v>
      </c>
      <c r="H74" t="s">
        <v>24</v>
      </c>
      <c r="I74" s="2">
        <v>49900</v>
      </c>
      <c r="J74" s="2">
        <v>49900</v>
      </c>
      <c r="K74" t="s">
        <v>227</v>
      </c>
      <c r="L74" t="s">
        <v>26</v>
      </c>
      <c r="M74" t="s">
        <v>27</v>
      </c>
    </row>
    <row r="75" spans="1:13" x14ac:dyDescent="0.35">
      <c r="A75" t="s">
        <v>20</v>
      </c>
      <c r="B75" t="s">
        <v>21</v>
      </c>
      <c r="C75" s="7" t="str">
        <f>HYPERLINK(VLOOKUP(D75,'7.back up ลิงค์โครงการ'!A112:$B$323,2,FALSE),LEFT(D75,LEN(D75)-4))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75" s="5" t="s">
        <v>850</v>
      </c>
      <c r="E75" t="s">
        <v>13</v>
      </c>
      <c r="F75">
        <v>2564</v>
      </c>
      <c r="G75" t="s">
        <v>23</v>
      </c>
      <c r="H75" t="s">
        <v>24</v>
      </c>
      <c r="I75" s="2">
        <v>74850</v>
      </c>
      <c r="J75" s="2">
        <v>74850</v>
      </c>
      <c r="K75" t="s">
        <v>254</v>
      </c>
      <c r="L75" t="s">
        <v>26</v>
      </c>
      <c r="M75" t="s">
        <v>27</v>
      </c>
    </row>
    <row r="76" spans="1:13" x14ac:dyDescent="0.35">
      <c r="A76" t="s">
        <v>20</v>
      </c>
      <c r="B76" t="s">
        <v>21</v>
      </c>
      <c r="C76" s="7" t="str">
        <f>HYPERLINK(VLOOKUP(D76,'7.back up ลิงค์โครงการ'!A137:$B$323,2,FALSE),LEFT(D76,LEN(D76)-4))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</v>
      </c>
      <c r="D76" s="5" t="s">
        <v>876</v>
      </c>
      <c r="E76" t="s">
        <v>13</v>
      </c>
      <c r="F76">
        <v>2564</v>
      </c>
      <c r="G76" t="s">
        <v>23</v>
      </c>
      <c r="H76" t="s">
        <v>24</v>
      </c>
      <c r="I76" s="2">
        <v>49900</v>
      </c>
      <c r="J76" s="2">
        <v>49900</v>
      </c>
      <c r="K76" t="s">
        <v>292</v>
      </c>
      <c r="L76" t="s">
        <v>26</v>
      </c>
      <c r="M76" t="s">
        <v>27</v>
      </c>
    </row>
    <row r="77" spans="1:13" x14ac:dyDescent="0.35">
      <c r="A77" t="s">
        <v>20</v>
      </c>
      <c r="B77" t="s">
        <v>21</v>
      </c>
      <c r="C77" s="7" t="str">
        <f>HYPERLINK(VLOOKUP(D77,'7.back up ลิงค์โครงการ'!A113:$B$323,2,FALSE),LEFT(D77,LEN(D77)-4))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</v>
      </c>
      <c r="D77" s="5" t="s">
        <v>851</v>
      </c>
      <c r="E77" t="s">
        <v>13</v>
      </c>
      <c r="F77">
        <v>2564</v>
      </c>
      <c r="G77" t="s">
        <v>23</v>
      </c>
      <c r="H77" t="s">
        <v>24</v>
      </c>
      <c r="I77" s="2">
        <v>49900</v>
      </c>
      <c r="J77" s="2">
        <v>49900</v>
      </c>
      <c r="K77" t="s">
        <v>256</v>
      </c>
      <c r="L77" t="s">
        <v>26</v>
      </c>
      <c r="M77" t="s">
        <v>27</v>
      </c>
    </row>
    <row r="78" spans="1:13" x14ac:dyDescent="0.35">
      <c r="A78" t="s">
        <v>20</v>
      </c>
      <c r="B78" t="s">
        <v>21</v>
      </c>
      <c r="C78" s="7" t="str">
        <f>HYPERLINK(VLOOKUP(D78,'7.back up ลิงค์โครงการ'!A115:$B$323,2,FALSE),LEFT(D78,LEN(D78)-4))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</v>
      </c>
      <c r="D78" s="5" t="s">
        <v>853</v>
      </c>
      <c r="E78" t="s">
        <v>13</v>
      </c>
      <c r="F78">
        <v>2564</v>
      </c>
      <c r="G78" t="s">
        <v>23</v>
      </c>
      <c r="H78" t="s">
        <v>24</v>
      </c>
      <c r="I78" s="2">
        <v>49900</v>
      </c>
      <c r="J78" s="2">
        <v>49900</v>
      </c>
      <c r="K78" t="s">
        <v>90</v>
      </c>
      <c r="L78" t="s">
        <v>26</v>
      </c>
      <c r="M78" t="s">
        <v>27</v>
      </c>
    </row>
    <row r="79" spans="1:13" x14ac:dyDescent="0.35">
      <c r="A79" t="s">
        <v>20</v>
      </c>
      <c r="B79" t="s">
        <v>21</v>
      </c>
      <c r="C79" s="7" t="str">
        <f>HYPERLINK(VLOOKUP(D79,'7.back up ลิงค์โครงการ'!A121:$B$323,2,FALSE),LEFT(D79,LEN(D79)-4))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</v>
      </c>
      <c r="D79" s="5" t="s">
        <v>861</v>
      </c>
      <c r="E79" t="s">
        <v>13</v>
      </c>
      <c r="F79">
        <v>2564</v>
      </c>
      <c r="G79" t="s">
        <v>23</v>
      </c>
      <c r="H79" t="s">
        <v>24</v>
      </c>
      <c r="I79" s="2">
        <v>49900</v>
      </c>
      <c r="J79" s="2">
        <v>49000</v>
      </c>
      <c r="K79" t="s">
        <v>229</v>
      </c>
      <c r="L79" t="s">
        <v>26</v>
      </c>
      <c r="M79" t="s">
        <v>27</v>
      </c>
    </row>
    <row r="80" spans="1:13" x14ac:dyDescent="0.35">
      <c r="A80" t="s">
        <v>20</v>
      </c>
      <c r="B80" t="s">
        <v>21</v>
      </c>
      <c r="C80" s="7" t="str">
        <f>HYPERLINK(VLOOKUP(D80,'7.back up ลิงค์โครงการ'!A126:$B$323,2,FALSE),LEFT(D80,LEN(D80)-4))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</v>
      </c>
      <c r="D80" s="5" t="s">
        <v>865</v>
      </c>
      <c r="E80" t="s">
        <v>13</v>
      </c>
      <c r="F80">
        <v>2564</v>
      </c>
      <c r="G80" t="s">
        <v>92</v>
      </c>
      <c r="H80" t="s">
        <v>24</v>
      </c>
      <c r="I80" s="2">
        <v>99800</v>
      </c>
      <c r="J80" s="2">
        <v>99800</v>
      </c>
      <c r="K80" t="s">
        <v>276</v>
      </c>
      <c r="L80" t="s">
        <v>26</v>
      </c>
      <c r="M80" t="s">
        <v>27</v>
      </c>
    </row>
    <row r="81" spans="1:14" x14ac:dyDescent="0.35">
      <c r="A81" t="s">
        <v>20</v>
      </c>
      <c r="B81" t="s">
        <v>21</v>
      </c>
      <c r="C81" s="7" t="str">
        <f>HYPERLINK(VLOOKUP(D81,'7.back up ลิงค์โครงการ'!A128:$B$323,2,FALSE),LEFT(D81,LEN(D81)-4))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</v>
      </c>
      <c r="D81" s="5" t="s">
        <v>867</v>
      </c>
      <c r="E81" t="s">
        <v>13</v>
      </c>
      <c r="F81">
        <v>2564</v>
      </c>
      <c r="G81" t="s">
        <v>23</v>
      </c>
      <c r="H81" t="s">
        <v>24</v>
      </c>
      <c r="I81" s="2">
        <v>173640</v>
      </c>
      <c r="J81" s="3">
        <v>0</v>
      </c>
      <c r="K81" t="s">
        <v>277</v>
      </c>
      <c r="L81" t="s">
        <v>26</v>
      </c>
      <c r="M81" t="s">
        <v>27</v>
      </c>
    </row>
    <row r="82" spans="1:14" x14ac:dyDescent="0.35">
      <c r="A82" t="s">
        <v>20</v>
      </c>
      <c r="B82" t="s">
        <v>21</v>
      </c>
      <c r="C82" s="7" t="str">
        <f>HYPERLINK(VLOOKUP(D82,'7.back up ลิงค์โครงการ'!A130:$B$323,2,FALSE),LEFT(D82,LEN(D82)-4))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</v>
      </c>
      <c r="D82" s="5" t="s">
        <v>869</v>
      </c>
      <c r="E82" t="s">
        <v>13</v>
      </c>
      <c r="F82">
        <v>2564</v>
      </c>
      <c r="G82" t="s">
        <v>123</v>
      </c>
      <c r="H82" t="s">
        <v>24</v>
      </c>
      <c r="I82" s="2">
        <v>49900</v>
      </c>
      <c r="J82" s="2">
        <v>49900</v>
      </c>
      <c r="K82" t="s">
        <v>280</v>
      </c>
      <c r="L82" t="s">
        <v>26</v>
      </c>
      <c r="M82" t="s">
        <v>27</v>
      </c>
    </row>
    <row r="83" spans="1:14" x14ac:dyDescent="0.35">
      <c r="A83" t="s">
        <v>20</v>
      </c>
      <c r="B83" t="s">
        <v>21</v>
      </c>
      <c r="C83" s="7" t="str">
        <f>HYPERLINK(VLOOKUP(D83,'7.back up ลิงค์โครงการ'!A131:$B$323,2,FALSE),LEFT(D83,LEN(D83)-4))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</v>
      </c>
      <c r="D83" s="5" t="s">
        <v>870</v>
      </c>
      <c r="E83" t="s">
        <v>13</v>
      </c>
      <c r="F83">
        <v>2564</v>
      </c>
      <c r="G83" t="s">
        <v>23</v>
      </c>
      <c r="H83" t="s">
        <v>24</v>
      </c>
      <c r="I83" s="2">
        <v>49900</v>
      </c>
      <c r="J83" s="2">
        <v>49900</v>
      </c>
      <c r="K83" t="s">
        <v>283</v>
      </c>
      <c r="L83" t="s">
        <v>26</v>
      </c>
      <c r="M83" t="s">
        <v>27</v>
      </c>
    </row>
    <row r="84" spans="1:14" x14ac:dyDescent="0.35">
      <c r="A84" t="s">
        <v>20</v>
      </c>
      <c r="B84" t="s">
        <v>21</v>
      </c>
      <c r="C84" s="7" t="str">
        <f>HYPERLINK(VLOOKUP(D84,'7.back up ลิงค์โครงการ'!A133:$B$323,2,FALSE),LEFT(D84,LEN(D84)-4))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</v>
      </c>
      <c r="D84" s="5" t="s">
        <v>872</v>
      </c>
      <c r="E84" t="s">
        <v>13</v>
      </c>
      <c r="F84">
        <v>2564</v>
      </c>
      <c r="G84" t="s">
        <v>23</v>
      </c>
      <c r="H84" t="s">
        <v>24</v>
      </c>
      <c r="I84" s="2">
        <v>49900</v>
      </c>
      <c r="J84" s="2">
        <v>49900</v>
      </c>
      <c r="K84" t="s">
        <v>285</v>
      </c>
      <c r="L84" t="s">
        <v>26</v>
      </c>
      <c r="M84" t="s">
        <v>27</v>
      </c>
    </row>
    <row r="85" spans="1:14" x14ac:dyDescent="0.35">
      <c r="A85" t="s">
        <v>20</v>
      </c>
      <c r="B85" t="s">
        <v>21</v>
      </c>
      <c r="C85" s="7" t="str">
        <f>HYPERLINK(VLOOKUP(D85,'7.back up ลิงค์โครงการ'!A79:$B$323,2,FALSE),LEFT(D85,LEN(D85)-4))</f>
        <v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</v>
      </c>
      <c r="D85" s="5" t="s">
        <v>844</v>
      </c>
      <c r="E85" t="s">
        <v>13</v>
      </c>
      <c r="F85">
        <v>2564</v>
      </c>
      <c r="G85" t="s">
        <v>23</v>
      </c>
      <c r="H85" t="s">
        <v>24</v>
      </c>
      <c r="I85" s="2">
        <v>49900</v>
      </c>
      <c r="J85" s="2">
        <v>49900</v>
      </c>
      <c r="K85" t="s">
        <v>76</v>
      </c>
      <c r="L85" t="s">
        <v>26</v>
      </c>
      <c r="M85" t="s">
        <v>27</v>
      </c>
    </row>
    <row r="86" spans="1:14" x14ac:dyDescent="0.35">
      <c r="A86" t="s">
        <v>20</v>
      </c>
      <c r="B86" t="s">
        <v>21</v>
      </c>
      <c r="C86" s="7" t="str">
        <f>HYPERLINK(VLOOKUP(D86,'7.back up ลิงค์โครงการ'!A163:$B$323,2,FALSE),LEFT(D86,LEN(D86)-4))</f>
        <v>โครงการยกระดับประสิทธิภาพการบริหารราชการท้องถิ่น(ส่งเสริมและพัฒนาประสิทธิภาพด้านสิ่งแวดล้อม)</v>
      </c>
      <c r="D86" s="5" t="s">
        <v>914</v>
      </c>
      <c r="E86" t="s">
        <v>13</v>
      </c>
      <c r="F86">
        <v>2564</v>
      </c>
      <c r="G86" t="s">
        <v>23</v>
      </c>
      <c r="H86" t="s">
        <v>24</v>
      </c>
      <c r="I86" s="2">
        <v>8543200</v>
      </c>
      <c r="J86" s="2">
        <v>8543200</v>
      </c>
      <c r="K86" t="s">
        <v>41</v>
      </c>
      <c r="L86" t="s">
        <v>42</v>
      </c>
      <c r="M86" t="s">
        <v>43</v>
      </c>
    </row>
    <row r="87" spans="1:14" x14ac:dyDescent="0.35">
      <c r="A87" t="s">
        <v>20</v>
      </c>
      <c r="B87" t="s">
        <v>21</v>
      </c>
      <c r="C87" s="7" t="str">
        <f>HYPERLINK(VLOOKUP(D87,'7.back up ลิงค์โครงการ'!A164:$B$323,2,FALSE),LEFT(D87,LEN(D87)-4))</f>
        <v>โครงการยกระดับศักยภาพชุมชนสู่สังคมที่เป็นมิตรกับสิ่งแวดล้อม</v>
      </c>
      <c r="D87" s="5" t="s">
        <v>915</v>
      </c>
      <c r="E87" t="s">
        <v>13</v>
      </c>
      <c r="F87">
        <v>2564</v>
      </c>
      <c r="G87" t="s">
        <v>23</v>
      </c>
      <c r="H87" t="s">
        <v>24</v>
      </c>
      <c r="I87" s="2">
        <v>12500000</v>
      </c>
      <c r="J87" s="2">
        <v>12500000</v>
      </c>
      <c r="K87" t="s">
        <v>331</v>
      </c>
      <c r="L87" t="s">
        <v>26</v>
      </c>
      <c r="M87" t="s">
        <v>27</v>
      </c>
    </row>
    <row r="88" spans="1:14" x14ac:dyDescent="0.35">
      <c r="A88" t="s">
        <v>20</v>
      </c>
      <c r="B88" t="s">
        <v>21</v>
      </c>
      <c r="C88" s="7" t="str">
        <f>HYPERLINK(VLOOKUP(D88,'7.back up ลิงค์โครงการ'!A193:$B$323,2,FALSE),LEFT(D88,LEN(D88)-4))</f>
        <v>โครงการอนุรักษ์ฟื้นฟูทรัพยากรธรรมชาติและสิ่งแวดล้อมอย่างยั่งยืน</v>
      </c>
      <c r="D88" s="5" t="s">
        <v>958</v>
      </c>
      <c r="E88" t="s">
        <v>13</v>
      </c>
      <c r="F88">
        <v>2564</v>
      </c>
      <c r="G88" t="s">
        <v>23</v>
      </c>
      <c r="H88" t="s">
        <v>24</v>
      </c>
      <c r="I88" s="2">
        <v>434200</v>
      </c>
      <c r="J88" s="2">
        <v>434200</v>
      </c>
      <c r="K88" t="s">
        <v>218</v>
      </c>
      <c r="L88" t="s">
        <v>26</v>
      </c>
      <c r="M88" t="s">
        <v>27</v>
      </c>
    </row>
    <row r="89" spans="1:14" x14ac:dyDescent="0.35">
      <c r="A89" t="s">
        <v>20</v>
      </c>
      <c r="B89" t="s">
        <v>21</v>
      </c>
      <c r="C89" s="7" t="str">
        <f>HYPERLINK(VLOOKUP(D89,'7.back up ลิงค์โครงการ'!A7:$B$323,2,FALSE),LEFT(D89,LEN(D89)-4))</f>
        <v>การลดและคัดแยกขยะมูลฝอยในหน่วยงานภาครัฐ</v>
      </c>
      <c r="D89" s="5" t="s">
        <v>725</v>
      </c>
      <c r="E89" t="s">
        <v>13</v>
      </c>
      <c r="F89">
        <v>2564</v>
      </c>
      <c r="G89" t="s">
        <v>23</v>
      </c>
      <c r="H89" t="s">
        <v>24</v>
      </c>
      <c r="I89" s="2">
        <v>11000</v>
      </c>
      <c r="J89" s="2">
        <v>11000</v>
      </c>
      <c r="K89" t="s">
        <v>59</v>
      </c>
      <c r="L89" t="s">
        <v>50</v>
      </c>
      <c r="M89" t="s">
        <v>51</v>
      </c>
    </row>
    <row r="90" spans="1:14" x14ac:dyDescent="0.35">
      <c r="A90" t="s">
        <v>20</v>
      </c>
      <c r="B90" t="s">
        <v>21</v>
      </c>
      <c r="C90" s="7" t="str">
        <f>HYPERLINK(VLOOKUP(D90,'7.back up ลิงค์โครงการ'!A23:$B$323,2,FALSE),LEFT(D90,LEN(D90)-4))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90" s="5" t="s">
        <v>755</v>
      </c>
      <c r="E90" t="s">
        <v>13</v>
      </c>
      <c r="F90">
        <v>2564</v>
      </c>
      <c r="G90" t="s">
        <v>23</v>
      </c>
      <c r="H90" t="s">
        <v>24</v>
      </c>
      <c r="I90" s="2">
        <v>49900</v>
      </c>
      <c r="J90" s="2">
        <v>49900</v>
      </c>
      <c r="K90" t="s">
        <v>114</v>
      </c>
      <c r="L90" t="s">
        <v>26</v>
      </c>
      <c r="M90" t="s">
        <v>27</v>
      </c>
    </row>
    <row r="91" spans="1:14" x14ac:dyDescent="0.35">
      <c r="A91" t="s">
        <v>20</v>
      </c>
      <c r="B91" t="s">
        <v>21</v>
      </c>
      <c r="C91" s="7" t="str">
        <f>HYPERLINK(VLOOKUP(D91,'7.back up ลิงค์โครงการ'!A29:$B$323,2,FALSE),LEFT(D91,LEN(D91)-4))</f>
        <v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</v>
      </c>
      <c r="D91" s="5" t="s">
        <v>765</v>
      </c>
      <c r="E91" t="s">
        <v>13</v>
      </c>
      <c r="F91">
        <v>2564</v>
      </c>
      <c r="G91" t="s">
        <v>24</v>
      </c>
      <c r="H91" t="s">
        <v>127</v>
      </c>
      <c r="I91" s="2">
        <v>5000000</v>
      </c>
      <c r="J91" s="2">
        <v>5000000</v>
      </c>
      <c r="K91" t="s">
        <v>16</v>
      </c>
      <c r="L91" t="s">
        <v>128</v>
      </c>
      <c r="M91" t="s">
        <v>27</v>
      </c>
      <c r="N91" t="s">
        <v>19</v>
      </c>
    </row>
    <row r="92" spans="1:14" x14ac:dyDescent="0.35">
      <c r="A92" t="s">
        <v>20</v>
      </c>
      <c r="B92" t="s">
        <v>21</v>
      </c>
      <c r="C92" s="7" t="str">
        <f>HYPERLINK(VLOOKUP(D92,'7.back up ลิงค์โครงการ'!A1:$B$323,2,FALSE),LEFT(D92,LEN(D92)-4))</f>
        <v>"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"</v>
      </c>
      <c r="D92" s="5" t="s">
        <v>711</v>
      </c>
      <c r="E92" t="s">
        <v>13</v>
      </c>
      <c r="F92">
        <v>2565</v>
      </c>
      <c r="G92" t="s">
        <v>14</v>
      </c>
      <c r="H92" t="s">
        <v>15</v>
      </c>
      <c r="I92" s="2">
        <v>7750000</v>
      </c>
      <c r="J92" s="2">
        <v>7750000</v>
      </c>
      <c r="K92" t="s">
        <v>16</v>
      </c>
      <c r="L92" t="s">
        <v>17</v>
      </c>
      <c r="M92" t="s">
        <v>18</v>
      </c>
      <c r="N92" t="s">
        <v>19</v>
      </c>
    </row>
    <row r="93" spans="1:14" x14ac:dyDescent="0.35">
      <c r="A93" t="s">
        <v>20</v>
      </c>
      <c r="B93" t="s">
        <v>21</v>
      </c>
      <c r="C93" s="7" t="str">
        <f>HYPERLINK(VLOOKUP(D93,'7.back up ลิงค์โครงการ'!A95:$B$323,2,FALSE),LEFT(D93,LEN(D93)-4))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93" s="5" t="s">
        <v>848</v>
      </c>
      <c r="E93" t="s">
        <v>13</v>
      </c>
      <c r="F93">
        <v>2565</v>
      </c>
      <c r="G93" t="s">
        <v>31</v>
      </c>
      <c r="H93" t="s">
        <v>15</v>
      </c>
      <c r="I93" s="2">
        <v>60423200</v>
      </c>
      <c r="J93" s="2">
        <v>60423200</v>
      </c>
      <c r="K93" t="s">
        <v>16</v>
      </c>
      <c r="L93" t="s">
        <v>26</v>
      </c>
      <c r="M93" t="s">
        <v>27</v>
      </c>
      <c r="N93" t="s">
        <v>19</v>
      </c>
    </row>
    <row r="94" spans="1:14" x14ac:dyDescent="0.35">
      <c r="A94" t="s">
        <v>20</v>
      </c>
      <c r="B94" s="5" t="s">
        <v>994</v>
      </c>
      <c r="C94" s="7" t="str">
        <f>HYPERLINK(VLOOKUP(D94,'7.back up ลิงค์โครงการ'!A40:$B$323,2,FALSE),LEFT(D94,LEN(D94)-4))</f>
        <v>เพิ่มประสิทธิภาพโรงงานคัดแยกและรีไซเคิลซากผลิตภัณฑ์ไฟฟ้าและอิเล็กทรอนิกส์</v>
      </c>
      <c r="D94" s="5" t="s">
        <v>779</v>
      </c>
      <c r="E94" t="s">
        <v>13</v>
      </c>
      <c r="F94">
        <v>2561</v>
      </c>
      <c r="G94" t="s">
        <v>125</v>
      </c>
      <c r="H94" t="s">
        <v>39</v>
      </c>
      <c r="I94" s="2">
        <v>6389700</v>
      </c>
      <c r="J94" s="2">
        <v>6389700</v>
      </c>
      <c r="K94" t="s">
        <v>16</v>
      </c>
      <c r="L94" t="s">
        <v>17</v>
      </c>
      <c r="M94" t="s">
        <v>18</v>
      </c>
    </row>
    <row r="95" spans="1:14" x14ac:dyDescent="0.35">
      <c r="A95" t="s">
        <v>20</v>
      </c>
      <c r="B95" s="5" t="s">
        <v>994</v>
      </c>
      <c r="C95" s="7" t="str">
        <f>HYPERLINK(VLOOKUP(D95,'7.back up ลิงค์โครงการ'!A39:$B$323,2,FALSE),LEFT(D95,LEN(D95)-4))</f>
        <v>เพิ่มประสิทธิภาพโรงงานคัดแยกและรีไซเคิลซากผลิตภัณฑ์และอิเล็กทรอนิกส์</v>
      </c>
      <c r="D95" s="5" t="s">
        <v>778</v>
      </c>
      <c r="E95" t="s">
        <v>13</v>
      </c>
      <c r="F95">
        <v>2562</v>
      </c>
      <c r="G95" t="s">
        <v>151</v>
      </c>
      <c r="H95" t="s">
        <v>37</v>
      </c>
      <c r="I95" s="2">
        <v>3000000</v>
      </c>
      <c r="J95" s="2">
        <v>3000000</v>
      </c>
      <c r="K95" t="s">
        <v>152</v>
      </c>
      <c r="L95" t="s">
        <v>17</v>
      </c>
      <c r="M95" t="s">
        <v>18</v>
      </c>
    </row>
    <row r="96" spans="1:14" x14ac:dyDescent="0.35">
      <c r="A96" s="5" t="s">
        <v>20</v>
      </c>
      <c r="B96" s="5" t="s">
        <v>994</v>
      </c>
      <c r="C96" s="7" t="str">
        <f>HYPERLINK(VLOOKUP(D96,'7.back up ลิงค์โครงการ'!A52:$B$323,2,FALSE),LEFT(D96,LEN(D96)-4))</f>
        <v>โครงการธนาคารขยะรีไซเคิลมหาวิทยาลัยศรีนครินทรวิโรฒองครักษ์(ปีที่4)</v>
      </c>
      <c r="D96" s="5" t="s">
        <v>813</v>
      </c>
      <c r="E96" t="s">
        <v>13</v>
      </c>
      <c r="F96">
        <v>2562</v>
      </c>
      <c r="G96" t="s">
        <v>164</v>
      </c>
      <c r="H96" t="s">
        <v>168</v>
      </c>
      <c r="I96" s="2">
        <v>1600000</v>
      </c>
      <c r="J96" s="2">
        <v>1600000</v>
      </c>
      <c r="K96" t="s">
        <v>169</v>
      </c>
      <c r="L96" t="s">
        <v>170</v>
      </c>
      <c r="M96" t="s">
        <v>38</v>
      </c>
    </row>
    <row r="97" spans="1:14" x14ac:dyDescent="0.35">
      <c r="A97" s="5" t="s">
        <v>20</v>
      </c>
      <c r="B97" s="5" t="s">
        <v>35</v>
      </c>
      <c r="C97" s="7" t="str">
        <f>HYPERLINK(VLOOKUP(D97,'7.back up ลิงค์โครงการ'!A197:$B$323,2,FALSE),LEFT(D97,LEN(D97)-4))</f>
        <v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</v>
      </c>
      <c r="D97" s="5" t="s">
        <v>967</v>
      </c>
      <c r="E97" t="s">
        <v>13</v>
      </c>
      <c r="F97">
        <v>2561</v>
      </c>
      <c r="G97" t="s">
        <v>96</v>
      </c>
      <c r="H97" t="s">
        <v>15</v>
      </c>
      <c r="I97" s="2">
        <v>22700000</v>
      </c>
      <c r="J97" s="2">
        <v>22700000</v>
      </c>
      <c r="K97" t="s">
        <v>16</v>
      </c>
      <c r="L97" t="s">
        <v>128</v>
      </c>
      <c r="M97" t="s">
        <v>27</v>
      </c>
    </row>
    <row r="98" spans="1:14" x14ac:dyDescent="0.35">
      <c r="A98" t="s">
        <v>20</v>
      </c>
      <c r="B98" t="s">
        <v>35</v>
      </c>
      <c r="C98" s="7" t="str">
        <f>HYPERLINK(VLOOKUP(D98,'7.back up ลิงค์โครงการ'!A159:$B$323,2,FALSE),LEFT(D98,LEN(D98)-4))</f>
        <v>โครงการพัฒนาและยกระดับผู้ประกอบการจัดการของเสียอันตรายภาคอุตสาหกรรม</v>
      </c>
      <c r="D98" s="5" t="s">
        <v>910</v>
      </c>
      <c r="E98" t="s">
        <v>13</v>
      </c>
      <c r="F98">
        <v>2562</v>
      </c>
      <c r="G98" t="s">
        <v>325</v>
      </c>
      <c r="H98" t="s">
        <v>28</v>
      </c>
      <c r="I98" s="2">
        <v>4592000</v>
      </c>
      <c r="J98" s="2">
        <v>4592000</v>
      </c>
      <c r="K98" t="s">
        <v>152</v>
      </c>
      <c r="L98" t="s">
        <v>17</v>
      </c>
      <c r="M98" t="s">
        <v>18</v>
      </c>
    </row>
    <row r="99" spans="1:14" x14ac:dyDescent="0.35">
      <c r="A99" t="s">
        <v>20</v>
      </c>
      <c r="B99" t="s">
        <v>35</v>
      </c>
      <c r="C99" s="7" t="str">
        <f>HYPERLINK(VLOOKUP(D99,'7.back up ลิงค์โครงการ'!A116:$B$323,2,FALSE),LEFT(D99,LEN(D99)-4))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</v>
      </c>
      <c r="D99" s="5" t="s">
        <v>854</v>
      </c>
      <c r="E99" t="s">
        <v>13</v>
      </c>
      <c r="F99">
        <v>2563</v>
      </c>
      <c r="G99" t="s">
        <v>48</v>
      </c>
      <c r="H99" t="s">
        <v>29</v>
      </c>
      <c r="I99" s="2">
        <v>93995</v>
      </c>
      <c r="J99" s="2">
        <v>93995</v>
      </c>
      <c r="K99" t="s">
        <v>260</v>
      </c>
      <c r="L99" t="s">
        <v>26</v>
      </c>
      <c r="M99" t="s">
        <v>27</v>
      </c>
    </row>
    <row r="100" spans="1:14" x14ac:dyDescent="0.35">
      <c r="A100" t="s">
        <v>20</v>
      </c>
      <c r="B100" t="s">
        <v>35</v>
      </c>
      <c r="C100" s="7" t="str">
        <f>HYPERLINK(VLOOKUP(D100,'7.back up ลิงค์โครงการ'!A161:$B$323,2,FALSE),LEFT(D100,LEN(D100)-4))</f>
        <v>โครงการพัฒนาและยกระดับผู้ประกอบการจัดการของเสียอันตรายภาคอุตสาหกรรม</v>
      </c>
      <c r="D100" s="5" t="s">
        <v>912</v>
      </c>
      <c r="E100" t="s">
        <v>13</v>
      </c>
      <c r="F100">
        <v>2563</v>
      </c>
      <c r="G100" t="s">
        <v>138</v>
      </c>
      <c r="H100" t="s">
        <v>92</v>
      </c>
      <c r="I100" s="2">
        <v>4357000</v>
      </c>
      <c r="J100" s="2">
        <v>4357000</v>
      </c>
      <c r="K100" t="s">
        <v>152</v>
      </c>
      <c r="L100" t="s">
        <v>17</v>
      </c>
      <c r="M100" t="s">
        <v>18</v>
      </c>
    </row>
    <row r="101" spans="1:14" x14ac:dyDescent="0.35">
      <c r="A101" s="5" t="s">
        <v>20</v>
      </c>
      <c r="B101" s="5" t="s">
        <v>35</v>
      </c>
      <c r="C101" s="7" t="str">
        <f>HYPERLINK(VLOOKUP(D101,'7.back up ลิงค์โครงการ'!A171:$B$323,2,FALSE),LEFT(D101,LEN(D101)-4))</f>
        <v>โครงการลำพูนเมืองสะอาดอย่างยั่งยืน</v>
      </c>
      <c r="D101" s="5" t="s">
        <v>922</v>
      </c>
      <c r="E101" t="s">
        <v>13</v>
      </c>
      <c r="F101">
        <v>2563</v>
      </c>
      <c r="G101" t="s">
        <v>37</v>
      </c>
      <c r="H101" t="s">
        <v>29</v>
      </c>
      <c r="I101" s="2">
        <v>1140600</v>
      </c>
      <c r="J101" s="2">
        <v>1140600</v>
      </c>
      <c r="K101" t="s">
        <v>78</v>
      </c>
      <c r="L101" t="s">
        <v>26</v>
      </c>
      <c r="M101" t="s">
        <v>27</v>
      </c>
    </row>
    <row r="102" spans="1:14" x14ac:dyDescent="0.35">
      <c r="A102" t="s">
        <v>20</v>
      </c>
      <c r="B102" t="s">
        <v>35</v>
      </c>
      <c r="C102" s="7" t="str">
        <f>HYPERLINK(VLOOKUP(D102,'7.back up ลิงค์โครงการ'!A49:$B$323,2,FALSE),LEFT(D102,LEN(D102)-4))</f>
        <v>โครงการจัดการขยะมูลฝอยจังหวัดร้อยเอ็ดแบบบูรณาการอย่างมีส่วนร่วมทุกภาคส่วน</v>
      </c>
      <c r="D102" s="5" t="s">
        <v>801</v>
      </c>
      <c r="E102" t="s">
        <v>13</v>
      </c>
      <c r="F102">
        <v>2564</v>
      </c>
      <c r="G102" t="s">
        <v>23</v>
      </c>
      <c r="H102" t="s">
        <v>24</v>
      </c>
      <c r="I102" s="2">
        <v>495800</v>
      </c>
      <c r="J102" s="2">
        <v>495800</v>
      </c>
      <c r="K102" t="s">
        <v>177</v>
      </c>
      <c r="L102" t="s">
        <v>26</v>
      </c>
      <c r="M102" t="s">
        <v>27</v>
      </c>
    </row>
    <row r="103" spans="1:14" x14ac:dyDescent="0.35">
      <c r="A103" t="s">
        <v>20</v>
      </c>
      <c r="B103" t="s">
        <v>35</v>
      </c>
      <c r="C103" s="7" t="str">
        <f>HYPERLINK(VLOOKUP(D103,'7.back up ลิงค์โครงการ'!A110:$B$323,2,FALSE),LEFT(D103,LEN(D103)-4))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03" s="5" t="s">
        <v>850</v>
      </c>
      <c r="E103" t="s">
        <v>13</v>
      </c>
      <c r="F103">
        <v>2564</v>
      </c>
      <c r="G103" t="s">
        <v>23</v>
      </c>
      <c r="H103" t="s">
        <v>24</v>
      </c>
      <c r="I103" s="2">
        <v>99800</v>
      </c>
      <c r="J103" s="2">
        <v>99800</v>
      </c>
      <c r="K103" t="s">
        <v>231</v>
      </c>
      <c r="L103" t="s">
        <v>26</v>
      </c>
      <c r="M103" t="s">
        <v>27</v>
      </c>
    </row>
    <row r="104" spans="1:14" x14ac:dyDescent="0.35">
      <c r="A104" t="s">
        <v>20</v>
      </c>
      <c r="B104" t="s">
        <v>35</v>
      </c>
      <c r="C104" s="7" t="str">
        <f>HYPERLINK(VLOOKUP(D104,'7.back up ลิงค์โครงการ'!A117:$B$323,2,FALSE),LEFT(D104,LEN(D104)-4))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</v>
      </c>
      <c r="D104" s="5" t="s">
        <v>855</v>
      </c>
      <c r="E104" t="s">
        <v>13</v>
      </c>
      <c r="F104">
        <v>2564</v>
      </c>
      <c r="G104" t="s">
        <v>92</v>
      </c>
      <c r="H104" t="s">
        <v>24</v>
      </c>
      <c r="I104" s="2">
        <v>49900</v>
      </c>
      <c r="J104" s="2">
        <v>49900</v>
      </c>
      <c r="K104" t="s">
        <v>260</v>
      </c>
      <c r="L104" t="s">
        <v>26</v>
      </c>
      <c r="M104" t="s">
        <v>27</v>
      </c>
    </row>
    <row r="105" spans="1:14" x14ac:dyDescent="0.35">
      <c r="A105" t="s">
        <v>20</v>
      </c>
      <c r="B105" t="s">
        <v>35</v>
      </c>
      <c r="C105" s="7" t="str">
        <f>HYPERLINK(VLOOKUP(D105,'7.back up ลิงค์โครงการ'!A143:$B$323,2,FALSE),LEFT(D105,LEN(D105)-4))</f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v>
      </c>
      <c r="D105" s="5" t="s">
        <v>882</v>
      </c>
      <c r="E105" t="s">
        <v>13</v>
      </c>
      <c r="F105">
        <v>2564</v>
      </c>
      <c r="G105" t="s">
        <v>23</v>
      </c>
      <c r="H105" t="s">
        <v>24</v>
      </c>
      <c r="I105" s="2">
        <v>49900</v>
      </c>
      <c r="J105" s="2">
        <v>49900</v>
      </c>
      <c r="K105" t="s">
        <v>177</v>
      </c>
      <c r="L105" t="s">
        <v>26</v>
      </c>
      <c r="M105" t="s">
        <v>27</v>
      </c>
    </row>
    <row r="106" spans="1:14" x14ac:dyDescent="0.35">
      <c r="A106" t="s">
        <v>20</v>
      </c>
      <c r="B106" t="s">
        <v>35</v>
      </c>
      <c r="C106" s="7" t="str">
        <f>HYPERLINK(VLOOKUP(D106,'7.back up ลิงค์โครงการ'!A160:$B$323,2,FALSE),LEFT(D106,LEN(D106)-4))</f>
        <v>โครงการพัฒนาและยกระดับผู้ประกอบการจัดการของเสียอันตรายภาคอุตสาหกรรม</v>
      </c>
      <c r="D106" s="5" t="s">
        <v>911</v>
      </c>
      <c r="E106" t="s">
        <v>13</v>
      </c>
      <c r="F106">
        <v>2564</v>
      </c>
      <c r="G106" t="s">
        <v>181</v>
      </c>
      <c r="H106" t="s">
        <v>24</v>
      </c>
      <c r="I106" s="2">
        <v>4403600</v>
      </c>
      <c r="J106" s="2">
        <v>4403600</v>
      </c>
      <c r="K106" t="s">
        <v>152</v>
      </c>
      <c r="L106" t="s">
        <v>17</v>
      </c>
      <c r="M106" t="s">
        <v>18</v>
      </c>
    </row>
    <row r="107" spans="1:14" x14ac:dyDescent="0.35">
      <c r="A107" t="s">
        <v>20</v>
      </c>
      <c r="B107" t="s">
        <v>35</v>
      </c>
      <c r="C107" s="7" t="str">
        <f>HYPERLINK(VLOOKUP(D107,'7.back up ลิงค์โครงการ'!A190:$B$323,2,FALSE),LEFT(D107,LEN(D107)-4))</f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v>
      </c>
      <c r="D107" s="5" t="s">
        <v>954</v>
      </c>
      <c r="E107" t="s">
        <v>13</v>
      </c>
      <c r="F107">
        <v>2564</v>
      </c>
      <c r="G107" t="s">
        <v>23</v>
      </c>
      <c r="H107" t="s">
        <v>24</v>
      </c>
      <c r="I107" s="2">
        <v>11001000</v>
      </c>
      <c r="J107" s="2">
        <v>11001000</v>
      </c>
      <c r="K107" t="s">
        <v>361</v>
      </c>
      <c r="L107" t="s">
        <v>26</v>
      </c>
      <c r="M107" t="s">
        <v>27</v>
      </c>
    </row>
    <row r="108" spans="1:14" x14ac:dyDescent="0.35">
      <c r="A108" t="s">
        <v>20</v>
      </c>
      <c r="B108" t="s">
        <v>35</v>
      </c>
      <c r="C108" s="7" t="str">
        <f>HYPERLINK(VLOOKUP(D108,'7.back up ลิงค์โครงการ'!A24:$B$323,2,FALSE),LEFT(D108,LEN(D108)-4))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08" s="5" t="s">
        <v>755</v>
      </c>
      <c r="E108" t="s">
        <v>13</v>
      </c>
      <c r="F108">
        <v>2564</v>
      </c>
      <c r="G108" t="s">
        <v>23</v>
      </c>
      <c r="H108" t="s">
        <v>116</v>
      </c>
      <c r="I108" s="2">
        <v>49900</v>
      </c>
      <c r="J108" s="2">
        <v>49900</v>
      </c>
      <c r="K108" t="s">
        <v>77</v>
      </c>
      <c r="L108" t="s">
        <v>26</v>
      </c>
      <c r="M108" t="s">
        <v>27</v>
      </c>
    </row>
    <row r="109" spans="1:14" x14ac:dyDescent="0.35">
      <c r="A109" t="s">
        <v>20</v>
      </c>
      <c r="B109" t="s">
        <v>35</v>
      </c>
      <c r="C109" s="7" t="str">
        <f>HYPERLINK(VLOOKUP(D109,'7.back up ลิงค์โครงการ'!A27:$B$323,2,FALSE),LEFT(D109,LEN(D109)-4))</f>
        <v>พัฒนาเครือข่ายการจัดการขยะอันตรายของจังหวัดฉะเชิงเทรา</v>
      </c>
      <c r="D109" s="5" t="s">
        <v>761</v>
      </c>
      <c r="E109" t="s">
        <v>13</v>
      </c>
      <c r="F109">
        <v>2564</v>
      </c>
      <c r="G109" t="s">
        <v>123</v>
      </c>
      <c r="H109" t="s">
        <v>24</v>
      </c>
      <c r="I109" s="2">
        <v>405500</v>
      </c>
      <c r="J109" s="2">
        <v>405500</v>
      </c>
      <c r="K109" t="s">
        <v>90</v>
      </c>
      <c r="L109" t="s">
        <v>26</v>
      </c>
      <c r="M109" t="s">
        <v>27</v>
      </c>
    </row>
    <row r="110" spans="1:14" x14ac:dyDescent="0.35">
      <c r="A110" t="s">
        <v>20</v>
      </c>
      <c r="B110" t="s">
        <v>35</v>
      </c>
      <c r="C110" s="7" t="str">
        <f>HYPERLINK(VLOOKUP(D110,'7.back up ลิงค์โครงการ'!A206:$B$323,2,FALSE),LEFT(D110,LEN(D110)-4))</f>
        <v>โครงการ“แก้ไขปัญหาขยะและสิ่งแวดล้อม”</v>
      </c>
      <c r="D110" s="5" t="s">
        <v>987</v>
      </c>
      <c r="E110" t="s">
        <v>13</v>
      </c>
      <c r="F110">
        <v>2565</v>
      </c>
      <c r="G110" t="s">
        <v>31</v>
      </c>
      <c r="H110" t="s">
        <v>15</v>
      </c>
      <c r="I110" s="2">
        <v>10697600</v>
      </c>
      <c r="J110" s="2">
        <v>10697600</v>
      </c>
      <c r="K110" t="s">
        <v>16</v>
      </c>
      <c r="L110" t="s">
        <v>26</v>
      </c>
      <c r="M110" t="s">
        <v>27</v>
      </c>
      <c r="N110" t="s">
        <v>19</v>
      </c>
    </row>
    <row r="111" spans="1:14" x14ac:dyDescent="0.35">
      <c r="A111" t="s">
        <v>20</v>
      </c>
      <c r="B111" t="s">
        <v>35</v>
      </c>
      <c r="C111" s="7" t="str">
        <f>HYPERLINK(VLOOKUP(D111,'7.back up ลิงค์โครงการ'!A54:$B$323,2,FALSE),LEFT(D111,LEN(D111)-4))</f>
        <v>โครงการบริหารจัดการขยะทะเล</v>
      </c>
      <c r="D111" s="5" t="s">
        <v>815</v>
      </c>
      <c r="E111" t="s">
        <v>13</v>
      </c>
      <c r="F111">
        <v>2565</v>
      </c>
      <c r="G111" t="s">
        <v>31</v>
      </c>
      <c r="H111" t="s">
        <v>15</v>
      </c>
      <c r="I111" s="2">
        <v>34560000</v>
      </c>
      <c r="J111" s="2">
        <v>34560000</v>
      </c>
      <c r="K111" t="s">
        <v>165</v>
      </c>
      <c r="L111" t="s">
        <v>62</v>
      </c>
      <c r="M111" t="s">
        <v>27</v>
      </c>
      <c r="N111" t="s">
        <v>19</v>
      </c>
    </row>
    <row r="112" spans="1:14" x14ac:dyDescent="0.35">
      <c r="A112" t="s">
        <v>20</v>
      </c>
      <c r="B112" t="s">
        <v>35</v>
      </c>
      <c r="C112" s="7" t="str">
        <f>HYPERLINK(VLOOKUP(D112,'7.back up ลิงค์โครงการ'!A149:$B$323,2,FALSE),LEFT(D112,LEN(D112)-4))</f>
        <v>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</v>
      </c>
      <c r="D112" s="5" t="s">
        <v>896</v>
      </c>
      <c r="E112" t="s">
        <v>13</v>
      </c>
      <c r="F112">
        <v>2565</v>
      </c>
      <c r="G112" t="s">
        <v>31</v>
      </c>
      <c r="H112" t="s">
        <v>15</v>
      </c>
      <c r="I112" s="2">
        <v>3800000</v>
      </c>
      <c r="J112" s="2">
        <v>3800000</v>
      </c>
      <c r="K112" t="s">
        <v>149</v>
      </c>
      <c r="L112" t="s">
        <v>307</v>
      </c>
      <c r="M112" t="s">
        <v>38</v>
      </c>
      <c r="N112" t="s">
        <v>19</v>
      </c>
    </row>
    <row r="113" spans="1:14" x14ac:dyDescent="0.35">
      <c r="A113" t="s">
        <v>20</v>
      </c>
      <c r="B113" t="s">
        <v>35</v>
      </c>
      <c r="C113" s="7" t="str">
        <f>HYPERLINK(VLOOKUP(D113,'7.back up ลิงค์โครงการ'!A168:$B$323,2,FALSE),LEFT(D113,LEN(D113)-4))</f>
        <v>โครงการระบบอัจฉริยะสนับสนุนการจัดการของเสียอันตรายชุมชนขององค์กรปกครองท้องถิ่น</v>
      </c>
      <c r="D113" s="5" t="s">
        <v>919</v>
      </c>
      <c r="E113" t="s">
        <v>13</v>
      </c>
      <c r="F113">
        <v>2565</v>
      </c>
      <c r="G113" t="s">
        <v>31</v>
      </c>
      <c r="H113" t="s">
        <v>15</v>
      </c>
      <c r="I113" s="2">
        <v>22316000</v>
      </c>
      <c r="J113" s="2">
        <v>22316000</v>
      </c>
      <c r="K113" t="s">
        <v>336</v>
      </c>
      <c r="L113" t="s">
        <v>337</v>
      </c>
      <c r="M113" t="s">
        <v>38</v>
      </c>
      <c r="N113" t="s">
        <v>19</v>
      </c>
    </row>
    <row r="114" spans="1:14" x14ac:dyDescent="0.35">
      <c r="A114" t="s">
        <v>20</v>
      </c>
      <c r="B114" t="s">
        <v>35</v>
      </c>
      <c r="C114" s="7" t="str">
        <f>HYPERLINK(VLOOKUP(D114,'7.back up ลิงค์โครงการ'!A176:$B$323,2,FALSE),LEFT(D114,LEN(D114)-4))</f>
        <v>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</v>
      </c>
      <c r="D114" s="5" t="s">
        <v>929</v>
      </c>
      <c r="E114" t="s">
        <v>13</v>
      </c>
      <c r="F114">
        <v>2565</v>
      </c>
      <c r="G114" t="s">
        <v>31</v>
      </c>
      <c r="H114" t="s">
        <v>15</v>
      </c>
      <c r="I114" s="2">
        <v>50000000</v>
      </c>
      <c r="J114" s="3">
        <v>0</v>
      </c>
      <c r="K114" t="s">
        <v>16</v>
      </c>
      <c r="L114" t="s">
        <v>128</v>
      </c>
      <c r="M114" t="s">
        <v>27</v>
      </c>
      <c r="N114" t="s">
        <v>19</v>
      </c>
    </row>
    <row r="115" spans="1:14" x14ac:dyDescent="0.35">
      <c r="A115" t="s">
        <v>20</v>
      </c>
      <c r="B115" t="s">
        <v>35</v>
      </c>
      <c r="C115" s="7" t="str">
        <f>HYPERLINK(VLOOKUP(D115,'7.back up ลิงค์โครงการ'!A3:$B$323,2,FALSE),LEFT(D115,LEN(D115)-4))</f>
        <v>การจัดการของเสียในห้องปฏิบัติการทางวิทยาศาสตร์ของสำนักงานตำรวจแห่งชาติ(วจ.)</v>
      </c>
      <c r="D115" s="5" t="s">
        <v>714</v>
      </c>
      <c r="E115" t="s">
        <v>13</v>
      </c>
      <c r="F115">
        <v>2565</v>
      </c>
      <c r="G115" t="s">
        <v>31</v>
      </c>
      <c r="H115" t="s">
        <v>15</v>
      </c>
      <c r="I115" s="2">
        <v>1600000</v>
      </c>
      <c r="J115" s="2">
        <v>1600000</v>
      </c>
      <c r="K115" t="s">
        <v>32</v>
      </c>
      <c r="L115" t="s">
        <v>33</v>
      </c>
      <c r="M115" t="s">
        <v>34</v>
      </c>
      <c r="N115" t="s">
        <v>19</v>
      </c>
    </row>
    <row r="116" spans="1:14" x14ac:dyDescent="0.35">
      <c r="A116" t="s">
        <v>20</v>
      </c>
      <c r="B116" s="5" t="s">
        <v>258</v>
      </c>
      <c r="C116" s="7" t="str">
        <f>HYPERLINK(VLOOKUP(D116,'7.back up ลิงค์โครงการ'!A50:$B$323,2,FALSE),LEFT(D116,LEN(D116)-4))</f>
        <v>โครงการจัดการสิ่งปฎิกูลและมูลฝอย</v>
      </c>
      <c r="D116" s="5" t="s">
        <v>802</v>
      </c>
      <c r="E116" t="s">
        <v>13</v>
      </c>
      <c r="F116">
        <v>2563</v>
      </c>
      <c r="G116" t="s">
        <v>48</v>
      </c>
      <c r="H116" t="s">
        <v>84</v>
      </c>
      <c r="I116" s="3">
        <v>0</v>
      </c>
      <c r="J116" s="3">
        <v>0</v>
      </c>
      <c r="K116" t="s">
        <v>85</v>
      </c>
      <c r="L116" t="s">
        <v>42</v>
      </c>
      <c r="M116" t="s">
        <v>43</v>
      </c>
    </row>
    <row r="117" spans="1:14" x14ac:dyDescent="0.35">
      <c r="A117" t="s">
        <v>20</v>
      </c>
      <c r="B117" t="s">
        <v>258</v>
      </c>
      <c r="C117" s="7" t="str">
        <f>HYPERLINK(VLOOKUP(D117,'7.back up ลิงค์โครงการ'!A136:$B$323,2,FALSE),LEFT(D117,LEN(D117)-4))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</v>
      </c>
      <c r="D117" s="5" t="s">
        <v>875</v>
      </c>
      <c r="E117" t="s">
        <v>13</v>
      </c>
      <c r="F117">
        <v>2563</v>
      </c>
      <c r="G117" t="s">
        <v>37</v>
      </c>
      <c r="H117" t="s">
        <v>29</v>
      </c>
      <c r="I117" s="2">
        <v>93995</v>
      </c>
      <c r="J117" s="2">
        <v>93995</v>
      </c>
      <c r="K117" t="s">
        <v>289</v>
      </c>
      <c r="L117" t="s">
        <v>26</v>
      </c>
      <c r="M117" t="s">
        <v>27</v>
      </c>
    </row>
    <row r="118" spans="1:14" x14ac:dyDescent="0.35">
      <c r="A118" s="5" t="s">
        <v>20</v>
      </c>
      <c r="B118" s="5" t="s">
        <v>258</v>
      </c>
      <c r="C118" s="7" t="str">
        <f>HYPERLINK(VLOOKUP(D118,'7.back up ลิงค์โครงการ'!A183:$B$323,2,FALSE),LEFT(D118,LEN(D118)-4))</f>
        <v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</v>
      </c>
      <c r="D118" s="5" t="s">
        <v>939</v>
      </c>
      <c r="E118" t="s">
        <v>13</v>
      </c>
      <c r="F118">
        <v>2563</v>
      </c>
      <c r="G118" t="s">
        <v>37</v>
      </c>
      <c r="H118" t="s">
        <v>29</v>
      </c>
      <c r="I118" s="2">
        <v>12421200</v>
      </c>
      <c r="J118" s="2">
        <v>12421200</v>
      </c>
      <c r="K118" t="s">
        <v>186</v>
      </c>
      <c r="L118" t="s">
        <v>70</v>
      </c>
      <c r="M118" t="s">
        <v>71</v>
      </c>
    </row>
    <row r="119" spans="1:14" x14ac:dyDescent="0.35">
      <c r="A119" t="s">
        <v>20</v>
      </c>
      <c r="B119" t="s">
        <v>258</v>
      </c>
      <c r="C119" s="7" t="str">
        <f>HYPERLINK(VLOOKUP(D119,'7.back up ลิงค์โครงการ'!A114:$B$323,2,FALSE),LEFT(D119,LEN(D119)-4))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</v>
      </c>
      <c r="D119" s="5" t="s">
        <v>852</v>
      </c>
      <c r="E119" t="s">
        <v>13</v>
      </c>
      <c r="F119">
        <v>2564</v>
      </c>
      <c r="G119" t="s">
        <v>23</v>
      </c>
      <c r="H119" t="s">
        <v>24</v>
      </c>
      <c r="I119" s="2">
        <v>74850</v>
      </c>
      <c r="J119" s="2">
        <v>74850</v>
      </c>
      <c r="K119" t="s">
        <v>225</v>
      </c>
      <c r="L119" t="s">
        <v>26</v>
      </c>
      <c r="M119" t="s">
        <v>27</v>
      </c>
    </row>
    <row r="120" spans="1:14" x14ac:dyDescent="0.35">
      <c r="A120" t="s">
        <v>20</v>
      </c>
      <c r="B120" t="s">
        <v>258</v>
      </c>
      <c r="C120" s="7" t="str">
        <f>HYPERLINK(VLOOKUP(D120,'7.back up ลิงค์โครงการ'!A188:$B$323,2,FALSE),LEFT(D120,LEN(D120)-4))</f>
        <v>โครงการส่งเสริมสนับสนุนการจัดการสิ่งปฏิกูลและขยะมูลฝอยขององค์กรปกครองส่วนท้องถิ่น</v>
      </c>
      <c r="D120" s="5" t="s">
        <v>951</v>
      </c>
      <c r="E120" t="s">
        <v>13</v>
      </c>
      <c r="F120">
        <v>2564</v>
      </c>
      <c r="G120" t="s">
        <v>23</v>
      </c>
      <c r="H120" t="s">
        <v>24</v>
      </c>
      <c r="I120" s="2">
        <v>299395000</v>
      </c>
      <c r="J120" s="2">
        <v>299395000</v>
      </c>
      <c r="K120" t="s">
        <v>41</v>
      </c>
      <c r="L120" t="s">
        <v>42</v>
      </c>
      <c r="M120" t="s">
        <v>43</v>
      </c>
    </row>
    <row r="121" spans="1:14" x14ac:dyDescent="0.35">
      <c r="A121" t="s">
        <v>121</v>
      </c>
      <c r="B121" t="s">
        <v>187</v>
      </c>
      <c r="C121" s="7" t="str">
        <f>HYPERLINK(VLOOKUP(D121,'7.back up ลิงค์โครงการ'!A59:$B$323,2,FALSE),LEFT(D121,LEN(D121)-4))</f>
        <v>โครงการบริหารจัดการมูลฝอยและส่งเสริมอนามัยสิ่งแวดล้อมในสถานบริการการสาธารณสุข</v>
      </c>
      <c r="D121" s="5" t="s">
        <v>821</v>
      </c>
      <c r="E121" t="s">
        <v>13</v>
      </c>
      <c r="F121">
        <v>2564</v>
      </c>
      <c r="G121" t="s">
        <v>23</v>
      </c>
      <c r="H121" t="s">
        <v>24</v>
      </c>
      <c r="I121" s="2">
        <v>12362400</v>
      </c>
      <c r="J121" s="2">
        <v>12362400</v>
      </c>
      <c r="K121" t="s">
        <v>186</v>
      </c>
      <c r="L121" t="s">
        <v>70</v>
      </c>
      <c r="M121" t="s">
        <v>71</v>
      </c>
    </row>
    <row r="122" spans="1:14" x14ac:dyDescent="0.35">
      <c r="A122" t="s">
        <v>121</v>
      </c>
      <c r="B122" t="s">
        <v>187</v>
      </c>
      <c r="C122" s="7" t="str">
        <f>HYPERLINK(VLOOKUP(D122,'7.back up ลิงค์โครงการ'!A162:$B$323,2,FALSE),LEFT(D122,LEN(D122)-4))</f>
        <v>โครงการพัฒนาและเพิ่มประสิทธิภาพระบบการบริหารจัดการมูลฝอยตามกฎหมายว่าด้วยการสาธารณสุข</v>
      </c>
      <c r="D122" s="5" t="s">
        <v>913</v>
      </c>
      <c r="E122" t="s">
        <v>13</v>
      </c>
      <c r="F122">
        <v>2565</v>
      </c>
      <c r="G122" t="s">
        <v>31</v>
      </c>
      <c r="H122" t="s">
        <v>15</v>
      </c>
      <c r="I122" s="2">
        <v>10220000</v>
      </c>
      <c r="J122" s="2">
        <v>10220000</v>
      </c>
      <c r="K122" t="s">
        <v>165</v>
      </c>
      <c r="L122" t="s">
        <v>70</v>
      </c>
      <c r="M122" t="s">
        <v>71</v>
      </c>
      <c r="N122" t="s">
        <v>19</v>
      </c>
    </row>
    <row r="123" spans="1:14" x14ac:dyDescent="0.35">
      <c r="A123" t="s">
        <v>121</v>
      </c>
      <c r="B123" t="s">
        <v>998</v>
      </c>
      <c r="C123" s="7" t="str">
        <f>HYPERLINK(VLOOKUP(D123,'7.back up ลิงค์โครงการ'!A17:$B$323,2,FALSE),LEFT(D123,LEN(D123)-4))</f>
        <v>ช่วยเหลือและติดตามการต่ออายุโรงงานที่ขาดการจัดการกากอุตสาหกรรม</v>
      </c>
      <c r="D123" s="5" t="s">
        <v>746</v>
      </c>
      <c r="E123" t="s">
        <v>13</v>
      </c>
      <c r="F123">
        <v>2561</v>
      </c>
      <c r="G123" t="s">
        <v>97</v>
      </c>
      <c r="H123" t="s">
        <v>98</v>
      </c>
      <c r="I123" s="2">
        <v>18780000</v>
      </c>
      <c r="J123" s="2">
        <v>18780000</v>
      </c>
      <c r="K123" t="s">
        <v>16</v>
      </c>
      <c r="L123" t="s">
        <v>17</v>
      </c>
      <c r="M123" t="s">
        <v>18</v>
      </c>
    </row>
    <row r="124" spans="1:14" x14ac:dyDescent="0.35">
      <c r="A124" t="s">
        <v>121</v>
      </c>
      <c r="B124" t="s">
        <v>122</v>
      </c>
      <c r="C124" s="7" t="str">
        <f>HYPERLINK(VLOOKUP(D124,'7.back up ลิงค์โครงการ'!A28:$B$323,2,FALSE),LEFT(D124,LEN(D124)-4))</f>
        <v>ศึกษาและจัดทำแผนแม่บทการจัดการสารเคมีและวัตถุอันตราย</v>
      </c>
      <c r="D124" s="5" t="s">
        <v>764</v>
      </c>
      <c r="E124" t="s">
        <v>13</v>
      </c>
      <c r="F124">
        <v>2561</v>
      </c>
      <c r="G124" t="s">
        <v>125</v>
      </c>
      <c r="H124" t="s">
        <v>39</v>
      </c>
      <c r="I124" s="2">
        <v>1595000</v>
      </c>
      <c r="J124" s="2">
        <v>1595000</v>
      </c>
      <c r="K124" t="s">
        <v>16</v>
      </c>
      <c r="L124" t="s">
        <v>17</v>
      </c>
      <c r="M124" t="s">
        <v>18</v>
      </c>
    </row>
    <row r="125" spans="1:14" x14ac:dyDescent="0.35">
      <c r="A125" s="5" t="s">
        <v>121</v>
      </c>
      <c r="B125" s="5" t="s">
        <v>122</v>
      </c>
      <c r="C125" s="7" t="str">
        <f>HYPERLINK(VLOOKUP(D125,'7.back up ลิงค์โครงการ'!A145:$B$323,2,FALSE),LEFT(D125,LEN(D125)-4))</f>
        <v>โครงการประเมินความสำเร็จการดำเนินงานตามยุทธศาสตร์การจัดการสารเคมีแห่งชาติฉบับที่4</v>
      </c>
      <c r="D125" s="5" t="s">
        <v>884</v>
      </c>
      <c r="E125" t="s">
        <v>13</v>
      </c>
      <c r="F125">
        <v>2562</v>
      </c>
      <c r="G125" t="s">
        <v>39</v>
      </c>
      <c r="H125" t="s">
        <v>300</v>
      </c>
      <c r="I125" s="2">
        <v>577980</v>
      </c>
      <c r="J125" s="2">
        <v>577980</v>
      </c>
      <c r="K125" t="s">
        <v>191</v>
      </c>
      <c r="L125" t="s">
        <v>192</v>
      </c>
      <c r="M125" t="s">
        <v>71</v>
      </c>
    </row>
    <row r="126" spans="1:14" x14ac:dyDescent="0.35">
      <c r="A126" s="5" t="s">
        <v>121</v>
      </c>
      <c r="B126" s="5" t="s">
        <v>122</v>
      </c>
      <c r="C126" s="7" t="str">
        <f>HYPERLINK(VLOOKUP(D126,'7.back up ลิงค์โครงการ'!A177:$B$323,2,FALSE),LEFT(D126,LEN(D126)-4))</f>
        <v>โครงการสนับสนุนเงินกองทุนสิ่งแวดล้อมเพื่อแก้ไขปัญหาสิ่งแวดล้อม</v>
      </c>
      <c r="D126" s="5" t="s">
        <v>930</v>
      </c>
      <c r="E126" t="s">
        <v>13</v>
      </c>
      <c r="F126">
        <v>2563</v>
      </c>
      <c r="G126" t="s">
        <v>37</v>
      </c>
      <c r="H126" t="s">
        <v>15</v>
      </c>
      <c r="I126" s="2">
        <v>540000000</v>
      </c>
      <c r="J126" s="2">
        <v>540000000</v>
      </c>
      <c r="K126" t="s">
        <v>350</v>
      </c>
      <c r="L126" t="s">
        <v>128</v>
      </c>
      <c r="M126" t="s">
        <v>27</v>
      </c>
    </row>
    <row r="127" spans="1:14" x14ac:dyDescent="0.35">
      <c r="A127" t="s">
        <v>121</v>
      </c>
      <c r="B127" t="s">
        <v>122</v>
      </c>
      <c r="C127" s="7" t="str">
        <f>HYPERLINK(VLOOKUP(D127,'7.back up ลิงค์โครงการ'!A26:$B$323,2,FALSE),LEFT(D127,LEN(D127)-4))</f>
        <v>ป้องกันและแก้ไขปัญหามลพิษจากขยะมูลฝอยและของเสียอันตราย</v>
      </c>
      <c r="D127" s="5" t="s">
        <v>759</v>
      </c>
      <c r="E127" t="s">
        <v>13</v>
      </c>
      <c r="F127">
        <v>2563</v>
      </c>
      <c r="G127" t="s">
        <v>66</v>
      </c>
      <c r="H127" t="s">
        <v>104</v>
      </c>
      <c r="I127" s="3">
        <v>0</v>
      </c>
      <c r="J127" s="3">
        <v>0</v>
      </c>
      <c r="K127" t="s">
        <v>45</v>
      </c>
      <c r="L127" t="s">
        <v>46</v>
      </c>
      <c r="M127" t="s">
        <v>27</v>
      </c>
      <c r="N127" t="s">
        <v>19</v>
      </c>
    </row>
    <row r="128" spans="1:14" x14ac:dyDescent="0.35">
      <c r="A128" s="5" t="s">
        <v>56</v>
      </c>
      <c r="B128" t="s">
        <v>315</v>
      </c>
      <c r="C128" s="7" t="str">
        <f>HYPERLINK(VLOOKUP(D128,'7.back up ลิงค์โครงการ'!A194:$B$323,2,FALSE),LEFT(D128,LEN(D128)-4))</f>
        <v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</v>
      </c>
      <c r="D128" s="5" t="s">
        <v>960</v>
      </c>
      <c r="E128" t="s">
        <v>13</v>
      </c>
      <c r="F128">
        <v>2561</v>
      </c>
      <c r="G128" t="s">
        <v>47</v>
      </c>
      <c r="H128" t="s">
        <v>15</v>
      </c>
      <c r="I128" s="3">
        <v>0</v>
      </c>
      <c r="J128" s="3">
        <v>0</v>
      </c>
      <c r="K128" t="s">
        <v>350</v>
      </c>
      <c r="L128" t="s">
        <v>128</v>
      </c>
      <c r="M128" t="s">
        <v>27</v>
      </c>
    </row>
    <row r="129" spans="1:14" x14ac:dyDescent="0.35">
      <c r="A129" s="5" t="s">
        <v>56</v>
      </c>
      <c r="B129" s="5" t="s">
        <v>315</v>
      </c>
      <c r="C129" s="7" t="str">
        <f>HYPERLINK(VLOOKUP(D129,'7.back up ลิงค์โครงการ'!A146:$B$323,2,FALSE),LEFT(D129,LEN(D129)-4))</f>
        <v>โครงการปรับปรุงและพัฒนาระบบสารสนเทศการจัดการกากของเสียอุตสาหกรรม</v>
      </c>
      <c r="D129" s="5" t="s">
        <v>885</v>
      </c>
      <c r="E129" t="s">
        <v>13</v>
      </c>
      <c r="F129">
        <v>2562</v>
      </c>
      <c r="G129" t="s">
        <v>302</v>
      </c>
      <c r="H129" t="s">
        <v>48</v>
      </c>
      <c r="I129" s="2">
        <v>2821700</v>
      </c>
      <c r="J129" s="2">
        <v>2720000</v>
      </c>
      <c r="K129" t="s">
        <v>152</v>
      </c>
      <c r="L129" t="s">
        <v>17</v>
      </c>
      <c r="M129" t="s">
        <v>18</v>
      </c>
    </row>
    <row r="130" spans="1:14" x14ac:dyDescent="0.35">
      <c r="A130" t="s">
        <v>56</v>
      </c>
      <c r="B130" t="s">
        <v>315</v>
      </c>
      <c r="C130" s="7" t="str">
        <f>HYPERLINK(VLOOKUP(D130,'7.back up ลิงค์โครงการ'!A205:$B$323,2,FALSE),LEFT(D130,LEN(D130)-4))</f>
        <v>โครงการ“ยกระดับศักยภาพชุมชนสู่สังคมที่เป็นมิตรกับสิ่งแวดล้อม”</v>
      </c>
      <c r="D130" s="5" t="s">
        <v>986</v>
      </c>
      <c r="E130" t="s">
        <v>13</v>
      </c>
      <c r="F130">
        <v>2565</v>
      </c>
      <c r="G130" t="s">
        <v>31</v>
      </c>
      <c r="H130" t="s">
        <v>15</v>
      </c>
      <c r="I130" s="2">
        <v>17000000</v>
      </c>
      <c r="J130" s="2">
        <v>17000000</v>
      </c>
      <c r="K130" t="s">
        <v>16</v>
      </c>
      <c r="L130" t="s">
        <v>26</v>
      </c>
      <c r="M130" t="s">
        <v>27</v>
      </c>
      <c r="N130" t="s">
        <v>19</v>
      </c>
    </row>
    <row r="131" spans="1:14" x14ac:dyDescent="0.35">
      <c r="A131" t="s">
        <v>56</v>
      </c>
      <c r="B131" t="s">
        <v>315</v>
      </c>
      <c r="C131" s="7" t="str">
        <f>HYPERLINK(VLOOKUP(D131,'7.back up ลิงค์โครงการ'!A152:$B$323,2,FALSE),LEFT(D131,LEN(D131)-4))</f>
        <v>โครงการพัฒนาระบบเฝ้าระวังสิ่งแวดล้อมและสุขภาพจากมลพิษขยะ</v>
      </c>
      <c r="D131" s="5" t="s">
        <v>901</v>
      </c>
      <c r="E131" t="s">
        <v>13</v>
      </c>
      <c r="F131">
        <v>2565</v>
      </c>
      <c r="G131" t="s">
        <v>31</v>
      </c>
      <c r="H131" t="s">
        <v>15</v>
      </c>
      <c r="I131" s="2">
        <v>7890000</v>
      </c>
      <c r="J131" s="2">
        <v>7890000</v>
      </c>
      <c r="K131" t="s">
        <v>165</v>
      </c>
      <c r="L131" t="s">
        <v>314</v>
      </c>
      <c r="M131" t="s">
        <v>71</v>
      </c>
      <c r="N131" t="s">
        <v>19</v>
      </c>
    </row>
    <row r="132" spans="1:14" x14ac:dyDescent="0.35">
      <c r="A132" s="5" t="s">
        <v>56</v>
      </c>
      <c r="B132" s="5" t="s">
        <v>995</v>
      </c>
      <c r="C132" s="7" t="str">
        <f>HYPERLINK(VLOOKUP(D132,'7.back up ลิงค์โครงการ'!A51:$B$323,2,FALSE),LEFT(D132,LEN(D132)-4))</f>
        <v>โครงการช่วยเหลือและติดตามโรงงานที่ขาดการจัดการกากอุตสาหกรรม</v>
      </c>
      <c r="D132" s="5" t="s">
        <v>806</v>
      </c>
      <c r="E132" t="s">
        <v>13</v>
      </c>
      <c r="F132">
        <v>2562</v>
      </c>
      <c r="G132" t="s">
        <v>179</v>
      </c>
      <c r="H132" t="s">
        <v>40</v>
      </c>
      <c r="I132" s="2">
        <v>12000000</v>
      </c>
      <c r="J132" s="2">
        <v>12000000</v>
      </c>
      <c r="K132" t="s">
        <v>152</v>
      </c>
      <c r="L132" t="s">
        <v>17</v>
      </c>
      <c r="M132" t="s">
        <v>18</v>
      </c>
    </row>
    <row r="133" spans="1:14" x14ac:dyDescent="0.35">
      <c r="A133" s="5" t="s">
        <v>56</v>
      </c>
      <c r="B133" s="5" t="s">
        <v>995</v>
      </c>
      <c r="C133" s="7" t="str">
        <f>HYPERLINK(VLOOKUP(D133,'7.back up ลิงค์โครงการ'!A195:$B$323,2,FALSE),LEFT(D133,LEN(D133)-4))</f>
        <v>โครงการเฝ้าระวังด้านปศุสัตว์เพื่อแก้ไขปัญหาลุ่มน้ำวิกฤต</v>
      </c>
      <c r="D133" s="5" t="s">
        <v>962</v>
      </c>
      <c r="E133" t="s">
        <v>13</v>
      </c>
      <c r="F133">
        <v>2563</v>
      </c>
      <c r="G133" t="s">
        <v>37</v>
      </c>
      <c r="H133" t="s">
        <v>15</v>
      </c>
      <c r="I133" s="2">
        <v>33615000</v>
      </c>
      <c r="J133" s="2">
        <v>33615000</v>
      </c>
      <c r="K133" t="s">
        <v>367</v>
      </c>
      <c r="L133" t="s">
        <v>310</v>
      </c>
      <c r="M133" t="s">
        <v>311</v>
      </c>
    </row>
    <row r="134" spans="1:14" x14ac:dyDescent="0.35">
      <c r="A134" s="5" t="s">
        <v>56</v>
      </c>
      <c r="B134" s="5" t="s">
        <v>995</v>
      </c>
      <c r="C134" s="7" t="str">
        <f>HYPERLINK(VLOOKUP(D134,'7.back up ลิงค์โครงการ'!A61:$B$323,2,FALSE),LEFT(D134,LEN(D134)-4))</f>
        <v>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</v>
      </c>
      <c r="D134" s="5" t="s">
        <v>824</v>
      </c>
      <c r="E134" t="s">
        <v>13</v>
      </c>
      <c r="F134">
        <v>2563</v>
      </c>
      <c r="G134" t="s">
        <v>37</v>
      </c>
      <c r="H134" t="s">
        <v>29</v>
      </c>
      <c r="I134" s="2">
        <v>305720</v>
      </c>
      <c r="J134" s="2">
        <v>305720</v>
      </c>
      <c r="K134" t="s">
        <v>191</v>
      </c>
      <c r="L134" t="s">
        <v>192</v>
      </c>
      <c r="M134" t="s">
        <v>71</v>
      </c>
    </row>
    <row r="135" spans="1:14" x14ac:dyDescent="0.35">
      <c r="A135" t="s">
        <v>56</v>
      </c>
      <c r="B135" t="s">
        <v>995</v>
      </c>
      <c r="C135" s="7" t="str">
        <f>HYPERLINK(VLOOKUP(D135,'7.back up ลิงค์โครงการ'!A175:$B$323,2,FALSE),LEFT(D135,LEN(D135)-4))</f>
        <v>โครงการสนับสนุนการเฝ้าระวังป้องกันควบคุมโรคและภัยสุขภาพของประชาชนและผู้สัมผัสขยะ</v>
      </c>
      <c r="D135" s="5" t="s">
        <v>927</v>
      </c>
      <c r="E135" t="s">
        <v>13</v>
      </c>
      <c r="F135">
        <v>2563</v>
      </c>
      <c r="G135" t="s">
        <v>37</v>
      </c>
      <c r="H135" t="s">
        <v>29</v>
      </c>
      <c r="I135" s="2">
        <v>6831200</v>
      </c>
      <c r="J135" s="2">
        <v>6831200</v>
      </c>
      <c r="K135" t="s">
        <v>165</v>
      </c>
      <c r="L135" t="s">
        <v>314</v>
      </c>
      <c r="M135" t="s">
        <v>71</v>
      </c>
    </row>
    <row r="136" spans="1:14" x14ac:dyDescent="0.35">
      <c r="A136" s="5" t="s">
        <v>56</v>
      </c>
      <c r="B136" s="5" t="s">
        <v>57</v>
      </c>
      <c r="C136" s="7" t="str">
        <f>HYPERLINK(VLOOKUP(D136,'7.back up ลิงค์โครงการ'!A151:$B$323,2,FALSE),LEFT(D136,LEN(D136)-4))</f>
        <v>โครงการพัฒนาระบบบริหารจัดการและเพิ่มศักยภาพการจัดการมูลฝอยติดเชื้อ</v>
      </c>
      <c r="D136" s="5" t="s">
        <v>900</v>
      </c>
      <c r="E136" t="s">
        <v>13</v>
      </c>
      <c r="F136">
        <v>2563</v>
      </c>
      <c r="G136" t="s">
        <v>37</v>
      </c>
      <c r="H136" t="s">
        <v>29</v>
      </c>
      <c r="I136" s="2">
        <v>13265900</v>
      </c>
      <c r="J136" s="2">
        <v>13265900</v>
      </c>
      <c r="K136" t="s">
        <v>186</v>
      </c>
      <c r="L136" t="s">
        <v>70</v>
      </c>
      <c r="M136" t="s">
        <v>71</v>
      </c>
    </row>
    <row r="137" spans="1:14" x14ac:dyDescent="0.35">
      <c r="A137" s="5" t="s">
        <v>56</v>
      </c>
      <c r="B137" s="5" t="s">
        <v>57</v>
      </c>
      <c r="C137" s="7" t="str">
        <f>HYPERLINK(VLOOKUP(D137,'7.back up ลิงค์โครงการ'!A172:$B$323,2,FALSE),LEFT(D137,LEN(D137)-4))</f>
        <v>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</v>
      </c>
      <c r="D137" s="5" t="s">
        <v>924</v>
      </c>
      <c r="E137" t="s">
        <v>13</v>
      </c>
      <c r="F137">
        <v>2563</v>
      </c>
      <c r="G137" t="s">
        <v>232</v>
      </c>
      <c r="H137" t="s">
        <v>120</v>
      </c>
      <c r="I137" s="2">
        <v>300000</v>
      </c>
      <c r="J137" s="2">
        <v>300000</v>
      </c>
      <c r="K137" t="s">
        <v>191</v>
      </c>
      <c r="L137" t="s">
        <v>192</v>
      </c>
      <c r="M137" t="s">
        <v>71</v>
      </c>
    </row>
    <row r="138" spans="1:14" x14ac:dyDescent="0.35">
      <c r="A138" t="s">
        <v>56</v>
      </c>
      <c r="B138" t="s">
        <v>57</v>
      </c>
      <c r="C138" s="7" t="str">
        <f>HYPERLINK(VLOOKUP(D138,'7.back up ลิงค์โครงการ'!A169:$B$323,2,FALSE),LEFT(D138,LEN(D138)-4))</f>
        <v>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</v>
      </c>
      <c r="D138" s="5" t="s">
        <v>920</v>
      </c>
      <c r="E138" t="s">
        <v>13</v>
      </c>
      <c r="F138">
        <v>2565</v>
      </c>
      <c r="G138" t="s">
        <v>31</v>
      </c>
      <c r="H138" t="s">
        <v>15</v>
      </c>
      <c r="I138" s="2">
        <v>20000000</v>
      </c>
      <c r="J138" s="2">
        <v>20000000</v>
      </c>
      <c r="K138" t="s">
        <v>149</v>
      </c>
      <c r="L138" t="s">
        <v>307</v>
      </c>
      <c r="M138" t="s">
        <v>38</v>
      </c>
      <c r="N138" t="s">
        <v>19</v>
      </c>
    </row>
    <row r="139" spans="1:14" x14ac:dyDescent="0.35">
      <c r="A139" t="s">
        <v>56</v>
      </c>
      <c r="B139" t="s">
        <v>57</v>
      </c>
      <c r="C139" s="7" t="str">
        <f>HYPERLINK(VLOOKUP(D139,'7.back up ลิงค์โครงการ'!A6:$B$323,2,FALSE),LEFT(D139,LEN(D139)-4))</f>
        <v>การพัฒนาระบบการจัดการของเสียในห้องปฏิบัติการทางวิทยาศาสตร์ของสำนักงานตำรวจแห่งชาติ(วจ.)</v>
      </c>
      <c r="D139" s="5" t="s">
        <v>724</v>
      </c>
      <c r="E139" t="s">
        <v>13</v>
      </c>
      <c r="F139">
        <v>2565</v>
      </c>
      <c r="G139" t="s">
        <v>31</v>
      </c>
      <c r="H139" t="s">
        <v>15</v>
      </c>
      <c r="I139" s="2">
        <v>1600000</v>
      </c>
      <c r="J139" s="2">
        <v>1600000</v>
      </c>
      <c r="K139" t="s">
        <v>32</v>
      </c>
      <c r="L139" t="s">
        <v>33</v>
      </c>
      <c r="M139" t="s">
        <v>34</v>
      </c>
      <c r="N139" t="s">
        <v>19</v>
      </c>
    </row>
    <row r="140" spans="1:14" x14ac:dyDescent="0.35">
      <c r="A140" s="5" t="s">
        <v>56</v>
      </c>
      <c r="B140" s="5" t="s">
        <v>87</v>
      </c>
      <c r="C140" s="7" t="str">
        <f>HYPERLINK(VLOOKUP(D140,'7.back up ลิงค์โครงการ'!A156:$B$323,2,FALSE),LEFT(D140,LEN(D140)-4))</f>
        <v>โครงการพัฒนาสร้างสรรค์นวัตกรรมใหม่จากวัสดุที่ไม่ใช้แล้วโดยเทคโนโลยีึการผลิตที่สะอาด3R</v>
      </c>
      <c r="D140" s="5" t="s">
        <v>905</v>
      </c>
      <c r="E140" t="s">
        <v>13</v>
      </c>
      <c r="F140">
        <v>2562</v>
      </c>
      <c r="G140" t="s">
        <v>39</v>
      </c>
      <c r="H140" t="s">
        <v>168</v>
      </c>
      <c r="I140" s="2">
        <v>4990000</v>
      </c>
      <c r="J140" s="2">
        <v>4990000</v>
      </c>
      <c r="K140" t="s">
        <v>318</v>
      </c>
      <c r="L140" t="s">
        <v>319</v>
      </c>
      <c r="M140" t="s">
        <v>18</v>
      </c>
    </row>
    <row r="141" spans="1:14" x14ac:dyDescent="0.35">
      <c r="A141" t="s">
        <v>56</v>
      </c>
      <c r="B141" t="s">
        <v>87</v>
      </c>
      <c r="C141" s="7" t="str">
        <f>HYPERLINK(VLOOKUP(D141,'7.back up ลิงค์โครงการ'!A14:$B$323,2,FALSE),LEFT(D141,LEN(D141)-4))</f>
        <v>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</v>
      </c>
      <c r="D141" s="5" t="s">
        <v>740</v>
      </c>
      <c r="E141" t="s">
        <v>13</v>
      </c>
      <c r="F141">
        <v>2564</v>
      </c>
      <c r="G141" t="s">
        <v>23</v>
      </c>
      <c r="H141" t="s">
        <v>24</v>
      </c>
      <c r="I141" s="2">
        <v>11265000</v>
      </c>
      <c r="J141" s="2">
        <v>11265000</v>
      </c>
      <c r="K141" t="s">
        <v>16</v>
      </c>
      <c r="L141" t="s">
        <v>86</v>
      </c>
      <c r="M141" t="s">
        <v>18</v>
      </c>
    </row>
    <row r="142" spans="1:14" x14ac:dyDescent="0.35">
      <c r="A142" t="s">
        <v>56</v>
      </c>
      <c r="B142" t="s">
        <v>87</v>
      </c>
      <c r="C142" s="7" t="str">
        <f>HYPERLINK(VLOOKUP(D142,'7.back up ลิงค์โครงการ'!A189:$B$323,2,FALSE),LEFT(D142,LEN(D142)-4))</f>
        <v>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</v>
      </c>
      <c r="D142" s="5" t="s">
        <v>953</v>
      </c>
      <c r="E142" t="s">
        <v>13</v>
      </c>
      <c r="F142">
        <v>2565</v>
      </c>
      <c r="G142" t="s">
        <v>31</v>
      </c>
      <c r="H142" t="s">
        <v>15</v>
      </c>
      <c r="I142" s="2">
        <v>12000000</v>
      </c>
      <c r="J142" s="2">
        <v>12000000</v>
      </c>
      <c r="K142" t="s">
        <v>16</v>
      </c>
      <c r="L142" t="s">
        <v>86</v>
      </c>
      <c r="M142" t="s">
        <v>18</v>
      </c>
      <c r="N142" t="s">
        <v>19</v>
      </c>
    </row>
    <row r="143" spans="1:14" x14ac:dyDescent="0.35">
      <c r="A143" t="s">
        <v>56</v>
      </c>
      <c r="B143" t="s">
        <v>87</v>
      </c>
      <c r="C143" s="7" t="str">
        <f>HYPERLINK(VLOOKUP(D143,'7.back up ลิงค์โครงการ'!A185:$B$323,2,FALSE),LEFT(D143,LEN(D143)-4))</f>
        <v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</v>
      </c>
      <c r="D143" s="5" t="s">
        <v>947</v>
      </c>
      <c r="E143" t="s">
        <v>13</v>
      </c>
      <c r="F143">
        <v>2565</v>
      </c>
      <c r="G143" t="s">
        <v>31</v>
      </c>
      <c r="H143" t="s">
        <v>15</v>
      </c>
      <c r="I143" s="2">
        <v>7000000</v>
      </c>
      <c r="J143" s="2">
        <v>7000000</v>
      </c>
      <c r="K143" t="s">
        <v>16</v>
      </c>
      <c r="L143" t="s">
        <v>86</v>
      </c>
      <c r="M143" t="s">
        <v>18</v>
      </c>
      <c r="N143" t="s">
        <v>19</v>
      </c>
    </row>
    <row r="144" spans="1:14" x14ac:dyDescent="0.35">
      <c r="A144" t="s">
        <v>56</v>
      </c>
      <c r="B144" t="s">
        <v>87</v>
      </c>
      <c r="C144" s="7" t="str">
        <f>HYPERLINK(VLOOKUP(D144,'7.back up ลิงค์โครงการ'!A186:$B$323,2,FALSE),LEFT(D144,LEN(D144)-4))</f>
        <v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</v>
      </c>
      <c r="D144" s="5" t="s">
        <v>947</v>
      </c>
      <c r="E144" t="s">
        <v>13</v>
      </c>
      <c r="F144">
        <v>2565</v>
      </c>
      <c r="G144" t="s">
        <v>31</v>
      </c>
      <c r="H144" t="s">
        <v>15</v>
      </c>
      <c r="I144" s="2">
        <v>7000000</v>
      </c>
      <c r="J144" s="2">
        <v>7000000</v>
      </c>
      <c r="K144" t="s">
        <v>358</v>
      </c>
      <c r="L144" t="s">
        <v>86</v>
      </c>
      <c r="M144" t="s">
        <v>18</v>
      </c>
      <c r="N144" t="s">
        <v>19</v>
      </c>
    </row>
    <row r="145" spans="1:14" x14ac:dyDescent="0.35">
      <c r="A145" s="5" t="s">
        <v>64</v>
      </c>
      <c r="B145" s="5" t="s">
        <v>65</v>
      </c>
      <c r="C145" s="7" t="str">
        <f>HYPERLINK(VLOOKUP(D145,'7.back up ลิงค์โครงการ'!A155:$B$323,2,FALSE),LEFT(D145,LEN(D145)-4))</f>
        <v>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</v>
      </c>
      <c r="D145" s="5" t="s">
        <v>904</v>
      </c>
      <c r="E145" t="s">
        <v>13</v>
      </c>
      <c r="F145">
        <v>2561</v>
      </c>
      <c r="G145" t="s">
        <v>47</v>
      </c>
      <c r="H145" t="s">
        <v>98</v>
      </c>
      <c r="I145" s="2">
        <v>10000000</v>
      </c>
      <c r="J145" s="2">
        <v>10000000</v>
      </c>
      <c r="K145" t="s">
        <v>318</v>
      </c>
      <c r="L145" t="s">
        <v>319</v>
      </c>
      <c r="M145" t="s">
        <v>18</v>
      </c>
    </row>
    <row r="146" spans="1:14" x14ac:dyDescent="0.35">
      <c r="A146" s="5" t="s">
        <v>64</v>
      </c>
      <c r="B146" s="5" t="s">
        <v>65</v>
      </c>
      <c r="C146" s="7" t="str">
        <f>HYPERLINK(VLOOKUP(D146,'7.back up ลิงค์โครงการ'!A157:$B$323,2,FALSE),LEFT(D146,LEN(D146)-4))</f>
        <v>โครงการพัฒนาและถ่ายทอดเทคโนโลยีพลังงานและนวัตกรรมเพื่อชุมชน</v>
      </c>
      <c r="D146" s="5" t="s">
        <v>906</v>
      </c>
      <c r="E146" t="s">
        <v>13</v>
      </c>
      <c r="F146">
        <v>2562</v>
      </c>
      <c r="G146" t="s">
        <v>322</v>
      </c>
      <c r="H146" t="s">
        <v>168</v>
      </c>
      <c r="I146" s="2">
        <v>500000</v>
      </c>
      <c r="J146" s="2">
        <v>500000</v>
      </c>
      <c r="K146" t="s">
        <v>169</v>
      </c>
      <c r="L146" t="s">
        <v>170</v>
      </c>
      <c r="M146" t="s">
        <v>38</v>
      </c>
    </row>
    <row r="147" spans="1:14" x14ac:dyDescent="0.35">
      <c r="A147" s="5" t="s">
        <v>64</v>
      </c>
      <c r="B147" s="5" t="s">
        <v>65</v>
      </c>
      <c r="C147" s="7" t="str">
        <f>HYPERLINK(VLOOKUP(D147,'7.back up ลิงค์โครงการ'!A60:$B$323,2,FALSE),LEFT(D147,LEN(D147)-4))</f>
        <v>โครงการบริหารจัดการสิ่งแวดล้อม(GREEN&amp;CLEANHospital)ปีงบประมาณพ.ศ.2563</v>
      </c>
      <c r="D147" s="5" t="s">
        <v>822</v>
      </c>
      <c r="E147" t="s">
        <v>13</v>
      </c>
      <c r="F147">
        <v>2563</v>
      </c>
      <c r="G147" t="s">
        <v>37</v>
      </c>
      <c r="H147" t="s">
        <v>29</v>
      </c>
      <c r="I147" s="2">
        <v>3369000</v>
      </c>
      <c r="J147" s="2">
        <v>3369000</v>
      </c>
      <c r="K147" t="s">
        <v>189</v>
      </c>
      <c r="L147" t="s">
        <v>173</v>
      </c>
      <c r="M147" t="s">
        <v>71</v>
      </c>
    </row>
    <row r="148" spans="1:14" x14ac:dyDescent="0.35">
      <c r="A148" s="5" t="s">
        <v>64</v>
      </c>
      <c r="B148" s="5" t="s">
        <v>65</v>
      </c>
      <c r="C148" s="7" t="str">
        <f>HYPERLINK(VLOOKUP(D148,'7.back up ลิงค์โครงการ'!A63:$B$323,2,FALSE),LEFT(D148,LEN(D148)-4))</f>
        <v>โครงการประชาสัมพันธ์การบริหารจัดการขยะและสิ่งแวดล้อม</v>
      </c>
      <c r="D148" s="5" t="s">
        <v>829</v>
      </c>
      <c r="E148" t="s">
        <v>13</v>
      </c>
      <c r="F148">
        <v>2563</v>
      </c>
      <c r="G148" t="s">
        <v>37</v>
      </c>
      <c r="H148" t="s">
        <v>15</v>
      </c>
      <c r="I148" s="2">
        <v>8245000</v>
      </c>
      <c r="J148" s="2">
        <v>8245000</v>
      </c>
      <c r="K148" t="s">
        <v>196</v>
      </c>
      <c r="L148" t="s">
        <v>197</v>
      </c>
      <c r="M148" t="s">
        <v>198</v>
      </c>
    </row>
    <row r="149" spans="1:14" x14ac:dyDescent="0.35">
      <c r="A149" t="s">
        <v>64</v>
      </c>
      <c r="B149" t="s">
        <v>65</v>
      </c>
      <c r="C149" s="7" t="str">
        <f>HYPERLINK(VLOOKUP(D149,'7.back up ลิงค์โครงการ'!A119:$B$323,2,FALSE),LEFT(D149,LEN(D149)-4))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</v>
      </c>
      <c r="D149" s="5" t="s">
        <v>858</v>
      </c>
      <c r="E149" t="s">
        <v>13</v>
      </c>
      <c r="F149">
        <v>2563</v>
      </c>
      <c r="G149" t="s">
        <v>232</v>
      </c>
      <c r="H149" t="s">
        <v>29</v>
      </c>
      <c r="I149" s="2">
        <v>140367</v>
      </c>
      <c r="J149" s="2">
        <v>140367</v>
      </c>
      <c r="K149" t="s">
        <v>264</v>
      </c>
      <c r="L149" t="s">
        <v>26</v>
      </c>
      <c r="M149" t="s">
        <v>27</v>
      </c>
    </row>
    <row r="150" spans="1:14" x14ac:dyDescent="0.35">
      <c r="A150" t="s">
        <v>64</v>
      </c>
      <c r="B150" t="s">
        <v>65</v>
      </c>
      <c r="C150" s="7" t="str">
        <f>HYPERLINK(VLOOKUP(D150,'7.back up ลิงค์โครงการ'!A118:$B$323,2,FALSE),LEFT(D150,LEN(D150)-4))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</v>
      </c>
      <c r="D150" s="5" t="s">
        <v>857</v>
      </c>
      <c r="E150" t="s">
        <v>13</v>
      </c>
      <c r="F150">
        <v>2563</v>
      </c>
      <c r="G150" t="s">
        <v>37</v>
      </c>
      <c r="H150" t="s">
        <v>29</v>
      </c>
      <c r="I150" s="2">
        <v>93995</v>
      </c>
      <c r="J150" s="2">
        <v>93995</v>
      </c>
      <c r="K150" t="s">
        <v>245</v>
      </c>
      <c r="L150" t="s">
        <v>26</v>
      </c>
      <c r="M150" t="s">
        <v>27</v>
      </c>
    </row>
    <row r="151" spans="1:14" x14ac:dyDescent="0.35">
      <c r="A151" t="s">
        <v>64</v>
      </c>
      <c r="B151" t="s">
        <v>65</v>
      </c>
      <c r="C151" s="7" t="str">
        <f>HYPERLINK(VLOOKUP(D151,'7.back up ลิงค์โครงการ'!A64:$B$323,2,FALSE),LEFT(D151,LEN(D151)-4))</f>
        <v>โครงการประชาสัมพันธ์การบริหารจัดการขยะและสิ่งแวดล้อม</v>
      </c>
      <c r="D151" s="5" t="s">
        <v>830</v>
      </c>
      <c r="E151" t="s">
        <v>13</v>
      </c>
      <c r="F151">
        <v>2564</v>
      </c>
      <c r="G151" t="s">
        <v>23</v>
      </c>
      <c r="H151" t="s">
        <v>24</v>
      </c>
      <c r="I151" s="2">
        <v>3500000</v>
      </c>
      <c r="J151" s="2">
        <v>3500000</v>
      </c>
      <c r="K151" t="s">
        <v>196</v>
      </c>
      <c r="L151" t="s">
        <v>197</v>
      </c>
      <c r="M151" t="s">
        <v>198</v>
      </c>
    </row>
    <row r="152" spans="1:14" x14ac:dyDescent="0.35">
      <c r="A152" t="s">
        <v>64</v>
      </c>
      <c r="B152" t="s">
        <v>65</v>
      </c>
      <c r="C152" s="7" t="str">
        <f>HYPERLINK(VLOOKUP(D152,'7.back up ลิงค์โครงการ'!A104:$B$323,2,FALSE),LEFT(D152,LEN(D152)-4))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52" s="5" t="s">
        <v>850</v>
      </c>
      <c r="E152" t="s">
        <v>13</v>
      </c>
      <c r="F152">
        <v>2564</v>
      </c>
      <c r="G152" t="s">
        <v>23</v>
      </c>
      <c r="H152" t="s">
        <v>24</v>
      </c>
      <c r="I152" s="2">
        <v>49900</v>
      </c>
      <c r="J152" s="3">
        <v>0</v>
      </c>
      <c r="K152" t="s">
        <v>245</v>
      </c>
      <c r="L152" t="s">
        <v>26</v>
      </c>
      <c r="M152" t="s">
        <v>27</v>
      </c>
    </row>
    <row r="153" spans="1:14" x14ac:dyDescent="0.35">
      <c r="A153" t="s">
        <v>64</v>
      </c>
      <c r="B153" t="s">
        <v>65</v>
      </c>
      <c r="C153" s="7" t="str">
        <f>HYPERLINK(VLOOKUP(D153,'7.back up ลิงค์โครงการ'!A111:$B$323,2,FALSE),LEFT(D153,LEN(D153)-4))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53" s="5" t="s">
        <v>850</v>
      </c>
      <c r="E153" t="s">
        <v>13</v>
      </c>
      <c r="F153">
        <v>2564</v>
      </c>
      <c r="G153" t="s">
        <v>213</v>
      </c>
      <c r="H153" t="s">
        <v>24</v>
      </c>
      <c r="I153" s="2">
        <v>173640</v>
      </c>
      <c r="J153" s="2">
        <v>173640</v>
      </c>
      <c r="K153" t="s">
        <v>253</v>
      </c>
      <c r="L153" t="s">
        <v>26</v>
      </c>
      <c r="M153" t="s">
        <v>27</v>
      </c>
    </row>
    <row r="154" spans="1:14" x14ac:dyDescent="0.35">
      <c r="A154" t="s">
        <v>64</v>
      </c>
      <c r="B154" t="s">
        <v>65</v>
      </c>
      <c r="C154" s="7" t="str">
        <f>HYPERLINK(VLOOKUP(D154,'7.back up ลิงค์โครงการ'!A144:$B$323,2,FALSE),LEFT(D154,LEN(D154)-4))</f>
        <v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</v>
      </c>
      <c r="D154" s="5" t="s">
        <v>883</v>
      </c>
      <c r="E154" t="s">
        <v>13</v>
      </c>
      <c r="F154">
        <v>2564</v>
      </c>
      <c r="G154" t="s">
        <v>116</v>
      </c>
      <c r="H154" t="s">
        <v>24</v>
      </c>
      <c r="I154" s="2">
        <v>173640</v>
      </c>
      <c r="J154" s="3">
        <v>0</v>
      </c>
      <c r="K154" t="s">
        <v>264</v>
      </c>
      <c r="L154" t="s">
        <v>26</v>
      </c>
      <c r="M154" t="s">
        <v>27</v>
      </c>
    </row>
    <row r="155" spans="1:14" x14ac:dyDescent="0.35">
      <c r="A155" t="s">
        <v>64</v>
      </c>
      <c r="B155" t="s">
        <v>65</v>
      </c>
      <c r="C155" s="7" t="str">
        <f>HYPERLINK(VLOOKUP(D155,'7.back up ลิงค์โครงการ'!A81:$B$323,2,FALSE),LEFT(D155,LEN(D155)-4))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</v>
      </c>
      <c r="D155" s="5" t="s">
        <v>846</v>
      </c>
      <c r="E155" t="s">
        <v>13</v>
      </c>
      <c r="F155">
        <v>2564</v>
      </c>
      <c r="G155" t="s">
        <v>23</v>
      </c>
      <c r="H155" t="s">
        <v>24</v>
      </c>
      <c r="I155" s="2">
        <v>49900</v>
      </c>
      <c r="J155" s="2">
        <v>49900</v>
      </c>
      <c r="K155" t="s">
        <v>223</v>
      </c>
      <c r="L155" t="s">
        <v>26</v>
      </c>
      <c r="M155" t="s">
        <v>27</v>
      </c>
    </row>
    <row r="156" spans="1:14" x14ac:dyDescent="0.35">
      <c r="A156" t="s">
        <v>64</v>
      </c>
      <c r="B156" t="s">
        <v>65</v>
      </c>
      <c r="C156" s="7" t="str">
        <f>HYPERLINK(VLOOKUP(D156,'7.back up ลิงค์โครงการ'!A9:$B$323,2,FALSE),LEFT(D156,LEN(D156)-4))</f>
        <v>การศึกษาศักยภาพของพื้นที่ชายฝั่งในการกักเก็บสารมลพิษของป่าชายเลนและป่าชายฝั่ง</v>
      </c>
      <c r="D156" s="5" t="s">
        <v>727</v>
      </c>
      <c r="E156" t="s">
        <v>13</v>
      </c>
      <c r="F156">
        <v>2564</v>
      </c>
      <c r="G156" t="s">
        <v>23</v>
      </c>
      <c r="H156" t="s">
        <v>24</v>
      </c>
      <c r="I156" s="2">
        <v>9630000</v>
      </c>
      <c r="J156" s="2">
        <v>9630000</v>
      </c>
      <c r="K156" t="s">
        <v>61</v>
      </c>
      <c r="L156" t="s">
        <v>62</v>
      </c>
      <c r="M156" t="s">
        <v>27</v>
      </c>
    </row>
    <row r="157" spans="1:14" x14ac:dyDescent="0.35">
      <c r="A157" t="s">
        <v>64</v>
      </c>
      <c r="B157" t="s">
        <v>65</v>
      </c>
      <c r="C157" s="7" t="str">
        <f>HYPERLINK(VLOOKUP(D157,'7.back up ลิงค์โครงการ'!A158:$B$323,2,FALSE),LEFT(D157,LEN(D157)-4))</f>
        <v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</v>
      </c>
      <c r="D157" s="5" t="s">
        <v>909</v>
      </c>
      <c r="E157" t="s">
        <v>13</v>
      </c>
      <c r="F157">
        <v>2565</v>
      </c>
      <c r="G157" t="s">
        <v>31</v>
      </c>
      <c r="H157" t="s">
        <v>15</v>
      </c>
      <c r="I157" s="2">
        <v>3500000</v>
      </c>
      <c r="J157" s="2">
        <v>3500000</v>
      </c>
      <c r="K157" t="s">
        <v>16</v>
      </c>
      <c r="L157" t="s">
        <v>86</v>
      </c>
      <c r="M157" t="s">
        <v>18</v>
      </c>
      <c r="N157" t="s">
        <v>19</v>
      </c>
    </row>
    <row r="158" spans="1:14" x14ac:dyDescent="0.35">
      <c r="A158" t="s">
        <v>64</v>
      </c>
      <c r="B158" t="s">
        <v>65</v>
      </c>
      <c r="C158" s="7" t="str">
        <f>HYPERLINK(VLOOKUP(D158,'7.back up ลิงค์โครงการ'!A191:$B$323,2,FALSE),LEFT(D158,LEN(D158)-4))</f>
        <v>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v>
      </c>
      <c r="D158" s="5" t="s">
        <v>955</v>
      </c>
      <c r="E158" t="s">
        <v>13</v>
      </c>
      <c r="F158">
        <v>2565</v>
      </c>
      <c r="G158" t="s">
        <v>31</v>
      </c>
      <c r="H158" t="s">
        <v>15</v>
      </c>
      <c r="I158" s="2">
        <v>3000000</v>
      </c>
      <c r="J158" s="2">
        <v>3000000</v>
      </c>
      <c r="K158" t="s">
        <v>16</v>
      </c>
      <c r="L158" t="s">
        <v>86</v>
      </c>
      <c r="M158" t="s">
        <v>18</v>
      </c>
    </row>
    <row r="159" spans="1:14" x14ac:dyDescent="0.35">
      <c r="A159" t="s">
        <v>64</v>
      </c>
      <c r="B159" t="s">
        <v>65</v>
      </c>
      <c r="C159" s="7" t="str">
        <f>HYPERLINK(VLOOKUP(D159,'7.back up ลิงค์โครงการ'!A184:$B$323,2,FALSE),LEFT(D159,LEN(D159)-4))</f>
        <v>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</v>
      </c>
      <c r="D159" s="5" t="s">
        <v>946</v>
      </c>
      <c r="E159" t="s">
        <v>13</v>
      </c>
      <c r="F159">
        <v>2565</v>
      </c>
      <c r="G159" t="s">
        <v>31</v>
      </c>
      <c r="H159" t="s">
        <v>15</v>
      </c>
      <c r="I159" s="2">
        <v>3400000</v>
      </c>
      <c r="J159" s="2">
        <v>3400000</v>
      </c>
      <c r="K159" t="s">
        <v>16</v>
      </c>
      <c r="L159" t="s">
        <v>86</v>
      </c>
      <c r="M159" t="s">
        <v>18</v>
      </c>
    </row>
    <row r="160" spans="1:14" x14ac:dyDescent="0.35">
      <c r="A160" s="5" t="s">
        <v>64</v>
      </c>
      <c r="B160" s="5" t="s">
        <v>94</v>
      </c>
      <c r="C160" s="7" t="str">
        <f>HYPERLINK(VLOOKUP(D160,'7.back up ลิงค์โครงการ'!A150:$B$323,2,FALSE),LEFT(D160,LEN(D160)-4))</f>
        <v>โครงการพัฒนาต้นแบบการเลี้ยงโค-กระบือเพื่อผลิตก๊าซชีวภาพพลังงานทดแทนอย่างยั่งยืน</v>
      </c>
      <c r="D160" s="5" t="s">
        <v>899</v>
      </c>
      <c r="E160" t="s">
        <v>13</v>
      </c>
      <c r="F160">
        <v>2561</v>
      </c>
      <c r="G160" t="s">
        <v>47</v>
      </c>
      <c r="H160" t="s">
        <v>98</v>
      </c>
      <c r="I160" s="2">
        <v>10605500</v>
      </c>
      <c r="J160" s="2">
        <v>10605500</v>
      </c>
      <c r="K160" t="s">
        <v>309</v>
      </c>
      <c r="L160" t="s">
        <v>310</v>
      </c>
      <c r="M160" t="s">
        <v>311</v>
      </c>
    </row>
    <row r="161" spans="1:14" x14ac:dyDescent="0.35">
      <c r="A161" t="s">
        <v>64</v>
      </c>
      <c r="B161" t="s">
        <v>94</v>
      </c>
      <c r="C161" s="7" t="str">
        <f>HYPERLINK(VLOOKUP(D161,'7.back up ลิงค์โครงการ'!A16:$B$323,2,FALSE),LEFT(D161,LEN(D161)-4))</f>
        <v>จัดการขยะภายในสำนักงานเขตพื้นที่การศึกษาประถมศึกษาอุตรดิตถ์เขต2</v>
      </c>
      <c r="D161" s="5" t="s">
        <v>742</v>
      </c>
      <c r="E161" t="s">
        <v>13</v>
      </c>
      <c r="F161">
        <v>2564</v>
      </c>
      <c r="G161" t="s">
        <v>92</v>
      </c>
      <c r="H161" t="s">
        <v>24</v>
      </c>
      <c r="I161" s="2">
        <v>7800</v>
      </c>
      <c r="J161" s="2">
        <v>7800</v>
      </c>
      <c r="K161" t="s">
        <v>93</v>
      </c>
      <c r="L161" t="s">
        <v>50</v>
      </c>
      <c r="M161" t="s">
        <v>51</v>
      </c>
    </row>
    <row r="162" spans="1:14" x14ac:dyDescent="0.35">
      <c r="A162" t="s">
        <v>64</v>
      </c>
      <c r="B162" t="s">
        <v>94</v>
      </c>
      <c r="C162" s="7" t="str">
        <f>HYPERLINK(VLOOKUP(D162,'7.back up ลิงค์โครงการ'!A200:$B$323,2,FALSE),LEFT(D162,LEN(D162)-4))</f>
        <v>โครงการ“การส่งเสริมการบริหารจัดการขยะมูลฝอยขององค์กรปกครองส่วนท้องถิ่น”</v>
      </c>
      <c r="D162" s="5" t="s">
        <v>983</v>
      </c>
      <c r="E162" t="s">
        <v>13</v>
      </c>
      <c r="F162">
        <v>2565</v>
      </c>
      <c r="G162" t="s">
        <v>31</v>
      </c>
      <c r="H162" t="s">
        <v>15</v>
      </c>
      <c r="I162" s="2">
        <v>20973840</v>
      </c>
      <c r="J162" s="2">
        <v>20973840</v>
      </c>
      <c r="K162" t="s">
        <v>158</v>
      </c>
      <c r="L162" t="s">
        <v>42</v>
      </c>
      <c r="M162" t="s">
        <v>43</v>
      </c>
      <c r="N162" t="s">
        <v>19</v>
      </c>
    </row>
    <row r="163" spans="1:14" x14ac:dyDescent="0.35">
      <c r="A163" t="s">
        <v>64</v>
      </c>
      <c r="B163" t="s">
        <v>68</v>
      </c>
      <c r="C163" s="7" t="str">
        <f>HYPERLINK(VLOOKUP(D163,'7.back up ลิงค์โครงการ'!A173:$B$323,2,FALSE),LEFT(D163,LEN(D163)-4))</f>
        <v>โครงการสนับสนุนการพัฒนาเมืองมหาวิทยาลัยสีเขียวแห่งความสุข</v>
      </c>
      <c r="D163" s="5" t="s">
        <v>925</v>
      </c>
      <c r="E163" t="s">
        <v>13</v>
      </c>
      <c r="F163">
        <v>2562</v>
      </c>
      <c r="G163" t="s">
        <v>39</v>
      </c>
      <c r="H163" t="s">
        <v>40</v>
      </c>
      <c r="I163" s="2">
        <v>288998640</v>
      </c>
      <c r="J163" s="2">
        <v>288998640</v>
      </c>
      <c r="K163" t="s">
        <v>344</v>
      </c>
      <c r="L163" t="s">
        <v>345</v>
      </c>
      <c r="M163" t="s">
        <v>38</v>
      </c>
    </row>
    <row r="164" spans="1:14" x14ac:dyDescent="0.35">
      <c r="A164" t="s">
        <v>64</v>
      </c>
      <c r="B164" t="s">
        <v>68</v>
      </c>
      <c r="C164" s="7" t="str">
        <f>HYPERLINK(VLOOKUP(D164,'7.back up ลิงค์โครงการ'!A32:$B$323,2,FALSE),LEFT(D164,LEN(D164)-4))</f>
        <v>สร้างวินัยและการมีส่วนร่วมของคนในชาติมุ่งสู่การจัดการขยะและสิ่งแวดล้อมที่ยั่งยืน</v>
      </c>
      <c r="D164" s="5" t="s">
        <v>770</v>
      </c>
      <c r="E164" t="s">
        <v>13</v>
      </c>
      <c r="F164">
        <v>2562</v>
      </c>
      <c r="G164" t="s">
        <v>39</v>
      </c>
      <c r="H164" t="s">
        <v>40</v>
      </c>
      <c r="I164" s="2">
        <v>47010000</v>
      </c>
      <c r="J164" s="2">
        <v>47010000</v>
      </c>
      <c r="K164" t="s">
        <v>133</v>
      </c>
      <c r="L164" t="s">
        <v>134</v>
      </c>
      <c r="M164" t="s">
        <v>27</v>
      </c>
    </row>
    <row r="165" spans="1:14" x14ac:dyDescent="0.35">
      <c r="A165" s="5" t="s">
        <v>64</v>
      </c>
      <c r="B165" s="5" t="s">
        <v>68</v>
      </c>
      <c r="C165" s="7" t="str">
        <f>HYPERLINK(VLOOKUP(D165,'7.back up ลิงค์โครงการ'!A44:$B$323,2,FALSE),LEFT(D165,LEN(D165)-4))</f>
        <v>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</v>
      </c>
      <c r="D165" s="5" t="s">
        <v>793</v>
      </c>
      <c r="E165" t="s">
        <v>13</v>
      </c>
      <c r="F165">
        <v>2563</v>
      </c>
      <c r="G165" t="s">
        <v>160</v>
      </c>
      <c r="H165" t="s">
        <v>29</v>
      </c>
      <c r="I165" s="2">
        <v>1500000</v>
      </c>
      <c r="J165" s="2">
        <v>1500000</v>
      </c>
      <c r="K165" t="s">
        <v>165</v>
      </c>
      <c r="L165" t="s">
        <v>166</v>
      </c>
      <c r="M165" t="s">
        <v>51</v>
      </c>
    </row>
    <row r="166" spans="1:14" x14ac:dyDescent="0.35">
      <c r="A166" s="5" t="s">
        <v>64</v>
      </c>
      <c r="B166" s="5" t="s">
        <v>68</v>
      </c>
      <c r="C166" s="7" t="str">
        <f>HYPERLINK(VLOOKUP(D166,'7.back up ลิงค์โครงการ'!A192:$B$323,2,FALSE),LEFT(D166,LEN(D166)-4))</f>
        <v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</v>
      </c>
      <c r="D166" s="5" t="s">
        <v>956</v>
      </c>
      <c r="E166" t="s">
        <v>13</v>
      </c>
      <c r="F166">
        <v>2563</v>
      </c>
      <c r="G166" t="s">
        <v>37</v>
      </c>
      <c r="H166" t="s">
        <v>29</v>
      </c>
      <c r="I166" s="2">
        <v>2256100</v>
      </c>
      <c r="J166" s="2">
        <v>2256100</v>
      </c>
      <c r="K166" t="s">
        <v>363</v>
      </c>
      <c r="L166" t="s">
        <v>26</v>
      </c>
      <c r="M166" t="s">
        <v>27</v>
      </c>
    </row>
    <row r="167" spans="1:14" x14ac:dyDescent="0.35">
      <c r="A167" t="s">
        <v>64</v>
      </c>
      <c r="B167" t="s">
        <v>68</v>
      </c>
      <c r="C167" s="7" t="str">
        <f>HYPERLINK(VLOOKUP(D167,'7.back up ลิงค์โครงการ'!A178:$B$323,2,FALSE),LEFT(D167,LEN(D167)-4))</f>
        <v>โครงการสร้างวินัยและการมีส่วนร่วมของคนในชาติมุ่งสู่การจัดการขยะที่ยั่งยืน</v>
      </c>
      <c r="D167" s="5" t="s">
        <v>931</v>
      </c>
      <c r="E167" t="s">
        <v>13</v>
      </c>
      <c r="F167">
        <v>2563</v>
      </c>
      <c r="G167" t="s">
        <v>37</v>
      </c>
      <c r="H167" t="s">
        <v>29</v>
      </c>
      <c r="I167" s="2">
        <v>49580000</v>
      </c>
      <c r="J167" s="2">
        <v>49580000</v>
      </c>
      <c r="K167" t="s">
        <v>133</v>
      </c>
      <c r="L167" t="s">
        <v>134</v>
      </c>
      <c r="M167" t="s">
        <v>27</v>
      </c>
    </row>
    <row r="168" spans="1:14" x14ac:dyDescent="0.35">
      <c r="A168" t="s">
        <v>64</v>
      </c>
      <c r="B168" t="s">
        <v>68</v>
      </c>
      <c r="C168" s="7" t="str">
        <f>HYPERLINK(VLOOKUP(D168,'7.back up ลิงค์โครงการ'!A181:$B$323,2,FALSE),LEFT(D168,LEN(D168)-4))</f>
        <v>โครงการสร้างวินัยและจิตสำนึกในการจัดการพลังงานและการคัดแยกขยะ</v>
      </c>
      <c r="D168" s="5" t="s">
        <v>936</v>
      </c>
      <c r="E168" t="s">
        <v>13</v>
      </c>
      <c r="F168">
        <v>2563</v>
      </c>
      <c r="G168" t="s">
        <v>160</v>
      </c>
      <c r="H168" t="s">
        <v>29</v>
      </c>
      <c r="I168" s="2">
        <v>27556</v>
      </c>
      <c r="J168" s="2">
        <v>27556</v>
      </c>
      <c r="K168" t="s">
        <v>194</v>
      </c>
      <c r="L168" t="s">
        <v>50</v>
      </c>
      <c r="M168" t="s">
        <v>51</v>
      </c>
    </row>
    <row r="169" spans="1:14" x14ac:dyDescent="0.35">
      <c r="A169" t="s">
        <v>64</v>
      </c>
      <c r="B169" t="s">
        <v>68</v>
      </c>
      <c r="C169" s="7" t="str">
        <f>HYPERLINK(VLOOKUP(D169,'7.back up ลิงค์โครงการ'!A10:$B$323,2,FALSE),LEFT(D169,LEN(D169)-4))</f>
        <v>การสร้างจิตสำนึกและความรู้ในการผลิตและบริโภคที่เป็นมิตรกับสิ่งแวดล้อม</v>
      </c>
      <c r="D169" s="5" t="s">
        <v>728</v>
      </c>
      <c r="E169" t="s">
        <v>13</v>
      </c>
      <c r="F169">
        <v>2563</v>
      </c>
      <c r="G169" t="s">
        <v>66</v>
      </c>
      <c r="H169" t="s">
        <v>29</v>
      </c>
      <c r="I169" s="2">
        <v>15000</v>
      </c>
      <c r="J169" s="2">
        <v>15000</v>
      </c>
      <c r="K169" t="s">
        <v>67</v>
      </c>
      <c r="L169" t="s">
        <v>50</v>
      </c>
      <c r="M169" t="s">
        <v>51</v>
      </c>
    </row>
    <row r="170" spans="1:14" x14ac:dyDescent="0.35">
      <c r="A170" t="s">
        <v>64</v>
      </c>
      <c r="B170" t="s">
        <v>68</v>
      </c>
      <c r="C170" s="7" t="str">
        <f>HYPERLINK(VLOOKUP(D170,'7.back up ลิงค์โครงการ'!A36:$B$323,2,FALSE),LEFT(D170,LEN(D170)-4))</f>
        <v>ส่งเสริมการมีส่วนร่วมในการบริหารจัดการปัญหามลพิษขยะมูลฝอยจากแหล่งกำเนิดเพื่อมุ่งสู่เมืองZerowaste</v>
      </c>
      <c r="D170" s="5" t="s">
        <v>773</v>
      </c>
      <c r="E170" t="s">
        <v>13</v>
      </c>
      <c r="F170">
        <v>2563</v>
      </c>
      <c r="G170" t="s">
        <v>37</v>
      </c>
      <c r="H170" t="s">
        <v>29</v>
      </c>
      <c r="I170" s="2">
        <v>2984000</v>
      </c>
      <c r="J170" s="2">
        <v>2984000</v>
      </c>
      <c r="K170" t="s">
        <v>143</v>
      </c>
      <c r="L170" t="s">
        <v>26</v>
      </c>
      <c r="M170" t="s">
        <v>27</v>
      </c>
    </row>
    <row r="171" spans="1:14" x14ac:dyDescent="0.35">
      <c r="A171" t="s">
        <v>64</v>
      </c>
      <c r="B171" t="s">
        <v>68</v>
      </c>
      <c r="C171" s="7" t="str">
        <f>HYPERLINK(VLOOKUP(D171,'7.back up ลิงค์โครงการ'!A33:$B$323,2,FALSE),LEFT(D171,LEN(D171)-4))</f>
        <v>สำนักงานสีเขียว(GreenOffice)</v>
      </c>
      <c r="D171" s="5" t="s">
        <v>771</v>
      </c>
      <c r="E171" t="s">
        <v>13</v>
      </c>
      <c r="F171">
        <v>2563</v>
      </c>
      <c r="G171" t="s">
        <v>37</v>
      </c>
      <c r="H171" t="s">
        <v>29</v>
      </c>
      <c r="I171" s="2">
        <v>127976</v>
      </c>
      <c r="J171" s="2">
        <v>127976</v>
      </c>
      <c r="K171" t="s">
        <v>136</v>
      </c>
      <c r="L171" t="s">
        <v>50</v>
      </c>
      <c r="M171" t="s">
        <v>51</v>
      </c>
    </row>
    <row r="172" spans="1:14" x14ac:dyDescent="0.35">
      <c r="A172" s="5" t="s">
        <v>64</v>
      </c>
      <c r="B172" s="5" t="s">
        <v>68</v>
      </c>
      <c r="C172" s="7" t="str">
        <f>HYPERLINK(VLOOKUP(D172,'7.back up ลิงค์โครงการ'!A199:$B$323,2,FALSE),LEFT(D172,LEN(D172)-4))</f>
        <v>โครงการโคกเหล็กชุมชนน่าอยู่</v>
      </c>
      <c r="D172" s="5" t="s">
        <v>982</v>
      </c>
      <c r="E172" t="s">
        <v>13</v>
      </c>
      <c r="F172">
        <v>2564</v>
      </c>
      <c r="G172" t="s">
        <v>92</v>
      </c>
      <c r="H172" t="s">
        <v>84</v>
      </c>
      <c r="I172" s="3">
        <v>0</v>
      </c>
      <c r="J172" s="3">
        <v>0</v>
      </c>
      <c r="K172" t="s">
        <v>85</v>
      </c>
      <c r="L172" t="s">
        <v>42</v>
      </c>
      <c r="M172" t="s">
        <v>43</v>
      </c>
    </row>
    <row r="173" spans="1:14" x14ac:dyDescent="0.35">
      <c r="A173" t="s">
        <v>64</v>
      </c>
      <c r="B173" t="s">
        <v>68</v>
      </c>
      <c r="C173" s="7" t="str">
        <f>HYPERLINK(VLOOKUP(D173,'7.back up ลิงค์โครงการ'!A47:$B$323,2,FALSE),LEFT(D173,LEN(D173)-4))</f>
        <v>โครงการจังหวัดสงขลาปลอดโฟมลดพลาสติกบรรจุอาหารปี2564</v>
      </c>
      <c r="D173" s="5" t="s">
        <v>799</v>
      </c>
      <c r="E173" t="s">
        <v>13</v>
      </c>
      <c r="F173">
        <v>2564</v>
      </c>
      <c r="G173" t="s">
        <v>23</v>
      </c>
      <c r="H173" t="s">
        <v>24</v>
      </c>
      <c r="I173" s="2">
        <v>587900</v>
      </c>
      <c r="J173" s="2">
        <v>587900</v>
      </c>
      <c r="K173" t="s">
        <v>172</v>
      </c>
      <c r="L173" t="s">
        <v>173</v>
      </c>
      <c r="M173" t="s">
        <v>71</v>
      </c>
    </row>
    <row r="174" spans="1:14" x14ac:dyDescent="0.35">
      <c r="A174" t="s">
        <v>64</v>
      </c>
      <c r="B174" t="s">
        <v>68</v>
      </c>
      <c r="C174" s="7" t="str">
        <f>HYPERLINK(VLOOKUP(D174,'7.back up ลิงค์โครงการ'!A174:$B$323,2,FALSE),LEFT(D174,LEN(D174)-4))</f>
        <v>โครงการสนับสนุนการพัฒนาเมืองมหาวิทยาลัยสีเขียวแห่งความสุข</v>
      </c>
      <c r="D174" s="5" t="s">
        <v>926</v>
      </c>
      <c r="E174" t="s">
        <v>13</v>
      </c>
      <c r="F174">
        <v>2564</v>
      </c>
      <c r="G174" t="s">
        <v>23</v>
      </c>
      <c r="H174" t="s">
        <v>24</v>
      </c>
      <c r="I174" s="2">
        <v>242269900</v>
      </c>
      <c r="J174" s="2">
        <v>242269900</v>
      </c>
      <c r="K174" t="s">
        <v>344</v>
      </c>
      <c r="L174" t="s">
        <v>345</v>
      </c>
      <c r="M174" t="s">
        <v>38</v>
      </c>
    </row>
    <row r="175" spans="1:14" x14ac:dyDescent="0.35">
      <c r="A175" t="s">
        <v>64</v>
      </c>
      <c r="B175" t="s">
        <v>68</v>
      </c>
      <c r="C175" s="7" t="str">
        <f>HYPERLINK(VLOOKUP(D175,'7.back up ลิงค์โครงการ'!A180:$B$323,2,FALSE),LEFT(D175,LEN(D175)-4))</f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D175" s="5" t="s">
        <v>934</v>
      </c>
      <c r="E175" t="s">
        <v>13</v>
      </c>
      <c r="F175">
        <v>2564</v>
      </c>
      <c r="G175" t="s">
        <v>23</v>
      </c>
      <c r="H175" t="s">
        <v>24</v>
      </c>
      <c r="I175" s="2">
        <v>44531800</v>
      </c>
      <c r="J175" s="2">
        <v>44531800</v>
      </c>
      <c r="K175" t="s">
        <v>133</v>
      </c>
      <c r="L175" t="s">
        <v>134</v>
      </c>
      <c r="M175" t="s">
        <v>27</v>
      </c>
    </row>
    <row r="176" spans="1:14" x14ac:dyDescent="0.35">
      <c r="A176" t="s">
        <v>64</v>
      </c>
      <c r="B176" t="s">
        <v>68</v>
      </c>
      <c r="C176" s="7" t="str">
        <f>HYPERLINK(VLOOKUP(D176,'7.back up ลิงค์โครงการ'!A179:$B$323,2,FALSE),LEFT(D176,LEN(D176)-4))</f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D176" s="5" t="s">
        <v>933</v>
      </c>
      <c r="E176" t="s">
        <v>13</v>
      </c>
      <c r="F176">
        <v>2565</v>
      </c>
      <c r="G176" t="s">
        <v>31</v>
      </c>
      <c r="H176" t="s">
        <v>15</v>
      </c>
      <c r="I176" s="2">
        <v>50000000</v>
      </c>
      <c r="J176" s="2">
        <v>50000000</v>
      </c>
      <c r="K176" t="s">
        <v>16</v>
      </c>
      <c r="L176" t="s">
        <v>134</v>
      </c>
      <c r="M176" t="s">
        <v>27</v>
      </c>
      <c r="N176" t="s">
        <v>19</v>
      </c>
    </row>
    <row r="177" spans="1:13" x14ac:dyDescent="0.35">
      <c r="A177" t="s">
        <v>64</v>
      </c>
      <c r="B177" t="s">
        <v>74</v>
      </c>
      <c r="C177" s="7" t="str">
        <f>HYPERLINK(VLOOKUP(D177,'7.back up ลิงค์โครงการ'!A97:$B$323,2,FALSE),LEFT(D177,LEN(D177)-4))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77" s="5" t="s">
        <v>849</v>
      </c>
      <c r="E177" t="s">
        <v>13</v>
      </c>
      <c r="F177">
        <v>2562</v>
      </c>
      <c r="G177" t="s">
        <v>40</v>
      </c>
      <c r="H177" t="s">
        <v>23</v>
      </c>
      <c r="I177" s="2">
        <v>101495</v>
      </c>
      <c r="J177" s="2">
        <v>101495</v>
      </c>
      <c r="K177" t="s">
        <v>235</v>
      </c>
      <c r="L177" t="s">
        <v>26</v>
      </c>
      <c r="M177" t="s">
        <v>27</v>
      </c>
    </row>
    <row r="178" spans="1:13" x14ac:dyDescent="0.35">
      <c r="A178" t="s">
        <v>64</v>
      </c>
      <c r="B178" t="s">
        <v>74</v>
      </c>
      <c r="C178" s="7" t="str">
        <f>HYPERLINK(VLOOKUP(D178,'7.back up ลิงค์โครงการ'!A202:$B$323,2,FALSE),LEFT(D178,LEN(D178)-4))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D178" s="5" t="s">
        <v>984</v>
      </c>
      <c r="E178" t="s">
        <v>13</v>
      </c>
      <c r="F178">
        <v>2563</v>
      </c>
      <c r="G178" t="s">
        <v>66</v>
      </c>
      <c r="H178" t="s">
        <v>29</v>
      </c>
      <c r="I178" s="2">
        <v>93995</v>
      </c>
      <c r="J178" s="2">
        <v>93995</v>
      </c>
      <c r="K178" t="s">
        <v>375</v>
      </c>
      <c r="L178" t="s">
        <v>26</v>
      </c>
      <c r="M178" t="s">
        <v>27</v>
      </c>
    </row>
    <row r="179" spans="1:13" x14ac:dyDescent="0.35">
      <c r="A179" s="5" t="s">
        <v>64</v>
      </c>
      <c r="B179" s="5" t="s">
        <v>74</v>
      </c>
      <c r="C179" s="7" t="str">
        <f>HYPERLINK(VLOOKUP(D179,'7.back up ลิงค์โครงการ'!A62:$B$323,2,FALSE),LEFT(D179,LEN(D179)-4))</f>
        <v>โครงการประกวดโรงเรียนต้นแบบด้านการจัดการขยะที่เป็นมิตรกับสิ่งแวดล้อม</v>
      </c>
      <c r="D179" s="5" t="s">
        <v>828</v>
      </c>
      <c r="E179" t="s">
        <v>13</v>
      </c>
      <c r="F179">
        <v>2563</v>
      </c>
      <c r="G179" t="s">
        <v>138</v>
      </c>
      <c r="H179" t="s">
        <v>139</v>
      </c>
      <c r="I179" s="2">
        <v>32800</v>
      </c>
      <c r="J179" s="2">
        <v>32800</v>
      </c>
      <c r="K179" t="s">
        <v>194</v>
      </c>
      <c r="L179" t="s">
        <v>50</v>
      </c>
      <c r="M179" t="s">
        <v>51</v>
      </c>
    </row>
    <row r="180" spans="1:13" x14ac:dyDescent="0.35">
      <c r="A180" t="s">
        <v>64</v>
      </c>
      <c r="B180" t="s">
        <v>74</v>
      </c>
      <c r="C180" s="7" t="str">
        <f>HYPERLINK(VLOOKUP(D180,'7.back up ลิงค์โครงการ'!A123:$B$323,2,FALSE),LEFT(D180,LEN(D180)-4))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</v>
      </c>
      <c r="D180" s="5" t="s">
        <v>862</v>
      </c>
      <c r="E180" t="s">
        <v>13</v>
      </c>
      <c r="F180">
        <v>2563</v>
      </c>
      <c r="G180" t="s">
        <v>48</v>
      </c>
      <c r="H180" t="s">
        <v>29</v>
      </c>
      <c r="I180" s="2">
        <v>93995</v>
      </c>
      <c r="J180" s="2">
        <v>93995</v>
      </c>
      <c r="K180" t="s">
        <v>271</v>
      </c>
      <c r="L180" t="s">
        <v>26</v>
      </c>
      <c r="M180" t="s">
        <v>27</v>
      </c>
    </row>
    <row r="181" spans="1:13" x14ac:dyDescent="0.35">
      <c r="A181" t="s">
        <v>64</v>
      </c>
      <c r="B181" t="s">
        <v>74</v>
      </c>
      <c r="C181" s="7" t="str">
        <f>HYPERLINK(VLOOKUP(D181,'7.back up ลิงค์โครงการ'!A124:$B$323,2,FALSE),LEFT(D181,LEN(D181)-4))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</v>
      </c>
      <c r="D181" s="5" t="s">
        <v>863</v>
      </c>
      <c r="E181" t="s">
        <v>13</v>
      </c>
      <c r="F181">
        <v>2563</v>
      </c>
      <c r="G181" t="s">
        <v>37</v>
      </c>
      <c r="H181" t="s">
        <v>29</v>
      </c>
      <c r="I181" s="2">
        <v>93995</v>
      </c>
      <c r="J181" s="2">
        <v>93995</v>
      </c>
      <c r="K181" t="s">
        <v>223</v>
      </c>
      <c r="L181" t="s">
        <v>26</v>
      </c>
      <c r="M181" t="s">
        <v>27</v>
      </c>
    </row>
    <row r="182" spans="1:13" x14ac:dyDescent="0.35">
      <c r="A182" s="5" t="s">
        <v>64</v>
      </c>
      <c r="B182" s="5" t="s">
        <v>74</v>
      </c>
      <c r="C182" s="7" t="str">
        <f>HYPERLINK(VLOOKUP(D182,'7.back up ลิงค์โครงการ'!A182:$B$323,2,FALSE),LEFT(D182,LEN(D182)-4))</f>
        <v>โครงการส่งเสริมการจัดการสิ่งแวดล้อมที่ดีเพื่อชุมชน</v>
      </c>
      <c r="D182" s="5" t="s">
        <v>938</v>
      </c>
      <c r="E182" t="s">
        <v>13</v>
      </c>
      <c r="F182">
        <v>2563</v>
      </c>
      <c r="G182" t="s">
        <v>37</v>
      </c>
      <c r="H182" t="s">
        <v>29</v>
      </c>
      <c r="I182" s="2">
        <v>803200</v>
      </c>
      <c r="J182" s="2">
        <v>803200</v>
      </c>
      <c r="K182" t="s">
        <v>183</v>
      </c>
      <c r="L182" t="s">
        <v>183</v>
      </c>
      <c r="M182" t="s">
        <v>38</v>
      </c>
    </row>
    <row r="183" spans="1:13" x14ac:dyDescent="0.35">
      <c r="A183" t="s">
        <v>64</v>
      </c>
      <c r="B183" t="s">
        <v>74</v>
      </c>
      <c r="C183" s="7" t="str">
        <f>HYPERLINK(VLOOKUP(D183,'7.back up ลิงค์โครงการ'!A21:$B$323,2,FALSE),LEFT(D183,LEN(D183)-4))</f>
        <v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D183" s="5" t="s">
        <v>753</v>
      </c>
      <c r="E183" t="s">
        <v>13</v>
      </c>
      <c r="F183">
        <v>2563</v>
      </c>
      <c r="G183" t="s">
        <v>37</v>
      </c>
      <c r="H183" t="s">
        <v>29</v>
      </c>
      <c r="I183" s="2">
        <v>93995</v>
      </c>
      <c r="J183" s="2">
        <v>93995</v>
      </c>
      <c r="K183" t="s">
        <v>90</v>
      </c>
      <c r="L183" t="s">
        <v>26</v>
      </c>
      <c r="M183" t="s">
        <v>27</v>
      </c>
    </row>
    <row r="184" spans="1:13" x14ac:dyDescent="0.35">
      <c r="A184" t="s">
        <v>64</v>
      </c>
      <c r="B184" t="s">
        <v>74</v>
      </c>
      <c r="C184" s="7" t="str">
        <f>HYPERLINK(VLOOKUP(D184,'7.back up ลิงค์โครงการ'!A22:$B$323,2,FALSE),LEFT(D184,LEN(D184)-4))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84" s="5" t="s">
        <v>754</v>
      </c>
      <c r="E184" t="s">
        <v>13</v>
      </c>
      <c r="F184">
        <v>2563</v>
      </c>
      <c r="G184" t="s">
        <v>37</v>
      </c>
      <c r="H184" t="s">
        <v>29</v>
      </c>
      <c r="I184" s="2">
        <v>93995</v>
      </c>
      <c r="J184" s="2">
        <v>93995</v>
      </c>
      <c r="K184" t="s">
        <v>77</v>
      </c>
      <c r="L184" t="s">
        <v>26</v>
      </c>
      <c r="M184" t="s">
        <v>27</v>
      </c>
    </row>
    <row r="185" spans="1:13" x14ac:dyDescent="0.35">
      <c r="A185" t="s">
        <v>64</v>
      </c>
      <c r="B185" t="s">
        <v>74</v>
      </c>
      <c r="C185" s="7" t="str">
        <f>HYPERLINK(VLOOKUP(D185,'7.back up ลิงค์โครงการ'!A203:$B$323,2,FALSE),LEFT(D185,LEN(D185)-4))</f>
        <v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D185" s="5" t="s">
        <v>985</v>
      </c>
      <c r="E185" t="s">
        <v>13</v>
      </c>
      <c r="F185">
        <v>2564</v>
      </c>
      <c r="G185" t="s">
        <v>23</v>
      </c>
      <c r="H185" t="s">
        <v>24</v>
      </c>
      <c r="I185" s="2">
        <v>49900</v>
      </c>
      <c r="J185" s="2">
        <v>49900</v>
      </c>
      <c r="K185" t="s">
        <v>374</v>
      </c>
      <c r="L185" t="s">
        <v>26</v>
      </c>
      <c r="M185" t="s">
        <v>27</v>
      </c>
    </row>
    <row r="186" spans="1:13" x14ac:dyDescent="0.35">
      <c r="A186" t="s">
        <v>64</v>
      </c>
      <c r="B186" t="s">
        <v>74</v>
      </c>
      <c r="C186" s="7" t="str">
        <f>HYPERLINK(VLOOKUP(D186,'7.back up ลิงค์โครงการ'!A122:$B$323,2,FALSE),LEFT(D186,LEN(D186)-4))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</v>
      </c>
      <c r="D186" s="5" t="s">
        <v>861</v>
      </c>
      <c r="E186" t="s">
        <v>13</v>
      </c>
      <c r="F186">
        <v>2564</v>
      </c>
      <c r="G186" t="s">
        <v>23</v>
      </c>
      <c r="H186" t="s">
        <v>24</v>
      </c>
      <c r="I186" s="2">
        <v>49900</v>
      </c>
      <c r="J186" s="2">
        <v>49900</v>
      </c>
      <c r="K186" t="s">
        <v>269</v>
      </c>
      <c r="L186" t="s">
        <v>26</v>
      </c>
      <c r="M186" t="s">
        <v>27</v>
      </c>
    </row>
    <row r="187" spans="1:13" x14ac:dyDescent="0.35">
      <c r="A187" t="s">
        <v>64</v>
      </c>
      <c r="B187" t="s">
        <v>74</v>
      </c>
      <c r="C187" s="7" t="str">
        <f>HYPERLINK(VLOOKUP(D187,'7.back up ลิงค์โครงการ'!A11:$B$323,2,FALSE),LEFT(D187,LEN(D187)-4))</f>
        <v>กิจกรรมการพัฒนาระบบบริหารจัดการขยะมูลฝอย</v>
      </c>
      <c r="D187" s="5" t="s">
        <v>731</v>
      </c>
      <c r="E187" t="s">
        <v>13</v>
      </c>
      <c r="F187">
        <v>2564</v>
      </c>
      <c r="G187" t="s">
        <v>23</v>
      </c>
      <c r="H187" t="s">
        <v>24</v>
      </c>
      <c r="I187" s="2">
        <v>40300</v>
      </c>
      <c r="J187" s="2">
        <v>40300</v>
      </c>
      <c r="L187" t="s">
        <v>72</v>
      </c>
      <c r="M187" t="s">
        <v>73</v>
      </c>
    </row>
    <row r="188" spans="1:13" x14ac:dyDescent="0.35">
      <c r="A188" t="s">
        <v>64</v>
      </c>
      <c r="B188" t="s">
        <v>74</v>
      </c>
      <c r="C188" s="7" t="str">
        <f>HYPERLINK(VLOOKUP(D188,'7.back up ลิงค์โครงการ'!A19:$B$323,2,FALSE),LEFT(D188,LEN(D188)-4))</f>
        <v>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</v>
      </c>
      <c r="D188" s="5" t="s">
        <v>750</v>
      </c>
      <c r="E188" t="s">
        <v>13</v>
      </c>
      <c r="F188">
        <v>2564</v>
      </c>
      <c r="G188" t="s">
        <v>105</v>
      </c>
      <c r="H188" t="s">
        <v>24</v>
      </c>
      <c r="I188" s="2">
        <v>581000</v>
      </c>
      <c r="J188" s="2">
        <v>581000</v>
      </c>
      <c r="K188" t="s">
        <v>106</v>
      </c>
      <c r="L188" t="s">
        <v>26</v>
      </c>
      <c r="M188" t="s">
        <v>27</v>
      </c>
    </row>
    <row r="189" spans="1:13" x14ac:dyDescent="0.35">
      <c r="A189" t="s">
        <v>64</v>
      </c>
      <c r="B189" t="s">
        <v>74</v>
      </c>
      <c r="C189" s="7" t="str">
        <f>HYPERLINK(VLOOKUP(D189,'7.back up ลิงค์โครงการ'!A25:$B$323,2,FALSE),LEFT(D189,LEN(D189)-4))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89" s="5" t="s">
        <v>755</v>
      </c>
      <c r="E189" t="s">
        <v>13</v>
      </c>
      <c r="F189">
        <v>2564</v>
      </c>
      <c r="G189" t="s">
        <v>23</v>
      </c>
      <c r="H189" t="s">
        <v>24</v>
      </c>
      <c r="I189" s="2">
        <v>74850</v>
      </c>
      <c r="J189" s="2">
        <v>74850</v>
      </c>
      <c r="K189" t="s">
        <v>118</v>
      </c>
      <c r="L189" t="s">
        <v>26</v>
      </c>
      <c r="M189" t="s">
        <v>27</v>
      </c>
    </row>
    <row r="190" spans="1:13" x14ac:dyDescent="0.35">
      <c r="A190" t="s">
        <v>64</v>
      </c>
      <c r="B190" s="5" t="s">
        <v>996</v>
      </c>
      <c r="C190" s="7" t="str">
        <f>HYPERLINK(VLOOKUP(D190,'7.back up ลิงค์โครงการ'!A46:$B$323,2,FALSE),LEFT(D190,LEN(D190)-4))</f>
        <v>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</v>
      </c>
      <c r="D190" s="5" t="s">
        <v>798</v>
      </c>
      <c r="E190" t="s">
        <v>13</v>
      </c>
      <c r="F190">
        <v>2562</v>
      </c>
      <c r="G190" t="s">
        <v>164</v>
      </c>
      <c r="H190" t="s">
        <v>168</v>
      </c>
      <c r="I190" s="2">
        <v>200000</v>
      </c>
      <c r="J190" s="2">
        <v>200000</v>
      </c>
      <c r="K190" t="s">
        <v>169</v>
      </c>
      <c r="L190" t="s">
        <v>170</v>
      </c>
      <c r="M190" t="s">
        <v>38</v>
      </c>
    </row>
    <row r="191" spans="1:13" x14ac:dyDescent="0.35">
      <c r="A191" s="8"/>
      <c r="B191" s="8" t="s">
        <v>999</v>
      </c>
      <c r="C191" s="7" t="str">
        <f>HYPERLINK(VLOOKUP(D191,'7.back up ลิงค์โครงการ'!A8:$B$323,2,FALSE),LEFT(D191,LEN(D191)-4))</f>
        <v>การศึกษาการเพิ่มมูลค่าการผลิตทรัพยากรและศักยภาพการกักเก็บสารมลพิษของป่าชายเลนและป่าชายฝั่ง</v>
      </c>
      <c r="D191" s="5" t="s">
        <v>726</v>
      </c>
      <c r="E191" t="s">
        <v>13</v>
      </c>
      <c r="F191">
        <v>2561</v>
      </c>
      <c r="G191" t="s">
        <v>47</v>
      </c>
      <c r="H191" t="s">
        <v>15</v>
      </c>
      <c r="I191" s="2">
        <v>21571300</v>
      </c>
      <c r="J191" s="2">
        <v>21571300</v>
      </c>
      <c r="K191" t="s">
        <v>61</v>
      </c>
      <c r="L191" t="s">
        <v>62</v>
      </c>
      <c r="M191" t="s">
        <v>27</v>
      </c>
    </row>
    <row r="192" spans="1:13" x14ac:dyDescent="0.35">
      <c r="A192" s="8"/>
      <c r="B192" s="8" t="s">
        <v>999</v>
      </c>
      <c r="C192" s="7" t="str">
        <f>HYPERLINK(VLOOKUP(D192,'7.back up ลิงค์โครงการ'!A18:$B$323,2,FALSE),LEFT(D192,LEN(D192)-4))</f>
        <v>ซ่อมใหญ่เรือ(จท.1303จท.803เรือเด่นสุทธิเรือชลธารานุรักษ์เรือรักษ์ธารา)กรุงเทพมหานครจำนวน5ลำ</v>
      </c>
      <c r="D192" s="5" t="s">
        <v>747</v>
      </c>
      <c r="E192" t="s">
        <v>13</v>
      </c>
      <c r="F192">
        <v>2562</v>
      </c>
      <c r="G192" t="s">
        <v>39</v>
      </c>
      <c r="H192" t="s">
        <v>40</v>
      </c>
      <c r="I192" s="2">
        <v>25532500</v>
      </c>
      <c r="J192" s="3">
        <v>0</v>
      </c>
      <c r="K192" t="s">
        <v>100</v>
      </c>
      <c r="L192" t="s">
        <v>101</v>
      </c>
      <c r="M192" t="s">
        <v>102</v>
      </c>
    </row>
    <row r="193" spans="1:13" x14ac:dyDescent="0.35">
      <c r="A193" s="8"/>
      <c r="B193" s="8" t="s">
        <v>999</v>
      </c>
      <c r="C193" s="7" t="str">
        <f>HYPERLINK(VLOOKUP(D193,'7.back up ลิงค์โครงการ'!A45:$B$323,2,FALSE),LEFT(D193,LEN(D193)-4))</f>
        <v>โครงการขุดลอกสระหนองจักรปรือ</v>
      </c>
      <c r="D193" s="5" t="s">
        <v>797</v>
      </c>
      <c r="E193" t="s">
        <v>13</v>
      </c>
      <c r="F193">
        <v>2563</v>
      </c>
      <c r="G193" t="s">
        <v>48</v>
      </c>
      <c r="H193" t="s">
        <v>84</v>
      </c>
      <c r="I193" s="3">
        <v>0</v>
      </c>
      <c r="J193" s="3">
        <v>0</v>
      </c>
      <c r="K193" t="s">
        <v>85</v>
      </c>
      <c r="L193" t="s">
        <v>42</v>
      </c>
      <c r="M193" t="s">
        <v>43</v>
      </c>
    </row>
  </sheetData>
  <sortState xmlns:xlrd2="http://schemas.microsoft.com/office/spreadsheetml/2017/richdata2" ref="A2:N193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30"/>
  <sheetViews>
    <sheetView workbookViewId="0">
      <selection activeCell="D5" sqref="D5"/>
    </sheetView>
  </sheetViews>
  <sheetFormatPr defaultRowHeight="14.5" x14ac:dyDescent="0.35"/>
  <cols>
    <col min="1" max="1" width="47.453125" customWidth="1"/>
    <col min="2" max="2" width="30.453125" customWidth="1"/>
  </cols>
  <sheetData>
    <row r="1" spans="1:2" x14ac:dyDescent="0.35">
      <c r="A1" s="5" t="s">
        <v>991</v>
      </c>
      <c r="B1" s="5" t="s">
        <v>992</v>
      </c>
    </row>
    <row r="2" spans="1:2" x14ac:dyDescent="0.35">
      <c r="A2" s="4" t="s">
        <v>711</v>
      </c>
      <c r="B2" t="s">
        <v>388</v>
      </c>
    </row>
    <row r="3" spans="1:2" x14ac:dyDescent="0.35">
      <c r="A3" s="4" t="s">
        <v>712</v>
      </c>
      <c r="B3" t="s">
        <v>389</v>
      </c>
    </row>
    <row r="4" spans="1:2" x14ac:dyDescent="0.35">
      <c r="A4" s="4" t="s">
        <v>713</v>
      </c>
      <c r="B4" t="s">
        <v>390</v>
      </c>
    </row>
    <row r="5" spans="1:2" x14ac:dyDescent="0.35">
      <c r="A5" s="4" t="s">
        <v>714</v>
      </c>
      <c r="B5" t="s">
        <v>391</v>
      </c>
    </row>
    <row r="6" spans="1:2" x14ac:dyDescent="0.35">
      <c r="A6" s="4" t="s">
        <v>715</v>
      </c>
      <c r="B6" t="s">
        <v>392</v>
      </c>
    </row>
    <row r="7" spans="1:2" x14ac:dyDescent="0.35">
      <c r="A7" s="4" t="s">
        <v>716</v>
      </c>
      <c r="B7" t="s">
        <v>393</v>
      </c>
    </row>
    <row r="8" spans="1:2" x14ac:dyDescent="0.35">
      <c r="A8" s="4" t="s">
        <v>717</v>
      </c>
      <c r="B8" t="s">
        <v>394</v>
      </c>
    </row>
    <row r="9" spans="1:2" x14ac:dyDescent="0.35">
      <c r="A9" s="4" t="s">
        <v>718</v>
      </c>
      <c r="B9" t="s">
        <v>395</v>
      </c>
    </row>
    <row r="10" spans="1:2" x14ac:dyDescent="0.35">
      <c r="A10" s="4" t="s">
        <v>719</v>
      </c>
      <c r="B10" t="s">
        <v>396</v>
      </c>
    </row>
    <row r="11" spans="1:2" x14ac:dyDescent="0.35">
      <c r="A11" s="4" t="s">
        <v>720</v>
      </c>
      <c r="B11" t="s">
        <v>397</v>
      </c>
    </row>
    <row r="12" spans="1:2" x14ac:dyDescent="0.35">
      <c r="A12" s="4" t="s">
        <v>721</v>
      </c>
      <c r="B12" t="s">
        <v>398</v>
      </c>
    </row>
    <row r="13" spans="1:2" x14ac:dyDescent="0.35">
      <c r="A13" s="4" t="s">
        <v>722</v>
      </c>
      <c r="B13" t="s">
        <v>399</v>
      </c>
    </row>
    <row r="14" spans="1:2" x14ac:dyDescent="0.35">
      <c r="A14" s="4" t="s">
        <v>723</v>
      </c>
      <c r="B14" t="s">
        <v>400</v>
      </c>
    </row>
    <row r="15" spans="1:2" x14ac:dyDescent="0.35">
      <c r="A15" s="4" t="s">
        <v>724</v>
      </c>
      <c r="B15" t="s">
        <v>401</v>
      </c>
    </row>
    <row r="16" spans="1:2" x14ac:dyDescent="0.35">
      <c r="A16" s="4" t="s">
        <v>725</v>
      </c>
      <c r="B16" t="s">
        <v>402</v>
      </c>
    </row>
    <row r="17" spans="1:2" x14ac:dyDescent="0.35">
      <c r="A17" s="4" t="s">
        <v>726</v>
      </c>
      <c r="B17" t="s">
        <v>403</v>
      </c>
    </row>
    <row r="18" spans="1:2" x14ac:dyDescent="0.35">
      <c r="A18" s="4" t="s">
        <v>727</v>
      </c>
      <c r="B18" t="s">
        <v>404</v>
      </c>
    </row>
    <row r="19" spans="1:2" x14ac:dyDescent="0.35">
      <c r="A19" s="4" t="s">
        <v>728</v>
      </c>
      <c r="B19" t="s">
        <v>405</v>
      </c>
    </row>
    <row r="20" spans="1:2" x14ac:dyDescent="0.35">
      <c r="A20" s="4" t="s">
        <v>729</v>
      </c>
      <c r="B20" t="s">
        <v>406</v>
      </c>
    </row>
    <row r="21" spans="1:2" x14ac:dyDescent="0.35">
      <c r="A21" s="4" t="s">
        <v>730</v>
      </c>
      <c r="B21" t="s">
        <v>407</v>
      </c>
    </row>
    <row r="22" spans="1:2" x14ac:dyDescent="0.35">
      <c r="A22" s="4" t="s">
        <v>731</v>
      </c>
      <c r="B22" t="s">
        <v>408</v>
      </c>
    </row>
    <row r="23" spans="1:2" x14ac:dyDescent="0.35">
      <c r="A23" s="4" t="s">
        <v>732</v>
      </c>
      <c r="B23" t="s">
        <v>409</v>
      </c>
    </row>
    <row r="24" spans="1:2" x14ac:dyDescent="0.35">
      <c r="A24" s="4" t="s">
        <v>733</v>
      </c>
      <c r="B24" t="s">
        <v>410</v>
      </c>
    </row>
    <row r="25" spans="1:2" x14ac:dyDescent="0.35">
      <c r="A25" s="4" t="s">
        <v>734</v>
      </c>
      <c r="B25" t="s">
        <v>411</v>
      </c>
    </row>
    <row r="26" spans="1:2" x14ac:dyDescent="0.35">
      <c r="A26" s="4" t="s">
        <v>735</v>
      </c>
      <c r="B26" t="s">
        <v>412</v>
      </c>
    </row>
    <row r="27" spans="1:2" x14ac:dyDescent="0.35">
      <c r="A27" s="4" t="s">
        <v>736</v>
      </c>
      <c r="B27" t="s">
        <v>413</v>
      </c>
    </row>
    <row r="28" spans="1:2" x14ac:dyDescent="0.35">
      <c r="A28" s="4" t="s">
        <v>737</v>
      </c>
      <c r="B28" t="s">
        <v>414</v>
      </c>
    </row>
    <row r="29" spans="1:2" x14ac:dyDescent="0.35">
      <c r="A29" s="4" t="s">
        <v>738</v>
      </c>
      <c r="B29" t="s">
        <v>415</v>
      </c>
    </row>
    <row r="30" spans="1:2" x14ac:dyDescent="0.35">
      <c r="A30" s="4" t="s">
        <v>739</v>
      </c>
      <c r="B30" t="s">
        <v>416</v>
      </c>
    </row>
    <row r="31" spans="1:2" x14ac:dyDescent="0.35">
      <c r="A31" s="4" t="s">
        <v>740</v>
      </c>
      <c r="B31" t="s">
        <v>417</v>
      </c>
    </row>
    <row r="32" spans="1:2" x14ac:dyDescent="0.35">
      <c r="A32" s="4" t="s">
        <v>741</v>
      </c>
      <c r="B32" t="s">
        <v>418</v>
      </c>
    </row>
    <row r="33" spans="1:2" x14ac:dyDescent="0.35">
      <c r="A33" s="4" t="s">
        <v>742</v>
      </c>
      <c r="B33" t="s">
        <v>419</v>
      </c>
    </row>
    <row r="34" spans="1:2" x14ac:dyDescent="0.35">
      <c r="A34" s="4" t="s">
        <v>743</v>
      </c>
      <c r="B34" t="s">
        <v>420</v>
      </c>
    </row>
    <row r="35" spans="1:2" x14ac:dyDescent="0.35">
      <c r="A35" s="4" t="s">
        <v>744</v>
      </c>
      <c r="B35" t="s">
        <v>421</v>
      </c>
    </row>
    <row r="36" spans="1:2" x14ac:dyDescent="0.35">
      <c r="A36" s="4" t="s">
        <v>745</v>
      </c>
      <c r="B36" t="s">
        <v>422</v>
      </c>
    </row>
    <row r="37" spans="1:2" x14ac:dyDescent="0.35">
      <c r="A37" s="4" t="s">
        <v>746</v>
      </c>
      <c r="B37" t="s">
        <v>423</v>
      </c>
    </row>
    <row r="38" spans="1:2" x14ac:dyDescent="0.35">
      <c r="A38" s="4" t="s">
        <v>747</v>
      </c>
      <c r="B38" t="s">
        <v>424</v>
      </c>
    </row>
    <row r="39" spans="1:2" x14ac:dyDescent="0.35">
      <c r="A39" s="4" t="s">
        <v>748</v>
      </c>
      <c r="B39" t="s">
        <v>425</v>
      </c>
    </row>
    <row r="40" spans="1:2" x14ac:dyDescent="0.35">
      <c r="A40" s="4" t="s">
        <v>749</v>
      </c>
      <c r="B40" t="s">
        <v>426</v>
      </c>
    </row>
    <row r="41" spans="1:2" x14ac:dyDescent="0.35">
      <c r="A41" s="4" t="s">
        <v>750</v>
      </c>
      <c r="B41" t="s">
        <v>427</v>
      </c>
    </row>
    <row r="42" spans="1:2" x14ac:dyDescent="0.35">
      <c r="A42" s="4" t="s">
        <v>751</v>
      </c>
      <c r="B42" t="s">
        <v>428</v>
      </c>
    </row>
    <row r="43" spans="1:2" x14ac:dyDescent="0.35">
      <c r="A43" s="4" t="s">
        <v>752</v>
      </c>
      <c r="B43" t="s">
        <v>429</v>
      </c>
    </row>
    <row r="44" spans="1:2" x14ac:dyDescent="0.35">
      <c r="A44" s="4" t="s">
        <v>753</v>
      </c>
      <c r="B44" t="s">
        <v>430</v>
      </c>
    </row>
    <row r="45" spans="1:2" x14ac:dyDescent="0.35">
      <c r="A45" s="4" t="s">
        <v>754</v>
      </c>
      <c r="B45" t="s">
        <v>431</v>
      </c>
    </row>
    <row r="46" spans="1:2" x14ac:dyDescent="0.35">
      <c r="A46" s="4" t="s">
        <v>755</v>
      </c>
      <c r="B46" t="s">
        <v>432</v>
      </c>
    </row>
    <row r="47" spans="1:2" x14ac:dyDescent="0.35">
      <c r="A47" s="4" t="s">
        <v>755</v>
      </c>
      <c r="B47" t="s">
        <v>433</v>
      </c>
    </row>
    <row r="48" spans="1:2" x14ac:dyDescent="0.35">
      <c r="A48" s="4" t="s">
        <v>755</v>
      </c>
      <c r="B48" t="s">
        <v>434</v>
      </c>
    </row>
    <row r="49" spans="1:2" x14ac:dyDescent="0.35">
      <c r="A49" s="4" t="s">
        <v>756</v>
      </c>
      <c r="B49" t="s">
        <v>435</v>
      </c>
    </row>
    <row r="50" spans="1:2" x14ac:dyDescent="0.35">
      <c r="A50" s="4" t="s">
        <v>757</v>
      </c>
      <c r="B50" t="s">
        <v>436</v>
      </c>
    </row>
    <row r="51" spans="1:2" x14ac:dyDescent="0.35">
      <c r="A51" s="4" t="s">
        <v>758</v>
      </c>
      <c r="B51" t="s">
        <v>437</v>
      </c>
    </row>
    <row r="52" spans="1:2" x14ac:dyDescent="0.35">
      <c r="A52" s="4" t="s">
        <v>759</v>
      </c>
      <c r="B52" t="s">
        <v>438</v>
      </c>
    </row>
    <row r="53" spans="1:2" x14ac:dyDescent="0.35">
      <c r="A53" s="4" t="s">
        <v>760</v>
      </c>
      <c r="B53" t="s">
        <v>439</v>
      </c>
    </row>
    <row r="54" spans="1:2" x14ac:dyDescent="0.35">
      <c r="A54" s="4" t="s">
        <v>761</v>
      </c>
      <c r="B54" t="s">
        <v>440</v>
      </c>
    </row>
    <row r="55" spans="1:2" x14ac:dyDescent="0.35">
      <c r="A55" s="4" t="s">
        <v>762</v>
      </c>
      <c r="B55" t="s">
        <v>441</v>
      </c>
    </row>
    <row r="56" spans="1:2" x14ac:dyDescent="0.35">
      <c r="A56" s="4" t="s">
        <v>762</v>
      </c>
      <c r="B56" t="s">
        <v>442</v>
      </c>
    </row>
    <row r="57" spans="1:2" x14ac:dyDescent="0.35">
      <c r="A57" s="4" t="s">
        <v>763</v>
      </c>
      <c r="B57" t="s">
        <v>443</v>
      </c>
    </row>
    <row r="58" spans="1:2" x14ac:dyDescent="0.35">
      <c r="A58" s="4" t="s">
        <v>764</v>
      </c>
      <c r="B58" t="s">
        <v>444</v>
      </c>
    </row>
    <row r="59" spans="1:2" x14ac:dyDescent="0.35">
      <c r="A59" s="4" t="s">
        <v>765</v>
      </c>
      <c r="B59" t="s">
        <v>445</v>
      </c>
    </row>
    <row r="60" spans="1:2" x14ac:dyDescent="0.35">
      <c r="A60" s="4" t="s">
        <v>766</v>
      </c>
      <c r="B60" t="s">
        <v>446</v>
      </c>
    </row>
    <row r="61" spans="1:2" x14ac:dyDescent="0.35">
      <c r="A61" s="4" t="s">
        <v>767</v>
      </c>
      <c r="B61" t="s">
        <v>447</v>
      </c>
    </row>
    <row r="62" spans="1:2" x14ac:dyDescent="0.35">
      <c r="A62" s="4" t="s">
        <v>768</v>
      </c>
      <c r="B62" t="s">
        <v>448</v>
      </c>
    </row>
    <row r="63" spans="1:2" x14ac:dyDescent="0.35">
      <c r="A63" s="4" t="s">
        <v>769</v>
      </c>
      <c r="B63" t="s">
        <v>449</v>
      </c>
    </row>
    <row r="64" spans="1:2" x14ac:dyDescent="0.35">
      <c r="A64" s="4" t="s">
        <v>770</v>
      </c>
      <c r="B64" t="s">
        <v>450</v>
      </c>
    </row>
    <row r="65" spans="1:2" x14ac:dyDescent="0.35">
      <c r="A65" s="4" t="s">
        <v>771</v>
      </c>
      <c r="B65" t="s">
        <v>451</v>
      </c>
    </row>
    <row r="66" spans="1:2" x14ac:dyDescent="0.35">
      <c r="A66" s="4" t="s">
        <v>772</v>
      </c>
      <c r="B66" t="s">
        <v>452</v>
      </c>
    </row>
    <row r="67" spans="1:2" x14ac:dyDescent="0.35">
      <c r="A67" s="4" t="s">
        <v>772</v>
      </c>
      <c r="B67" t="s">
        <v>453</v>
      </c>
    </row>
    <row r="68" spans="1:2" x14ac:dyDescent="0.35">
      <c r="A68" s="4" t="s">
        <v>773</v>
      </c>
      <c r="B68" t="s">
        <v>454</v>
      </c>
    </row>
    <row r="69" spans="1:2" x14ac:dyDescent="0.35">
      <c r="A69" s="4" t="s">
        <v>774</v>
      </c>
      <c r="B69" t="s">
        <v>455</v>
      </c>
    </row>
    <row r="70" spans="1:2" x14ac:dyDescent="0.35">
      <c r="A70" s="4" t="s">
        <v>775</v>
      </c>
      <c r="B70" t="s">
        <v>456</v>
      </c>
    </row>
    <row r="71" spans="1:2" x14ac:dyDescent="0.35">
      <c r="A71" s="4" t="s">
        <v>776</v>
      </c>
      <c r="B71" t="s">
        <v>457</v>
      </c>
    </row>
    <row r="72" spans="1:2" x14ac:dyDescent="0.35">
      <c r="A72" s="4" t="s">
        <v>777</v>
      </c>
      <c r="B72" t="s">
        <v>458</v>
      </c>
    </row>
    <row r="73" spans="1:2" x14ac:dyDescent="0.35">
      <c r="A73" s="4" t="s">
        <v>778</v>
      </c>
      <c r="B73" t="s">
        <v>459</v>
      </c>
    </row>
    <row r="74" spans="1:2" x14ac:dyDescent="0.35">
      <c r="A74" s="4" t="s">
        <v>779</v>
      </c>
      <c r="B74" t="s">
        <v>460</v>
      </c>
    </row>
    <row r="75" spans="1:2" x14ac:dyDescent="0.35">
      <c r="A75" s="4" t="s">
        <v>780</v>
      </c>
      <c r="B75" t="s">
        <v>461</v>
      </c>
    </row>
    <row r="76" spans="1:2" x14ac:dyDescent="0.35">
      <c r="A76" s="4" t="s">
        <v>781</v>
      </c>
      <c r="B76" t="s">
        <v>462</v>
      </c>
    </row>
    <row r="77" spans="1:2" x14ac:dyDescent="0.35">
      <c r="A77" s="4" t="s">
        <v>782</v>
      </c>
      <c r="B77" t="s">
        <v>463</v>
      </c>
    </row>
    <row r="78" spans="1:2" x14ac:dyDescent="0.35">
      <c r="A78" s="4" t="s">
        <v>783</v>
      </c>
      <c r="B78" t="s">
        <v>464</v>
      </c>
    </row>
    <row r="79" spans="1:2" x14ac:dyDescent="0.35">
      <c r="A79" s="4" t="s">
        <v>784</v>
      </c>
      <c r="B79" t="s">
        <v>465</v>
      </c>
    </row>
    <row r="80" spans="1:2" x14ac:dyDescent="0.35">
      <c r="A80" s="4" t="s">
        <v>785</v>
      </c>
      <c r="B80" t="s">
        <v>466</v>
      </c>
    </row>
    <row r="81" spans="1:2" x14ac:dyDescent="0.35">
      <c r="A81" s="4" t="s">
        <v>786</v>
      </c>
      <c r="B81" t="s">
        <v>467</v>
      </c>
    </row>
    <row r="82" spans="1:2" x14ac:dyDescent="0.35">
      <c r="A82" s="4" t="s">
        <v>787</v>
      </c>
      <c r="B82" t="s">
        <v>468</v>
      </c>
    </row>
    <row r="83" spans="1:2" x14ac:dyDescent="0.35">
      <c r="A83" s="4" t="s">
        <v>788</v>
      </c>
      <c r="B83" t="s">
        <v>469</v>
      </c>
    </row>
    <row r="84" spans="1:2" x14ac:dyDescent="0.35">
      <c r="A84" s="4" t="s">
        <v>789</v>
      </c>
      <c r="B84" t="s">
        <v>470</v>
      </c>
    </row>
    <row r="85" spans="1:2" x14ac:dyDescent="0.35">
      <c r="A85" s="4" t="s">
        <v>790</v>
      </c>
      <c r="B85" t="s">
        <v>471</v>
      </c>
    </row>
    <row r="86" spans="1:2" x14ac:dyDescent="0.35">
      <c r="A86" s="4" t="s">
        <v>791</v>
      </c>
      <c r="B86" t="s">
        <v>472</v>
      </c>
    </row>
    <row r="87" spans="1:2" x14ac:dyDescent="0.35">
      <c r="A87" s="4" t="s">
        <v>792</v>
      </c>
      <c r="B87" t="s">
        <v>473</v>
      </c>
    </row>
    <row r="88" spans="1:2" x14ac:dyDescent="0.35">
      <c r="A88" s="4" t="s">
        <v>793</v>
      </c>
      <c r="B88" t="s">
        <v>474</v>
      </c>
    </row>
    <row r="89" spans="1:2" x14ac:dyDescent="0.35">
      <c r="A89" s="4" t="s">
        <v>794</v>
      </c>
      <c r="B89" t="s">
        <v>475</v>
      </c>
    </row>
    <row r="90" spans="1:2" x14ac:dyDescent="0.35">
      <c r="A90" s="4" t="s">
        <v>795</v>
      </c>
      <c r="B90" t="s">
        <v>476</v>
      </c>
    </row>
    <row r="91" spans="1:2" x14ac:dyDescent="0.35">
      <c r="A91" s="4" t="s">
        <v>796</v>
      </c>
      <c r="B91" t="s">
        <v>477</v>
      </c>
    </row>
    <row r="92" spans="1:2" x14ac:dyDescent="0.35">
      <c r="A92" s="4" t="s">
        <v>797</v>
      </c>
      <c r="B92" t="s">
        <v>478</v>
      </c>
    </row>
    <row r="93" spans="1:2" x14ac:dyDescent="0.35">
      <c r="A93" s="4" t="s">
        <v>798</v>
      </c>
      <c r="B93" t="s">
        <v>479</v>
      </c>
    </row>
    <row r="94" spans="1:2" x14ac:dyDescent="0.35">
      <c r="A94" s="4" t="s">
        <v>799</v>
      </c>
      <c r="B94" t="s">
        <v>480</v>
      </c>
    </row>
    <row r="95" spans="1:2" x14ac:dyDescent="0.35">
      <c r="A95" s="4" t="s">
        <v>800</v>
      </c>
      <c r="B95" t="s">
        <v>481</v>
      </c>
    </row>
    <row r="96" spans="1:2" x14ac:dyDescent="0.35">
      <c r="A96" s="4" t="s">
        <v>801</v>
      </c>
      <c r="B96" t="s">
        <v>482</v>
      </c>
    </row>
    <row r="97" spans="1:2" x14ac:dyDescent="0.35">
      <c r="A97" s="4" t="s">
        <v>802</v>
      </c>
      <c r="B97" t="s">
        <v>483</v>
      </c>
    </row>
    <row r="98" spans="1:2" x14ac:dyDescent="0.35">
      <c r="A98" s="4" t="s">
        <v>803</v>
      </c>
      <c r="B98" t="s">
        <v>484</v>
      </c>
    </row>
    <row r="99" spans="1:2" x14ac:dyDescent="0.35">
      <c r="A99" s="4" t="s">
        <v>804</v>
      </c>
      <c r="B99" t="s">
        <v>485</v>
      </c>
    </row>
    <row r="100" spans="1:2" x14ac:dyDescent="0.35">
      <c r="A100" s="4" t="s">
        <v>805</v>
      </c>
      <c r="B100" t="s">
        <v>486</v>
      </c>
    </row>
    <row r="101" spans="1:2" x14ac:dyDescent="0.35">
      <c r="A101" s="4" t="s">
        <v>806</v>
      </c>
      <c r="B101" t="s">
        <v>487</v>
      </c>
    </row>
    <row r="102" spans="1:2" x14ac:dyDescent="0.35">
      <c r="A102" s="4" t="s">
        <v>807</v>
      </c>
      <c r="B102" t="s">
        <v>488</v>
      </c>
    </row>
    <row r="103" spans="1:2" x14ac:dyDescent="0.35">
      <c r="A103" s="4" t="s">
        <v>807</v>
      </c>
      <c r="B103" t="s">
        <v>489</v>
      </c>
    </row>
    <row r="104" spans="1:2" x14ac:dyDescent="0.35">
      <c r="A104" s="4" t="s">
        <v>808</v>
      </c>
      <c r="B104" t="s">
        <v>490</v>
      </c>
    </row>
    <row r="105" spans="1:2" x14ac:dyDescent="0.35">
      <c r="A105" s="4" t="s">
        <v>809</v>
      </c>
      <c r="B105" t="s">
        <v>491</v>
      </c>
    </row>
    <row r="106" spans="1:2" x14ac:dyDescent="0.35">
      <c r="A106" s="4" t="s">
        <v>810</v>
      </c>
      <c r="B106" t="s">
        <v>492</v>
      </c>
    </row>
    <row r="107" spans="1:2" x14ac:dyDescent="0.35">
      <c r="A107" s="4" t="s">
        <v>811</v>
      </c>
      <c r="B107" t="s">
        <v>493</v>
      </c>
    </row>
    <row r="108" spans="1:2" x14ac:dyDescent="0.35">
      <c r="A108" s="4" t="s">
        <v>812</v>
      </c>
      <c r="B108" t="s">
        <v>494</v>
      </c>
    </row>
    <row r="109" spans="1:2" x14ac:dyDescent="0.35">
      <c r="A109" s="4" t="s">
        <v>813</v>
      </c>
      <c r="B109" t="s">
        <v>495</v>
      </c>
    </row>
    <row r="110" spans="1:2" x14ac:dyDescent="0.35">
      <c r="A110" s="4" t="s">
        <v>814</v>
      </c>
      <c r="B110" t="s">
        <v>496</v>
      </c>
    </row>
    <row r="111" spans="1:2" x14ac:dyDescent="0.35">
      <c r="A111" s="4" t="s">
        <v>815</v>
      </c>
      <c r="B111" t="s">
        <v>497</v>
      </c>
    </row>
    <row r="112" spans="1:2" x14ac:dyDescent="0.35">
      <c r="A112" s="4" t="s">
        <v>815</v>
      </c>
      <c r="B112" t="s">
        <v>498</v>
      </c>
    </row>
    <row r="113" spans="1:2" x14ac:dyDescent="0.35">
      <c r="A113" s="4" t="s">
        <v>816</v>
      </c>
      <c r="B113" t="s">
        <v>499</v>
      </c>
    </row>
    <row r="114" spans="1:2" x14ac:dyDescent="0.35">
      <c r="A114" s="4" t="s">
        <v>817</v>
      </c>
      <c r="B114" t="s">
        <v>500</v>
      </c>
    </row>
    <row r="115" spans="1:2" x14ac:dyDescent="0.35">
      <c r="A115" s="4" t="s">
        <v>818</v>
      </c>
      <c r="B115" t="s">
        <v>501</v>
      </c>
    </row>
    <row r="116" spans="1:2" x14ac:dyDescent="0.35">
      <c r="A116" s="4" t="s">
        <v>819</v>
      </c>
      <c r="B116" t="s">
        <v>502</v>
      </c>
    </row>
    <row r="117" spans="1:2" x14ac:dyDescent="0.35">
      <c r="A117" s="4" t="s">
        <v>820</v>
      </c>
      <c r="B117" t="s">
        <v>503</v>
      </c>
    </row>
    <row r="118" spans="1:2" x14ac:dyDescent="0.35">
      <c r="A118" s="4" t="s">
        <v>821</v>
      </c>
      <c r="B118" t="s">
        <v>504</v>
      </c>
    </row>
    <row r="119" spans="1:2" x14ac:dyDescent="0.35">
      <c r="A119" s="4" t="s">
        <v>822</v>
      </c>
      <c r="B119" t="s">
        <v>505</v>
      </c>
    </row>
    <row r="120" spans="1:2" x14ac:dyDescent="0.35">
      <c r="A120" s="4" t="s">
        <v>823</v>
      </c>
      <c r="B120" t="s">
        <v>506</v>
      </c>
    </row>
    <row r="121" spans="1:2" x14ac:dyDescent="0.35">
      <c r="A121" s="4" t="s">
        <v>824</v>
      </c>
      <c r="B121" t="s">
        <v>507</v>
      </c>
    </row>
    <row r="122" spans="1:2" x14ac:dyDescent="0.35">
      <c r="A122" s="4" t="s">
        <v>825</v>
      </c>
      <c r="B122" t="s">
        <v>508</v>
      </c>
    </row>
    <row r="123" spans="1:2" x14ac:dyDescent="0.35">
      <c r="A123" s="4" t="s">
        <v>826</v>
      </c>
      <c r="B123" t="s">
        <v>509</v>
      </c>
    </row>
    <row r="124" spans="1:2" x14ac:dyDescent="0.35">
      <c r="A124" s="4" t="s">
        <v>827</v>
      </c>
      <c r="B124" t="s">
        <v>510</v>
      </c>
    </row>
    <row r="125" spans="1:2" x14ac:dyDescent="0.35">
      <c r="A125" s="4" t="s">
        <v>828</v>
      </c>
      <c r="B125" t="s">
        <v>511</v>
      </c>
    </row>
    <row r="126" spans="1:2" x14ac:dyDescent="0.35">
      <c r="A126" s="4" t="s">
        <v>829</v>
      </c>
      <c r="B126" t="s">
        <v>512</v>
      </c>
    </row>
    <row r="127" spans="1:2" x14ac:dyDescent="0.35">
      <c r="A127" s="4" t="s">
        <v>830</v>
      </c>
      <c r="B127" t="s">
        <v>513</v>
      </c>
    </row>
    <row r="128" spans="1:2" x14ac:dyDescent="0.35">
      <c r="A128" s="4" t="s">
        <v>831</v>
      </c>
      <c r="B128" t="s">
        <v>514</v>
      </c>
    </row>
    <row r="129" spans="1:2" x14ac:dyDescent="0.35">
      <c r="A129" s="4" t="s">
        <v>832</v>
      </c>
      <c r="B129" t="s">
        <v>515</v>
      </c>
    </row>
    <row r="130" spans="1:2" x14ac:dyDescent="0.35">
      <c r="A130" s="4" t="s">
        <v>833</v>
      </c>
      <c r="B130" t="s">
        <v>516</v>
      </c>
    </row>
    <row r="131" spans="1:2" x14ac:dyDescent="0.35">
      <c r="A131" s="4" t="s">
        <v>834</v>
      </c>
      <c r="B131" t="s">
        <v>517</v>
      </c>
    </row>
    <row r="132" spans="1:2" x14ac:dyDescent="0.35">
      <c r="A132" s="4" t="s">
        <v>835</v>
      </c>
      <c r="B132" t="s">
        <v>518</v>
      </c>
    </row>
    <row r="133" spans="1:2" x14ac:dyDescent="0.35">
      <c r="A133" s="4" t="s">
        <v>836</v>
      </c>
      <c r="B133" t="s">
        <v>519</v>
      </c>
    </row>
    <row r="134" spans="1:2" x14ac:dyDescent="0.35">
      <c r="A134" s="4" t="s">
        <v>836</v>
      </c>
      <c r="B134" t="s">
        <v>520</v>
      </c>
    </row>
    <row r="135" spans="1:2" x14ac:dyDescent="0.35">
      <c r="A135" s="4" t="s">
        <v>837</v>
      </c>
      <c r="B135" t="s">
        <v>521</v>
      </c>
    </row>
    <row r="136" spans="1:2" x14ac:dyDescent="0.35">
      <c r="A136" s="4" t="s">
        <v>838</v>
      </c>
      <c r="B136" t="s">
        <v>522</v>
      </c>
    </row>
    <row r="137" spans="1:2" x14ac:dyDescent="0.35">
      <c r="A137" s="4" t="s">
        <v>839</v>
      </c>
      <c r="B137" t="s">
        <v>523</v>
      </c>
    </row>
    <row r="138" spans="1:2" x14ac:dyDescent="0.35">
      <c r="A138" s="4" t="s">
        <v>840</v>
      </c>
      <c r="B138" t="s">
        <v>524</v>
      </c>
    </row>
    <row r="139" spans="1:2" x14ac:dyDescent="0.35">
      <c r="A139" s="4" t="s">
        <v>841</v>
      </c>
      <c r="B139" t="s">
        <v>525</v>
      </c>
    </row>
    <row r="140" spans="1:2" x14ac:dyDescent="0.35">
      <c r="A140" s="4" t="s">
        <v>842</v>
      </c>
      <c r="B140" t="s">
        <v>526</v>
      </c>
    </row>
    <row r="141" spans="1:2" x14ac:dyDescent="0.35">
      <c r="A141" s="4" t="s">
        <v>843</v>
      </c>
      <c r="B141" t="s">
        <v>527</v>
      </c>
    </row>
    <row r="142" spans="1:2" x14ac:dyDescent="0.35">
      <c r="A142" s="4" t="s">
        <v>844</v>
      </c>
      <c r="B142" t="s">
        <v>528</v>
      </c>
    </row>
    <row r="143" spans="1:2" x14ac:dyDescent="0.35">
      <c r="A143" s="4" t="s">
        <v>845</v>
      </c>
      <c r="B143" t="s">
        <v>529</v>
      </c>
    </row>
    <row r="144" spans="1:2" x14ac:dyDescent="0.35">
      <c r="A144" s="4" t="s">
        <v>846</v>
      </c>
      <c r="B144" t="s">
        <v>530</v>
      </c>
    </row>
    <row r="145" spans="1:2" x14ac:dyDescent="0.35">
      <c r="A145" s="4" t="s">
        <v>847</v>
      </c>
      <c r="B145" t="s">
        <v>531</v>
      </c>
    </row>
    <row r="146" spans="1:2" x14ac:dyDescent="0.35">
      <c r="A146" s="4" t="s">
        <v>847</v>
      </c>
      <c r="B146" t="s">
        <v>532</v>
      </c>
    </row>
    <row r="147" spans="1:2" x14ac:dyDescent="0.35">
      <c r="A147" s="4" t="s">
        <v>847</v>
      </c>
      <c r="B147" t="s">
        <v>533</v>
      </c>
    </row>
    <row r="148" spans="1:2" x14ac:dyDescent="0.35">
      <c r="A148" s="4" t="s">
        <v>847</v>
      </c>
      <c r="B148" t="s">
        <v>534</v>
      </c>
    </row>
    <row r="149" spans="1:2" x14ac:dyDescent="0.35">
      <c r="A149" s="4" t="s">
        <v>847</v>
      </c>
      <c r="B149" t="s">
        <v>535</v>
      </c>
    </row>
    <row r="150" spans="1:2" x14ac:dyDescent="0.35">
      <c r="A150" s="4" t="s">
        <v>847</v>
      </c>
      <c r="B150" t="s">
        <v>536</v>
      </c>
    </row>
    <row r="151" spans="1:2" x14ac:dyDescent="0.35">
      <c r="A151" s="4" t="s">
        <v>847</v>
      </c>
      <c r="B151" t="s">
        <v>537</v>
      </c>
    </row>
    <row r="152" spans="1:2" x14ac:dyDescent="0.35">
      <c r="A152" s="4" t="s">
        <v>847</v>
      </c>
      <c r="B152" t="s">
        <v>538</v>
      </c>
    </row>
    <row r="153" spans="1:2" x14ac:dyDescent="0.35">
      <c r="A153" s="4" t="s">
        <v>847</v>
      </c>
      <c r="B153" t="s">
        <v>539</v>
      </c>
    </row>
    <row r="154" spans="1:2" x14ac:dyDescent="0.35">
      <c r="A154" s="4" t="s">
        <v>847</v>
      </c>
      <c r="B154" t="s">
        <v>540</v>
      </c>
    </row>
    <row r="155" spans="1:2" x14ac:dyDescent="0.35">
      <c r="A155" s="4" t="s">
        <v>847</v>
      </c>
      <c r="B155" t="s">
        <v>541</v>
      </c>
    </row>
    <row r="156" spans="1:2" x14ac:dyDescent="0.35">
      <c r="A156" s="4" t="s">
        <v>847</v>
      </c>
      <c r="B156" t="s">
        <v>542</v>
      </c>
    </row>
    <row r="157" spans="1:2" x14ac:dyDescent="0.35">
      <c r="A157" s="4" t="s">
        <v>847</v>
      </c>
      <c r="B157" t="s">
        <v>543</v>
      </c>
    </row>
    <row r="158" spans="1:2" x14ac:dyDescent="0.35">
      <c r="A158" s="4" t="s">
        <v>848</v>
      </c>
      <c r="B158" t="s">
        <v>544</v>
      </c>
    </row>
    <row r="159" spans="1:2" x14ac:dyDescent="0.35">
      <c r="A159" s="4" t="s">
        <v>847</v>
      </c>
      <c r="B159" t="s">
        <v>545</v>
      </c>
    </row>
    <row r="160" spans="1:2" x14ac:dyDescent="0.35">
      <c r="A160" s="4" t="s">
        <v>849</v>
      </c>
      <c r="B160" t="s">
        <v>546</v>
      </c>
    </row>
    <row r="161" spans="1:2" x14ac:dyDescent="0.35">
      <c r="A161" s="4" t="s">
        <v>850</v>
      </c>
      <c r="B161" t="s">
        <v>547</v>
      </c>
    </row>
    <row r="162" spans="1:2" x14ac:dyDescent="0.35">
      <c r="A162" s="4" t="s">
        <v>850</v>
      </c>
      <c r="B162" t="s">
        <v>548</v>
      </c>
    </row>
    <row r="163" spans="1:2" x14ac:dyDescent="0.35">
      <c r="A163" s="4" t="s">
        <v>850</v>
      </c>
      <c r="B163" t="s">
        <v>549</v>
      </c>
    </row>
    <row r="164" spans="1:2" x14ac:dyDescent="0.35">
      <c r="A164" s="4" t="s">
        <v>850</v>
      </c>
      <c r="B164" t="s">
        <v>550</v>
      </c>
    </row>
    <row r="165" spans="1:2" x14ac:dyDescent="0.35">
      <c r="A165" s="4" t="s">
        <v>850</v>
      </c>
      <c r="B165" t="s">
        <v>551</v>
      </c>
    </row>
    <row r="166" spans="1:2" x14ac:dyDescent="0.35">
      <c r="A166" s="4" t="s">
        <v>850</v>
      </c>
      <c r="B166" t="s">
        <v>552</v>
      </c>
    </row>
    <row r="167" spans="1:2" x14ac:dyDescent="0.35">
      <c r="A167" s="4" t="s">
        <v>850</v>
      </c>
      <c r="B167" t="s">
        <v>553</v>
      </c>
    </row>
    <row r="168" spans="1:2" x14ac:dyDescent="0.35">
      <c r="A168" s="4" t="s">
        <v>850</v>
      </c>
      <c r="B168" t="s">
        <v>554</v>
      </c>
    </row>
    <row r="169" spans="1:2" x14ac:dyDescent="0.35">
      <c r="A169" s="4" t="s">
        <v>850</v>
      </c>
      <c r="B169" t="s">
        <v>555</v>
      </c>
    </row>
    <row r="170" spans="1:2" x14ac:dyDescent="0.35">
      <c r="A170" s="4" t="s">
        <v>850</v>
      </c>
      <c r="B170" t="s">
        <v>556</v>
      </c>
    </row>
    <row r="171" spans="1:2" x14ac:dyDescent="0.35">
      <c r="A171" s="4" t="s">
        <v>850</v>
      </c>
      <c r="B171" t="s">
        <v>557</v>
      </c>
    </row>
    <row r="172" spans="1:2" x14ac:dyDescent="0.35">
      <c r="A172" s="4" t="s">
        <v>850</v>
      </c>
      <c r="B172" t="s">
        <v>558</v>
      </c>
    </row>
    <row r="173" spans="1:2" x14ac:dyDescent="0.35">
      <c r="A173" s="4" t="s">
        <v>850</v>
      </c>
      <c r="B173" t="s">
        <v>559</v>
      </c>
    </row>
    <row r="174" spans="1:2" x14ac:dyDescent="0.35">
      <c r="A174" s="4" t="s">
        <v>850</v>
      </c>
      <c r="B174" t="s">
        <v>560</v>
      </c>
    </row>
    <row r="175" spans="1:2" x14ac:dyDescent="0.35">
      <c r="A175" s="4" t="s">
        <v>850</v>
      </c>
      <c r="B175" t="s">
        <v>561</v>
      </c>
    </row>
    <row r="176" spans="1:2" x14ac:dyDescent="0.35">
      <c r="A176" s="4" t="s">
        <v>851</v>
      </c>
      <c r="B176" t="s">
        <v>562</v>
      </c>
    </row>
    <row r="177" spans="1:2" x14ac:dyDescent="0.35">
      <c r="A177" s="4" t="s">
        <v>852</v>
      </c>
      <c r="B177" t="s">
        <v>563</v>
      </c>
    </row>
    <row r="178" spans="1:2" x14ac:dyDescent="0.35">
      <c r="A178" s="4" t="s">
        <v>853</v>
      </c>
      <c r="B178" t="s">
        <v>564</v>
      </c>
    </row>
    <row r="179" spans="1:2" x14ac:dyDescent="0.35">
      <c r="A179" s="4" t="s">
        <v>854</v>
      </c>
      <c r="B179" t="s">
        <v>565</v>
      </c>
    </row>
    <row r="180" spans="1:2" x14ac:dyDescent="0.35">
      <c r="A180" s="4" t="s">
        <v>855</v>
      </c>
      <c r="B180" t="s">
        <v>566</v>
      </c>
    </row>
    <row r="181" spans="1:2" x14ac:dyDescent="0.35">
      <c r="A181" s="4" t="s">
        <v>856</v>
      </c>
      <c r="B181" t="s">
        <v>567</v>
      </c>
    </row>
    <row r="182" spans="1:2" x14ac:dyDescent="0.35">
      <c r="A182" s="4" t="s">
        <v>857</v>
      </c>
      <c r="B182" t="s">
        <v>568</v>
      </c>
    </row>
    <row r="183" spans="1:2" x14ac:dyDescent="0.35">
      <c r="A183" s="4" t="s">
        <v>858</v>
      </c>
      <c r="B183" t="s">
        <v>569</v>
      </c>
    </row>
    <row r="184" spans="1:2" x14ac:dyDescent="0.35">
      <c r="A184" s="4" t="s">
        <v>859</v>
      </c>
      <c r="B184" t="s">
        <v>570</v>
      </c>
    </row>
    <row r="185" spans="1:2" x14ac:dyDescent="0.35">
      <c r="A185" s="4" t="s">
        <v>860</v>
      </c>
      <c r="B185" t="s">
        <v>571</v>
      </c>
    </row>
    <row r="186" spans="1:2" x14ac:dyDescent="0.35">
      <c r="A186" s="4" t="s">
        <v>861</v>
      </c>
      <c r="B186" t="s">
        <v>572</v>
      </c>
    </row>
    <row r="187" spans="1:2" x14ac:dyDescent="0.35">
      <c r="A187" s="4" t="s">
        <v>861</v>
      </c>
      <c r="B187" t="s">
        <v>573</v>
      </c>
    </row>
    <row r="188" spans="1:2" x14ac:dyDescent="0.35">
      <c r="A188" s="4" t="s">
        <v>862</v>
      </c>
      <c r="B188" t="s">
        <v>574</v>
      </c>
    </row>
    <row r="189" spans="1:2" x14ac:dyDescent="0.35">
      <c r="A189" s="4" t="s">
        <v>863</v>
      </c>
      <c r="B189" t="s">
        <v>575</v>
      </c>
    </row>
    <row r="190" spans="1:2" x14ac:dyDescent="0.35">
      <c r="A190" s="4" t="s">
        <v>864</v>
      </c>
      <c r="B190" t="s">
        <v>576</v>
      </c>
    </row>
    <row r="191" spans="1:2" x14ac:dyDescent="0.35">
      <c r="A191" s="4" t="s">
        <v>865</v>
      </c>
      <c r="B191" t="s">
        <v>577</v>
      </c>
    </row>
    <row r="192" spans="1:2" x14ac:dyDescent="0.35">
      <c r="A192" s="4" t="s">
        <v>866</v>
      </c>
      <c r="B192" t="s">
        <v>578</v>
      </c>
    </row>
    <row r="193" spans="1:2" x14ac:dyDescent="0.35">
      <c r="A193" s="4" t="s">
        <v>867</v>
      </c>
      <c r="B193" t="s">
        <v>579</v>
      </c>
    </row>
    <row r="194" spans="1:2" x14ac:dyDescent="0.35">
      <c r="A194" s="4" t="s">
        <v>868</v>
      </c>
      <c r="B194" t="s">
        <v>580</v>
      </c>
    </row>
    <row r="195" spans="1:2" x14ac:dyDescent="0.35">
      <c r="A195" s="4" t="s">
        <v>869</v>
      </c>
      <c r="B195" t="s">
        <v>581</v>
      </c>
    </row>
    <row r="196" spans="1:2" x14ac:dyDescent="0.35">
      <c r="A196" s="4" t="s">
        <v>870</v>
      </c>
      <c r="B196" t="s">
        <v>582</v>
      </c>
    </row>
    <row r="197" spans="1:2" x14ac:dyDescent="0.35">
      <c r="A197" s="4" t="s">
        <v>871</v>
      </c>
      <c r="B197" t="s">
        <v>583</v>
      </c>
    </row>
    <row r="198" spans="1:2" x14ac:dyDescent="0.35">
      <c r="A198" s="4" t="s">
        <v>872</v>
      </c>
      <c r="B198" t="s">
        <v>584</v>
      </c>
    </row>
    <row r="199" spans="1:2" x14ac:dyDescent="0.35">
      <c r="A199" s="4" t="s">
        <v>873</v>
      </c>
      <c r="B199" t="s">
        <v>585</v>
      </c>
    </row>
    <row r="200" spans="1:2" x14ac:dyDescent="0.35">
      <c r="A200" s="4" t="s">
        <v>874</v>
      </c>
      <c r="B200" t="s">
        <v>586</v>
      </c>
    </row>
    <row r="201" spans="1:2" x14ac:dyDescent="0.35">
      <c r="A201" s="4" t="s">
        <v>875</v>
      </c>
      <c r="B201" t="s">
        <v>587</v>
      </c>
    </row>
    <row r="202" spans="1:2" x14ac:dyDescent="0.35">
      <c r="A202" s="4" t="s">
        <v>876</v>
      </c>
      <c r="B202" t="s">
        <v>588</v>
      </c>
    </row>
    <row r="203" spans="1:2" x14ac:dyDescent="0.35">
      <c r="A203" s="4" t="s">
        <v>877</v>
      </c>
      <c r="B203" t="s">
        <v>589</v>
      </c>
    </row>
    <row r="204" spans="1:2" x14ac:dyDescent="0.35">
      <c r="A204" s="4" t="s">
        <v>878</v>
      </c>
      <c r="B204" t="s">
        <v>590</v>
      </c>
    </row>
    <row r="205" spans="1:2" x14ac:dyDescent="0.35">
      <c r="A205" s="4" t="s">
        <v>879</v>
      </c>
      <c r="B205" t="s">
        <v>591</v>
      </c>
    </row>
    <row r="206" spans="1:2" x14ac:dyDescent="0.35">
      <c r="A206" s="4" t="s">
        <v>880</v>
      </c>
      <c r="B206" t="s">
        <v>592</v>
      </c>
    </row>
    <row r="207" spans="1:2" x14ac:dyDescent="0.35">
      <c r="A207" s="4" t="s">
        <v>881</v>
      </c>
      <c r="B207" t="s">
        <v>593</v>
      </c>
    </row>
    <row r="208" spans="1:2" x14ac:dyDescent="0.35">
      <c r="A208" s="4" t="s">
        <v>882</v>
      </c>
      <c r="B208" t="s">
        <v>594</v>
      </c>
    </row>
    <row r="209" spans="1:2" x14ac:dyDescent="0.35">
      <c r="A209" s="4" t="s">
        <v>883</v>
      </c>
      <c r="B209" t="s">
        <v>595</v>
      </c>
    </row>
    <row r="210" spans="1:2" x14ac:dyDescent="0.35">
      <c r="A210" s="4" t="s">
        <v>884</v>
      </c>
      <c r="B210" t="s">
        <v>596</v>
      </c>
    </row>
    <row r="211" spans="1:2" x14ac:dyDescent="0.35">
      <c r="A211" s="4" t="s">
        <v>885</v>
      </c>
      <c r="B211" t="s">
        <v>597</v>
      </c>
    </row>
    <row r="212" spans="1:2" x14ac:dyDescent="0.35">
      <c r="A212" s="4" t="s">
        <v>886</v>
      </c>
      <c r="B212" t="s">
        <v>598</v>
      </c>
    </row>
    <row r="213" spans="1:2" x14ac:dyDescent="0.35">
      <c r="A213" s="4" t="s">
        <v>887</v>
      </c>
      <c r="B213" t="s">
        <v>599</v>
      </c>
    </row>
    <row r="214" spans="1:2" x14ac:dyDescent="0.35">
      <c r="A214" s="4" t="s">
        <v>888</v>
      </c>
      <c r="B214" t="s">
        <v>600</v>
      </c>
    </row>
    <row r="215" spans="1:2" x14ac:dyDescent="0.35">
      <c r="A215" s="4" t="s">
        <v>889</v>
      </c>
      <c r="B215" t="s">
        <v>601</v>
      </c>
    </row>
    <row r="216" spans="1:2" x14ac:dyDescent="0.35">
      <c r="A216" s="4" t="s">
        <v>890</v>
      </c>
      <c r="B216" t="s">
        <v>602</v>
      </c>
    </row>
    <row r="217" spans="1:2" x14ac:dyDescent="0.35">
      <c r="A217" s="4" t="s">
        <v>891</v>
      </c>
      <c r="B217" t="s">
        <v>603</v>
      </c>
    </row>
    <row r="218" spans="1:2" x14ac:dyDescent="0.35">
      <c r="A218" s="4" t="s">
        <v>892</v>
      </c>
      <c r="B218" t="s">
        <v>604</v>
      </c>
    </row>
    <row r="219" spans="1:2" x14ac:dyDescent="0.35">
      <c r="A219" s="4" t="s">
        <v>893</v>
      </c>
      <c r="B219" t="s">
        <v>605</v>
      </c>
    </row>
    <row r="220" spans="1:2" x14ac:dyDescent="0.35">
      <c r="A220" s="4" t="s">
        <v>894</v>
      </c>
      <c r="B220" t="s">
        <v>606</v>
      </c>
    </row>
    <row r="221" spans="1:2" x14ac:dyDescent="0.35">
      <c r="A221" s="4" t="s">
        <v>895</v>
      </c>
      <c r="B221" t="s">
        <v>607</v>
      </c>
    </row>
    <row r="222" spans="1:2" x14ac:dyDescent="0.35">
      <c r="A222" s="4" t="s">
        <v>896</v>
      </c>
      <c r="B222" t="s">
        <v>608</v>
      </c>
    </row>
    <row r="223" spans="1:2" x14ac:dyDescent="0.35">
      <c r="A223" s="4" t="s">
        <v>897</v>
      </c>
      <c r="B223" t="s">
        <v>609</v>
      </c>
    </row>
    <row r="224" spans="1:2" x14ac:dyDescent="0.35">
      <c r="A224" s="4" t="s">
        <v>898</v>
      </c>
      <c r="B224" t="s">
        <v>610</v>
      </c>
    </row>
    <row r="225" spans="1:2" x14ac:dyDescent="0.35">
      <c r="A225" s="4" t="s">
        <v>899</v>
      </c>
      <c r="B225" t="s">
        <v>611</v>
      </c>
    </row>
    <row r="226" spans="1:2" x14ac:dyDescent="0.35">
      <c r="A226" s="4" t="s">
        <v>900</v>
      </c>
      <c r="B226" t="s">
        <v>612</v>
      </c>
    </row>
    <row r="227" spans="1:2" x14ac:dyDescent="0.35">
      <c r="A227" s="4" t="s">
        <v>901</v>
      </c>
      <c r="B227" t="s">
        <v>613</v>
      </c>
    </row>
    <row r="228" spans="1:2" x14ac:dyDescent="0.35">
      <c r="A228" s="4" t="s">
        <v>902</v>
      </c>
      <c r="B228" t="s">
        <v>614</v>
      </c>
    </row>
    <row r="229" spans="1:2" x14ac:dyDescent="0.35">
      <c r="A229" s="4" t="s">
        <v>903</v>
      </c>
      <c r="B229" t="s">
        <v>615</v>
      </c>
    </row>
    <row r="230" spans="1:2" x14ac:dyDescent="0.35">
      <c r="A230" s="4" t="s">
        <v>904</v>
      </c>
      <c r="B230" t="s">
        <v>616</v>
      </c>
    </row>
    <row r="231" spans="1:2" x14ac:dyDescent="0.35">
      <c r="A231" s="4" t="s">
        <v>905</v>
      </c>
      <c r="B231" t="s">
        <v>617</v>
      </c>
    </row>
    <row r="232" spans="1:2" x14ac:dyDescent="0.35">
      <c r="A232" s="4" t="s">
        <v>906</v>
      </c>
      <c r="B232" t="s">
        <v>618</v>
      </c>
    </row>
    <row r="233" spans="1:2" x14ac:dyDescent="0.35">
      <c r="A233" s="4" t="s">
        <v>907</v>
      </c>
      <c r="B233" t="s">
        <v>619</v>
      </c>
    </row>
    <row r="234" spans="1:2" x14ac:dyDescent="0.35">
      <c r="A234" s="4" t="s">
        <v>908</v>
      </c>
      <c r="B234" t="s">
        <v>620</v>
      </c>
    </row>
    <row r="235" spans="1:2" x14ac:dyDescent="0.35">
      <c r="A235" s="4" t="s">
        <v>909</v>
      </c>
      <c r="B235" t="s">
        <v>621</v>
      </c>
    </row>
    <row r="236" spans="1:2" x14ac:dyDescent="0.35">
      <c r="A236" s="4" t="s">
        <v>910</v>
      </c>
      <c r="B236" t="s">
        <v>622</v>
      </c>
    </row>
    <row r="237" spans="1:2" x14ac:dyDescent="0.35">
      <c r="A237" s="4" t="s">
        <v>911</v>
      </c>
      <c r="B237" t="s">
        <v>623</v>
      </c>
    </row>
    <row r="238" spans="1:2" x14ac:dyDescent="0.35">
      <c r="A238" s="4" t="s">
        <v>912</v>
      </c>
      <c r="B238" t="s">
        <v>624</v>
      </c>
    </row>
    <row r="239" spans="1:2" x14ac:dyDescent="0.35">
      <c r="A239" s="4" t="s">
        <v>913</v>
      </c>
      <c r="B239" t="s">
        <v>625</v>
      </c>
    </row>
    <row r="240" spans="1:2" x14ac:dyDescent="0.35">
      <c r="A240" s="4" t="s">
        <v>914</v>
      </c>
      <c r="B240" t="s">
        <v>626</v>
      </c>
    </row>
    <row r="241" spans="1:2" x14ac:dyDescent="0.35">
      <c r="A241" s="4" t="s">
        <v>915</v>
      </c>
      <c r="B241" t="s">
        <v>627</v>
      </c>
    </row>
    <row r="242" spans="1:2" x14ac:dyDescent="0.35">
      <c r="A242" s="4" t="s">
        <v>916</v>
      </c>
      <c r="B242" t="s">
        <v>628</v>
      </c>
    </row>
    <row r="243" spans="1:2" x14ac:dyDescent="0.35">
      <c r="A243" s="4" t="s">
        <v>917</v>
      </c>
      <c r="B243" t="s">
        <v>629</v>
      </c>
    </row>
    <row r="244" spans="1:2" x14ac:dyDescent="0.35">
      <c r="A244" s="4" t="s">
        <v>918</v>
      </c>
      <c r="B244" t="s">
        <v>630</v>
      </c>
    </row>
    <row r="245" spans="1:2" x14ac:dyDescent="0.35">
      <c r="A245" s="4" t="s">
        <v>919</v>
      </c>
      <c r="B245" t="s">
        <v>631</v>
      </c>
    </row>
    <row r="246" spans="1:2" x14ac:dyDescent="0.35">
      <c r="A246" s="4" t="s">
        <v>920</v>
      </c>
      <c r="B246" t="s">
        <v>632</v>
      </c>
    </row>
    <row r="247" spans="1:2" x14ac:dyDescent="0.35">
      <c r="A247" s="4" t="s">
        <v>921</v>
      </c>
      <c r="B247" t="s">
        <v>633</v>
      </c>
    </row>
    <row r="248" spans="1:2" x14ac:dyDescent="0.35">
      <c r="A248" s="4" t="s">
        <v>922</v>
      </c>
      <c r="B248" t="s">
        <v>634</v>
      </c>
    </row>
    <row r="249" spans="1:2" x14ac:dyDescent="0.35">
      <c r="A249" s="4" t="s">
        <v>923</v>
      </c>
      <c r="B249" t="s">
        <v>635</v>
      </c>
    </row>
    <row r="250" spans="1:2" x14ac:dyDescent="0.35">
      <c r="A250" s="4" t="s">
        <v>924</v>
      </c>
      <c r="B250" t="s">
        <v>636</v>
      </c>
    </row>
    <row r="251" spans="1:2" x14ac:dyDescent="0.35">
      <c r="A251" s="4" t="s">
        <v>925</v>
      </c>
      <c r="B251" t="s">
        <v>637</v>
      </c>
    </row>
    <row r="252" spans="1:2" x14ac:dyDescent="0.35">
      <c r="A252" s="4" t="s">
        <v>926</v>
      </c>
      <c r="B252" t="s">
        <v>638</v>
      </c>
    </row>
    <row r="253" spans="1:2" x14ac:dyDescent="0.35">
      <c r="A253" s="4" t="s">
        <v>927</v>
      </c>
      <c r="B253" t="s">
        <v>639</v>
      </c>
    </row>
    <row r="254" spans="1:2" x14ac:dyDescent="0.35">
      <c r="A254" s="4" t="s">
        <v>928</v>
      </c>
      <c r="B254" t="s">
        <v>640</v>
      </c>
    </row>
    <row r="255" spans="1:2" x14ac:dyDescent="0.35">
      <c r="A255" s="4" t="s">
        <v>929</v>
      </c>
      <c r="B255" t="s">
        <v>641</v>
      </c>
    </row>
    <row r="256" spans="1:2" x14ac:dyDescent="0.35">
      <c r="A256" s="4" t="s">
        <v>930</v>
      </c>
      <c r="B256" t="s">
        <v>642</v>
      </c>
    </row>
    <row r="257" spans="1:2" x14ac:dyDescent="0.35">
      <c r="A257" s="4" t="s">
        <v>931</v>
      </c>
      <c r="B257" t="s">
        <v>643</v>
      </c>
    </row>
    <row r="258" spans="1:2" x14ac:dyDescent="0.35">
      <c r="A258" s="4" t="s">
        <v>932</v>
      </c>
      <c r="B258" t="s">
        <v>644</v>
      </c>
    </row>
    <row r="259" spans="1:2" x14ac:dyDescent="0.35">
      <c r="A259" s="4" t="s">
        <v>933</v>
      </c>
      <c r="B259" t="s">
        <v>645</v>
      </c>
    </row>
    <row r="260" spans="1:2" x14ac:dyDescent="0.35">
      <c r="A260" s="4" t="s">
        <v>934</v>
      </c>
      <c r="B260" t="s">
        <v>646</v>
      </c>
    </row>
    <row r="261" spans="1:2" x14ac:dyDescent="0.35">
      <c r="A261" s="4" t="s">
        <v>935</v>
      </c>
      <c r="B261" t="s">
        <v>647</v>
      </c>
    </row>
    <row r="262" spans="1:2" x14ac:dyDescent="0.35">
      <c r="A262" s="4" t="s">
        <v>936</v>
      </c>
      <c r="B262" t="s">
        <v>648</v>
      </c>
    </row>
    <row r="263" spans="1:2" x14ac:dyDescent="0.35">
      <c r="A263" s="4" t="s">
        <v>937</v>
      </c>
      <c r="B263" t="s">
        <v>649</v>
      </c>
    </row>
    <row r="264" spans="1:2" x14ac:dyDescent="0.35">
      <c r="A264" s="4" t="s">
        <v>938</v>
      </c>
      <c r="B264" t="s">
        <v>650</v>
      </c>
    </row>
    <row r="265" spans="1:2" x14ac:dyDescent="0.35">
      <c r="A265" s="4" t="s">
        <v>939</v>
      </c>
      <c r="B265" t="s">
        <v>651</v>
      </c>
    </row>
    <row r="266" spans="1:2" x14ac:dyDescent="0.35">
      <c r="A266" s="4" t="s">
        <v>940</v>
      </c>
      <c r="B266" t="s">
        <v>652</v>
      </c>
    </row>
    <row r="267" spans="1:2" x14ac:dyDescent="0.35">
      <c r="A267" s="4" t="s">
        <v>941</v>
      </c>
      <c r="B267" t="s">
        <v>653</v>
      </c>
    </row>
    <row r="268" spans="1:2" x14ac:dyDescent="0.35">
      <c r="A268" s="4" t="s">
        <v>942</v>
      </c>
      <c r="B268" t="s">
        <v>654</v>
      </c>
    </row>
    <row r="269" spans="1:2" x14ac:dyDescent="0.35">
      <c r="A269" s="4" t="s">
        <v>943</v>
      </c>
      <c r="B269" t="s">
        <v>655</v>
      </c>
    </row>
    <row r="270" spans="1:2" x14ac:dyDescent="0.35">
      <c r="A270" s="4" t="s">
        <v>944</v>
      </c>
      <c r="B270" t="s">
        <v>656</v>
      </c>
    </row>
    <row r="271" spans="1:2" x14ac:dyDescent="0.35">
      <c r="A271" s="4" t="s">
        <v>945</v>
      </c>
      <c r="B271" t="s">
        <v>657</v>
      </c>
    </row>
    <row r="272" spans="1:2" x14ac:dyDescent="0.35">
      <c r="A272" s="4" t="s">
        <v>946</v>
      </c>
      <c r="B272" t="s">
        <v>658</v>
      </c>
    </row>
    <row r="273" spans="1:2" x14ac:dyDescent="0.35">
      <c r="A273" s="4" t="s">
        <v>947</v>
      </c>
      <c r="B273" t="s">
        <v>659</v>
      </c>
    </row>
    <row r="274" spans="1:2" x14ac:dyDescent="0.35">
      <c r="A274" s="4" t="s">
        <v>947</v>
      </c>
      <c r="B274" t="s">
        <v>660</v>
      </c>
    </row>
    <row r="275" spans="1:2" x14ac:dyDescent="0.35">
      <c r="A275" s="4" t="s">
        <v>948</v>
      </c>
      <c r="B275" t="s">
        <v>661</v>
      </c>
    </row>
    <row r="276" spans="1:2" x14ac:dyDescent="0.35">
      <c r="A276" s="4" t="s">
        <v>949</v>
      </c>
      <c r="B276" t="s">
        <v>662</v>
      </c>
    </row>
    <row r="277" spans="1:2" x14ac:dyDescent="0.35">
      <c r="A277" s="4" t="s">
        <v>950</v>
      </c>
      <c r="B277" t="s">
        <v>663</v>
      </c>
    </row>
    <row r="278" spans="1:2" x14ac:dyDescent="0.35">
      <c r="A278" s="4" t="s">
        <v>951</v>
      </c>
      <c r="B278" t="s">
        <v>664</v>
      </c>
    </row>
    <row r="279" spans="1:2" x14ac:dyDescent="0.35">
      <c r="A279" s="4" t="s">
        <v>952</v>
      </c>
      <c r="B279" t="s">
        <v>665</v>
      </c>
    </row>
    <row r="280" spans="1:2" x14ac:dyDescent="0.35">
      <c r="A280" s="4" t="s">
        <v>953</v>
      </c>
      <c r="B280" t="s">
        <v>666</v>
      </c>
    </row>
    <row r="281" spans="1:2" x14ac:dyDescent="0.35">
      <c r="A281" s="4" t="s">
        <v>954</v>
      </c>
      <c r="B281" t="s">
        <v>667</v>
      </c>
    </row>
    <row r="282" spans="1:2" x14ac:dyDescent="0.35">
      <c r="A282" s="4" t="s">
        <v>955</v>
      </c>
      <c r="B282" t="s">
        <v>668</v>
      </c>
    </row>
    <row r="283" spans="1:2" x14ac:dyDescent="0.35">
      <c r="A283" s="4" t="s">
        <v>956</v>
      </c>
      <c r="B283" t="s">
        <v>669</v>
      </c>
    </row>
    <row r="284" spans="1:2" x14ac:dyDescent="0.35">
      <c r="A284" s="4" t="s">
        <v>957</v>
      </c>
      <c r="B284" t="s">
        <v>670</v>
      </c>
    </row>
    <row r="285" spans="1:2" x14ac:dyDescent="0.35">
      <c r="A285" s="4" t="s">
        <v>958</v>
      </c>
      <c r="B285" t="s">
        <v>671</v>
      </c>
    </row>
    <row r="286" spans="1:2" x14ac:dyDescent="0.35">
      <c r="A286" s="4" t="s">
        <v>959</v>
      </c>
      <c r="B286" t="s">
        <v>672</v>
      </c>
    </row>
    <row r="287" spans="1:2" x14ac:dyDescent="0.35">
      <c r="A287" s="4" t="s">
        <v>960</v>
      </c>
      <c r="B287" t="s">
        <v>673</v>
      </c>
    </row>
    <row r="288" spans="1:2" x14ac:dyDescent="0.35">
      <c r="A288" s="4" t="s">
        <v>961</v>
      </c>
      <c r="B288" t="s">
        <v>674</v>
      </c>
    </row>
    <row r="289" spans="1:2" x14ac:dyDescent="0.35">
      <c r="A289" s="4" t="s">
        <v>961</v>
      </c>
      <c r="B289" t="s">
        <v>675</v>
      </c>
    </row>
    <row r="290" spans="1:2" x14ac:dyDescent="0.35">
      <c r="A290" s="4" t="s">
        <v>962</v>
      </c>
      <c r="B290" t="s">
        <v>676</v>
      </c>
    </row>
    <row r="291" spans="1:2" x14ac:dyDescent="0.35">
      <c r="A291" s="4" t="s">
        <v>963</v>
      </c>
      <c r="B291" t="s">
        <v>677</v>
      </c>
    </row>
    <row r="292" spans="1:2" x14ac:dyDescent="0.35">
      <c r="A292" s="4" t="s">
        <v>963</v>
      </c>
      <c r="B292" t="s">
        <v>678</v>
      </c>
    </row>
    <row r="293" spans="1:2" x14ac:dyDescent="0.35">
      <c r="A293" s="4" t="s">
        <v>964</v>
      </c>
      <c r="B293" t="s">
        <v>679</v>
      </c>
    </row>
    <row r="294" spans="1:2" x14ac:dyDescent="0.35">
      <c r="A294" s="4" t="s">
        <v>965</v>
      </c>
      <c r="B294" t="s">
        <v>680</v>
      </c>
    </row>
    <row r="295" spans="1:2" x14ac:dyDescent="0.35">
      <c r="A295" s="4" t="s">
        <v>965</v>
      </c>
      <c r="B295" t="s">
        <v>681</v>
      </c>
    </row>
    <row r="296" spans="1:2" x14ac:dyDescent="0.35">
      <c r="A296" s="4" t="s">
        <v>965</v>
      </c>
      <c r="B296" t="s">
        <v>682</v>
      </c>
    </row>
    <row r="297" spans="1:2" x14ac:dyDescent="0.35">
      <c r="A297" s="4" t="s">
        <v>966</v>
      </c>
      <c r="B297" t="s">
        <v>683</v>
      </c>
    </row>
    <row r="298" spans="1:2" x14ac:dyDescent="0.35">
      <c r="A298" s="4" t="s">
        <v>967</v>
      </c>
      <c r="B298" t="s">
        <v>684</v>
      </c>
    </row>
    <row r="299" spans="1:2" x14ac:dyDescent="0.35">
      <c r="A299" s="4" t="s">
        <v>968</v>
      </c>
      <c r="B299" t="s">
        <v>685</v>
      </c>
    </row>
    <row r="300" spans="1:2" x14ac:dyDescent="0.35">
      <c r="A300" s="4" t="s">
        <v>969</v>
      </c>
      <c r="B300" t="s">
        <v>686</v>
      </c>
    </row>
    <row r="301" spans="1:2" x14ac:dyDescent="0.35">
      <c r="A301" s="4" t="s">
        <v>970</v>
      </c>
      <c r="B301" t="s">
        <v>687</v>
      </c>
    </row>
    <row r="302" spans="1:2" x14ac:dyDescent="0.35">
      <c r="A302" s="4" t="s">
        <v>971</v>
      </c>
      <c r="B302" t="s">
        <v>688</v>
      </c>
    </row>
    <row r="303" spans="1:2" x14ac:dyDescent="0.35">
      <c r="A303" s="4" t="s">
        <v>972</v>
      </c>
      <c r="B303" t="s">
        <v>689</v>
      </c>
    </row>
    <row r="304" spans="1:2" x14ac:dyDescent="0.35">
      <c r="A304" s="4" t="s">
        <v>973</v>
      </c>
      <c r="B304" t="s">
        <v>690</v>
      </c>
    </row>
    <row r="305" spans="1:2" x14ac:dyDescent="0.35">
      <c r="A305" s="4" t="s">
        <v>974</v>
      </c>
      <c r="B305" t="s">
        <v>691</v>
      </c>
    </row>
    <row r="306" spans="1:2" x14ac:dyDescent="0.35">
      <c r="A306" s="4" t="s">
        <v>975</v>
      </c>
      <c r="B306" t="s">
        <v>692</v>
      </c>
    </row>
    <row r="307" spans="1:2" x14ac:dyDescent="0.35">
      <c r="A307" s="4" t="s">
        <v>976</v>
      </c>
      <c r="B307" t="s">
        <v>693</v>
      </c>
    </row>
    <row r="308" spans="1:2" x14ac:dyDescent="0.35">
      <c r="A308" s="4" t="s">
        <v>977</v>
      </c>
      <c r="B308" t="s">
        <v>694</v>
      </c>
    </row>
    <row r="309" spans="1:2" x14ac:dyDescent="0.35">
      <c r="A309" s="4" t="s">
        <v>978</v>
      </c>
      <c r="B309" t="s">
        <v>695</v>
      </c>
    </row>
    <row r="310" spans="1:2" x14ac:dyDescent="0.35">
      <c r="A310" s="4" t="s">
        <v>979</v>
      </c>
      <c r="B310" t="s">
        <v>696</v>
      </c>
    </row>
    <row r="311" spans="1:2" x14ac:dyDescent="0.35">
      <c r="A311" s="4" t="s">
        <v>980</v>
      </c>
      <c r="B311" t="s">
        <v>697</v>
      </c>
    </row>
    <row r="312" spans="1:2" x14ac:dyDescent="0.35">
      <c r="A312" s="4" t="s">
        <v>981</v>
      </c>
      <c r="B312" t="s">
        <v>698</v>
      </c>
    </row>
    <row r="313" spans="1:2" x14ac:dyDescent="0.35">
      <c r="A313" s="4" t="s">
        <v>982</v>
      </c>
      <c r="B313" t="s">
        <v>699</v>
      </c>
    </row>
    <row r="314" spans="1:2" x14ac:dyDescent="0.35">
      <c r="A314" s="4" t="s">
        <v>983</v>
      </c>
      <c r="B314" t="s">
        <v>700</v>
      </c>
    </row>
    <row r="315" spans="1:2" x14ac:dyDescent="0.35">
      <c r="A315" s="4" t="s">
        <v>984</v>
      </c>
      <c r="B315" t="s">
        <v>701</v>
      </c>
    </row>
    <row r="316" spans="1:2" x14ac:dyDescent="0.35">
      <c r="A316" s="4" t="s">
        <v>984</v>
      </c>
      <c r="B316" t="s">
        <v>702</v>
      </c>
    </row>
    <row r="317" spans="1:2" x14ac:dyDescent="0.35">
      <c r="A317" s="4" t="s">
        <v>985</v>
      </c>
      <c r="B317" t="s">
        <v>703</v>
      </c>
    </row>
    <row r="318" spans="1:2" x14ac:dyDescent="0.35">
      <c r="A318" s="4" t="s">
        <v>985</v>
      </c>
      <c r="B318" t="s">
        <v>704</v>
      </c>
    </row>
    <row r="319" spans="1:2" x14ac:dyDescent="0.35">
      <c r="A319" s="4" t="s">
        <v>986</v>
      </c>
      <c r="B319" t="s">
        <v>705</v>
      </c>
    </row>
    <row r="320" spans="1:2" x14ac:dyDescent="0.35">
      <c r="A320" s="4" t="s">
        <v>987</v>
      </c>
      <c r="B320" t="s">
        <v>706</v>
      </c>
    </row>
    <row r="321" spans="1:2" x14ac:dyDescent="0.35">
      <c r="A321" s="4" t="s">
        <v>988</v>
      </c>
      <c r="B321" t="s">
        <v>707</v>
      </c>
    </row>
    <row r="322" spans="1:2" x14ac:dyDescent="0.35">
      <c r="A322" s="4" t="s">
        <v>989</v>
      </c>
      <c r="B322" t="s">
        <v>708</v>
      </c>
    </row>
    <row r="323" spans="1:2" x14ac:dyDescent="0.35">
      <c r="A323" s="4" t="s">
        <v>990</v>
      </c>
      <c r="B323" t="s">
        <v>709</v>
      </c>
    </row>
    <row r="324" spans="1:2" x14ac:dyDescent="0.35">
      <c r="A324" s="4" t="s">
        <v>381</v>
      </c>
    </row>
    <row r="325" spans="1:2" x14ac:dyDescent="0.35">
      <c r="A325" s="4" t="s">
        <v>382</v>
      </c>
      <c r="B325" t="s">
        <v>710</v>
      </c>
    </row>
    <row r="326" spans="1:2" x14ac:dyDescent="0.35">
      <c r="A326" s="4" t="s">
        <v>386</v>
      </c>
      <c r="B326" t="s">
        <v>710</v>
      </c>
    </row>
    <row r="327" spans="1:2" x14ac:dyDescent="0.35">
      <c r="A327" s="4" t="s">
        <v>383</v>
      </c>
      <c r="B327" t="s">
        <v>710</v>
      </c>
    </row>
    <row r="328" spans="1:2" x14ac:dyDescent="0.35">
      <c r="A328" s="4" t="s">
        <v>384</v>
      </c>
    </row>
    <row r="329" spans="1:2" x14ac:dyDescent="0.35">
      <c r="A329" s="4" t="s">
        <v>385</v>
      </c>
    </row>
    <row r="330" spans="1:2" x14ac:dyDescent="0.35">
      <c r="A330" s="4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PA120262</dc:creator>
  <cp:lastModifiedBy>Pimchanok Nakchuai</cp:lastModifiedBy>
  <dcterms:created xsi:type="dcterms:W3CDTF">2021-06-14T07:26:03Z</dcterms:created>
  <dcterms:modified xsi:type="dcterms:W3CDTF">2022-02-21T13:21:12Z</dcterms:modified>
</cp:coreProperties>
</file>